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000" windowHeight="9735"/>
  </bookViews>
  <sheets>
    <sheet name="BOE" sheetId="6" r:id="rId1"/>
    <sheet name="Assumptions" sheetId="7" r:id="rId2"/>
  </sheets>
  <definedNames>
    <definedName name="_xlnm.Print_Area" localSheetId="0">BOE!$A$1:$U$45</definedName>
    <definedName name="_xlnm.Print_Titles" localSheetId="0">BOE!$2:$3</definedName>
  </definedNames>
  <calcPr calcId="125725"/>
</workbook>
</file>

<file path=xl/calcChain.xml><?xml version="1.0" encoding="utf-8"?>
<calcChain xmlns="http://schemas.openxmlformats.org/spreadsheetml/2006/main">
  <c r="I21" i="6"/>
  <c r="G13" l="1"/>
  <c r="R13" l="1"/>
  <c r="S13"/>
  <c r="Q13"/>
  <c r="K13"/>
  <c r="L13"/>
  <c r="M13"/>
  <c r="N13"/>
  <c r="O13"/>
  <c r="J13"/>
  <c r="C13"/>
  <c r="D13"/>
  <c r="E13"/>
  <c r="F13"/>
  <c r="H13"/>
  <c r="B13"/>
  <c r="R9"/>
  <c r="S9"/>
  <c r="Q9"/>
  <c r="B9"/>
  <c r="C9"/>
  <c r="D9"/>
  <c r="E9"/>
  <c r="F9"/>
  <c r="H9"/>
  <c r="G9"/>
  <c r="J9"/>
  <c r="K9"/>
  <c r="M9"/>
  <c r="N9"/>
  <c r="O9"/>
  <c r="L9"/>
  <c r="M17" l="1"/>
  <c r="N17"/>
  <c r="O17"/>
  <c r="L17"/>
  <c r="C17"/>
  <c r="D17"/>
  <c r="E17"/>
  <c r="F17"/>
  <c r="G17"/>
  <c r="H17"/>
  <c r="I18"/>
  <c r="I19"/>
  <c r="I20"/>
  <c r="T18"/>
  <c r="T19"/>
  <c r="T20"/>
  <c r="P18"/>
  <c r="P19"/>
  <c r="P20"/>
  <c r="B17"/>
  <c r="T10"/>
  <c r="T11"/>
  <c r="T12"/>
  <c r="T14"/>
  <c r="T15"/>
  <c r="T16"/>
  <c r="P10"/>
  <c r="P11"/>
  <c r="P12"/>
  <c r="P14"/>
  <c r="P15"/>
  <c r="P16"/>
  <c r="I10"/>
  <c r="I11"/>
  <c r="I12"/>
  <c r="I14"/>
  <c r="I15"/>
  <c r="I16"/>
  <c r="C5"/>
  <c r="C4" l="1"/>
  <c r="U18"/>
  <c r="I17"/>
  <c r="U14"/>
  <c r="U10"/>
  <c r="U20"/>
  <c r="U19"/>
  <c r="U16"/>
  <c r="U15"/>
  <c r="U12"/>
  <c r="U11"/>
  <c r="T9"/>
  <c r="I9"/>
  <c r="P9"/>
  <c r="B5"/>
  <c r="B4" s="1"/>
  <c r="U9" l="1"/>
  <c r="I44"/>
  <c r="I43"/>
  <c r="T8" l="1"/>
  <c r="P8"/>
  <c r="I8"/>
  <c r="U8" l="1"/>
  <c r="T7"/>
  <c r="P7"/>
  <c r="I7"/>
  <c r="D5"/>
  <c r="D4" s="1"/>
  <c r="E5"/>
  <c r="E4" s="1"/>
  <c r="F5"/>
  <c r="F4" s="1"/>
  <c r="G5"/>
  <c r="H5"/>
  <c r="H4" s="1"/>
  <c r="J5"/>
  <c r="K5"/>
  <c r="L4"/>
  <c r="M5"/>
  <c r="M4" s="1"/>
  <c r="N5"/>
  <c r="N4" s="1"/>
  <c r="O5"/>
  <c r="O4" s="1"/>
  <c r="S5"/>
  <c r="I6"/>
  <c r="P6"/>
  <c r="B42"/>
  <c r="T40"/>
  <c r="T41"/>
  <c r="P40"/>
  <c r="P41"/>
  <c r="I40"/>
  <c r="I41"/>
  <c r="S37"/>
  <c r="R37"/>
  <c r="Q37"/>
  <c r="O37"/>
  <c r="N37"/>
  <c r="M37"/>
  <c r="L37"/>
  <c r="K37"/>
  <c r="J37"/>
  <c r="H37"/>
  <c r="G37"/>
  <c r="F37"/>
  <c r="E37"/>
  <c r="D37"/>
  <c r="C37"/>
  <c r="B37"/>
  <c r="B21"/>
  <c r="I38"/>
  <c r="I39"/>
  <c r="P39"/>
  <c r="T39"/>
  <c r="S32"/>
  <c r="T38"/>
  <c r="P38"/>
  <c r="T31"/>
  <c r="P31"/>
  <c r="I31"/>
  <c r="T30"/>
  <c r="P30"/>
  <c r="I30"/>
  <c r="T29"/>
  <c r="P29"/>
  <c r="I29"/>
  <c r="P44"/>
  <c r="P43"/>
  <c r="P36"/>
  <c r="P35"/>
  <c r="P34"/>
  <c r="P33"/>
  <c r="P28"/>
  <c r="P27"/>
  <c r="P26"/>
  <c r="P25"/>
  <c r="P24"/>
  <c r="P23"/>
  <c r="P22"/>
  <c r="S21"/>
  <c r="S42"/>
  <c r="R21"/>
  <c r="R32"/>
  <c r="R42"/>
  <c r="Q21"/>
  <c r="Q32"/>
  <c r="Q42"/>
  <c r="O21"/>
  <c r="O32"/>
  <c r="O42"/>
  <c r="N21"/>
  <c r="N32"/>
  <c r="N42"/>
  <c r="M21"/>
  <c r="M32"/>
  <c r="M42"/>
  <c r="L21"/>
  <c r="L32"/>
  <c r="L42"/>
  <c r="K21"/>
  <c r="K32"/>
  <c r="K42"/>
  <c r="J21"/>
  <c r="J32"/>
  <c r="J42"/>
  <c r="H21"/>
  <c r="H32"/>
  <c r="H42"/>
  <c r="G21"/>
  <c r="G32"/>
  <c r="G42"/>
  <c r="F21"/>
  <c r="F32"/>
  <c r="F42"/>
  <c r="E21"/>
  <c r="E32"/>
  <c r="E42"/>
  <c r="D21"/>
  <c r="D32"/>
  <c r="D42"/>
  <c r="C21"/>
  <c r="C32"/>
  <c r="C42"/>
  <c r="T35"/>
  <c r="I35"/>
  <c r="B32"/>
  <c r="T22"/>
  <c r="I36"/>
  <c r="I34"/>
  <c r="I33"/>
  <c r="I28"/>
  <c r="I27"/>
  <c r="I26"/>
  <c r="I25"/>
  <c r="I24"/>
  <c r="I23"/>
  <c r="T43"/>
  <c r="T44"/>
  <c r="T36"/>
  <c r="T34"/>
  <c r="T33"/>
  <c r="T28"/>
  <c r="T27"/>
  <c r="T26"/>
  <c r="T25"/>
  <c r="T24"/>
  <c r="T23"/>
  <c r="I4" l="1"/>
  <c r="L45"/>
  <c r="G45"/>
  <c r="O45"/>
  <c r="B45"/>
  <c r="N45"/>
  <c r="E45"/>
  <c r="F45"/>
  <c r="C45"/>
  <c r="M45"/>
  <c r="H45"/>
  <c r="D45"/>
  <c r="U7"/>
  <c r="Q5"/>
  <c r="U23"/>
  <c r="U33"/>
  <c r="U36"/>
  <c r="P32"/>
  <c r="U27"/>
  <c r="T6"/>
  <c r="U6" s="1"/>
  <c r="I5"/>
  <c r="U22"/>
  <c r="P21"/>
  <c r="P42"/>
  <c r="U29"/>
  <c r="U31"/>
  <c r="R5"/>
  <c r="P5"/>
  <c r="U43"/>
  <c r="U39"/>
  <c r="U34"/>
  <c r="U44"/>
  <c r="T32"/>
  <c r="I32"/>
  <c r="I37"/>
  <c r="U41"/>
  <c r="U26"/>
  <c r="T42"/>
  <c r="U35"/>
  <c r="U25"/>
  <c r="U40"/>
  <c r="T21"/>
  <c r="U24"/>
  <c r="U28"/>
  <c r="P37"/>
  <c r="I42"/>
  <c r="U30"/>
  <c r="U38"/>
  <c r="T37"/>
  <c r="T5" l="1"/>
  <c r="U5" s="1"/>
  <c r="U37"/>
  <c r="U32"/>
  <c r="U42"/>
  <c r="U21"/>
  <c r="R17" l="1"/>
  <c r="R4" s="1"/>
  <c r="K17"/>
  <c r="K4" s="1"/>
  <c r="S17"/>
  <c r="S4" s="1"/>
  <c r="R45" l="1"/>
  <c r="S45"/>
  <c r="K45"/>
  <c r="Q17"/>
  <c r="Q4" s="1"/>
  <c r="J17"/>
  <c r="J4" l="1"/>
  <c r="J45" s="1"/>
  <c r="T17"/>
  <c r="P17"/>
  <c r="P4" l="1"/>
  <c r="U17"/>
  <c r="Q45"/>
  <c r="T45" s="1"/>
  <c r="T4"/>
  <c r="U4" l="1"/>
  <c r="P45"/>
  <c r="I45"/>
  <c r="P13"/>
  <c r="T13"/>
  <c r="I13"/>
  <c r="U45" l="1"/>
  <c r="U13"/>
</calcChain>
</file>

<file path=xl/comments1.xml><?xml version="1.0" encoding="utf-8"?>
<comments xmlns="http://schemas.openxmlformats.org/spreadsheetml/2006/main">
  <authors>
    <author>SShin</author>
  </authors>
  <commentList>
    <comment ref="Q3" authorId="0">
      <text>
        <r>
          <rPr>
            <b/>
            <sz val="8"/>
            <color indexed="81"/>
            <rFont val="Tahoma"/>
            <family val="2"/>
          </rPr>
          <t>SShin:</t>
        </r>
        <r>
          <rPr>
            <sz val="8"/>
            <color indexed="81"/>
            <rFont val="Tahoma"/>
            <family val="2"/>
          </rPr>
          <t xml:space="preserve">
Includes Test Case Reviews = 5%-10%</t>
        </r>
      </text>
    </comment>
  </commentList>
</comments>
</file>

<file path=xl/sharedStrings.xml><?xml version="1.0" encoding="utf-8"?>
<sst xmlns="http://schemas.openxmlformats.org/spreadsheetml/2006/main" count="78" uniqueCount="75">
  <si>
    <t>System Test</t>
  </si>
  <si>
    <t>Technical Design</t>
  </si>
  <si>
    <t>Review/ Usability/ Modify</t>
  </si>
  <si>
    <t>Planning Total</t>
  </si>
  <si>
    <t>Project Total Hours</t>
  </si>
  <si>
    <t>Unit Test</t>
  </si>
  <si>
    <t>Unit Test Cases</t>
  </si>
  <si>
    <t>System Test Cases</t>
  </si>
  <si>
    <t>Feature</t>
  </si>
  <si>
    <t>Functional Tasks</t>
  </si>
  <si>
    <t>Const. Total</t>
  </si>
  <si>
    <t>Planning Phase</t>
  </si>
  <si>
    <t>Construction Phase</t>
  </si>
  <si>
    <t>Stabilization Phase</t>
  </si>
  <si>
    <t>Quality Management</t>
  </si>
  <si>
    <t>Business Clarification &amp; Verification</t>
  </si>
  <si>
    <t>End of Phase Reviews</t>
  </si>
  <si>
    <t>Approval/Signoffs</t>
  </si>
  <si>
    <t>Performance/Load Testing</t>
  </si>
  <si>
    <t>Migration/Build Process</t>
  </si>
  <si>
    <t>Mentoring</t>
  </si>
  <si>
    <t>Technical Support</t>
  </si>
  <si>
    <t>Testing Support</t>
  </si>
  <si>
    <t>Environment</t>
  </si>
  <si>
    <t>Workstation setup</t>
  </si>
  <si>
    <t>Data Loads/Extracts</t>
  </si>
  <si>
    <t>Project Control</t>
  </si>
  <si>
    <t>Deployment</t>
  </si>
  <si>
    <t>Grand Totals</t>
  </si>
  <si>
    <t>Code Review</t>
  </si>
  <si>
    <t>Stabil. Total</t>
  </si>
  <si>
    <t>Database</t>
  </si>
  <si>
    <t>Use Cases</t>
  </si>
  <si>
    <t>Prototype/Modeling</t>
  </si>
  <si>
    <t>Design Review</t>
  </si>
  <si>
    <t>System Doc. / Training Cheat Sheet</t>
  </si>
  <si>
    <t>Req. Definition</t>
  </si>
  <si>
    <t>Project Mgmt</t>
  </si>
  <si>
    <t>Func. Specs</t>
  </si>
  <si>
    <t>Code Builds and Deployments</t>
  </si>
  <si>
    <t>Test Planning</t>
  </si>
  <si>
    <t>SIT Execution</t>
  </si>
  <si>
    <t>Architecture Support and Mentoring</t>
  </si>
  <si>
    <t>Management Reserve</t>
  </si>
  <si>
    <t>Environment Set-up (QA and Prod)</t>
  </si>
  <si>
    <t>Status Meetings</t>
  </si>
  <si>
    <t>Training &amp; KT</t>
  </si>
  <si>
    <t>Initial project setup</t>
  </si>
  <si>
    <t>Defect Resolution</t>
  </si>
  <si>
    <t>Project Setup</t>
  </si>
  <si>
    <t>Data Service</t>
  </si>
  <si>
    <t>Initial setup and creation</t>
  </si>
  <si>
    <t>Workflow Service</t>
  </si>
  <si>
    <t>Development</t>
  </si>
  <si>
    <t>Security Updates</t>
  </si>
  <si>
    <t>Back-end</t>
  </si>
  <si>
    <t>Diagnostics Infrastructure</t>
  </si>
  <si>
    <t>SQL Updates</t>
  </si>
  <si>
    <t>Add 2 security groups to active directory - Admin and User</t>
  </si>
  <si>
    <t>Create the project, create config files, figure out what methods you'll need</t>
  </si>
  <si>
    <t>Actual development of the service in C#</t>
  </si>
  <si>
    <t>Actual development of the service in Workflow Foundation and C#</t>
  </si>
  <si>
    <t>Add 1 table which will hold generic log messages emitted by the services and mobile app</t>
  </si>
  <si>
    <t>Configure both services to connect to the diagnostic table from line 18, and add custom log messages to the services</t>
  </si>
  <si>
    <t>optional - add hours for getting clarification from business people</t>
  </si>
  <si>
    <t>Setting up configuration files, setting up version control, onboarding new developers as necessary, create high-level technical documentation</t>
  </si>
  <si>
    <t>installing and configuring required software</t>
  </si>
  <si>
    <t>hours for building and deploying releases</t>
  </si>
  <si>
    <t>Hours for creating documentation</t>
  </si>
  <si>
    <t>hours for training business users on the application, using documentation created in line 43</t>
  </si>
  <si>
    <t>Course notes</t>
  </si>
  <si>
    <t>Service Development</t>
  </si>
  <si>
    <t>Test case creation</t>
  </si>
  <si>
    <t>Test case execution</t>
  </si>
  <si>
    <t xml:space="preserve">Base requirements off of the requirement specification document and the design specification for validation 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</si>
</sst>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theme="0" tint="-0.34998626667073579"/>
      <name val="Arial"/>
      <family val="2"/>
    </font>
    <font>
      <sz val="8"/>
      <color theme="0" tint="-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 indent="2"/>
    </xf>
    <xf numFmtId="0" fontId="4" fillId="4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 indent="1"/>
    </xf>
    <xf numFmtId="0" fontId="4" fillId="4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2" fontId="4" fillId="0" borderId="1" xfId="0" applyNumberFormat="1" applyFont="1" applyFill="1" applyBorder="1"/>
    <xf numFmtId="2" fontId="5" fillId="3" borderId="1" xfId="0" applyNumberFormat="1" applyFont="1" applyFill="1" applyBorder="1" applyAlignment="1">
      <alignment wrapText="1"/>
    </xf>
    <xf numFmtId="2" fontId="4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left" wrapText="1" indent="1"/>
    </xf>
    <xf numFmtId="2" fontId="4" fillId="4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left" wrapText="1"/>
    </xf>
    <xf numFmtId="2" fontId="5" fillId="5" borderId="5" xfId="0" applyNumberFormat="1" applyFont="1" applyFill="1" applyBorder="1"/>
    <xf numFmtId="2" fontId="5" fillId="5" borderId="5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7" borderId="1" xfId="0" applyNumberFormat="1" applyFont="1" applyFill="1" applyBorder="1"/>
    <xf numFmtId="0" fontId="7" fillId="6" borderId="3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2" fontId="8" fillId="6" borderId="1" xfId="0" applyNumberFormat="1" applyFont="1" applyFill="1" applyBorder="1"/>
    <xf numFmtId="2" fontId="7" fillId="6" borderId="5" xfId="0" applyNumberFormat="1" applyFont="1" applyFill="1" applyBorder="1"/>
    <xf numFmtId="2" fontId="8" fillId="6" borderId="1" xfId="0" applyNumberFormat="1" applyFont="1" applyFill="1" applyBorder="1" applyAlignment="1"/>
    <xf numFmtId="2" fontId="8" fillId="6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2" fontId="8" fillId="7" borderId="1" xfId="0" applyNumberFormat="1" applyFont="1" applyFill="1" applyBorder="1"/>
    <xf numFmtId="0" fontId="3" fillId="2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70"/>
  <sheetViews>
    <sheetView tabSelected="1" topLeftCell="A2" workbookViewId="0">
      <pane xSplit="1" ySplit="2" topLeftCell="G6" activePane="bottomRight" state="frozen"/>
      <selection activeCell="A2" sqref="A2"/>
      <selection pane="topRight" activeCell="C2" sqref="C2"/>
      <selection pane="bottomLeft" activeCell="A4" sqref="A4"/>
      <selection pane="bottomRight" activeCell="O14" sqref="O14"/>
    </sheetView>
  </sheetViews>
  <sheetFormatPr defaultColWidth="9.140625" defaultRowHeight="11.25"/>
  <cols>
    <col min="1" max="1" width="27.140625" style="2" customWidth="1"/>
    <col min="2" max="2" width="4.42578125" style="36" hidden="1" customWidth="1"/>
    <col min="3" max="3" width="0.140625" style="36" hidden="1" customWidth="1"/>
    <col min="4" max="4" width="2" style="36" hidden="1" customWidth="1"/>
    <col min="5" max="5" width="1.85546875" style="36" hidden="1" customWidth="1"/>
    <col min="6" max="6" width="3" style="36" hidden="1" customWidth="1"/>
    <col min="7" max="7" width="9.140625" style="2" customWidth="1"/>
    <col min="8" max="8" width="2" style="36" hidden="1" customWidth="1"/>
    <col min="9" max="9" width="8.140625" style="14" customWidth="1"/>
    <col min="10" max="10" width="0.28515625" style="36" hidden="1" customWidth="1"/>
    <col min="11" max="11" width="6.5703125" style="2" customWidth="1"/>
    <col min="12" max="12" width="10" style="2" customWidth="1"/>
    <col min="13" max="13" width="8" style="2" customWidth="1"/>
    <col min="14" max="14" width="0.5703125" style="36" hidden="1" customWidth="1"/>
    <col min="15" max="15" width="6.5703125" style="2" customWidth="1"/>
    <col min="16" max="16" width="7.5703125" style="14" customWidth="1"/>
    <col min="17" max="17" width="4.140625" style="36" hidden="1" customWidth="1"/>
    <col min="18" max="18" width="1.5703125" style="36" hidden="1" customWidth="1"/>
    <col min="19" max="19" width="3.5703125" style="36" hidden="1" customWidth="1"/>
    <col min="20" max="20" width="0.140625" style="14" customWidth="1"/>
    <col min="21" max="21" width="8.140625" style="14" customWidth="1"/>
    <col min="22" max="22" width="38" style="1" customWidth="1"/>
    <col min="23" max="59" width="9.140625" style="1"/>
    <col min="60" max="16384" width="9.140625" style="2"/>
  </cols>
  <sheetData>
    <row r="1" spans="1:59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59">
      <c r="A2" s="3" t="s">
        <v>8</v>
      </c>
      <c r="B2" s="42"/>
      <c r="C2" s="47" t="s">
        <v>11</v>
      </c>
      <c r="D2" s="47"/>
      <c r="E2" s="47"/>
      <c r="F2" s="47"/>
      <c r="G2" s="47"/>
      <c r="H2" s="47"/>
      <c r="I2" s="48"/>
      <c r="J2" s="49" t="s">
        <v>12</v>
      </c>
      <c r="K2" s="47"/>
      <c r="L2" s="47"/>
      <c r="M2" s="47"/>
      <c r="N2" s="47"/>
      <c r="O2" s="47"/>
      <c r="P2" s="48"/>
      <c r="Q2" s="47" t="s">
        <v>13</v>
      </c>
      <c r="R2" s="47"/>
      <c r="S2" s="47"/>
      <c r="T2" s="47"/>
      <c r="U2" s="4"/>
    </row>
    <row r="3" spans="1:59" s="9" customFormat="1" ht="26.25" customHeight="1" thickBot="1">
      <c r="A3" s="5"/>
      <c r="B3" s="35" t="s">
        <v>36</v>
      </c>
      <c r="C3" s="35" t="s">
        <v>33</v>
      </c>
      <c r="D3" s="35" t="s">
        <v>2</v>
      </c>
      <c r="E3" s="35" t="s">
        <v>32</v>
      </c>
      <c r="F3" s="35" t="s">
        <v>38</v>
      </c>
      <c r="G3" s="5" t="s">
        <v>1</v>
      </c>
      <c r="H3" s="35" t="s">
        <v>34</v>
      </c>
      <c r="I3" s="6" t="s">
        <v>3</v>
      </c>
      <c r="J3" s="35" t="s">
        <v>6</v>
      </c>
      <c r="K3" s="5" t="s">
        <v>72</v>
      </c>
      <c r="L3" s="5" t="s">
        <v>73</v>
      </c>
      <c r="M3" s="5" t="s">
        <v>31</v>
      </c>
      <c r="N3" s="35" t="s">
        <v>29</v>
      </c>
      <c r="O3" s="5" t="s">
        <v>5</v>
      </c>
      <c r="P3" s="6" t="s">
        <v>10</v>
      </c>
      <c r="Q3" s="35" t="s">
        <v>7</v>
      </c>
      <c r="R3" s="35" t="s">
        <v>0</v>
      </c>
      <c r="S3" s="35" t="s">
        <v>48</v>
      </c>
      <c r="T3" s="6" t="s">
        <v>30</v>
      </c>
      <c r="U3" s="7" t="s">
        <v>4</v>
      </c>
      <c r="V3" s="8" t="s">
        <v>70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 spans="1:59" s="10" customFormat="1">
      <c r="A4" s="15" t="s">
        <v>55</v>
      </c>
      <c r="B4" s="10">
        <f t="shared" ref="B4:F4" si="0">SUM(B5,B9, B13,B17)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v>0</v>
      </c>
      <c r="H4" s="10">
        <f>SUM(H5,H9, H13,H17)</f>
        <v>0</v>
      </c>
      <c r="I4" s="14">
        <f>SUM(B4:H4)</f>
        <v>0</v>
      </c>
      <c r="J4" s="10">
        <f>SUM(J5,J9, J13,J17)</f>
        <v>0</v>
      </c>
      <c r="K4" s="10">
        <f>SUM(K5,K9, K13,K17)</f>
        <v>30</v>
      </c>
      <c r="L4" s="10">
        <f t="shared" ref="L4:O4" si="1">SUM(L5,L9, L13,L17)</f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4">
        <f>SUM(J4:O4)</f>
        <v>30</v>
      </c>
      <c r="Q4" s="36">
        <f>SUM(Q5,Q9, Q13,Q17)</f>
        <v>0</v>
      </c>
      <c r="R4" s="36">
        <f>SUM(R5,R9, R13,R17)</f>
        <v>0</v>
      </c>
      <c r="S4" s="36">
        <f>SUM(S5,S9, S13,S17)</f>
        <v>0</v>
      </c>
      <c r="T4" s="14">
        <f>SUM(Q4:S4)</f>
        <v>0</v>
      </c>
      <c r="U4" s="14">
        <f>SUM(T4,P4,I4)</f>
        <v>30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9" s="17" customFormat="1">
      <c r="A5" s="16" t="s">
        <v>49</v>
      </c>
      <c r="B5" s="36">
        <f t="shared" ref="B5:H5" si="2">SUM(B6:B8)</f>
        <v>0</v>
      </c>
      <c r="C5" s="36">
        <f t="shared" si="2"/>
        <v>0</v>
      </c>
      <c r="D5" s="36">
        <f t="shared" si="2"/>
        <v>0</v>
      </c>
      <c r="E5" s="36">
        <f t="shared" si="2"/>
        <v>0</v>
      </c>
      <c r="F5" s="36">
        <f t="shared" si="2"/>
        <v>0</v>
      </c>
      <c r="G5" s="17">
        <f t="shared" si="2"/>
        <v>0</v>
      </c>
      <c r="H5" s="36">
        <f t="shared" si="2"/>
        <v>0</v>
      </c>
      <c r="I5" s="12">
        <f t="shared" ref="I5:I6" si="3">SUM(B5:H5)</f>
        <v>0</v>
      </c>
      <c r="J5" s="36">
        <f t="shared" ref="J5:O5" si="4">SUM(J6:J8)</f>
        <v>0</v>
      </c>
      <c r="K5" s="17">
        <f t="shared" si="4"/>
        <v>30</v>
      </c>
      <c r="M5" s="17">
        <f t="shared" si="4"/>
        <v>0</v>
      </c>
      <c r="N5" s="36">
        <f t="shared" si="4"/>
        <v>0</v>
      </c>
      <c r="O5" s="17">
        <f t="shared" si="4"/>
        <v>0</v>
      </c>
      <c r="P5" s="13">
        <f t="shared" ref="P5:P6" si="5">SUM(J5:O5)</f>
        <v>30</v>
      </c>
      <c r="Q5" s="36">
        <f>SUM(Q6:Q8)</f>
        <v>0</v>
      </c>
      <c r="R5" s="36">
        <f>SUM(R6:R8)</f>
        <v>0</v>
      </c>
      <c r="S5" s="36">
        <f>SUM(S6:S8)</f>
        <v>0</v>
      </c>
      <c r="T5" s="13">
        <f t="shared" ref="T5:T6" si="6">SUM(Q5:S5)</f>
        <v>0</v>
      </c>
      <c r="U5" s="14">
        <f>SUM(T5,P5,I5)</f>
        <v>30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9" ht="33" customHeight="1">
      <c r="A6" s="11" t="s">
        <v>47</v>
      </c>
      <c r="I6" s="12">
        <f t="shared" si="3"/>
        <v>0</v>
      </c>
      <c r="K6" s="1">
        <v>30</v>
      </c>
      <c r="L6" s="1">
        <v>5</v>
      </c>
      <c r="M6" s="1"/>
      <c r="P6" s="13">
        <f t="shared" si="5"/>
        <v>35</v>
      </c>
      <c r="T6" s="13">
        <f t="shared" si="6"/>
        <v>0</v>
      </c>
      <c r="U6" s="14">
        <f t="shared" ref="U6:U20" si="7">SUM(T6,P6,I6)</f>
        <v>35</v>
      </c>
      <c r="V6" s="1" t="s">
        <v>65</v>
      </c>
    </row>
    <row r="7" spans="1:59" ht="22.5">
      <c r="A7" s="11" t="s">
        <v>54</v>
      </c>
      <c r="I7" s="12">
        <f t="shared" ref="I7:I8" si="8">SUM(B7:H7)</f>
        <v>0</v>
      </c>
      <c r="K7" s="1"/>
      <c r="L7" s="1"/>
      <c r="M7" s="1"/>
      <c r="P7" s="13">
        <f t="shared" ref="P7:P8" si="9">SUM(J7:O7)</f>
        <v>0</v>
      </c>
      <c r="T7" s="13">
        <f t="shared" ref="T7" si="10">SUM(Q7:S7)</f>
        <v>0</v>
      </c>
      <c r="U7" s="14">
        <f t="shared" si="7"/>
        <v>0</v>
      </c>
      <c r="V7" s="1" t="s">
        <v>58</v>
      </c>
    </row>
    <row r="8" spans="1:59">
      <c r="I8" s="12">
        <f t="shared" si="8"/>
        <v>0</v>
      </c>
      <c r="K8" s="1"/>
      <c r="L8" s="1"/>
      <c r="M8" s="1"/>
      <c r="P8" s="13">
        <f t="shared" si="9"/>
        <v>0</v>
      </c>
      <c r="T8" s="13">
        <f t="shared" ref="T8" si="11">SUM(Q8:S8)</f>
        <v>0</v>
      </c>
      <c r="U8" s="14">
        <f t="shared" si="7"/>
        <v>0</v>
      </c>
    </row>
    <row r="9" spans="1:59" s="17" customFormat="1">
      <c r="A9" s="16" t="s">
        <v>50</v>
      </c>
      <c r="B9" s="36">
        <f t="shared" ref="B9:H9" si="12">SUM(B10:B12)</f>
        <v>0</v>
      </c>
      <c r="C9" s="36">
        <f t="shared" si="12"/>
        <v>0</v>
      </c>
      <c r="D9" s="36">
        <f t="shared" si="12"/>
        <v>0</v>
      </c>
      <c r="E9" s="36">
        <f t="shared" si="12"/>
        <v>0</v>
      </c>
      <c r="F9" s="36">
        <f t="shared" si="12"/>
        <v>0</v>
      </c>
      <c r="G9" s="17">
        <f t="shared" si="12"/>
        <v>0</v>
      </c>
      <c r="H9" s="36">
        <f t="shared" si="12"/>
        <v>0</v>
      </c>
      <c r="I9" s="13">
        <f>SUM(B9:H9)</f>
        <v>0</v>
      </c>
      <c r="J9" s="36">
        <f t="shared" ref="J9:O9" si="13">SUM(J10:J12)</f>
        <v>0</v>
      </c>
      <c r="K9" s="17">
        <f t="shared" si="13"/>
        <v>0</v>
      </c>
      <c r="L9" s="17">
        <f t="shared" si="13"/>
        <v>0</v>
      </c>
      <c r="M9" s="17">
        <f t="shared" si="13"/>
        <v>0</v>
      </c>
      <c r="N9" s="36">
        <f t="shared" si="13"/>
        <v>0</v>
      </c>
      <c r="O9" s="17">
        <f t="shared" si="13"/>
        <v>0</v>
      </c>
      <c r="P9" s="13">
        <f>SUM(J9:O9)</f>
        <v>0</v>
      </c>
      <c r="Q9" s="36">
        <f>SUM(Q10:Q12)</f>
        <v>0</v>
      </c>
      <c r="R9" s="36">
        <f>SUM(R10:R12)</f>
        <v>0</v>
      </c>
      <c r="S9" s="36">
        <f>SUM(S10:S12)</f>
        <v>0</v>
      </c>
      <c r="T9" s="13">
        <f t="shared" ref="T9" si="14">SUM(Q9:S9)</f>
        <v>0</v>
      </c>
      <c r="U9" s="14">
        <f>SUM(T9,P9,I9)</f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9" ht="22.5">
      <c r="A10" s="11" t="s">
        <v>51</v>
      </c>
      <c r="I10" s="13">
        <f t="shared" ref="I10:I16" si="15">SUM(B10:H10)</f>
        <v>0</v>
      </c>
      <c r="K10" s="1"/>
      <c r="L10" s="1"/>
      <c r="M10" s="1"/>
      <c r="P10" s="13">
        <f t="shared" ref="P10:P20" si="16">SUM(J10:O10)</f>
        <v>0</v>
      </c>
      <c r="T10" s="13">
        <f t="shared" ref="T10:T20" si="17">SUM(Q10:S10)</f>
        <v>0</v>
      </c>
      <c r="U10" s="14">
        <f t="shared" ref="U10:U16" si="18">SUM(T10,P10,I10)</f>
        <v>0</v>
      </c>
      <c r="V10" s="1" t="s">
        <v>59</v>
      </c>
    </row>
    <row r="11" spans="1:59">
      <c r="A11" s="11" t="s">
        <v>53</v>
      </c>
      <c r="I11" s="13">
        <f t="shared" si="15"/>
        <v>0</v>
      </c>
      <c r="K11" s="1"/>
      <c r="L11" s="1"/>
      <c r="M11" s="1"/>
      <c r="P11" s="13">
        <f t="shared" si="16"/>
        <v>0</v>
      </c>
      <c r="T11" s="13">
        <f t="shared" si="17"/>
        <v>0</v>
      </c>
      <c r="U11" s="14">
        <f t="shared" si="18"/>
        <v>0</v>
      </c>
      <c r="V11" s="1" t="s">
        <v>60</v>
      </c>
    </row>
    <row r="12" spans="1:59">
      <c r="A12" s="11"/>
      <c r="I12" s="13">
        <f t="shared" si="15"/>
        <v>0</v>
      </c>
      <c r="K12" s="1"/>
      <c r="L12" s="1"/>
      <c r="M12" s="1"/>
      <c r="P12" s="13">
        <f t="shared" si="16"/>
        <v>0</v>
      </c>
      <c r="T12" s="13">
        <f t="shared" si="17"/>
        <v>0</v>
      </c>
      <c r="U12" s="14">
        <f t="shared" si="18"/>
        <v>0</v>
      </c>
    </row>
    <row r="13" spans="1:59" s="17" customFormat="1">
      <c r="A13" s="16" t="s">
        <v>52</v>
      </c>
      <c r="B13" s="36">
        <f>SUM(B14:B16)</f>
        <v>0</v>
      </c>
      <c r="C13" s="36">
        <f t="shared" ref="C13:H13" si="19">SUM(C14:C16)</f>
        <v>0</v>
      </c>
      <c r="D13" s="36">
        <f t="shared" si="19"/>
        <v>0</v>
      </c>
      <c r="E13" s="36">
        <f t="shared" si="19"/>
        <v>0</v>
      </c>
      <c r="F13" s="36">
        <f t="shared" si="19"/>
        <v>0</v>
      </c>
      <c r="G13" s="17">
        <f t="shared" si="19"/>
        <v>4</v>
      </c>
      <c r="H13" s="36">
        <f t="shared" si="19"/>
        <v>0</v>
      </c>
      <c r="I13" s="13">
        <f>SUM(B13:H13)</f>
        <v>4</v>
      </c>
      <c r="J13" s="36">
        <f>SUM(J14:J16)</f>
        <v>0</v>
      </c>
      <c r="K13" s="17">
        <f t="shared" ref="K13:O13" si="20">SUM(K14:K16)</f>
        <v>0</v>
      </c>
      <c r="L13" s="17">
        <f t="shared" si="20"/>
        <v>0</v>
      </c>
      <c r="M13" s="17">
        <f t="shared" si="20"/>
        <v>0</v>
      </c>
      <c r="N13" s="36">
        <f t="shared" si="20"/>
        <v>0</v>
      </c>
      <c r="O13" s="17">
        <f t="shared" si="20"/>
        <v>0</v>
      </c>
      <c r="P13" s="13">
        <f>SUM(J13:O13)</f>
        <v>0</v>
      </c>
      <c r="Q13" s="36">
        <f>SUM(Q14:Q16)</f>
        <v>0</v>
      </c>
      <c r="R13" s="36">
        <f t="shared" ref="R13:S13" si="21">SUM(R14:R16)</f>
        <v>0</v>
      </c>
      <c r="S13" s="36">
        <f t="shared" si="21"/>
        <v>0</v>
      </c>
      <c r="T13" s="13">
        <f t="shared" si="17"/>
        <v>0</v>
      </c>
      <c r="U13" s="14">
        <f>SUM(T13,P13,I13)</f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9" ht="22.5">
      <c r="A14" s="11" t="s">
        <v>51</v>
      </c>
      <c r="G14" s="2">
        <v>4</v>
      </c>
      <c r="I14" s="13">
        <f t="shared" si="15"/>
        <v>4</v>
      </c>
      <c r="K14" s="1"/>
      <c r="L14" s="1"/>
      <c r="M14" s="1"/>
      <c r="P14" s="13">
        <f t="shared" si="16"/>
        <v>0</v>
      </c>
      <c r="T14" s="13">
        <f t="shared" si="17"/>
        <v>0</v>
      </c>
      <c r="U14" s="14">
        <f t="shared" si="18"/>
        <v>4</v>
      </c>
      <c r="V14" s="1" t="s">
        <v>59</v>
      </c>
    </row>
    <row r="15" spans="1:59" ht="22.5">
      <c r="A15" s="11" t="s">
        <v>53</v>
      </c>
      <c r="I15" s="13">
        <f t="shared" si="15"/>
        <v>0</v>
      </c>
      <c r="K15" s="1"/>
      <c r="L15" s="1"/>
      <c r="M15" s="1"/>
      <c r="P15" s="13">
        <f t="shared" si="16"/>
        <v>0</v>
      </c>
      <c r="T15" s="13">
        <f t="shared" si="17"/>
        <v>0</v>
      </c>
      <c r="U15" s="14">
        <f t="shared" si="18"/>
        <v>0</v>
      </c>
      <c r="V15" s="1" t="s">
        <v>61</v>
      </c>
    </row>
    <row r="16" spans="1:59" ht="12" customHeight="1">
      <c r="A16" s="11"/>
      <c r="I16" s="13">
        <f t="shared" si="15"/>
        <v>0</v>
      </c>
      <c r="K16" s="1"/>
      <c r="L16" s="1"/>
      <c r="M16" s="1"/>
      <c r="P16" s="13">
        <f t="shared" si="16"/>
        <v>0</v>
      </c>
      <c r="T16" s="13">
        <f t="shared" si="17"/>
        <v>0</v>
      </c>
      <c r="U16" s="14">
        <f t="shared" si="18"/>
        <v>0</v>
      </c>
    </row>
    <row r="17" spans="1:59" s="17" customFormat="1">
      <c r="A17" s="16" t="s">
        <v>56</v>
      </c>
      <c r="B17" s="36">
        <f t="shared" ref="B17:H17" si="22">SUM(B18:B20)</f>
        <v>0</v>
      </c>
      <c r="C17" s="36">
        <f t="shared" si="22"/>
        <v>0</v>
      </c>
      <c r="D17" s="36">
        <f t="shared" si="22"/>
        <v>0</v>
      </c>
      <c r="E17" s="36">
        <f t="shared" si="22"/>
        <v>0</v>
      </c>
      <c r="F17" s="36">
        <f t="shared" si="22"/>
        <v>0</v>
      </c>
      <c r="G17" s="17">
        <f t="shared" si="22"/>
        <v>0</v>
      </c>
      <c r="H17" s="36">
        <f t="shared" si="22"/>
        <v>0</v>
      </c>
      <c r="I17" s="13">
        <f t="shared" ref="I17:I20" si="23">SUM(B17:H17)</f>
        <v>0</v>
      </c>
      <c r="J17" s="36">
        <f t="shared" ref="J17:O17" si="24">SUM(J18:J20)</f>
        <v>0</v>
      </c>
      <c r="K17" s="17">
        <f t="shared" si="24"/>
        <v>0</v>
      </c>
      <c r="L17" s="17">
        <f t="shared" si="24"/>
        <v>0</v>
      </c>
      <c r="M17" s="17">
        <f t="shared" si="24"/>
        <v>0</v>
      </c>
      <c r="N17" s="36">
        <f t="shared" si="24"/>
        <v>0</v>
      </c>
      <c r="O17" s="17">
        <f t="shared" si="24"/>
        <v>0</v>
      </c>
      <c r="P17" s="13">
        <f t="shared" si="16"/>
        <v>0</v>
      </c>
      <c r="Q17" s="36">
        <f>SUM(Q18:Q20)</f>
        <v>0</v>
      </c>
      <c r="R17" s="36">
        <f>SUM(R18:R20)</f>
        <v>0</v>
      </c>
      <c r="S17" s="36">
        <f>SUM(S18:S20)</f>
        <v>0</v>
      </c>
      <c r="T17" s="13">
        <f t="shared" si="17"/>
        <v>0</v>
      </c>
      <c r="U17" s="14">
        <f t="shared" si="7"/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9" ht="22.5">
      <c r="A18" s="11" t="s">
        <v>57</v>
      </c>
      <c r="G18" s="1"/>
      <c r="I18" s="13">
        <f t="shared" si="23"/>
        <v>0</v>
      </c>
      <c r="K18" s="1"/>
      <c r="L18" s="1"/>
      <c r="M18" s="1"/>
      <c r="P18" s="13">
        <f t="shared" si="16"/>
        <v>0</v>
      </c>
      <c r="T18" s="13">
        <f t="shared" si="17"/>
        <v>0</v>
      </c>
      <c r="U18" s="14">
        <f t="shared" si="7"/>
        <v>0</v>
      </c>
      <c r="V18" s="1" t="s">
        <v>62</v>
      </c>
    </row>
    <row r="19" spans="1:59" ht="33.75">
      <c r="A19" s="11" t="s">
        <v>71</v>
      </c>
      <c r="G19" s="1"/>
      <c r="I19" s="13">
        <f t="shared" si="23"/>
        <v>0</v>
      </c>
      <c r="K19" s="1"/>
      <c r="L19" s="1"/>
      <c r="M19" s="1"/>
      <c r="P19" s="13">
        <f t="shared" si="16"/>
        <v>0</v>
      </c>
      <c r="T19" s="13">
        <f t="shared" si="17"/>
        <v>0</v>
      </c>
      <c r="U19" s="14">
        <f t="shared" si="7"/>
        <v>0</v>
      </c>
      <c r="V19" s="1" t="s">
        <v>63</v>
      </c>
    </row>
    <row r="20" spans="1:59">
      <c r="A20" s="11"/>
      <c r="G20" s="1"/>
      <c r="I20" s="13">
        <f t="shared" si="23"/>
        <v>0</v>
      </c>
      <c r="K20" s="1"/>
      <c r="L20" s="1"/>
      <c r="M20" s="1"/>
      <c r="P20" s="13">
        <f t="shared" si="16"/>
        <v>0</v>
      </c>
      <c r="T20" s="13">
        <f t="shared" si="17"/>
        <v>0</v>
      </c>
      <c r="U20" s="14">
        <f t="shared" si="7"/>
        <v>0</v>
      </c>
    </row>
    <row r="21" spans="1:59" s="23" customFormat="1">
      <c r="A21" s="20" t="s">
        <v>14</v>
      </c>
      <c r="B21" s="39">
        <f t="shared" ref="B21:T21" si="25">SUM(B22:B31)</f>
        <v>0</v>
      </c>
      <c r="C21" s="37">
        <f t="shared" si="25"/>
        <v>0</v>
      </c>
      <c r="D21" s="37">
        <f t="shared" si="25"/>
        <v>0</v>
      </c>
      <c r="E21" s="37">
        <f>SUM(E22:E31)</f>
        <v>0</v>
      </c>
      <c r="F21" s="37">
        <f t="shared" si="25"/>
        <v>0</v>
      </c>
      <c r="G21" s="21">
        <f t="shared" si="25"/>
        <v>0</v>
      </c>
      <c r="H21" s="37">
        <f t="shared" si="25"/>
        <v>0</v>
      </c>
      <c r="I21" s="22">
        <f>SUM(I22:I31)</f>
        <v>5</v>
      </c>
      <c r="J21" s="37">
        <f t="shared" si="25"/>
        <v>0</v>
      </c>
      <c r="K21" s="21">
        <f t="shared" si="25"/>
        <v>0</v>
      </c>
      <c r="L21" s="21">
        <f t="shared" si="25"/>
        <v>0</v>
      </c>
      <c r="M21" s="21">
        <f t="shared" si="25"/>
        <v>0</v>
      </c>
      <c r="N21" s="37">
        <f t="shared" si="25"/>
        <v>0</v>
      </c>
      <c r="O21" s="21">
        <f t="shared" si="25"/>
        <v>0</v>
      </c>
      <c r="P21" s="22">
        <f t="shared" si="25"/>
        <v>0</v>
      </c>
      <c r="Q21" s="37">
        <f t="shared" si="25"/>
        <v>0</v>
      </c>
      <c r="R21" s="37">
        <f t="shared" si="25"/>
        <v>0</v>
      </c>
      <c r="S21" s="37">
        <f t="shared" si="25"/>
        <v>0</v>
      </c>
      <c r="T21" s="22">
        <f t="shared" si="25"/>
        <v>0</v>
      </c>
      <c r="U21" s="22">
        <f t="shared" ref="U21:U44" si="26">SUM(T21,P21,I21)</f>
        <v>5</v>
      </c>
      <c r="V21" s="3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</row>
    <row r="22" spans="1:59" s="23" customFormat="1" ht="22.5" customHeight="1">
      <c r="A22" s="24" t="s">
        <v>15</v>
      </c>
      <c r="B22" s="40"/>
      <c r="C22" s="37"/>
      <c r="D22" s="37"/>
      <c r="E22" s="37"/>
      <c r="F22" s="37"/>
      <c r="H22" s="37"/>
      <c r="I22" s="25">
        <v>5</v>
      </c>
      <c r="J22" s="37"/>
      <c r="K22" s="34"/>
      <c r="L22" s="34"/>
      <c r="M22" s="34"/>
      <c r="N22" s="43"/>
      <c r="O22" s="34"/>
      <c r="P22" s="25">
        <f t="shared" ref="P22:P31" si="27">SUM(J22:O22)</f>
        <v>0</v>
      </c>
      <c r="Q22" s="37"/>
      <c r="R22" s="37"/>
      <c r="S22" s="37"/>
      <c r="T22" s="25">
        <f t="shared" ref="T22:T28" si="28">SUM(Q22:S22)</f>
        <v>0</v>
      </c>
      <c r="U22" s="22">
        <f t="shared" si="26"/>
        <v>5</v>
      </c>
      <c r="V22" s="33" t="s">
        <v>64</v>
      </c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</row>
    <row r="23" spans="1:59" s="23" customFormat="1" ht="10.5" hidden="1" customHeight="1">
      <c r="A23" s="24" t="s">
        <v>16</v>
      </c>
      <c r="B23" s="40"/>
      <c r="C23" s="37"/>
      <c r="D23" s="37"/>
      <c r="E23" s="37"/>
      <c r="F23" s="37"/>
      <c r="H23" s="37"/>
      <c r="I23" s="25">
        <f t="shared" ref="I23:I31" si="29">SUM(B23:H23)</f>
        <v>0</v>
      </c>
      <c r="J23" s="37"/>
      <c r="K23" s="19"/>
      <c r="L23" s="19"/>
      <c r="M23" s="19"/>
      <c r="N23" s="37"/>
      <c r="O23" s="19"/>
      <c r="P23" s="25">
        <f t="shared" si="27"/>
        <v>0</v>
      </c>
      <c r="Q23" s="37"/>
      <c r="R23" s="37"/>
      <c r="S23" s="37"/>
      <c r="T23" s="25">
        <f t="shared" si="28"/>
        <v>0</v>
      </c>
      <c r="U23" s="22">
        <f t="shared" si="26"/>
        <v>0</v>
      </c>
      <c r="V23" s="3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</row>
    <row r="24" spans="1:59" s="23" customFormat="1" ht="13.5" hidden="1" customHeight="1">
      <c r="A24" s="24" t="s">
        <v>17</v>
      </c>
      <c r="B24" s="40"/>
      <c r="C24" s="37"/>
      <c r="D24" s="37"/>
      <c r="E24" s="37"/>
      <c r="F24" s="37"/>
      <c r="H24" s="37"/>
      <c r="I24" s="25">
        <f t="shared" si="29"/>
        <v>0</v>
      </c>
      <c r="J24" s="37"/>
      <c r="K24" s="19"/>
      <c r="L24" s="19"/>
      <c r="M24" s="19"/>
      <c r="N24" s="37"/>
      <c r="O24" s="19"/>
      <c r="P24" s="25">
        <f t="shared" si="27"/>
        <v>0</v>
      </c>
      <c r="Q24" s="37"/>
      <c r="R24" s="37"/>
      <c r="S24" s="37"/>
      <c r="T24" s="25">
        <f t="shared" si="28"/>
        <v>0</v>
      </c>
      <c r="U24" s="22">
        <f t="shared" si="26"/>
        <v>0</v>
      </c>
      <c r="V24" s="3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</row>
    <row r="25" spans="1:59" s="23" customFormat="1" ht="0.75" hidden="1" customHeight="1">
      <c r="A25" s="24" t="s">
        <v>18</v>
      </c>
      <c r="B25" s="40"/>
      <c r="C25" s="37"/>
      <c r="D25" s="37"/>
      <c r="E25" s="37"/>
      <c r="F25" s="37"/>
      <c r="H25" s="37"/>
      <c r="I25" s="25">
        <f t="shared" si="29"/>
        <v>0</v>
      </c>
      <c r="J25" s="37"/>
      <c r="K25" s="19"/>
      <c r="L25" s="19"/>
      <c r="M25" s="19"/>
      <c r="N25" s="37"/>
      <c r="O25" s="19"/>
      <c r="P25" s="25">
        <f t="shared" si="27"/>
        <v>0</v>
      </c>
      <c r="Q25" s="37"/>
      <c r="R25" s="37"/>
      <c r="S25" s="37"/>
      <c r="T25" s="25">
        <f t="shared" si="28"/>
        <v>0</v>
      </c>
      <c r="U25" s="22">
        <f t="shared" si="26"/>
        <v>0</v>
      </c>
      <c r="V25" s="3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</row>
    <row r="26" spans="1:59" s="23" customFormat="1" hidden="1">
      <c r="A26" s="24" t="s">
        <v>19</v>
      </c>
      <c r="B26" s="40"/>
      <c r="C26" s="37"/>
      <c r="D26" s="37"/>
      <c r="E26" s="37"/>
      <c r="F26" s="37"/>
      <c r="H26" s="37"/>
      <c r="I26" s="25">
        <f t="shared" si="29"/>
        <v>0</v>
      </c>
      <c r="J26" s="37"/>
      <c r="K26" s="19"/>
      <c r="L26" s="19"/>
      <c r="M26" s="19"/>
      <c r="N26" s="37"/>
      <c r="O26" s="19"/>
      <c r="P26" s="25">
        <f t="shared" si="27"/>
        <v>0</v>
      </c>
      <c r="Q26" s="37"/>
      <c r="R26" s="37"/>
      <c r="S26" s="37"/>
      <c r="T26" s="25">
        <f t="shared" si="28"/>
        <v>0</v>
      </c>
      <c r="U26" s="22">
        <f t="shared" si="26"/>
        <v>0</v>
      </c>
      <c r="V26" s="3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</row>
    <row r="27" spans="1:59" s="23" customFormat="1" hidden="1">
      <c r="A27" s="24" t="s">
        <v>20</v>
      </c>
      <c r="B27" s="40"/>
      <c r="C27" s="37"/>
      <c r="D27" s="37"/>
      <c r="E27" s="37"/>
      <c r="F27" s="37"/>
      <c r="H27" s="37"/>
      <c r="I27" s="25">
        <f t="shared" si="29"/>
        <v>0</v>
      </c>
      <c r="J27" s="37"/>
      <c r="K27" s="19"/>
      <c r="L27" s="19"/>
      <c r="M27" s="19"/>
      <c r="N27" s="37"/>
      <c r="O27" s="19"/>
      <c r="P27" s="25">
        <f t="shared" si="27"/>
        <v>0</v>
      </c>
      <c r="Q27" s="37"/>
      <c r="R27" s="37"/>
      <c r="S27" s="37"/>
      <c r="T27" s="25">
        <f t="shared" si="28"/>
        <v>0</v>
      </c>
      <c r="U27" s="22">
        <f t="shared" si="26"/>
        <v>0</v>
      </c>
      <c r="V27" s="3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</row>
    <row r="28" spans="1:59" s="23" customFormat="1" hidden="1">
      <c r="A28" s="24" t="s">
        <v>21</v>
      </c>
      <c r="B28" s="40"/>
      <c r="C28" s="37"/>
      <c r="D28" s="37"/>
      <c r="E28" s="37"/>
      <c r="F28" s="37"/>
      <c r="H28" s="37"/>
      <c r="I28" s="25">
        <f t="shared" si="29"/>
        <v>0</v>
      </c>
      <c r="J28" s="37"/>
      <c r="K28" s="19"/>
      <c r="L28" s="19"/>
      <c r="M28" s="19"/>
      <c r="N28" s="37"/>
      <c r="O28" s="19"/>
      <c r="P28" s="25">
        <f t="shared" si="27"/>
        <v>0</v>
      </c>
      <c r="Q28" s="37"/>
      <c r="R28" s="37"/>
      <c r="S28" s="37"/>
      <c r="T28" s="25">
        <f t="shared" si="28"/>
        <v>0</v>
      </c>
      <c r="U28" s="22">
        <f t="shared" si="26"/>
        <v>0</v>
      </c>
      <c r="V28" s="3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</row>
    <row r="29" spans="1:59" s="23" customFormat="1" hidden="1">
      <c r="A29" s="24" t="s">
        <v>40</v>
      </c>
      <c r="B29" s="40"/>
      <c r="C29" s="37"/>
      <c r="D29" s="37"/>
      <c r="E29" s="37"/>
      <c r="F29" s="37"/>
      <c r="H29" s="37"/>
      <c r="I29" s="25">
        <f t="shared" si="29"/>
        <v>0</v>
      </c>
      <c r="J29" s="37"/>
      <c r="K29" s="19"/>
      <c r="L29" s="19"/>
      <c r="M29" s="19"/>
      <c r="N29" s="37"/>
      <c r="O29" s="19"/>
      <c r="P29" s="25">
        <f t="shared" si="27"/>
        <v>0</v>
      </c>
      <c r="Q29" s="37"/>
      <c r="R29" s="37"/>
      <c r="S29" s="37"/>
      <c r="T29" s="25">
        <f>SUM(Q29:S29)</f>
        <v>0</v>
      </c>
      <c r="U29" s="22">
        <f t="shared" si="26"/>
        <v>0</v>
      </c>
      <c r="V29" s="3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</row>
    <row r="30" spans="1:59" s="23" customFormat="1" hidden="1">
      <c r="A30" s="24" t="s">
        <v>41</v>
      </c>
      <c r="B30" s="40"/>
      <c r="C30" s="37"/>
      <c r="D30" s="37"/>
      <c r="E30" s="37"/>
      <c r="F30" s="37"/>
      <c r="H30" s="37"/>
      <c r="I30" s="25">
        <f t="shared" si="29"/>
        <v>0</v>
      </c>
      <c r="J30" s="37"/>
      <c r="K30" s="19"/>
      <c r="L30" s="19"/>
      <c r="M30" s="19"/>
      <c r="N30" s="37"/>
      <c r="O30" s="19"/>
      <c r="P30" s="25">
        <f t="shared" si="27"/>
        <v>0</v>
      </c>
      <c r="Q30" s="37"/>
      <c r="R30" s="37"/>
      <c r="S30" s="37"/>
      <c r="T30" s="25">
        <f>SUM(Q30:S30)</f>
        <v>0</v>
      </c>
      <c r="U30" s="22">
        <f t="shared" si="26"/>
        <v>0</v>
      </c>
      <c r="V30" s="3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</row>
    <row r="31" spans="1:59" s="23" customFormat="1" hidden="1">
      <c r="A31" s="24" t="s">
        <v>22</v>
      </c>
      <c r="B31" s="40"/>
      <c r="C31" s="37"/>
      <c r="D31" s="37"/>
      <c r="E31" s="37"/>
      <c r="F31" s="37"/>
      <c r="H31" s="37"/>
      <c r="I31" s="25">
        <f t="shared" si="29"/>
        <v>0</v>
      </c>
      <c r="J31" s="37"/>
      <c r="K31" s="19"/>
      <c r="L31" s="19"/>
      <c r="M31" s="19"/>
      <c r="N31" s="37"/>
      <c r="O31" s="19"/>
      <c r="P31" s="25">
        <f t="shared" si="27"/>
        <v>0</v>
      </c>
      <c r="Q31" s="37"/>
      <c r="R31" s="37"/>
      <c r="S31" s="37"/>
      <c r="T31" s="25">
        <f>SUM(Q31:S31)</f>
        <v>0</v>
      </c>
      <c r="U31" s="22">
        <f t="shared" si="26"/>
        <v>0</v>
      </c>
      <c r="V31" s="3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</row>
    <row r="32" spans="1:59" s="23" customFormat="1">
      <c r="A32" s="26" t="s">
        <v>23</v>
      </c>
      <c r="B32" s="39">
        <f t="shared" ref="B32:S32" si="30">SUM(B33:B36)</f>
        <v>0</v>
      </c>
      <c r="C32" s="37">
        <f t="shared" si="30"/>
        <v>0</v>
      </c>
      <c r="D32" s="37">
        <f t="shared" si="30"/>
        <v>0</v>
      </c>
      <c r="E32" s="37">
        <f>SUM(E33:E36)</f>
        <v>0</v>
      </c>
      <c r="F32" s="37">
        <f t="shared" si="30"/>
        <v>0</v>
      </c>
      <c r="G32" s="21">
        <f t="shared" si="30"/>
        <v>0</v>
      </c>
      <c r="H32" s="37">
        <f t="shared" si="30"/>
        <v>0</v>
      </c>
      <c r="I32" s="22">
        <f t="shared" si="30"/>
        <v>0</v>
      </c>
      <c r="J32" s="37">
        <f t="shared" si="30"/>
        <v>0</v>
      </c>
      <c r="K32" s="21">
        <f t="shared" si="30"/>
        <v>0</v>
      </c>
      <c r="L32" s="21">
        <f t="shared" si="30"/>
        <v>0</v>
      </c>
      <c r="M32" s="21">
        <f t="shared" si="30"/>
        <v>0</v>
      </c>
      <c r="N32" s="37">
        <f t="shared" si="30"/>
        <v>0</v>
      </c>
      <c r="O32" s="21">
        <f t="shared" si="30"/>
        <v>0</v>
      </c>
      <c r="P32" s="22">
        <f t="shared" si="30"/>
        <v>0</v>
      </c>
      <c r="Q32" s="37">
        <f t="shared" si="30"/>
        <v>0</v>
      </c>
      <c r="R32" s="37">
        <f t="shared" si="30"/>
        <v>0</v>
      </c>
      <c r="S32" s="37">
        <f t="shared" si="30"/>
        <v>0</v>
      </c>
      <c r="T32" s="22">
        <f>SUM(T33:T36)</f>
        <v>0</v>
      </c>
      <c r="U32" s="22">
        <f t="shared" si="26"/>
        <v>0</v>
      </c>
      <c r="V32" s="3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</row>
    <row r="33" spans="1:59" s="23" customFormat="1" ht="12.75" customHeight="1">
      <c r="A33" s="24" t="s">
        <v>24</v>
      </c>
      <c r="B33" s="40"/>
      <c r="C33" s="37"/>
      <c r="D33" s="37"/>
      <c r="E33" s="37"/>
      <c r="F33" s="37"/>
      <c r="H33" s="37"/>
      <c r="I33" s="25">
        <f>SUM(B33:H33)</f>
        <v>0</v>
      </c>
      <c r="J33" s="37"/>
      <c r="K33" s="34"/>
      <c r="L33" s="34"/>
      <c r="M33" s="34"/>
      <c r="N33" s="43"/>
      <c r="O33" s="34"/>
      <c r="P33" s="25">
        <f>SUM(J33:O33)</f>
        <v>0</v>
      </c>
      <c r="Q33" s="37"/>
      <c r="R33" s="37"/>
      <c r="S33" s="37"/>
      <c r="T33" s="25">
        <f>SUM(Q33:S33)</f>
        <v>0</v>
      </c>
      <c r="U33" s="22">
        <f t="shared" si="26"/>
        <v>0</v>
      </c>
      <c r="V33" s="33" t="s">
        <v>66</v>
      </c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</row>
    <row r="34" spans="1:59" s="23" customFormat="1" hidden="1">
      <c r="A34" s="24" t="s">
        <v>44</v>
      </c>
      <c r="B34" s="40"/>
      <c r="C34" s="37"/>
      <c r="D34" s="37"/>
      <c r="E34" s="37"/>
      <c r="F34" s="37"/>
      <c r="H34" s="37"/>
      <c r="I34" s="25">
        <f>SUM(B34:H34)</f>
        <v>0</v>
      </c>
      <c r="J34" s="37"/>
      <c r="K34" s="34"/>
      <c r="L34" s="34"/>
      <c r="M34" s="34"/>
      <c r="N34" s="43"/>
      <c r="O34" s="34"/>
      <c r="P34" s="25">
        <f>SUM(J34:O34)</f>
        <v>0</v>
      </c>
      <c r="Q34" s="37"/>
      <c r="R34" s="37"/>
      <c r="S34" s="37"/>
      <c r="T34" s="25">
        <f>SUM(Q34:S34)</f>
        <v>0</v>
      </c>
      <c r="U34" s="22">
        <f t="shared" si="26"/>
        <v>0</v>
      </c>
      <c r="V34" s="3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</row>
    <row r="35" spans="1:59" s="23" customFormat="1" hidden="1">
      <c r="A35" s="24" t="s">
        <v>25</v>
      </c>
      <c r="B35" s="40"/>
      <c r="C35" s="37"/>
      <c r="D35" s="37"/>
      <c r="E35" s="37"/>
      <c r="F35" s="37"/>
      <c r="H35" s="37"/>
      <c r="I35" s="25">
        <f>SUM(B35:H35)</f>
        <v>0</v>
      </c>
      <c r="J35" s="37"/>
      <c r="K35" s="34"/>
      <c r="L35" s="34"/>
      <c r="M35" s="34"/>
      <c r="N35" s="43"/>
      <c r="O35" s="34"/>
      <c r="P35" s="25">
        <f>SUM(J35:O35)</f>
        <v>0</v>
      </c>
      <c r="Q35" s="37"/>
      <c r="R35" s="37"/>
      <c r="S35" s="37"/>
      <c r="T35" s="25">
        <f>SUM(Q35:S35)</f>
        <v>0</v>
      </c>
      <c r="U35" s="22">
        <f>SUM(T35,P35,I35)</f>
        <v>0</v>
      </c>
      <c r="V35" s="3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</row>
    <row r="36" spans="1:59" s="23" customFormat="1" ht="10.5" customHeight="1">
      <c r="A36" s="24" t="s">
        <v>39</v>
      </c>
      <c r="B36" s="40"/>
      <c r="C36" s="37"/>
      <c r="D36" s="37"/>
      <c r="E36" s="37"/>
      <c r="F36" s="37"/>
      <c r="H36" s="37"/>
      <c r="I36" s="25">
        <f>SUM(B36:H36)</f>
        <v>0</v>
      </c>
      <c r="J36" s="37"/>
      <c r="K36" s="34"/>
      <c r="L36" s="34"/>
      <c r="M36" s="34"/>
      <c r="N36" s="43"/>
      <c r="O36" s="34"/>
      <c r="P36" s="25">
        <f>SUM(J36:O36)</f>
        <v>0</v>
      </c>
      <c r="Q36" s="37"/>
      <c r="R36" s="37"/>
      <c r="S36" s="37"/>
      <c r="T36" s="25">
        <f>SUM(Q36:S36)</f>
        <v>0</v>
      </c>
      <c r="U36" s="22">
        <f t="shared" si="26"/>
        <v>0</v>
      </c>
      <c r="V36" s="33" t="s">
        <v>67</v>
      </c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</row>
    <row r="37" spans="1:59" s="23" customFormat="1" hidden="1">
      <c r="A37" s="26" t="s">
        <v>26</v>
      </c>
      <c r="B37" s="39">
        <f t="shared" ref="B37:T37" si="31">SUM(B38:B41)</f>
        <v>0</v>
      </c>
      <c r="C37" s="37">
        <f t="shared" si="31"/>
        <v>0</v>
      </c>
      <c r="D37" s="37">
        <f t="shared" si="31"/>
        <v>0</v>
      </c>
      <c r="E37" s="37">
        <f t="shared" si="31"/>
        <v>0</v>
      </c>
      <c r="F37" s="37">
        <f t="shared" si="31"/>
        <v>0</v>
      </c>
      <c r="G37" s="21">
        <f t="shared" si="31"/>
        <v>0</v>
      </c>
      <c r="H37" s="37">
        <f t="shared" si="31"/>
        <v>0</v>
      </c>
      <c r="I37" s="22">
        <f t="shared" si="31"/>
        <v>0</v>
      </c>
      <c r="J37" s="37">
        <f t="shared" si="31"/>
        <v>0</v>
      </c>
      <c r="K37" s="21">
        <f t="shared" si="31"/>
        <v>0</v>
      </c>
      <c r="L37" s="21">
        <f t="shared" si="31"/>
        <v>0</v>
      </c>
      <c r="M37" s="21">
        <f t="shared" si="31"/>
        <v>0</v>
      </c>
      <c r="N37" s="37">
        <f t="shared" si="31"/>
        <v>0</v>
      </c>
      <c r="O37" s="21">
        <f t="shared" si="31"/>
        <v>0</v>
      </c>
      <c r="P37" s="22">
        <f t="shared" si="31"/>
        <v>0</v>
      </c>
      <c r="Q37" s="37">
        <f t="shared" si="31"/>
        <v>0</v>
      </c>
      <c r="R37" s="37">
        <f t="shared" si="31"/>
        <v>0</v>
      </c>
      <c r="S37" s="37">
        <f t="shared" si="31"/>
        <v>0</v>
      </c>
      <c r="T37" s="22">
        <f t="shared" si="31"/>
        <v>0</v>
      </c>
      <c r="U37" s="22">
        <f t="shared" si="26"/>
        <v>0</v>
      </c>
      <c r="V37" s="3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</row>
    <row r="38" spans="1:59" s="23" customFormat="1" hidden="1">
      <c r="A38" s="24" t="s">
        <v>37</v>
      </c>
      <c r="B38" s="40"/>
      <c r="C38" s="37"/>
      <c r="D38" s="37"/>
      <c r="E38" s="37"/>
      <c r="F38" s="37"/>
      <c r="H38" s="37"/>
      <c r="I38" s="25">
        <f>SUM(B38:H38)</f>
        <v>0</v>
      </c>
      <c r="J38" s="37"/>
      <c r="K38" s="19"/>
      <c r="L38" s="19"/>
      <c r="M38" s="19"/>
      <c r="N38" s="37"/>
      <c r="O38" s="19"/>
      <c r="P38" s="25">
        <f>SUM(J38:O38)</f>
        <v>0</v>
      </c>
      <c r="Q38" s="37"/>
      <c r="R38" s="37"/>
      <c r="S38" s="37"/>
      <c r="T38" s="25">
        <f>SUM(Q38:S38)</f>
        <v>0</v>
      </c>
      <c r="U38" s="22">
        <f t="shared" si="26"/>
        <v>0</v>
      </c>
      <c r="V38" s="3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</row>
    <row r="39" spans="1:59" s="23" customFormat="1" hidden="1">
      <c r="A39" s="24" t="s">
        <v>45</v>
      </c>
      <c r="B39" s="40"/>
      <c r="C39" s="37"/>
      <c r="D39" s="37"/>
      <c r="E39" s="37"/>
      <c r="F39" s="37"/>
      <c r="H39" s="37"/>
      <c r="I39" s="25">
        <f>SUM(B39:H39)</f>
        <v>0</v>
      </c>
      <c r="J39" s="37"/>
      <c r="K39" s="19"/>
      <c r="L39" s="19"/>
      <c r="M39" s="19"/>
      <c r="N39" s="37"/>
      <c r="O39" s="19"/>
      <c r="P39" s="25">
        <f>SUM(J39:O39)</f>
        <v>0</v>
      </c>
      <c r="Q39" s="37"/>
      <c r="R39" s="37"/>
      <c r="S39" s="37"/>
      <c r="T39" s="25">
        <f>SUM(Q39:S39)</f>
        <v>0</v>
      </c>
      <c r="U39" s="22">
        <f t="shared" si="26"/>
        <v>0</v>
      </c>
      <c r="V39" s="3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</row>
    <row r="40" spans="1:59" s="23" customFormat="1" ht="10.5" hidden="1" customHeight="1">
      <c r="A40" s="24" t="s">
        <v>43</v>
      </c>
      <c r="B40" s="40"/>
      <c r="C40" s="37"/>
      <c r="D40" s="37"/>
      <c r="E40" s="37"/>
      <c r="F40" s="37"/>
      <c r="H40" s="37"/>
      <c r="I40" s="25">
        <f>SUM(B40:H40)</f>
        <v>0</v>
      </c>
      <c r="J40" s="37"/>
      <c r="K40" s="19"/>
      <c r="L40" s="19"/>
      <c r="M40" s="19"/>
      <c r="N40" s="37"/>
      <c r="O40" s="19"/>
      <c r="P40" s="25">
        <f>SUM(J40:O40)</f>
        <v>0</v>
      </c>
      <c r="Q40" s="37"/>
      <c r="R40" s="37"/>
      <c r="S40" s="37"/>
      <c r="T40" s="25">
        <f>SUM(Q40:S40)</f>
        <v>0</v>
      </c>
      <c r="U40" s="22">
        <f t="shared" si="26"/>
        <v>0</v>
      </c>
      <c r="V40" s="33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</row>
    <row r="41" spans="1:59" s="23" customFormat="1" ht="22.5" hidden="1">
      <c r="A41" s="24" t="s">
        <v>42</v>
      </c>
      <c r="B41" s="40"/>
      <c r="C41" s="37"/>
      <c r="D41" s="37"/>
      <c r="E41" s="37"/>
      <c r="F41" s="37"/>
      <c r="H41" s="37"/>
      <c r="I41" s="25">
        <f>SUM(B41:H41)</f>
        <v>0</v>
      </c>
      <c r="J41" s="37"/>
      <c r="K41" s="19"/>
      <c r="L41" s="19"/>
      <c r="M41" s="19"/>
      <c r="N41" s="37"/>
      <c r="O41" s="19"/>
      <c r="P41" s="25">
        <f>SUM(J41:O41)</f>
        <v>0</v>
      </c>
      <c r="Q41" s="37"/>
      <c r="R41" s="37"/>
      <c r="S41" s="37"/>
      <c r="T41" s="25">
        <f>SUM(Q41:S41)</f>
        <v>0</v>
      </c>
      <c r="U41" s="22">
        <f t="shared" si="26"/>
        <v>0</v>
      </c>
      <c r="V41" s="33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</row>
    <row r="42" spans="1:59" s="23" customFormat="1">
      <c r="A42" s="26" t="s">
        <v>27</v>
      </c>
      <c r="B42" s="39">
        <f t="shared" ref="B42:T42" si="32">SUM(B43:B44)</f>
        <v>0</v>
      </c>
      <c r="C42" s="37">
        <f t="shared" si="32"/>
        <v>0</v>
      </c>
      <c r="D42" s="37">
        <f t="shared" si="32"/>
        <v>0</v>
      </c>
      <c r="E42" s="37">
        <f t="shared" si="32"/>
        <v>0</v>
      </c>
      <c r="F42" s="37">
        <f t="shared" si="32"/>
        <v>0</v>
      </c>
      <c r="G42" s="21">
        <f t="shared" si="32"/>
        <v>0</v>
      </c>
      <c r="H42" s="37">
        <f t="shared" si="32"/>
        <v>0</v>
      </c>
      <c r="I42" s="22">
        <f t="shared" si="32"/>
        <v>0</v>
      </c>
      <c r="J42" s="37">
        <f t="shared" si="32"/>
        <v>0</v>
      </c>
      <c r="K42" s="21">
        <f t="shared" si="32"/>
        <v>0</v>
      </c>
      <c r="L42" s="21">
        <f t="shared" si="32"/>
        <v>0</v>
      </c>
      <c r="M42" s="21">
        <f t="shared" si="32"/>
        <v>0</v>
      </c>
      <c r="N42" s="37">
        <f t="shared" si="32"/>
        <v>0</v>
      </c>
      <c r="O42" s="21">
        <f t="shared" si="32"/>
        <v>0</v>
      </c>
      <c r="P42" s="22">
        <f t="shared" si="32"/>
        <v>0</v>
      </c>
      <c r="Q42" s="37">
        <f t="shared" si="32"/>
        <v>0</v>
      </c>
      <c r="R42" s="37">
        <f t="shared" si="32"/>
        <v>0</v>
      </c>
      <c r="S42" s="37">
        <f t="shared" si="32"/>
        <v>0</v>
      </c>
      <c r="T42" s="22">
        <f t="shared" si="32"/>
        <v>0</v>
      </c>
      <c r="U42" s="22">
        <f t="shared" si="26"/>
        <v>0</v>
      </c>
      <c r="V42" s="33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</row>
    <row r="43" spans="1:59" s="23" customFormat="1" ht="22.5">
      <c r="A43" s="24" t="s">
        <v>35</v>
      </c>
      <c r="B43" s="40"/>
      <c r="C43" s="37"/>
      <c r="D43" s="37"/>
      <c r="E43" s="37"/>
      <c r="F43" s="37"/>
      <c r="H43" s="37"/>
      <c r="I43" s="25">
        <f>SUM(C43:H43)</f>
        <v>0</v>
      </c>
      <c r="J43" s="37"/>
      <c r="K43" s="34"/>
      <c r="L43" s="34"/>
      <c r="M43" s="34"/>
      <c r="N43" s="43"/>
      <c r="O43" s="34"/>
      <c r="P43" s="25">
        <f t="shared" ref="P43:P44" si="33">SUM(J43:O43)</f>
        <v>0</v>
      </c>
      <c r="Q43" s="37"/>
      <c r="R43" s="37"/>
      <c r="S43" s="37"/>
      <c r="T43" s="25">
        <f>SUM(Q43:S43)</f>
        <v>0</v>
      </c>
      <c r="U43" s="22">
        <f t="shared" si="26"/>
        <v>0</v>
      </c>
      <c r="V43" s="33" t="s">
        <v>68</v>
      </c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</row>
    <row r="44" spans="1:59" s="23" customFormat="1" ht="23.25" thickBot="1">
      <c r="A44" s="24" t="s">
        <v>46</v>
      </c>
      <c r="B44" s="40"/>
      <c r="C44" s="37"/>
      <c r="D44" s="37"/>
      <c r="E44" s="37"/>
      <c r="F44" s="37"/>
      <c r="H44" s="37"/>
      <c r="I44" s="25">
        <f t="shared" ref="I44" si="34">SUM(C44:H44)</f>
        <v>0</v>
      </c>
      <c r="J44" s="37"/>
      <c r="K44" s="34"/>
      <c r="L44" s="34"/>
      <c r="M44" s="34"/>
      <c r="N44" s="43"/>
      <c r="O44" s="34"/>
      <c r="P44" s="25">
        <f t="shared" si="33"/>
        <v>0</v>
      </c>
      <c r="Q44" s="37"/>
      <c r="R44" s="37"/>
      <c r="S44" s="37"/>
      <c r="T44" s="25">
        <f>SUM(Q44:S44)</f>
        <v>0</v>
      </c>
      <c r="U44" s="22">
        <f t="shared" si="26"/>
        <v>0</v>
      </c>
      <c r="V44" s="33" t="s">
        <v>69</v>
      </c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</row>
    <row r="45" spans="1:59" s="23" customFormat="1" ht="12" thickTop="1">
      <c r="A45" s="27" t="s">
        <v>28</v>
      </c>
      <c r="B45" s="38">
        <f t="shared" ref="B45:H45" si="35">SUM(B4,B21,B32,B37,B42)</f>
        <v>0</v>
      </c>
      <c r="C45" s="38">
        <f t="shared" si="35"/>
        <v>0</v>
      </c>
      <c r="D45" s="38">
        <f t="shared" si="35"/>
        <v>0</v>
      </c>
      <c r="E45" s="38">
        <f t="shared" si="35"/>
        <v>0</v>
      </c>
      <c r="F45" s="38">
        <f t="shared" si="35"/>
        <v>0</v>
      </c>
      <c r="G45" s="27">
        <f t="shared" si="35"/>
        <v>0</v>
      </c>
      <c r="H45" s="38">
        <f t="shared" si="35"/>
        <v>0</v>
      </c>
      <c r="I45" s="28">
        <f>SUM(B45:H45)</f>
        <v>0</v>
      </c>
      <c r="J45" s="38">
        <f t="shared" ref="J45:O45" si="36">SUM(J4,J21,J32,J37,J42)</f>
        <v>0</v>
      </c>
      <c r="K45" s="27">
        <f t="shared" si="36"/>
        <v>30</v>
      </c>
      <c r="L45" s="27">
        <f t="shared" si="36"/>
        <v>0</v>
      </c>
      <c r="M45" s="27">
        <f t="shared" si="36"/>
        <v>0</v>
      </c>
      <c r="N45" s="38">
        <f t="shared" si="36"/>
        <v>0</v>
      </c>
      <c r="O45" s="27">
        <f t="shared" si="36"/>
        <v>0</v>
      </c>
      <c r="P45" s="28">
        <f>SUM(J45:O45)</f>
        <v>30</v>
      </c>
      <c r="Q45" s="38">
        <f>SUM(Q4,Q21,Q32,Q37,Q42)</f>
        <v>0</v>
      </c>
      <c r="R45" s="38">
        <f>SUM(R4,R21,R32,R37,R42)</f>
        <v>0</v>
      </c>
      <c r="S45" s="38">
        <f>SUM(S4,S21,S32,S37,S42)</f>
        <v>0</v>
      </c>
      <c r="T45" s="28">
        <f>SUM(Q45:S45)</f>
        <v>0</v>
      </c>
      <c r="U45" s="29">
        <f>SUM(I45,P45,T45)</f>
        <v>30</v>
      </c>
      <c r="V45" s="3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</row>
    <row r="46" spans="1:59">
      <c r="A46" s="18"/>
      <c r="B46" s="41"/>
      <c r="G46" s="1"/>
      <c r="I46" s="30"/>
      <c r="K46" s="1"/>
      <c r="L46" s="1"/>
      <c r="M46" s="1"/>
      <c r="O46" s="1"/>
      <c r="P46" s="30"/>
      <c r="T46" s="30"/>
    </row>
    <row r="47" spans="1:59">
      <c r="A47" s="1"/>
      <c r="G47" s="1"/>
      <c r="I47" s="30"/>
      <c r="K47" s="1"/>
      <c r="L47" s="1"/>
      <c r="M47" s="1"/>
      <c r="O47" s="1"/>
      <c r="P47" s="30"/>
      <c r="T47" s="30"/>
    </row>
    <row r="48" spans="1:59">
      <c r="A48" s="1"/>
      <c r="G48" s="1"/>
      <c r="I48" s="30"/>
      <c r="K48" s="1"/>
      <c r="L48" s="1"/>
      <c r="M48" s="1"/>
      <c r="O48" s="1"/>
      <c r="P48" s="30"/>
      <c r="T48" s="30"/>
    </row>
    <row r="49" spans="1:60">
      <c r="A49" s="1"/>
      <c r="G49" s="1"/>
      <c r="I49" s="30"/>
      <c r="K49" s="1"/>
      <c r="L49" s="1"/>
      <c r="M49" s="1"/>
      <c r="O49" s="1"/>
      <c r="P49" s="30"/>
      <c r="T49" s="30"/>
    </row>
    <row r="50" spans="1:60">
      <c r="A50" s="1"/>
      <c r="G50" s="1"/>
      <c r="I50" s="30"/>
      <c r="K50" s="1"/>
      <c r="L50" s="1"/>
      <c r="M50" s="1"/>
      <c r="O50" s="1"/>
      <c r="P50" s="30"/>
      <c r="T50" s="30"/>
    </row>
    <row r="51" spans="1:60">
      <c r="A51" s="1"/>
      <c r="G51" s="1"/>
      <c r="I51" s="30"/>
      <c r="K51" s="1"/>
      <c r="L51" s="1"/>
      <c r="M51" s="1"/>
      <c r="O51" s="1"/>
      <c r="P51" s="30"/>
      <c r="T51" s="30"/>
    </row>
    <row r="52" spans="1:60">
      <c r="A52" s="1"/>
      <c r="G52" s="1"/>
      <c r="I52" s="30"/>
      <c r="K52" s="1"/>
      <c r="L52" s="1"/>
      <c r="M52" s="1"/>
      <c r="O52" s="1"/>
      <c r="P52" s="30"/>
      <c r="T52" s="30"/>
    </row>
    <row r="53" spans="1:60">
      <c r="A53" s="1"/>
      <c r="G53" s="1"/>
      <c r="I53" s="30"/>
      <c r="K53" s="1"/>
      <c r="L53" s="1"/>
      <c r="M53" s="1"/>
      <c r="O53" s="1"/>
      <c r="P53" s="30"/>
      <c r="T53" s="30"/>
    </row>
    <row r="54" spans="1:60">
      <c r="A54" s="1"/>
      <c r="G54" s="1"/>
      <c r="I54" s="30"/>
      <c r="K54" s="1"/>
      <c r="L54" s="1"/>
      <c r="M54" s="1"/>
      <c r="O54" s="1"/>
      <c r="P54" s="30"/>
      <c r="T54" s="30"/>
    </row>
    <row r="55" spans="1:60">
      <c r="A55" s="1"/>
      <c r="G55" s="1"/>
      <c r="I55" s="30"/>
      <c r="K55" s="1"/>
      <c r="L55" s="1"/>
      <c r="M55" s="1"/>
      <c r="O55" s="1"/>
      <c r="P55" s="30"/>
      <c r="T55" s="30"/>
    </row>
    <row r="56" spans="1:60" s="1" customFormat="1">
      <c r="B56" s="36"/>
      <c r="C56" s="36"/>
      <c r="D56" s="36"/>
      <c r="E56" s="36"/>
      <c r="F56" s="36"/>
      <c r="H56" s="36"/>
      <c r="I56" s="30"/>
      <c r="J56" s="36"/>
      <c r="N56" s="36"/>
      <c r="P56" s="30"/>
      <c r="Q56" s="36"/>
      <c r="R56" s="36"/>
      <c r="S56" s="36"/>
      <c r="T56" s="30"/>
      <c r="U56" s="14"/>
      <c r="BH56" s="2"/>
    </row>
    <row r="57" spans="1:60" s="1" customFormat="1">
      <c r="B57" s="36"/>
      <c r="C57" s="36"/>
      <c r="D57" s="36"/>
      <c r="E57" s="36"/>
      <c r="F57" s="36"/>
      <c r="H57" s="36"/>
      <c r="I57" s="30"/>
      <c r="J57" s="36"/>
      <c r="N57" s="36"/>
      <c r="P57" s="30"/>
      <c r="Q57" s="36"/>
      <c r="R57" s="36"/>
      <c r="S57" s="36"/>
      <c r="T57" s="30"/>
      <c r="U57" s="14"/>
      <c r="BH57" s="2"/>
    </row>
    <row r="58" spans="1:60" s="1" customFormat="1">
      <c r="B58" s="36"/>
      <c r="C58" s="36"/>
      <c r="D58" s="36"/>
      <c r="E58" s="36"/>
      <c r="F58" s="36"/>
      <c r="H58" s="36"/>
      <c r="I58" s="30"/>
      <c r="J58" s="36"/>
      <c r="N58" s="36"/>
      <c r="P58" s="30"/>
      <c r="Q58" s="36"/>
      <c r="R58" s="36"/>
      <c r="S58" s="36"/>
      <c r="T58" s="30"/>
      <c r="U58" s="14"/>
      <c r="BH58" s="2"/>
    </row>
    <row r="59" spans="1:60" s="1" customFormat="1">
      <c r="B59" s="36"/>
      <c r="C59" s="36"/>
      <c r="D59" s="36"/>
      <c r="E59" s="36"/>
      <c r="F59" s="36"/>
      <c r="H59" s="36"/>
      <c r="I59" s="30"/>
      <c r="J59" s="36"/>
      <c r="N59" s="36"/>
      <c r="P59" s="30"/>
      <c r="Q59" s="36"/>
      <c r="R59" s="36"/>
      <c r="S59" s="36"/>
      <c r="T59" s="30"/>
      <c r="U59" s="14"/>
      <c r="BH59" s="2"/>
    </row>
    <row r="60" spans="1:60" s="1" customFormat="1">
      <c r="B60" s="36"/>
      <c r="C60" s="36"/>
      <c r="D60" s="36"/>
      <c r="E60" s="36"/>
      <c r="F60" s="36"/>
      <c r="H60" s="36"/>
      <c r="I60" s="30"/>
      <c r="J60" s="36"/>
      <c r="N60" s="36"/>
      <c r="P60" s="30"/>
      <c r="Q60" s="36"/>
      <c r="R60" s="36"/>
      <c r="S60" s="36"/>
      <c r="T60" s="30"/>
      <c r="U60" s="14"/>
      <c r="BH60" s="2"/>
    </row>
    <row r="61" spans="1:60" s="1" customFormat="1">
      <c r="B61" s="36"/>
      <c r="C61" s="36"/>
      <c r="D61" s="36"/>
      <c r="E61" s="36"/>
      <c r="F61" s="36"/>
      <c r="H61" s="36"/>
      <c r="I61" s="30"/>
      <c r="J61" s="36"/>
      <c r="N61" s="36"/>
      <c r="P61" s="30"/>
      <c r="Q61" s="36"/>
      <c r="R61" s="36"/>
      <c r="S61" s="36"/>
      <c r="T61" s="30"/>
      <c r="U61" s="14"/>
      <c r="BH61" s="2"/>
    </row>
    <row r="62" spans="1:60" s="1" customFormat="1">
      <c r="B62" s="36"/>
      <c r="C62" s="36"/>
      <c r="D62" s="36"/>
      <c r="E62" s="36"/>
      <c r="F62" s="36"/>
      <c r="H62" s="36"/>
      <c r="I62" s="30"/>
      <c r="J62" s="36"/>
      <c r="N62" s="36"/>
      <c r="P62" s="30"/>
      <c r="Q62" s="36"/>
      <c r="R62" s="36"/>
      <c r="S62" s="36"/>
      <c r="T62" s="30"/>
      <c r="U62" s="14"/>
      <c r="BH62" s="2"/>
    </row>
    <row r="63" spans="1:60" s="1" customFormat="1">
      <c r="B63" s="36"/>
      <c r="C63" s="36"/>
      <c r="D63" s="36"/>
      <c r="E63" s="36"/>
      <c r="F63" s="36"/>
      <c r="H63" s="36"/>
      <c r="I63" s="30"/>
      <c r="J63" s="36"/>
      <c r="N63" s="36"/>
      <c r="P63" s="30"/>
      <c r="Q63" s="36"/>
      <c r="R63" s="36"/>
      <c r="S63" s="36"/>
      <c r="T63" s="30"/>
      <c r="U63" s="14"/>
    </row>
    <row r="64" spans="1:60" s="1" customFormat="1">
      <c r="B64" s="36"/>
      <c r="C64" s="36"/>
      <c r="D64" s="36"/>
      <c r="E64" s="36"/>
      <c r="F64" s="36"/>
      <c r="H64" s="36"/>
      <c r="I64" s="30"/>
      <c r="J64" s="36"/>
      <c r="N64" s="36"/>
      <c r="P64" s="30"/>
      <c r="Q64" s="36"/>
      <c r="R64" s="36"/>
      <c r="S64" s="36"/>
      <c r="T64" s="30"/>
      <c r="U64" s="14"/>
    </row>
    <row r="65" spans="2:21" s="1" customFormat="1">
      <c r="B65" s="36"/>
      <c r="C65" s="36"/>
      <c r="D65" s="36"/>
      <c r="E65" s="36"/>
      <c r="F65" s="36"/>
      <c r="H65" s="36"/>
      <c r="I65" s="30"/>
      <c r="J65" s="36"/>
      <c r="N65" s="36"/>
      <c r="P65" s="30"/>
      <c r="Q65" s="36"/>
      <c r="R65" s="36"/>
      <c r="S65" s="36"/>
      <c r="T65" s="30"/>
      <c r="U65" s="14"/>
    </row>
    <row r="66" spans="2:21" s="1" customFormat="1">
      <c r="B66" s="36"/>
      <c r="C66" s="36"/>
      <c r="D66" s="36"/>
      <c r="E66" s="36"/>
      <c r="F66" s="36"/>
      <c r="H66" s="36"/>
      <c r="I66" s="30"/>
      <c r="J66" s="36"/>
      <c r="N66" s="36"/>
      <c r="P66" s="30"/>
      <c r="Q66" s="36"/>
      <c r="R66" s="36"/>
      <c r="S66" s="36"/>
      <c r="T66" s="30"/>
      <c r="U66" s="14"/>
    </row>
    <row r="67" spans="2:21" s="1" customFormat="1">
      <c r="B67" s="36"/>
      <c r="C67" s="36"/>
      <c r="D67" s="36"/>
      <c r="E67" s="36"/>
      <c r="F67" s="36"/>
      <c r="H67" s="36"/>
      <c r="I67" s="30"/>
      <c r="J67" s="36"/>
      <c r="N67" s="36"/>
      <c r="P67" s="30"/>
      <c r="Q67" s="36"/>
      <c r="R67" s="36"/>
      <c r="S67" s="36"/>
      <c r="T67" s="30"/>
      <c r="U67" s="14"/>
    </row>
    <row r="68" spans="2:21" s="1" customFormat="1">
      <c r="B68" s="36"/>
      <c r="C68" s="36"/>
      <c r="D68" s="36"/>
      <c r="E68" s="36"/>
      <c r="F68" s="36"/>
      <c r="H68" s="36"/>
      <c r="I68" s="30"/>
      <c r="J68" s="36"/>
      <c r="N68" s="36"/>
      <c r="P68" s="30"/>
      <c r="Q68" s="36"/>
      <c r="R68" s="36"/>
      <c r="S68" s="36"/>
      <c r="T68" s="30"/>
      <c r="U68" s="14"/>
    </row>
    <row r="69" spans="2:21" s="1" customFormat="1">
      <c r="B69" s="36"/>
      <c r="C69" s="36"/>
      <c r="D69" s="36"/>
      <c r="E69" s="36"/>
      <c r="F69" s="36"/>
      <c r="H69" s="36"/>
      <c r="I69" s="30"/>
      <c r="J69" s="36"/>
      <c r="N69" s="36"/>
      <c r="P69" s="30"/>
      <c r="Q69" s="36"/>
      <c r="R69" s="36"/>
      <c r="S69" s="36"/>
      <c r="T69" s="30"/>
      <c r="U69" s="14"/>
    </row>
    <row r="70" spans="2:21" s="1" customFormat="1">
      <c r="B70" s="36"/>
      <c r="C70" s="36"/>
      <c r="D70" s="36"/>
      <c r="E70" s="36"/>
      <c r="F70" s="36"/>
      <c r="H70" s="36"/>
      <c r="I70" s="30"/>
      <c r="J70" s="36"/>
      <c r="N70" s="36"/>
      <c r="P70" s="30"/>
      <c r="Q70" s="36"/>
      <c r="R70" s="36"/>
      <c r="S70" s="36"/>
      <c r="T70" s="30"/>
      <c r="U70" s="14"/>
    </row>
    <row r="71" spans="2:21" s="1" customFormat="1">
      <c r="B71" s="36"/>
      <c r="C71" s="36"/>
      <c r="D71" s="36"/>
      <c r="E71" s="36"/>
      <c r="F71" s="36"/>
      <c r="H71" s="36"/>
      <c r="I71" s="30"/>
      <c r="J71" s="36"/>
      <c r="N71" s="36"/>
      <c r="P71" s="30"/>
      <c r="Q71" s="36"/>
      <c r="R71" s="36"/>
      <c r="S71" s="36"/>
      <c r="T71" s="30"/>
      <c r="U71" s="14"/>
    </row>
    <row r="72" spans="2:21" s="1" customFormat="1">
      <c r="B72" s="36"/>
      <c r="C72" s="36"/>
      <c r="D72" s="36"/>
      <c r="E72" s="36"/>
      <c r="F72" s="36"/>
      <c r="H72" s="36"/>
      <c r="I72" s="30"/>
      <c r="J72" s="36"/>
      <c r="N72" s="36"/>
      <c r="P72" s="30"/>
      <c r="Q72" s="36"/>
      <c r="R72" s="36"/>
      <c r="S72" s="36"/>
      <c r="T72" s="30"/>
      <c r="U72" s="14"/>
    </row>
    <row r="73" spans="2:21" s="1" customFormat="1">
      <c r="B73" s="36"/>
      <c r="C73" s="36"/>
      <c r="D73" s="36"/>
      <c r="E73" s="36"/>
      <c r="F73" s="36"/>
      <c r="H73" s="36"/>
      <c r="I73" s="30"/>
      <c r="J73" s="36"/>
      <c r="N73" s="36"/>
      <c r="P73" s="30"/>
      <c r="Q73" s="36"/>
      <c r="R73" s="36"/>
      <c r="S73" s="36"/>
      <c r="T73" s="30"/>
      <c r="U73" s="14"/>
    </row>
    <row r="74" spans="2:21" s="1" customFormat="1">
      <c r="B74" s="36"/>
      <c r="C74" s="36"/>
      <c r="D74" s="36"/>
      <c r="E74" s="36"/>
      <c r="F74" s="36"/>
      <c r="H74" s="36"/>
      <c r="I74" s="30"/>
      <c r="J74" s="36"/>
      <c r="N74" s="36"/>
      <c r="P74" s="30"/>
      <c r="Q74" s="36"/>
      <c r="R74" s="36"/>
      <c r="S74" s="36"/>
      <c r="T74" s="30"/>
      <c r="U74" s="14"/>
    </row>
    <row r="75" spans="2:21" s="1" customFormat="1">
      <c r="B75" s="36"/>
      <c r="C75" s="36"/>
      <c r="D75" s="36"/>
      <c r="E75" s="36"/>
      <c r="F75" s="36"/>
      <c r="H75" s="36"/>
      <c r="I75" s="30"/>
      <c r="J75" s="36"/>
      <c r="N75" s="36"/>
      <c r="P75" s="30"/>
      <c r="Q75" s="36"/>
      <c r="R75" s="36"/>
      <c r="S75" s="36"/>
      <c r="T75" s="30"/>
      <c r="U75" s="14"/>
    </row>
    <row r="76" spans="2:21" s="1" customFormat="1">
      <c r="B76" s="36"/>
      <c r="C76" s="36"/>
      <c r="D76" s="36"/>
      <c r="E76" s="36"/>
      <c r="F76" s="36"/>
      <c r="H76" s="36"/>
      <c r="I76" s="30"/>
      <c r="J76" s="36"/>
      <c r="N76" s="36"/>
      <c r="P76" s="30"/>
      <c r="Q76" s="36"/>
      <c r="R76" s="36"/>
      <c r="S76" s="36"/>
      <c r="T76" s="30"/>
      <c r="U76" s="14"/>
    </row>
    <row r="77" spans="2:21" s="1" customFormat="1">
      <c r="B77" s="36"/>
      <c r="C77" s="36"/>
      <c r="D77" s="36"/>
      <c r="E77" s="36"/>
      <c r="F77" s="36"/>
      <c r="H77" s="36"/>
      <c r="I77" s="30"/>
      <c r="J77" s="36"/>
      <c r="N77" s="36"/>
      <c r="P77" s="30"/>
      <c r="Q77" s="36"/>
      <c r="R77" s="36"/>
      <c r="S77" s="36"/>
      <c r="T77" s="30"/>
      <c r="U77" s="14"/>
    </row>
    <row r="78" spans="2:21" s="1" customFormat="1">
      <c r="B78" s="36"/>
      <c r="C78" s="36"/>
      <c r="D78" s="36"/>
      <c r="E78" s="36"/>
      <c r="F78" s="36"/>
      <c r="H78" s="36"/>
      <c r="I78" s="30"/>
      <c r="J78" s="36"/>
      <c r="N78" s="36"/>
      <c r="P78" s="30"/>
      <c r="Q78" s="36"/>
      <c r="R78" s="36"/>
      <c r="S78" s="36"/>
      <c r="T78" s="30"/>
      <c r="U78" s="14"/>
    </row>
    <row r="79" spans="2:21" s="1" customFormat="1">
      <c r="B79" s="36"/>
      <c r="C79" s="36"/>
      <c r="D79" s="36"/>
      <c r="E79" s="36"/>
      <c r="F79" s="36"/>
      <c r="H79" s="36"/>
      <c r="I79" s="30"/>
      <c r="J79" s="36"/>
      <c r="N79" s="36"/>
      <c r="P79" s="30"/>
      <c r="Q79" s="36"/>
      <c r="R79" s="36"/>
      <c r="S79" s="36"/>
      <c r="T79" s="30"/>
      <c r="U79" s="14"/>
    </row>
    <row r="80" spans="2:21" s="1" customFormat="1">
      <c r="B80" s="36"/>
      <c r="C80" s="36"/>
      <c r="D80" s="36"/>
      <c r="E80" s="36"/>
      <c r="F80" s="36"/>
      <c r="H80" s="36"/>
      <c r="I80" s="30"/>
      <c r="J80" s="36"/>
      <c r="N80" s="36"/>
      <c r="P80" s="30"/>
      <c r="Q80" s="36"/>
      <c r="R80" s="36"/>
      <c r="S80" s="36"/>
      <c r="T80" s="30"/>
      <c r="U80" s="14"/>
    </row>
    <row r="81" spans="2:21" s="1" customFormat="1">
      <c r="B81" s="36"/>
      <c r="C81" s="36"/>
      <c r="D81" s="36"/>
      <c r="E81" s="36"/>
      <c r="F81" s="36"/>
      <c r="H81" s="36"/>
      <c r="I81" s="30"/>
      <c r="J81" s="36"/>
      <c r="N81" s="36"/>
      <c r="P81" s="30"/>
      <c r="Q81" s="36"/>
      <c r="R81" s="36"/>
      <c r="S81" s="36"/>
      <c r="T81" s="30"/>
      <c r="U81" s="14"/>
    </row>
    <row r="82" spans="2:21" s="1" customFormat="1">
      <c r="B82" s="36"/>
      <c r="C82" s="36"/>
      <c r="D82" s="36"/>
      <c r="E82" s="36"/>
      <c r="F82" s="36"/>
      <c r="H82" s="36"/>
      <c r="I82" s="30"/>
      <c r="J82" s="36"/>
      <c r="N82" s="36"/>
      <c r="P82" s="30"/>
      <c r="Q82" s="36"/>
      <c r="R82" s="36"/>
      <c r="S82" s="36"/>
      <c r="T82" s="30"/>
      <c r="U82" s="14"/>
    </row>
    <row r="83" spans="2:21" s="1" customFormat="1">
      <c r="B83" s="36"/>
      <c r="C83" s="36"/>
      <c r="D83" s="36"/>
      <c r="E83" s="36"/>
      <c r="F83" s="36"/>
      <c r="H83" s="36"/>
      <c r="I83" s="30"/>
      <c r="J83" s="36"/>
      <c r="N83" s="36"/>
      <c r="P83" s="30"/>
      <c r="Q83" s="36"/>
      <c r="R83" s="36"/>
      <c r="S83" s="36"/>
      <c r="T83" s="30"/>
      <c r="U83" s="14"/>
    </row>
    <row r="84" spans="2:21" s="1" customFormat="1">
      <c r="B84" s="36"/>
      <c r="C84" s="36"/>
      <c r="D84" s="36"/>
      <c r="E84" s="36"/>
      <c r="F84" s="36"/>
      <c r="H84" s="36"/>
      <c r="I84" s="30"/>
      <c r="J84" s="36"/>
      <c r="N84" s="36"/>
      <c r="P84" s="30"/>
      <c r="Q84" s="36"/>
      <c r="R84" s="36"/>
      <c r="S84" s="36"/>
      <c r="T84" s="30"/>
      <c r="U84" s="14"/>
    </row>
    <row r="85" spans="2:21" s="1" customFormat="1">
      <c r="B85" s="36"/>
      <c r="C85" s="36"/>
      <c r="D85" s="36"/>
      <c r="E85" s="36"/>
      <c r="F85" s="36"/>
      <c r="H85" s="36"/>
      <c r="I85" s="30"/>
      <c r="J85" s="36"/>
      <c r="N85" s="36"/>
      <c r="P85" s="30"/>
      <c r="Q85" s="36"/>
      <c r="R85" s="36"/>
      <c r="S85" s="36"/>
      <c r="T85" s="30"/>
      <c r="U85" s="14"/>
    </row>
    <row r="86" spans="2:21" s="1" customFormat="1">
      <c r="B86" s="36"/>
      <c r="C86" s="36"/>
      <c r="D86" s="36"/>
      <c r="E86" s="36"/>
      <c r="F86" s="36"/>
      <c r="H86" s="36"/>
      <c r="I86" s="30"/>
      <c r="J86" s="36"/>
      <c r="N86" s="36"/>
      <c r="P86" s="30"/>
      <c r="Q86" s="36"/>
      <c r="R86" s="36"/>
      <c r="S86" s="36"/>
      <c r="T86" s="30"/>
      <c r="U86" s="14"/>
    </row>
    <row r="87" spans="2:21" s="1" customFormat="1">
      <c r="B87" s="36"/>
      <c r="C87" s="36"/>
      <c r="D87" s="36"/>
      <c r="E87" s="36"/>
      <c r="F87" s="36"/>
      <c r="H87" s="36"/>
      <c r="I87" s="30"/>
      <c r="J87" s="36"/>
      <c r="N87" s="36"/>
      <c r="P87" s="30"/>
      <c r="Q87" s="36"/>
      <c r="R87" s="36"/>
      <c r="S87" s="36"/>
      <c r="T87" s="30"/>
      <c r="U87" s="14"/>
    </row>
    <row r="88" spans="2:21" s="1" customFormat="1">
      <c r="B88" s="36"/>
      <c r="C88" s="36"/>
      <c r="D88" s="36"/>
      <c r="E88" s="36"/>
      <c r="F88" s="36"/>
      <c r="H88" s="36"/>
      <c r="I88" s="30"/>
      <c r="J88" s="36"/>
      <c r="N88" s="36"/>
      <c r="P88" s="30"/>
      <c r="Q88" s="36"/>
      <c r="R88" s="36"/>
      <c r="S88" s="36"/>
      <c r="T88" s="30"/>
      <c r="U88" s="14"/>
    </row>
    <row r="89" spans="2:21" s="1" customFormat="1">
      <c r="B89" s="36"/>
      <c r="C89" s="36"/>
      <c r="D89" s="36"/>
      <c r="E89" s="36"/>
      <c r="F89" s="36"/>
      <c r="H89" s="36"/>
      <c r="I89" s="30"/>
      <c r="J89" s="36"/>
      <c r="N89" s="36"/>
      <c r="P89" s="30"/>
      <c r="Q89" s="36"/>
      <c r="R89" s="36"/>
      <c r="S89" s="36"/>
      <c r="T89" s="30"/>
      <c r="U89" s="14"/>
    </row>
    <row r="90" spans="2:21" s="1" customFormat="1">
      <c r="B90" s="36"/>
      <c r="C90" s="36"/>
      <c r="D90" s="36"/>
      <c r="E90" s="36"/>
      <c r="F90" s="36"/>
      <c r="H90" s="36"/>
      <c r="I90" s="30"/>
      <c r="J90" s="36"/>
      <c r="N90" s="36"/>
      <c r="P90" s="30"/>
      <c r="Q90" s="36"/>
      <c r="R90" s="36"/>
      <c r="S90" s="36"/>
      <c r="T90" s="30"/>
      <c r="U90" s="14"/>
    </row>
    <row r="91" spans="2:21" s="1" customFormat="1">
      <c r="B91" s="36"/>
      <c r="C91" s="36"/>
      <c r="D91" s="36"/>
      <c r="E91" s="36"/>
      <c r="F91" s="36"/>
      <c r="H91" s="36"/>
      <c r="I91" s="30"/>
      <c r="J91" s="36"/>
      <c r="N91" s="36"/>
      <c r="P91" s="30"/>
      <c r="Q91" s="36"/>
      <c r="R91" s="36"/>
      <c r="S91" s="36"/>
      <c r="T91" s="30"/>
      <c r="U91" s="14"/>
    </row>
    <row r="92" spans="2:21" s="1" customFormat="1">
      <c r="B92" s="36"/>
      <c r="C92" s="36"/>
      <c r="D92" s="36"/>
      <c r="E92" s="36"/>
      <c r="F92" s="36"/>
      <c r="H92" s="36"/>
      <c r="I92" s="30"/>
      <c r="J92" s="36"/>
      <c r="N92" s="36"/>
      <c r="P92" s="30"/>
      <c r="Q92" s="36"/>
      <c r="R92" s="36"/>
      <c r="S92" s="36"/>
      <c r="T92" s="30"/>
      <c r="U92" s="14"/>
    </row>
    <row r="93" spans="2:21" s="1" customFormat="1">
      <c r="B93" s="36"/>
      <c r="C93" s="36"/>
      <c r="D93" s="36"/>
      <c r="E93" s="36"/>
      <c r="F93" s="36"/>
      <c r="H93" s="36"/>
      <c r="I93" s="30"/>
      <c r="J93" s="36"/>
      <c r="N93" s="36"/>
      <c r="P93" s="30"/>
      <c r="Q93" s="36"/>
      <c r="R93" s="36"/>
      <c r="S93" s="36"/>
      <c r="T93" s="30"/>
      <c r="U93" s="14"/>
    </row>
    <row r="94" spans="2:21" s="1" customFormat="1">
      <c r="B94" s="36"/>
      <c r="C94" s="36"/>
      <c r="D94" s="36"/>
      <c r="E94" s="36"/>
      <c r="F94" s="36"/>
      <c r="H94" s="36"/>
      <c r="I94" s="30"/>
      <c r="J94" s="36"/>
      <c r="N94" s="36"/>
      <c r="P94" s="30"/>
      <c r="Q94" s="36"/>
      <c r="R94" s="36"/>
      <c r="S94" s="36"/>
      <c r="T94" s="30"/>
      <c r="U94" s="14"/>
    </row>
    <row r="95" spans="2:21" s="1" customFormat="1">
      <c r="B95" s="36"/>
      <c r="C95" s="36"/>
      <c r="D95" s="36"/>
      <c r="E95" s="36"/>
      <c r="F95" s="36"/>
      <c r="H95" s="36"/>
      <c r="I95" s="30"/>
      <c r="J95" s="36"/>
      <c r="N95" s="36"/>
      <c r="P95" s="30"/>
      <c r="Q95" s="36"/>
      <c r="R95" s="36"/>
      <c r="S95" s="36"/>
      <c r="T95" s="30"/>
      <c r="U95" s="14"/>
    </row>
    <row r="96" spans="2:21" s="1" customFormat="1">
      <c r="B96" s="36"/>
      <c r="C96" s="36"/>
      <c r="D96" s="36"/>
      <c r="E96" s="36"/>
      <c r="F96" s="36"/>
      <c r="H96" s="36"/>
      <c r="I96" s="30"/>
      <c r="J96" s="36"/>
      <c r="N96" s="36"/>
      <c r="P96" s="30"/>
      <c r="Q96" s="36"/>
      <c r="R96" s="36"/>
      <c r="S96" s="36"/>
      <c r="T96" s="30"/>
      <c r="U96" s="14"/>
    </row>
    <row r="97" spans="2:21" s="1" customFormat="1">
      <c r="B97" s="36"/>
      <c r="C97" s="36"/>
      <c r="D97" s="36"/>
      <c r="E97" s="36"/>
      <c r="F97" s="36"/>
      <c r="H97" s="36"/>
      <c r="I97" s="30"/>
      <c r="J97" s="36"/>
      <c r="N97" s="36"/>
      <c r="P97" s="30"/>
      <c r="Q97" s="36"/>
      <c r="R97" s="36"/>
      <c r="S97" s="36"/>
      <c r="T97" s="30"/>
      <c r="U97" s="14"/>
    </row>
    <row r="98" spans="2:21" s="1" customFormat="1">
      <c r="B98" s="36"/>
      <c r="C98" s="36"/>
      <c r="D98" s="36"/>
      <c r="E98" s="36"/>
      <c r="F98" s="36"/>
      <c r="H98" s="36"/>
      <c r="I98" s="30"/>
      <c r="J98" s="36"/>
      <c r="N98" s="36"/>
      <c r="P98" s="30"/>
      <c r="Q98" s="36"/>
      <c r="R98" s="36"/>
      <c r="S98" s="36"/>
      <c r="T98" s="30"/>
      <c r="U98" s="14"/>
    </row>
    <row r="99" spans="2:21" s="1" customFormat="1">
      <c r="B99" s="36"/>
      <c r="C99" s="36"/>
      <c r="D99" s="36"/>
      <c r="E99" s="36"/>
      <c r="F99" s="36"/>
      <c r="H99" s="36"/>
      <c r="I99" s="30"/>
      <c r="J99" s="36"/>
      <c r="N99" s="36"/>
      <c r="P99" s="30"/>
      <c r="Q99" s="36"/>
      <c r="R99" s="36"/>
      <c r="S99" s="36"/>
      <c r="T99" s="30"/>
      <c r="U99" s="14"/>
    </row>
    <row r="100" spans="2:21" s="1" customFormat="1">
      <c r="B100" s="36"/>
      <c r="C100" s="36"/>
      <c r="D100" s="36"/>
      <c r="E100" s="36"/>
      <c r="F100" s="36"/>
      <c r="H100" s="36"/>
      <c r="I100" s="30"/>
      <c r="J100" s="36"/>
      <c r="N100" s="36"/>
      <c r="P100" s="30"/>
      <c r="Q100" s="36"/>
      <c r="R100" s="36"/>
      <c r="S100" s="36"/>
      <c r="T100" s="30"/>
      <c r="U100" s="14"/>
    </row>
    <row r="101" spans="2:21" s="1" customFormat="1">
      <c r="B101" s="36"/>
      <c r="C101" s="36"/>
      <c r="D101" s="36"/>
      <c r="E101" s="36"/>
      <c r="F101" s="36"/>
      <c r="H101" s="36"/>
      <c r="I101" s="30"/>
      <c r="J101" s="36"/>
      <c r="N101" s="36"/>
      <c r="P101" s="30"/>
      <c r="Q101" s="36"/>
      <c r="R101" s="36"/>
      <c r="S101" s="36"/>
      <c r="T101" s="30"/>
      <c r="U101" s="14"/>
    </row>
    <row r="102" spans="2:21" s="1" customFormat="1">
      <c r="B102" s="36"/>
      <c r="C102" s="36"/>
      <c r="D102" s="36"/>
      <c r="E102" s="36"/>
      <c r="F102" s="36"/>
      <c r="H102" s="36"/>
      <c r="I102" s="30"/>
      <c r="J102" s="36"/>
      <c r="N102" s="36"/>
      <c r="P102" s="30"/>
      <c r="Q102" s="36"/>
      <c r="R102" s="36"/>
      <c r="S102" s="36"/>
      <c r="T102" s="30"/>
      <c r="U102" s="14"/>
    </row>
    <row r="103" spans="2:21" s="1" customFormat="1">
      <c r="B103" s="36"/>
      <c r="C103" s="36"/>
      <c r="D103" s="36"/>
      <c r="E103" s="36"/>
      <c r="F103" s="36"/>
      <c r="H103" s="36"/>
      <c r="I103" s="30"/>
      <c r="J103" s="36"/>
      <c r="N103" s="36"/>
      <c r="P103" s="30"/>
      <c r="Q103" s="36"/>
      <c r="R103" s="36"/>
      <c r="S103" s="36"/>
      <c r="T103" s="30"/>
      <c r="U103" s="14"/>
    </row>
    <row r="104" spans="2:21" s="1" customFormat="1">
      <c r="B104" s="36"/>
      <c r="C104" s="36"/>
      <c r="D104" s="36"/>
      <c r="E104" s="36"/>
      <c r="F104" s="36"/>
      <c r="H104" s="36"/>
      <c r="I104" s="30"/>
      <c r="J104" s="36"/>
      <c r="N104" s="36"/>
      <c r="P104" s="30"/>
      <c r="Q104" s="36"/>
      <c r="R104" s="36"/>
      <c r="S104" s="36"/>
      <c r="T104" s="30"/>
      <c r="U104" s="14"/>
    </row>
    <row r="105" spans="2:21" s="1" customFormat="1">
      <c r="B105" s="36"/>
      <c r="C105" s="36"/>
      <c r="D105" s="36"/>
      <c r="E105" s="36"/>
      <c r="F105" s="36"/>
      <c r="H105" s="36"/>
      <c r="I105" s="30"/>
      <c r="J105" s="36"/>
      <c r="N105" s="36"/>
      <c r="P105" s="30"/>
      <c r="Q105" s="36"/>
      <c r="R105" s="36"/>
      <c r="S105" s="36"/>
      <c r="T105" s="30"/>
      <c r="U105" s="14"/>
    </row>
    <row r="106" spans="2:21" s="1" customFormat="1">
      <c r="B106" s="36"/>
      <c r="C106" s="36"/>
      <c r="D106" s="36"/>
      <c r="E106" s="36"/>
      <c r="F106" s="36"/>
      <c r="H106" s="36"/>
      <c r="I106" s="30"/>
      <c r="J106" s="36"/>
      <c r="N106" s="36"/>
      <c r="P106" s="30"/>
      <c r="Q106" s="36"/>
      <c r="R106" s="36"/>
      <c r="S106" s="36"/>
      <c r="T106" s="30"/>
      <c r="U106" s="14"/>
    </row>
    <row r="107" spans="2:21" s="1" customFormat="1">
      <c r="B107" s="36"/>
      <c r="C107" s="36"/>
      <c r="D107" s="36"/>
      <c r="E107" s="36"/>
      <c r="F107" s="36"/>
      <c r="H107" s="36"/>
      <c r="I107" s="30"/>
      <c r="J107" s="36"/>
      <c r="N107" s="36"/>
      <c r="P107" s="30"/>
      <c r="Q107" s="36"/>
      <c r="R107" s="36"/>
      <c r="S107" s="36"/>
      <c r="T107" s="30"/>
      <c r="U107" s="14"/>
    </row>
    <row r="108" spans="2:21" s="1" customFormat="1">
      <c r="B108" s="36"/>
      <c r="C108" s="36"/>
      <c r="D108" s="36"/>
      <c r="E108" s="36"/>
      <c r="F108" s="36"/>
      <c r="H108" s="36"/>
      <c r="I108" s="30"/>
      <c r="J108" s="36"/>
      <c r="N108" s="36"/>
      <c r="P108" s="30"/>
      <c r="Q108" s="36"/>
      <c r="R108" s="36"/>
      <c r="S108" s="36"/>
      <c r="T108" s="30"/>
      <c r="U108" s="14"/>
    </row>
    <row r="109" spans="2:21" s="1" customFormat="1">
      <c r="B109" s="36"/>
      <c r="C109" s="36"/>
      <c r="D109" s="36"/>
      <c r="E109" s="36"/>
      <c r="F109" s="36"/>
      <c r="H109" s="36"/>
      <c r="I109" s="30"/>
      <c r="J109" s="36"/>
      <c r="N109" s="36"/>
      <c r="P109" s="30"/>
      <c r="Q109" s="36"/>
      <c r="R109" s="36"/>
      <c r="S109" s="36"/>
      <c r="T109" s="30"/>
      <c r="U109" s="14"/>
    </row>
    <row r="110" spans="2:21" s="1" customFormat="1">
      <c r="B110" s="36"/>
      <c r="C110" s="36"/>
      <c r="D110" s="36"/>
      <c r="E110" s="36"/>
      <c r="F110" s="36"/>
      <c r="H110" s="36"/>
      <c r="I110" s="30"/>
      <c r="J110" s="36"/>
      <c r="N110" s="36"/>
      <c r="P110" s="30"/>
      <c r="Q110" s="36"/>
      <c r="R110" s="36"/>
      <c r="S110" s="36"/>
      <c r="T110" s="30"/>
      <c r="U110" s="14"/>
    </row>
    <row r="111" spans="2:21" s="1" customFormat="1">
      <c r="B111" s="36"/>
      <c r="C111" s="36"/>
      <c r="D111" s="36"/>
      <c r="E111" s="36"/>
      <c r="F111" s="36"/>
      <c r="H111" s="36"/>
      <c r="I111" s="30"/>
      <c r="J111" s="36"/>
      <c r="N111" s="36"/>
      <c r="P111" s="30"/>
      <c r="Q111" s="36"/>
      <c r="R111" s="36"/>
      <c r="S111" s="36"/>
      <c r="T111" s="30"/>
      <c r="U111" s="14"/>
    </row>
    <row r="112" spans="2:21" s="1" customFormat="1">
      <c r="B112" s="36"/>
      <c r="C112" s="36"/>
      <c r="D112" s="36"/>
      <c r="E112" s="36"/>
      <c r="F112" s="36"/>
      <c r="H112" s="36"/>
      <c r="I112" s="30"/>
      <c r="J112" s="36"/>
      <c r="N112" s="36"/>
      <c r="P112" s="30"/>
      <c r="Q112" s="36"/>
      <c r="R112" s="36"/>
      <c r="S112" s="36"/>
      <c r="T112" s="30"/>
      <c r="U112" s="14"/>
    </row>
    <row r="113" spans="2:21" s="1" customFormat="1">
      <c r="B113" s="36"/>
      <c r="C113" s="36"/>
      <c r="D113" s="36"/>
      <c r="E113" s="36"/>
      <c r="F113" s="36"/>
      <c r="H113" s="36"/>
      <c r="I113" s="30"/>
      <c r="J113" s="36"/>
      <c r="N113" s="36"/>
      <c r="P113" s="30"/>
      <c r="Q113" s="36"/>
      <c r="R113" s="36"/>
      <c r="S113" s="36"/>
      <c r="T113" s="30"/>
      <c r="U113" s="14"/>
    </row>
    <row r="114" spans="2:21" s="1" customFormat="1">
      <c r="B114" s="36"/>
      <c r="C114" s="36"/>
      <c r="D114" s="36"/>
      <c r="E114" s="36"/>
      <c r="F114" s="36"/>
      <c r="H114" s="36"/>
      <c r="I114" s="30"/>
      <c r="J114" s="36"/>
      <c r="N114" s="36"/>
      <c r="P114" s="30"/>
      <c r="Q114" s="36"/>
      <c r="R114" s="36"/>
      <c r="S114" s="36"/>
      <c r="T114" s="30"/>
      <c r="U114" s="14"/>
    </row>
    <row r="115" spans="2:21" s="1" customFormat="1">
      <c r="B115" s="36"/>
      <c r="C115" s="36"/>
      <c r="D115" s="36"/>
      <c r="E115" s="36"/>
      <c r="F115" s="36"/>
      <c r="H115" s="36"/>
      <c r="I115" s="30"/>
      <c r="J115" s="36"/>
      <c r="N115" s="36"/>
      <c r="P115" s="30"/>
      <c r="Q115" s="36"/>
      <c r="R115" s="36"/>
      <c r="S115" s="36"/>
      <c r="T115" s="30"/>
      <c r="U115" s="14"/>
    </row>
    <row r="116" spans="2:21" s="1" customFormat="1">
      <c r="B116" s="36"/>
      <c r="C116" s="36"/>
      <c r="D116" s="36"/>
      <c r="E116" s="36"/>
      <c r="F116" s="36"/>
      <c r="H116" s="36"/>
      <c r="I116" s="30"/>
      <c r="J116" s="36"/>
      <c r="N116" s="36"/>
      <c r="P116" s="30"/>
      <c r="Q116" s="36"/>
      <c r="R116" s="36"/>
      <c r="S116" s="36"/>
      <c r="T116" s="30"/>
      <c r="U116" s="14"/>
    </row>
    <row r="117" spans="2:21" s="1" customFormat="1">
      <c r="B117" s="36"/>
      <c r="C117" s="36"/>
      <c r="D117" s="36"/>
      <c r="E117" s="36"/>
      <c r="F117" s="36"/>
      <c r="H117" s="36"/>
      <c r="I117" s="30"/>
      <c r="J117" s="36"/>
      <c r="N117" s="36"/>
      <c r="P117" s="30"/>
      <c r="Q117" s="36"/>
      <c r="R117" s="36"/>
      <c r="S117" s="36"/>
      <c r="T117" s="30"/>
      <c r="U117" s="14"/>
    </row>
    <row r="118" spans="2:21" s="1" customFormat="1">
      <c r="B118" s="36"/>
      <c r="C118" s="36"/>
      <c r="D118" s="36"/>
      <c r="E118" s="36"/>
      <c r="F118" s="36"/>
      <c r="H118" s="36"/>
      <c r="I118" s="30"/>
      <c r="J118" s="36"/>
      <c r="N118" s="36"/>
      <c r="P118" s="30"/>
      <c r="Q118" s="36"/>
      <c r="R118" s="36"/>
      <c r="S118" s="36"/>
      <c r="T118" s="30"/>
      <c r="U118" s="14"/>
    </row>
    <row r="119" spans="2:21" s="1" customFormat="1">
      <c r="B119" s="36"/>
      <c r="C119" s="36"/>
      <c r="D119" s="36"/>
      <c r="E119" s="36"/>
      <c r="F119" s="36"/>
      <c r="H119" s="36"/>
      <c r="I119" s="30"/>
      <c r="J119" s="36"/>
      <c r="N119" s="36"/>
      <c r="P119" s="30"/>
      <c r="Q119" s="36"/>
      <c r="R119" s="36"/>
      <c r="S119" s="36"/>
      <c r="T119" s="30"/>
      <c r="U119" s="14"/>
    </row>
    <row r="120" spans="2:21" s="1" customFormat="1">
      <c r="B120" s="36"/>
      <c r="C120" s="36"/>
      <c r="D120" s="36"/>
      <c r="E120" s="36"/>
      <c r="F120" s="36"/>
      <c r="H120" s="36"/>
      <c r="I120" s="30"/>
      <c r="J120" s="36"/>
      <c r="N120" s="36"/>
      <c r="P120" s="30"/>
      <c r="Q120" s="36"/>
      <c r="R120" s="36"/>
      <c r="S120" s="36"/>
      <c r="T120" s="30"/>
      <c r="U120" s="14"/>
    </row>
    <row r="121" spans="2:21" s="1" customFormat="1">
      <c r="B121" s="36"/>
      <c r="C121" s="36"/>
      <c r="D121" s="36"/>
      <c r="E121" s="36"/>
      <c r="F121" s="36"/>
      <c r="H121" s="36"/>
      <c r="I121" s="30"/>
      <c r="J121" s="36"/>
      <c r="N121" s="36"/>
      <c r="P121" s="30"/>
      <c r="Q121" s="36"/>
      <c r="R121" s="36"/>
      <c r="S121" s="36"/>
      <c r="T121" s="30"/>
      <c r="U121" s="14"/>
    </row>
    <row r="122" spans="2:21" s="1" customFormat="1">
      <c r="B122" s="36"/>
      <c r="C122" s="36"/>
      <c r="D122" s="36"/>
      <c r="E122" s="36"/>
      <c r="F122" s="36"/>
      <c r="H122" s="36"/>
      <c r="I122" s="30"/>
      <c r="J122" s="36"/>
      <c r="N122" s="36"/>
      <c r="P122" s="30"/>
      <c r="Q122" s="36"/>
      <c r="R122" s="36"/>
      <c r="S122" s="36"/>
      <c r="T122" s="30"/>
      <c r="U122" s="14"/>
    </row>
    <row r="123" spans="2:21" s="1" customFormat="1">
      <c r="B123" s="36"/>
      <c r="C123" s="36"/>
      <c r="D123" s="36"/>
      <c r="E123" s="36"/>
      <c r="F123" s="36"/>
      <c r="H123" s="36"/>
      <c r="I123" s="30"/>
      <c r="J123" s="36"/>
      <c r="N123" s="36"/>
      <c r="P123" s="30"/>
      <c r="Q123" s="36"/>
      <c r="R123" s="36"/>
      <c r="S123" s="36"/>
      <c r="T123" s="30"/>
      <c r="U123" s="14"/>
    </row>
    <row r="124" spans="2:21" s="1" customFormat="1">
      <c r="B124" s="36"/>
      <c r="C124" s="36"/>
      <c r="D124" s="36"/>
      <c r="E124" s="36"/>
      <c r="F124" s="36"/>
      <c r="H124" s="36"/>
      <c r="I124" s="30"/>
      <c r="J124" s="36"/>
      <c r="N124" s="36"/>
      <c r="P124" s="30"/>
      <c r="Q124" s="36"/>
      <c r="R124" s="36"/>
      <c r="S124" s="36"/>
      <c r="T124" s="30"/>
      <c r="U124" s="14"/>
    </row>
    <row r="125" spans="2:21" s="1" customFormat="1">
      <c r="B125" s="36"/>
      <c r="C125" s="36"/>
      <c r="D125" s="36"/>
      <c r="E125" s="36"/>
      <c r="F125" s="36"/>
      <c r="H125" s="36"/>
      <c r="I125" s="30"/>
      <c r="J125" s="36"/>
      <c r="N125" s="36"/>
      <c r="P125" s="30"/>
      <c r="Q125" s="36"/>
      <c r="R125" s="36"/>
      <c r="S125" s="36"/>
      <c r="T125" s="30"/>
      <c r="U125" s="14"/>
    </row>
    <row r="126" spans="2:21" s="1" customFormat="1">
      <c r="B126" s="36"/>
      <c r="C126" s="36"/>
      <c r="D126" s="36"/>
      <c r="E126" s="36"/>
      <c r="F126" s="36"/>
      <c r="H126" s="36"/>
      <c r="I126" s="30"/>
      <c r="J126" s="36"/>
      <c r="N126" s="36"/>
      <c r="P126" s="30"/>
      <c r="Q126" s="36"/>
      <c r="R126" s="36"/>
      <c r="S126" s="36"/>
      <c r="T126" s="30"/>
      <c r="U126" s="14"/>
    </row>
    <row r="127" spans="2:21" s="1" customFormat="1">
      <c r="B127" s="36"/>
      <c r="C127" s="36"/>
      <c r="D127" s="36"/>
      <c r="E127" s="36"/>
      <c r="F127" s="36"/>
      <c r="H127" s="36"/>
      <c r="I127" s="30"/>
      <c r="J127" s="36"/>
      <c r="N127" s="36"/>
      <c r="P127" s="30"/>
      <c r="Q127" s="36"/>
      <c r="R127" s="36"/>
      <c r="S127" s="36"/>
      <c r="T127" s="30"/>
      <c r="U127" s="14"/>
    </row>
    <row r="128" spans="2:21" s="1" customFormat="1">
      <c r="B128" s="36"/>
      <c r="C128" s="36"/>
      <c r="D128" s="36"/>
      <c r="E128" s="36"/>
      <c r="F128" s="36"/>
      <c r="H128" s="36"/>
      <c r="I128" s="30"/>
      <c r="J128" s="36"/>
      <c r="N128" s="36"/>
      <c r="P128" s="30"/>
      <c r="Q128" s="36"/>
      <c r="R128" s="36"/>
      <c r="S128" s="36"/>
      <c r="T128" s="30"/>
      <c r="U128" s="14"/>
    </row>
    <row r="129" spans="2:21" s="1" customFormat="1">
      <c r="B129" s="36"/>
      <c r="C129" s="36"/>
      <c r="D129" s="36"/>
      <c r="E129" s="36"/>
      <c r="F129" s="36"/>
      <c r="H129" s="36"/>
      <c r="I129" s="30"/>
      <c r="J129" s="36"/>
      <c r="N129" s="36"/>
      <c r="P129" s="30"/>
      <c r="Q129" s="36"/>
      <c r="R129" s="36"/>
      <c r="S129" s="36"/>
      <c r="T129" s="30"/>
      <c r="U129" s="14"/>
    </row>
    <row r="130" spans="2:21" s="1" customFormat="1">
      <c r="B130" s="36"/>
      <c r="C130" s="36"/>
      <c r="D130" s="36"/>
      <c r="E130" s="36"/>
      <c r="F130" s="36"/>
      <c r="H130" s="36"/>
      <c r="I130" s="30"/>
      <c r="J130" s="36"/>
      <c r="N130" s="36"/>
      <c r="P130" s="30"/>
      <c r="Q130" s="36"/>
      <c r="R130" s="36"/>
      <c r="S130" s="36"/>
      <c r="T130" s="30"/>
      <c r="U130" s="14"/>
    </row>
    <row r="131" spans="2:21" s="1" customFormat="1">
      <c r="B131" s="36"/>
      <c r="C131" s="36"/>
      <c r="D131" s="36"/>
      <c r="E131" s="36"/>
      <c r="F131" s="36"/>
      <c r="H131" s="36"/>
      <c r="I131" s="30"/>
      <c r="J131" s="36"/>
      <c r="N131" s="36"/>
      <c r="P131" s="30"/>
      <c r="Q131" s="36"/>
      <c r="R131" s="36"/>
      <c r="S131" s="36"/>
      <c r="T131" s="30"/>
      <c r="U131" s="14"/>
    </row>
    <row r="132" spans="2:21" s="1" customFormat="1">
      <c r="B132" s="36"/>
      <c r="C132" s="36"/>
      <c r="D132" s="36"/>
      <c r="E132" s="36"/>
      <c r="F132" s="36"/>
      <c r="H132" s="36"/>
      <c r="I132" s="30"/>
      <c r="J132" s="36"/>
      <c r="N132" s="36"/>
      <c r="P132" s="30"/>
      <c r="Q132" s="36"/>
      <c r="R132" s="36"/>
      <c r="S132" s="36"/>
      <c r="T132" s="30"/>
      <c r="U132" s="14"/>
    </row>
    <row r="133" spans="2:21" s="1" customFormat="1">
      <c r="B133" s="36"/>
      <c r="C133" s="36"/>
      <c r="D133" s="36"/>
      <c r="E133" s="36"/>
      <c r="F133" s="36"/>
      <c r="H133" s="36"/>
      <c r="I133" s="30"/>
      <c r="J133" s="36"/>
      <c r="N133" s="36"/>
      <c r="P133" s="30"/>
      <c r="Q133" s="36"/>
      <c r="R133" s="36"/>
      <c r="S133" s="36"/>
      <c r="T133" s="30"/>
      <c r="U133" s="14"/>
    </row>
    <row r="134" spans="2:21" s="1" customFormat="1">
      <c r="B134" s="36"/>
      <c r="C134" s="36"/>
      <c r="D134" s="36"/>
      <c r="E134" s="36"/>
      <c r="F134" s="36"/>
      <c r="H134" s="36"/>
      <c r="I134" s="30"/>
      <c r="J134" s="36"/>
      <c r="N134" s="36"/>
      <c r="P134" s="30"/>
      <c r="Q134" s="36"/>
      <c r="R134" s="36"/>
      <c r="S134" s="36"/>
      <c r="T134" s="30"/>
      <c r="U134" s="14"/>
    </row>
    <row r="135" spans="2:21" s="1" customFormat="1">
      <c r="B135" s="36"/>
      <c r="C135" s="36"/>
      <c r="D135" s="36"/>
      <c r="E135" s="36"/>
      <c r="F135" s="36"/>
      <c r="H135" s="36"/>
      <c r="I135" s="30"/>
      <c r="J135" s="36"/>
      <c r="N135" s="36"/>
      <c r="P135" s="30"/>
      <c r="Q135" s="36"/>
      <c r="R135" s="36"/>
      <c r="S135" s="36"/>
      <c r="T135" s="30"/>
      <c r="U135" s="14"/>
    </row>
    <row r="136" spans="2:21" s="1" customFormat="1">
      <c r="B136" s="36"/>
      <c r="C136" s="36"/>
      <c r="D136" s="36"/>
      <c r="E136" s="36"/>
      <c r="F136" s="36"/>
      <c r="H136" s="36"/>
      <c r="I136" s="30"/>
      <c r="J136" s="36"/>
      <c r="N136" s="36"/>
      <c r="P136" s="30"/>
      <c r="Q136" s="36"/>
      <c r="R136" s="36"/>
      <c r="S136" s="36"/>
      <c r="T136" s="30"/>
      <c r="U136" s="14"/>
    </row>
    <row r="137" spans="2:21" s="1" customFormat="1">
      <c r="B137" s="36"/>
      <c r="C137" s="36"/>
      <c r="D137" s="36"/>
      <c r="E137" s="36"/>
      <c r="F137" s="36"/>
      <c r="H137" s="36"/>
      <c r="I137" s="30"/>
      <c r="J137" s="36"/>
      <c r="N137" s="36"/>
      <c r="P137" s="30"/>
      <c r="Q137" s="36"/>
      <c r="R137" s="36"/>
      <c r="S137" s="36"/>
      <c r="T137" s="30"/>
      <c r="U137" s="14"/>
    </row>
    <row r="138" spans="2:21" s="1" customFormat="1">
      <c r="B138" s="36"/>
      <c r="C138" s="36"/>
      <c r="D138" s="36"/>
      <c r="E138" s="36"/>
      <c r="F138" s="36"/>
      <c r="H138" s="36"/>
      <c r="I138" s="30"/>
      <c r="J138" s="36"/>
      <c r="N138" s="36"/>
      <c r="P138" s="30"/>
      <c r="Q138" s="36"/>
      <c r="R138" s="36"/>
      <c r="S138" s="36"/>
      <c r="T138" s="30"/>
      <c r="U138" s="14"/>
    </row>
    <row r="139" spans="2:21" s="1" customFormat="1">
      <c r="B139" s="36"/>
      <c r="C139" s="36"/>
      <c r="D139" s="36"/>
      <c r="E139" s="36"/>
      <c r="F139" s="36"/>
      <c r="H139" s="36"/>
      <c r="I139" s="30"/>
      <c r="J139" s="36"/>
      <c r="N139" s="36"/>
      <c r="P139" s="30"/>
      <c r="Q139" s="36"/>
      <c r="R139" s="36"/>
      <c r="S139" s="36"/>
      <c r="T139" s="30"/>
      <c r="U139" s="14"/>
    </row>
    <row r="140" spans="2:21" s="1" customFormat="1">
      <c r="B140" s="36"/>
      <c r="C140" s="36"/>
      <c r="D140" s="36"/>
      <c r="E140" s="36"/>
      <c r="F140" s="36"/>
      <c r="H140" s="36"/>
      <c r="I140" s="30"/>
      <c r="J140" s="36"/>
      <c r="N140" s="36"/>
      <c r="P140" s="30"/>
      <c r="Q140" s="36"/>
      <c r="R140" s="36"/>
      <c r="S140" s="36"/>
      <c r="T140" s="30"/>
      <c r="U140" s="14"/>
    </row>
    <row r="141" spans="2:21" s="1" customFormat="1">
      <c r="B141" s="36"/>
      <c r="C141" s="36"/>
      <c r="D141" s="36"/>
      <c r="E141" s="36"/>
      <c r="F141" s="36"/>
      <c r="H141" s="36"/>
      <c r="I141" s="30"/>
      <c r="J141" s="36"/>
      <c r="N141" s="36"/>
      <c r="P141" s="30"/>
      <c r="Q141" s="36"/>
      <c r="R141" s="36"/>
      <c r="S141" s="36"/>
      <c r="T141" s="30"/>
      <c r="U141" s="14"/>
    </row>
    <row r="142" spans="2:21" s="1" customFormat="1">
      <c r="B142" s="36"/>
      <c r="C142" s="36"/>
      <c r="D142" s="36"/>
      <c r="E142" s="36"/>
      <c r="F142" s="36"/>
      <c r="H142" s="36"/>
      <c r="I142" s="30"/>
      <c r="J142" s="36"/>
      <c r="N142" s="36"/>
      <c r="P142" s="30"/>
      <c r="Q142" s="36"/>
      <c r="R142" s="36"/>
      <c r="S142" s="36"/>
      <c r="T142" s="30"/>
      <c r="U142" s="14"/>
    </row>
    <row r="143" spans="2:21" s="1" customFormat="1">
      <c r="B143" s="36"/>
      <c r="C143" s="36"/>
      <c r="D143" s="36"/>
      <c r="E143" s="36"/>
      <c r="F143" s="36"/>
      <c r="H143" s="36"/>
      <c r="I143" s="30"/>
      <c r="J143" s="36"/>
      <c r="N143" s="36"/>
      <c r="P143" s="30"/>
      <c r="Q143" s="36"/>
      <c r="R143" s="36"/>
      <c r="S143" s="36"/>
      <c r="T143" s="30"/>
      <c r="U143" s="14"/>
    </row>
    <row r="144" spans="2:21" s="1" customFormat="1">
      <c r="B144" s="36"/>
      <c r="C144" s="36"/>
      <c r="D144" s="36"/>
      <c r="E144" s="36"/>
      <c r="F144" s="36"/>
      <c r="H144" s="36"/>
      <c r="I144" s="30"/>
      <c r="J144" s="36"/>
      <c r="N144" s="36"/>
      <c r="P144" s="30"/>
      <c r="Q144" s="36"/>
      <c r="R144" s="36"/>
      <c r="S144" s="36"/>
      <c r="T144" s="30"/>
      <c r="U144" s="14"/>
    </row>
    <row r="145" spans="2:21" s="1" customFormat="1">
      <c r="B145" s="36"/>
      <c r="C145" s="36"/>
      <c r="D145" s="36"/>
      <c r="E145" s="36"/>
      <c r="F145" s="36"/>
      <c r="H145" s="36"/>
      <c r="I145" s="30"/>
      <c r="J145" s="36"/>
      <c r="N145" s="36"/>
      <c r="P145" s="30"/>
      <c r="Q145" s="36"/>
      <c r="R145" s="36"/>
      <c r="S145" s="36"/>
      <c r="T145" s="30"/>
      <c r="U145" s="14"/>
    </row>
    <row r="146" spans="2:21" s="1" customFormat="1">
      <c r="B146" s="36"/>
      <c r="C146" s="36"/>
      <c r="D146" s="36"/>
      <c r="E146" s="36"/>
      <c r="F146" s="36"/>
      <c r="H146" s="36"/>
      <c r="I146" s="30"/>
      <c r="J146" s="36"/>
      <c r="N146" s="36"/>
      <c r="P146" s="30"/>
      <c r="Q146" s="36"/>
      <c r="R146" s="36"/>
      <c r="S146" s="36"/>
      <c r="T146" s="30"/>
      <c r="U146" s="14"/>
    </row>
    <row r="147" spans="2:21" s="1" customFormat="1">
      <c r="B147" s="36"/>
      <c r="C147" s="36"/>
      <c r="D147" s="36"/>
      <c r="E147" s="36"/>
      <c r="F147" s="36"/>
      <c r="H147" s="36"/>
      <c r="I147" s="30"/>
      <c r="J147" s="36"/>
      <c r="N147" s="36"/>
      <c r="P147" s="30"/>
      <c r="Q147" s="36"/>
      <c r="R147" s="36"/>
      <c r="S147" s="36"/>
      <c r="T147" s="30"/>
      <c r="U147" s="14"/>
    </row>
    <row r="148" spans="2:21" s="1" customFormat="1">
      <c r="B148" s="36"/>
      <c r="C148" s="36"/>
      <c r="D148" s="36"/>
      <c r="E148" s="36"/>
      <c r="F148" s="36"/>
      <c r="H148" s="36"/>
      <c r="I148" s="30"/>
      <c r="J148" s="36"/>
      <c r="N148" s="36"/>
      <c r="P148" s="30"/>
      <c r="Q148" s="36"/>
      <c r="R148" s="36"/>
      <c r="S148" s="36"/>
      <c r="T148" s="30"/>
      <c r="U148" s="14"/>
    </row>
    <row r="149" spans="2:21" s="1" customFormat="1">
      <c r="B149" s="36"/>
      <c r="C149" s="36"/>
      <c r="D149" s="36"/>
      <c r="E149" s="36"/>
      <c r="F149" s="36"/>
      <c r="H149" s="36"/>
      <c r="I149" s="30"/>
      <c r="J149" s="36"/>
      <c r="N149" s="36"/>
      <c r="P149" s="30"/>
      <c r="Q149" s="36"/>
      <c r="R149" s="36"/>
      <c r="S149" s="36"/>
      <c r="T149" s="30"/>
      <c r="U149" s="14"/>
    </row>
    <row r="150" spans="2:21" s="1" customFormat="1">
      <c r="B150" s="36"/>
      <c r="C150" s="36"/>
      <c r="D150" s="36"/>
      <c r="E150" s="36"/>
      <c r="F150" s="36"/>
      <c r="H150" s="36"/>
      <c r="I150" s="30"/>
      <c r="J150" s="36"/>
      <c r="N150" s="36"/>
      <c r="P150" s="30"/>
      <c r="Q150" s="36"/>
      <c r="R150" s="36"/>
      <c r="S150" s="36"/>
      <c r="T150" s="30"/>
      <c r="U150" s="14"/>
    </row>
    <row r="151" spans="2:21" s="1" customFormat="1">
      <c r="B151" s="36"/>
      <c r="C151" s="36"/>
      <c r="D151" s="36"/>
      <c r="E151" s="36"/>
      <c r="F151" s="36"/>
      <c r="H151" s="36"/>
      <c r="I151" s="30"/>
      <c r="J151" s="36"/>
      <c r="N151" s="36"/>
      <c r="P151" s="30"/>
      <c r="Q151" s="36"/>
      <c r="R151" s="36"/>
      <c r="S151" s="36"/>
      <c r="T151" s="30"/>
      <c r="U151" s="14"/>
    </row>
    <row r="152" spans="2:21" s="1" customFormat="1">
      <c r="B152" s="36"/>
      <c r="C152" s="36"/>
      <c r="D152" s="36"/>
      <c r="E152" s="36"/>
      <c r="F152" s="36"/>
      <c r="H152" s="36"/>
      <c r="I152" s="30"/>
      <c r="J152" s="36"/>
      <c r="N152" s="36"/>
      <c r="P152" s="30"/>
      <c r="Q152" s="36"/>
      <c r="R152" s="36"/>
      <c r="S152" s="36"/>
      <c r="T152" s="30"/>
      <c r="U152" s="14"/>
    </row>
    <row r="153" spans="2:21" s="1" customFormat="1">
      <c r="B153" s="36"/>
      <c r="C153" s="36"/>
      <c r="D153" s="36"/>
      <c r="E153" s="36"/>
      <c r="F153" s="36"/>
      <c r="H153" s="36"/>
      <c r="I153" s="30"/>
      <c r="J153" s="36"/>
      <c r="N153" s="36"/>
      <c r="P153" s="30"/>
      <c r="Q153" s="36"/>
      <c r="R153" s="36"/>
      <c r="S153" s="36"/>
      <c r="T153" s="30"/>
      <c r="U153" s="14"/>
    </row>
    <row r="154" spans="2:21" s="1" customFormat="1">
      <c r="B154" s="36"/>
      <c r="C154" s="36"/>
      <c r="D154" s="36"/>
      <c r="E154" s="36"/>
      <c r="F154" s="36"/>
      <c r="H154" s="36"/>
      <c r="I154" s="30"/>
      <c r="J154" s="36"/>
      <c r="N154" s="36"/>
      <c r="P154" s="30"/>
      <c r="Q154" s="36"/>
      <c r="R154" s="36"/>
      <c r="S154" s="36"/>
      <c r="T154" s="30"/>
      <c r="U154" s="14"/>
    </row>
    <row r="155" spans="2:21" s="1" customFormat="1">
      <c r="B155" s="36"/>
      <c r="C155" s="36"/>
      <c r="D155" s="36"/>
      <c r="E155" s="36"/>
      <c r="F155" s="36"/>
      <c r="H155" s="36"/>
      <c r="I155" s="30"/>
      <c r="J155" s="36"/>
      <c r="N155" s="36"/>
      <c r="P155" s="30"/>
      <c r="Q155" s="36"/>
      <c r="R155" s="36"/>
      <c r="S155" s="36"/>
      <c r="T155" s="30"/>
      <c r="U155" s="14"/>
    </row>
    <row r="156" spans="2:21" s="1" customFormat="1">
      <c r="B156" s="36"/>
      <c r="C156" s="36"/>
      <c r="D156" s="36"/>
      <c r="E156" s="36"/>
      <c r="F156" s="36"/>
      <c r="H156" s="36"/>
      <c r="I156" s="30"/>
      <c r="J156" s="36"/>
      <c r="N156" s="36"/>
      <c r="P156" s="30"/>
      <c r="Q156" s="36"/>
      <c r="R156" s="36"/>
      <c r="S156" s="36"/>
      <c r="T156" s="30"/>
      <c r="U156" s="14"/>
    </row>
    <row r="157" spans="2:21" s="1" customFormat="1">
      <c r="B157" s="36"/>
      <c r="C157" s="36"/>
      <c r="D157" s="36"/>
      <c r="E157" s="36"/>
      <c r="F157" s="36"/>
      <c r="H157" s="36"/>
      <c r="I157" s="30"/>
      <c r="J157" s="36"/>
      <c r="N157" s="36"/>
      <c r="P157" s="30"/>
      <c r="Q157" s="36"/>
      <c r="R157" s="36"/>
      <c r="S157" s="36"/>
      <c r="T157" s="30"/>
      <c r="U157" s="14"/>
    </row>
    <row r="158" spans="2:21" s="1" customFormat="1">
      <c r="B158" s="36"/>
      <c r="C158" s="36"/>
      <c r="D158" s="36"/>
      <c r="E158" s="36"/>
      <c r="F158" s="36"/>
      <c r="H158" s="36"/>
      <c r="I158" s="30"/>
      <c r="J158" s="36"/>
      <c r="N158" s="36"/>
      <c r="P158" s="30"/>
      <c r="Q158" s="36"/>
      <c r="R158" s="36"/>
      <c r="S158" s="36"/>
      <c r="T158" s="30"/>
      <c r="U158" s="14"/>
    </row>
    <row r="159" spans="2:21" s="1" customFormat="1">
      <c r="B159" s="36"/>
      <c r="C159" s="36"/>
      <c r="D159" s="36"/>
      <c r="E159" s="36"/>
      <c r="F159" s="36"/>
      <c r="H159" s="36"/>
      <c r="I159" s="30"/>
      <c r="J159" s="36"/>
      <c r="N159" s="36"/>
      <c r="P159" s="30"/>
      <c r="Q159" s="36"/>
      <c r="R159" s="36"/>
      <c r="S159" s="36"/>
      <c r="T159" s="30"/>
      <c r="U159" s="14"/>
    </row>
    <row r="160" spans="2:21" s="1" customFormat="1">
      <c r="B160" s="36"/>
      <c r="C160" s="36"/>
      <c r="D160" s="36"/>
      <c r="E160" s="36"/>
      <c r="F160" s="36"/>
      <c r="H160" s="36"/>
      <c r="I160" s="30"/>
      <c r="J160" s="36"/>
      <c r="N160" s="36"/>
      <c r="P160" s="30"/>
      <c r="Q160" s="36"/>
      <c r="R160" s="36"/>
      <c r="S160" s="36"/>
      <c r="T160" s="30"/>
      <c r="U160" s="14"/>
    </row>
    <row r="161" spans="2:21" s="1" customFormat="1">
      <c r="B161" s="36"/>
      <c r="C161" s="36"/>
      <c r="D161" s="36"/>
      <c r="E161" s="36"/>
      <c r="F161" s="36"/>
      <c r="H161" s="36"/>
      <c r="I161" s="30"/>
      <c r="J161" s="36"/>
      <c r="N161" s="36"/>
      <c r="P161" s="30"/>
      <c r="Q161" s="36"/>
      <c r="R161" s="36"/>
      <c r="S161" s="36"/>
      <c r="T161" s="30"/>
      <c r="U161" s="14"/>
    </row>
    <row r="162" spans="2:21" s="1" customFormat="1">
      <c r="B162" s="36"/>
      <c r="C162" s="36"/>
      <c r="D162" s="36"/>
      <c r="E162" s="36"/>
      <c r="F162" s="36"/>
      <c r="H162" s="36"/>
      <c r="I162" s="30"/>
      <c r="J162" s="36"/>
      <c r="N162" s="36"/>
      <c r="P162" s="30"/>
      <c r="Q162" s="36"/>
      <c r="R162" s="36"/>
      <c r="S162" s="36"/>
      <c r="T162" s="30"/>
      <c r="U162" s="14"/>
    </row>
    <row r="163" spans="2:21" s="1" customFormat="1">
      <c r="B163" s="36"/>
      <c r="C163" s="36"/>
      <c r="D163" s="36"/>
      <c r="E163" s="36"/>
      <c r="F163" s="36"/>
      <c r="H163" s="36"/>
      <c r="I163" s="30"/>
      <c r="J163" s="36"/>
      <c r="N163" s="36"/>
      <c r="P163" s="30"/>
      <c r="Q163" s="36"/>
      <c r="R163" s="36"/>
      <c r="S163" s="36"/>
      <c r="T163" s="30"/>
      <c r="U163" s="14"/>
    </row>
    <row r="164" spans="2:21" s="1" customFormat="1">
      <c r="B164" s="36"/>
      <c r="C164" s="36"/>
      <c r="D164" s="36"/>
      <c r="E164" s="36"/>
      <c r="F164" s="36"/>
      <c r="H164" s="36"/>
      <c r="I164" s="30"/>
      <c r="J164" s="36"/>
      <c r="N164" s="36"/>
      <c r="P164" s="30"/>
      <c r="Q164" s="36"/>
      <c r="R164" s="36"/>
      <c r="S164" s="36"/>
      <c r="T164" s="30"/>
      <c r="U164" s="14"/>
    </row>
    <row r="165" spans="2:21" s="1" customFormat="1">
      <c r="B165" s="36"/>
      <c r="C165" s="36"/>
      <c r="D165" s="36"/>
      <c r="E165" s="36"/>
      <c r="F165" s="36"/>
      <c r="H165" s="36"/>
      <c r="I165" s="30"/>
      <c r="J165" s="36"/>
      <c r="N165" s="36"/>
      <c r="P165" s="30"/>
      <c r="Q165" s="36"/>
      <c r="R165" s="36"/>
      <c r="S165" s="36"/>
      <c r="T165" s="30"/>
      <c r="U165" s="14"/>
    </row>
    <row r="166" spans="2:21" s="1" customFormat="1">
      <c r="B166" s="36"/>
      <c r="C166" s="36"/>
      <c r="D166" s="36"/>
      <c r="E166" s="36"/>
      <c r="F166" s="36"/>
      <c r="H166" s="36"/>
      <c r="I166" s="30"/>
      <c r="J166" s="36"/>
      <c r="N166" s="36"/>
      <c r="P166" s="30"/>
      <c r="Q166" s="36"/>
      <c r="R166" s="36"/>
      <c r="S166" s="36"/>
      <c r="T166" s="30"/>
      <c r="U166" s="14"/>
    </row>
    <row r="167" spans="2:21" s="1" customFormat="1">
      <c r="B167" s="36"/>
      <c r="C167" s="36"/>
      <c r="D167" s="36"/>
      <c r="E167" s="36"/>
      <c r="F167" s="36"/>
      <c r="H167" s="36"/>
      <c r="I167" s="30"/>
      <c r="J167" s="36"/>
      <c r="N167" s="36"/>
      <c r="P167" s="30"/>
      <c r="Q167" s="36"/>
      <c r="R167" s="36"/>
      <c r="S167" s="36"/>
      <c r="T167" s="30"/>
      <c r="U167" s="14"/>
    </row>
    <row r="168" spans="2:21" s="1" customFormat="1">
      <c r="B168" s="36"/>
      <c r="C168" s="36"/>
      <c r="D168" s="36"/>
      <c r="E168" s="36"/>
      <c r="F168" s="36"/>
      <c r="H168" s="36"/>
      <c r="I168" s="30"/>
      <c r="J168" s="36"/>
      <c r="N168" s="36"/>
      <c r="P168" s="30"/>
      <c r="Q168" s="36"/>
      <c r="R168" s="36"/>
      <c r="S168" s="36"/>
      <c r="T168" s="30"/>
      <c r="U168" s="14"/>
    </row>
    <row r="169" spans="2:21" s="1" customFormat="1">
      <c r="B169" s="36"/>
      <c r="C169" s="36"/>
      <c r="D169" s="36"/>
      <c r="E169" s="36"/>
      <c r="F169" s="36"/>
      <c r="H169" s="36"/>
      <c r="I169" s="30"/>
      <c r="J169" s="36"/>
      <c r="N169" s="36"/>
      <c r="P169" s="30"/>
      <c r="Q169" s="36"/>
      <c r="R169" s="36"/>
      <c r="S169" s="36"/>
      <c r="T169" s="30"/>
      <c r="U169" s="14"/>
    </row>
    <row r="170" spans="2:21" s="1" customFormat="1">
      <c r="B170" s="36"/>
      <c r="C170" s="36"/>
      <c r="D170" s="36"/>
      <c r="E170" s="36"/>
      <c r="F170" s="36"/>
      <c r="H170" s="36"/>
      <c r="I170" s="30"/>
      <c r="J170" s="36"/>
      <c r="N170" s="36"/>
      <c r="P170" s="30"/>
      <c r="Q170" s="36"/>
      <c r="R170" s="36"/>
      <c r="S170" s="36"/>
      <c r="T170" s="30"/>
      <c r="U170" s="14"/>
    </row>
  </sheetData>
  <mergeCells count="4">
    <mergeCell ref="A1:U1"/>
    <mergeCell ref="C2:I2"/>
    <mergeCell ref="J2:P2"/>
    <mergeCell ref="Q2:T2"/>
  </mergeCells>
  <phoneticPr fontId="0" type="noConversion"/>
  <pageMargins left="0" right="0" top="0.25" bottom="0.25" header="0.5" footer="0.5"/>
  <pageSetup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2.75"/>
  <cols>
    <col min="1" max="1" width="157.42578125" style="31" customWidth="1"/>
  </cols>
  <sheetData>
    <row r="1" spans="1:1">
      <c r="A1" s="32" t="s">
        <v>74</v>
      </c>
    </row>
    <row r="9" spans="1:1">
      <c r="A9" s="32"/>
    </row>
    <row r="10" spans="1:1">
      <c r="A10" s="32"/>
    </row>
    <row r="11" spans="1:1">
      <c r="A11" s="32"/>
    </row>
    <row r="12" spans="1:1">
      <c r="A12" s="32"/>
    </row>
    <row r="13" spans="1:1">
      <c r="A13" s="32"/>
    </row>
    <row r="14" spans="1:1">
      <c r="A14" s="3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36C5C2143A04092A404F0240D3DBB" ma:contentTypeVersion="0" ma:contentTypeDescription="Create a new document." ma:contentTypeScope="" ma:versionID="a6dd4b8d5c218a12ab8ca7bcfb9833c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BBF2BB2-3DB4-4A5F-96CB-074F3B7F1FBD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0AB6305-9A8B-453F-BD67-D48A855621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FC813-FE9D-4866-AC92-1820FD957F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BOE</vt:lpstr>
      <vt:lpstr>Assumptions</vt:lpstr>
      <vt:lpstr>BOE!Print_Area</vt:lpstr>
      <vt:lpstr>BOE!Print_Titles</vt:lpstr>
    </vt:vector>
  </TitlesOfParts>
  <Company>Software Architects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SSHIN</dc:creator>
  <cp:lastModifiedBy>achoice</cp:lastModifiedBy>
  <cp:lastPrinted>2003-10-15T22:24:24Z</cp:lastPrinted>
  <dcterms:created xsi:type="dcterms:W3CDTF">2002-07-02T00:03:35Z</dcterms:created>
  <dcterms:modified xsi:type="dcterms:W3CDTF">2015-02-02T00:47:08Z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0x01010074C36C5C2143A04092A404F0240D3DBB</vt:lpwstr>
  </property>
</Properties>
</file>