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\DWH\Erzhan\запросы разовые\"/>
    </mc:Choice>
  </mc:AlternateContent>
  <bookViews>
    <workbookView xWindow="-108" yWindow="-108" windowWidth="19416" windowHeight="10416" activeTab="1"/>
  </bookViews>
  <sheets>
    <sheet name="Лист1" sheetId="1" r:id="rId1"/>
    <sheet name="Лист2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Лист1!$A$1:$D$459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1" i="1" l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460" i="1"/>
  <c r="D146" i="1" l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145" i="1"/>
  <c r="D144" i="1" l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<sst xmlns="http://schemas.openxmlformats.org/spreadsheetml/2006/main" count="7246" uniqueCount="4333">
  <si>
    <t>Производитель</t>
  </si>
  <si>
    <t>Наименование товара</t>
  </si>
  <si>
    <t>BASF</t>
  </si>
  <si>
    <t>Кортева</t>
  </si>
  <si>
    <t>MAS</t>
  </si>
  <si>
    <t>KWS</t>
  </si>
  <si>
    <t>Лимагрейн</t>
  </si>
  <si>
    <t>КазСидс</t>
  </si>
  <si>
    <t>Рапуль</t>
  </si>
  <si>
    <t>Сингента</t>
  </si>
  <si>
    <t>РосАгроТрейд</t>
  </si>
  <si>
    <t>Dekalb</t>
  </si>
  <si>
    <t>Евросем</t>
  </si>
  <si>
    <t>ВНИС</t>
  </si>
  <si>
    <t>СибАгро</t>
  </si>
  <si>
    <t>Категория</t>
  </si>
  <si>
    <t>Семена</t>
  </si>
  <si>
    <t>Семена рапса гибрид SH BRANDER CS MOT IMP 1*2.1M</t>
  </si>
  <si>
    <t>Семена рапса гибрид SH BUILDER CS MOT IMP 1*2.1M</t>
  </si>
  <si>
    <t>Семена рапса гибрид INV 105 CS MOT IMP 1*2.1M</t>
  </si>
  <si>
    <t>Семена рапса гибрид INV 100 CL, 1*2.1М</t>
  </si>
  <si>
    <t>Семена рапса гибрид INV 110 CL, 1*2.1М</t>
  </si>
  <si>
    <t>Семена гибрид подсолнечника Инсан 100(InSun 100),фунг+инсект,150 000 семян в п.е.раннеспелый,Classic</t>
  </si>
  <si>
    <t>Семена кукурузы гибрид Пионер PR31G98, 80 000 зерен в п.е., протравка Maxim XL, ФАО700</t>
  </si>
  <si>
    <t>Семена кукурузы гибрид Пионер PR31G98, 80 000 зерен в п.е., протравка Maxim XL + Force Zea, ФАО 700</t>
  </si>
  <si>
    <t>Семена кукурузы гибрид Пионер P2088, 80 000 зерен в п.е., протравка Maxim XL, ФАО650</t>
  </si>
  <si>
    <t>Семена кукурузы гибрид Пионер P2105, 80 000 зерен в п.е., протравка Maxim XL, ФАО 700</t>
  </si>
  <si>
    <t>Семена кукурузы гибрид Пионер P2105, 80 000 зерен в п.е., протравка Максим XL + Force zea, ФАО 730</t>
  </si>
  <si>
    <t>Семена кукурузы гибрид Пионер P1570, 80000 зерен в п.е., протравка Максим XL, ФАО 650</t>
  </si>
  <si>
    <t>Семена кукурузы гибрид Пионер P1570, 80000 зерен в п.е., протравка Максим XL + Force Zea, ФАО 650</t>
  </si>
  <si>
    <t>Семена кукурузы гибрид Пионер P1551, 80 000 зерен в п.е., протравка Максим XL, ФАО 600</t>
  </si>
  <si>
    <t>Семена кукурузы гибрид Пионер P0937, 80000 зерен в п.е., протравка Максим XL,ФАО 580</t>
  </si>
  <si>
    <t>Семена кукурузы гибрид Пионер P0937, 80000 зерен в п.е., протравка Максим XL + Force zea, ФАО 580</t>
  </si>
  <si>
    <t xml:space="preserve">Семена кукурузы гибрид Пионер P1241 AQ , 80 000 зерен в п.е., протравка Maxim XL, ФАО580 </t>
  </si>
  <si>
    <t>Семена кукурузы гибрид Пионер P1241 AQ, 80 000 зерен в п.е., протравка Maxim XL + Force Zea, ФАО 580</t>
  </si>
  <si>
    <t>Семена кукурузы гибрид Пионер P0217 АQ, 80 000 зерен в п.е., протравка Максим XL, ФАО 440</t>
  </si>
  <si>
    <t>Семена кукурузы гибрид Пионер P0217 АQ, 80 000 зерен в п.е, протравка Максим XL + Force zea, ФАО 440</t>
  </si>
  <si>
    <t>Семена кукурузы гибрид Пионер P0943, 80 000 зерен в п.е., протравка Maxim XL, ФАО 580</t>
  </si>
  <si>
    <t>Семена кукурузы гибрид Пионер P8816, 80 000 зерен в п.е., протравка Максим XL, ФАО 280</t>
  </si>
  <si>
    <t>Семена кукурузы гибрид Пионер P9074, 80000 зерен в п.е., протравка Максим XL, ФАО 300</t>
  </si>
  <si>
    <t>Семена кукурузы гибрид Пионер P9074, 80 000 зерен в п.е., протравка Максим XL + Force zea, ФАО 300</t>
  </si>
  <si>
    <t>Семена кукурузы гибрид Пионер P8521, 80 000 зерен в п.е., протравка Максим XL, ФАО 200</t>
  </si>
  <si>
    <t>Семена кукурузы гибрид Пионер P8521, 80 000 зерен в п.е., протравка Максим XL + Force zea, ФАО 200</t>
  </si>
  <si>
    <t>Семена кукурузы гибрид Пионер P8723, 80 000 зерен в п.е., протравка Максим XL, ФАО 270</t>
  </si>
  <si>
    <t>Семена кукурузы гибрид Пионер P7404, 80 000 зерен в п.е., протравка Максим XL, ФАО 180</t>
  </si>
  <si>
    <t>Семена кукурузы гибрид Пионер P7404, 80 000 зерен в п.е., протравка Максим XL + Force zea, ФАО 180</t>
  </si>
  <si>
    <t>Семена кукурузы гибрид Пионер P7043, 80 000 зерен в п.е., протравка Максим XL, ФАО 150</t>
  </si>
  <si>
    <t>Семена кукурузы гибрид Пионер P7043, 80 000 зерен в п.е., протравка Максим XL + Force zea, ФАО 150</t>
  </si>
  <si>
    <t>Семена кукурузы гибрид Пионер P9170, 80 000 зерен в п.е., протравка Максим XL, ФАО 300</t>
  </si>
  <si>
    <t>Семена кукурузы гибрид Пионер P9170, 80 000 зерен в п.е., протравка Максим XL + Force zea, ФАО 300</t>
  </si>
  <si>
    <t>Семена кукурузы гибрид Пионер Р9978 AQ, 80 000 зерен в п.е., протравка Максим XL, ФАО 390</t>
  </si>
  <si>
    <t>Семена кукурузы гибрид Пионер P9978 AQ, 80 000 зерен в п.е., протравка: фунгицид+инсектицид, ФАО 400</t>
  </si>
  <si>
    <t>Семена кукурузы гибрид Пионер P9903 AQ, 80 000 зерен в п.е., протравка: фунгицид XL, ФАО 400</t>
  </si>
  <si>
    <t>Семена кукурузы гибрид Пионер P0268, 80 000 зерен в п.е., протравка: фунгицид, ФАО 420</t>
  </si>
  <si>
    <t>Семена кукурузы гибрид Пионер P0551, 80 000 зерен в п.е., протравка: фунгицид, ФАО 580</t>
  </si>
  <si>
    <t>Семена кукурузы гибрид Пионер P1772, 80 000 зерен в п.е., протравка: фунгицид, ФАО 650</t>
  </si>
  <si>
    <t>Семена кукурузы гибрид Пионер P1884, 80 000 зерен в п.е., протравка: фунгицид, ФАО 650</t>
  </si>
  <si>
    <t>Семена подсолнечника гибрид Пионер P62LL109, Круйзер, 150000 семян, ранний</t>
  </si>
  <si>
    <t>Семена подсолнечника гибрид Пионер P63LL124, Apron XL, 150000 семян, среднеранний</t>
  </si>
  <si>
    <t>Семена подсолнечника гибрид Пионер P63LE10, Apron XL, 150000 семян, ранний, Expressun</t>
  </si>
  <si>
    <t>Семена подсолнечника гибрид Пионер P62LE122, Apron XL, 150000 семян, ранний, Expressun</t>
  </si>
  <si>
    <t>Семена подсолнечника гибрид Пионер P63LE113, Apron XL,150000 семян</t>
  </si>
  <si>
    <t>Семена подсолнечника гибрид Пионер P64LE137, Apron XL, 150000 семян, среднеспелый</t>
  </si>
  <si>
    <t>Семена подсолнечника гибрид Пионер P63LE10, Круйзер, 150000 семян, ранний, Expressun</t>
  </si>
  <si>
    <t>Семена подсолнечника гибрид Пионер P62LE122, Круйзер, 150000 семян, ранний, Expressun</t>
  </si>
  <si>
    <t>Семена подсолнечника гибрид Пионер P63LE113, Круйзер, 150000 семян</t>
  </si>
  <si>
    <t>Семена подсолнечника гибрид Пионер P64LE137, Круйзер, 150000 семян, среднеспелый</t>
  </si>
  <si>
    <t>Семена подсолнечника гибрид Пионер P64LC108, Apron XL, 150000 семян, среднеранний, Clearfield</t>
  </si>
  <si>
    <t>Семена подсолнечника гибрид Пионер P63LE166, Круйзер, 150000 семян, ранний, Expressun</t>
  </si>
  <si>
    <t>Семена подсолнечника гибрид Пионер P64LE25, Apron XL+Maxim, 150000 семян, среднеранний, Expressun</t>
  </si>
  <si>
    <t>Семена подсолнечника гибрид Пионер P64LE25, Круйзер, 150000 семян, среднеранний, Expressun</t>
  </si>
  <si>
    <t>Семена подсолнечника гибрид Пионер P64LE99, Круйзер, 150000 семян, среднеспелый, Expressun</t>
  </si>
  <si>
    <t>Семена подсолнечника гибрид Пионер P64LP180, Круйзер, 150000 семян, среднеспелый, Clerafield Plus</t>
  </si>
  <si>
    <t>Семена подсолнечника гибрид Пионер P64LP130, Apron XL, 150000 семян, среднеранний, Clearfield Plus</t>
  </si>
  <si>
    <t>Семена подсолнечника гибрид Пионер P64LP130, Круйзер, 150000 семян, среднеранний, Clearfield Plus</t>
  </si>
  <si>
    <t>Семена рапса гибрид Пионер PR46Н75/ПР46Х75</t>
  </si>
  <si>
    <t>Семена гибрид кукурузы Pelota / Пелота, фунгицид+инсектицид, 50 000 семян в п.е., ФАО 530</t>
  </si>
  <si>
    <t>Семена гибрид кукурузы MAS 58 M/МАС 58 М, фунгицид+инсектицид, 50 000 семян в п.е., ФАО 550</t>
  </si>
  <si>
    <t>Семена гибрид кукурузы MAS 75 A/МАС 75 А, Maxim + Force, 50 000 семян в п.е., ФАО 700</t>
  </si>
  <si>
    <t>Семена гибрид кукурузы Calcio/Кальцио, фунгицид+инсектицид, 50 000 семян в п.е., ФАО 700</t>
  </si>
  <si>
    <t>Семена гибрид кукурузы Shaniya / Шания, фунгицид+инсектицид, 50 000 семян в п.е., ФАО 720</t>
  </si>
  <si>
    <t>Семена гибрид кукурузы MAS 10 A, фунгицид+инсектицид, 50 000 семян в п.е., ФАО 160</t>
  </si>
  <si>
    <t>Семена гибрид кукурузы Scandinav / Скандинав, фунгицид+инсектицид, 50 000 семян в п.е., ФАО 160</t>
  </si>
  <si>
    <t>Семена гибрид кукурузы MAS 24 C, Agrostart + Force Zea, 50 000 семян в п.е., ФАО 270</t>
  </si>
  <si>
    <t>Семена гибрид кукурузы MAS 28 A, Agrostart + Force Zea, 50 000 семян в п.е., ФАО 260</t>
  </si>
  <si>
    <t>Семена гибрид кукурузы MAS 48 L / МАС 48 Л, 50 000 семян в п.е., протравка: фунгицид+инсектицид</t>
  </si>
  <si>
    <t>Семена гибрид кукурузы MAS 582 D / МАС 582 Д, 50 000 семян в п.е., протравка: фунгицид+инсектицид, Ф</t>
  </si>
  <si>
    <t>Семена гибрид кукурузы MAS 59 K / МАС 59 К, 50 000 семян в п.е., протравка: фунгицид+инсектицид, ФАО</t>
  </si>
  <si>
    <t>Семена гибрид кукурузы MAS 78 T / МАС 78 Т, 50 000 семян в п.е., протравка: фунгицид+инсектицид, ФАО</t>
  </si>
  <si>
    <t>Семена гибрид подсолнечника MAS 83 SU, фунгицид+инсектицид, 150 000 семян в п.е., среднеранний</t>
  </si>
  <si>
    <t>Семена гибрид подсолнечника MAS 87 IR,Agrostart+Круйзер,150 000 семян в п.е,среднеранний,Clearfield</t>
  </si>
  <si>
    <t>Семена гибрид подсолнечника MAS 80 IR/MAC 80 ИР, фунгицид+инсектицид, 150 000 семян в п.е., ранний</t>
  </si>
  <si>
    <t>Семена гибрид подсолнечника SY Daxton, Апрон XL, 150 000 семян в п.е., среднеранний</t>
  </si>
  <si>
    <t>Семена кукурузы гибрид Родригес КВС, 50000 зерен в п.е., протравка Redigo M, ФАО 180</t>
  </si>
  <si>
    <t>Семена кукурузы гибрид КВС Нестор, 50000 зерен в п.е., протравка  Redigo M, ФАО 190</t>
  </si>
  <si>
    <t>Семена гибрид кукурузы Компетенс, 50000 зерен в п.е., протравка: фунгицид, ФАО 200</t>
  </si>
  <si>
    <t>Семена гибрид кукурузы КВС Атако, 50000 зерен в п.е., протравка: фунгицид, ФАО 700</t>
  </si>
  <si>
    <t>Семена гибрид кукурузы КРОМВЕЛЛ, 50000 зерен в п.е., протравка Maxim Gold + Пончо, ФАО 180</t>
  </si>
  <si>
    <t>Семена кукурузы гибрид РОНАЛДИНИО, 50000 зерен в п.е., протравка Maxim Gold + Force Zea, ФАО 210</t>
  </si>
  <si>
    <t>Семена кукурузы гибрид КВС Интелидженс, 50000 зерен в п.е., протравка Maxim XL, ФАО 420</t>
  </si>
  <si>
    <t>Семена гибрид кукурузы КВС Микадо, 50000 зерен в п.е., протравка: фунгицид, ФАО 540</t>
  </si>
  <si>
    <t>Семена кукурузы гибрид КВС Родригес, 50000 зерен в п.е., протравка фунгицид+инсектицид, ФАО 180</t>
  </si>
  <si>
    <t>Семена гибрид кукурузы Экити, Maxim XL, 50 000 семян в п.е., ФАО 170</t>
  </si>
  <si>
    <t>Семена гибрид кукурузы Эмилин, Maxim XL, 50 000 семян в п.е., ФАО 180</t>
  </si>
  <si>
    <t>Семена гибрид кукурузы LG 31207, 50 000 семян в п.е., протравка: фунгицид, ФАО 200</t>
  </si>
  <si>
    <t>Семена гибрид кукурузы LG 2195, 50 000 семян в п.е., протравка: фунгицид, ФАО 190</t>
  </si>
  <si>
    <t>Семена гибрид кукурузы LG 30215, 50 000 семян в п.е., протравка: фунгицид, ФАО 200</t>
  </si>
  <si>
    <t>Семена гибрид кукурузы Жаклин, 50 000 семян в п.е., протравка: фунгицид, ФАО 230</t>
  </si>
  <si>
    <t>Семена гибрид подсолнечника LG 50479 SX, Круйзер, 150 000 семян в п.е., раннеспелый, Expresssun</t>
  </si>
  <si>
    <t>Семена гибрид подсолнечника LG 59580, Круйзер, 150 000 семян в п.е., среднеранний, Expressun</t>
  </si>
  <si>
    <t>Семена гибрид подсолнечника LG 50529 SX, Круйзер, 150 000 семян в п.е., раннеспелый, Expresssun</t>
  </si>
  <si>
    <t>Семена гибрид подсолнечника LG 5555 CLP, Круйзер, 150 000 семян в п.е.,среднеранний, Clearfield Plus</t>
  </si>
  <si>
    <t>Семена гибрид подсолнечника LG 50541 CLP,Круйзер,150 000 семян в п.е., среднеранний, Clearfield Plus</t>
  </si>
  <si>
    <t>Семена гибрид подсолнечника LG 50635 CLP, Круйзер, 150 000 семян в п.е., среднеранний, Clearfield Pl</t>
  </si>
  <si>
    <t>Семена гибрид подсолнечника LG 5542 CL, Круйзер, 150 000 семян в п.е., среднеранний, Clearfield</t>
  </si>
  <si>
    <t>Семена гибрид подсолнечника LG 5543 CL, Круйзер, 150 000 семян в п.е., среднеранний, Clearfield</t>
  </si>
  <si>
    <t>Семена гибрид подсолнечника LG 58630 CL, Круйзер, 150 000 семян в п.е., среднеспелый, Clearfield</t>
  </si>
  <si>
    <t>Семена гибрид подсолнечника LG 5463 CL, Круйзер, 150 000 семян в п.е., ранний, Clearfield</t>
  </si>
  <si>
    <t>Семена гибрид подсолнечника LG 50455 CLP, Круйзер, 150 000 семян в п.е., ранний, Clearfield Plus</t>
  </si>
  <si>
    <t>Алия, 80 000 зерен в п.е., протравка: фунгицид+инсектицид, ФАО 160</t>
  </si>
  <si>
    <t>Лола, 80 000 зерен в п.е., протравка фунгицид+инсектицид, ФАО 190</t>
  </si>
  <si>
    <t>Рамона, 80 000 зерен в п.е., протравка фунгицид+инсектицид, ФАО 220</t>
  </si>
  <si>
    <t>Франческа, 80 000 зерен в п.е., протравка: фунгицид+инсектицид, ФАО 250</t>
  </si>
  <si>
    <t>Квин, 80 000 зерен в п.е., протравка: фунгицид+инсектицид, ФАО 350</t>
  </si>
  <si>
    <t>Ксандра, 80 000 зерен в п.е., протравка: фунгицид+инсектицид, ФАО 450</t>
  </si>
  <si>
    <t>Семена гибрид подсолнечника Alexa SU, круйзер, 150 000 семян в п.е., среднеранний</t>
  </si>
  <si>
    <t>SUBELLA CL, фунгицидная+инсектицидная обработка, 150 000 семян, ранний, Clearfield</t>
  </si>
  <si>
    <t>Семена гибрид подсолнечника Victory CL, фунгицид, 150 000 семян в п.е., среднеранний, Clearfield</t>
  </si>
  <si>
    <t>САЛЬСА СL,  CRUISER OSR/MODESTO PLUS, 2.1 млн семян, среднеранний, Clearfield</t>
  </si>
  <si>
    <t>Солар КЛ, CRUISER OSR, 2.1 млн семян, ранний, Clearfield</t>
  </si>
  <si>
    <t>Яровой рапс Контра КЛ (Contra CL),  гибрид первого поколения (F1)</t>
  </si>
  <si>
    <t>Семена Рапса Кюрри КЛ</t>
  </si>
  <si>
    <t>МИРАКЛ,  CRUISER OSR/MODESTO PLUS, 2.1 млн семян, среднеранний</t>
  </si>
  <si>
    <t>Яровой рапс  ЛЕКСУС  (LEXUS), гибрид первого поколения (F1)</t>
  </si>
  <si>
    <t>Суматра HTS, Круйзер, 150 000 семян в п.е., раннеспелый,ExpressSun</t>
  </si>
  <si>
    <t>Суоми HTS, Круйзер, 150 000 семян в п.е., раннеспелый, ExpressSun</t>
  </si>
  <si>
    <t>НК Роки, Круйзер, 150 000 семян в п.е., раннеспелый</t>
  </si>
  <si>
    <t>Семена гибрид подсолнечника Алькантара, Круйзер, 150 000 семян в п.е., среднеранний, Classic</t>
  </si>
  <si>
    <t>НК Брио, Круйзер, 150 000 семян в п.е., среднеспелый</t>
  </si>
  <si>
    <t>Семена гибрид кукурузы Краснодарский 194 МВ, 70 000 зерен в п.е., Максим Gold + Инстиво, ФАО 190</t>
  </si>
  <si>
    <t>Семена гибрид кукурузы DKC 3788, 50 000 зерен в п.е., протравка Maxim XL, ФАО 250</t>
  </si>
  <si>
    <t>Семена гибрид кукурузы DKC 5404, 50 000 зерен в п.е., протравка: фунгицид, ФАО 500</t>
  </si>
  <si>
    <t>Семена гибрид кукурузы DKC 6980, 50 000 зерен в п.е., протравка: фунгицид, ФАО 700</t>
  </si>
  <si>
    <t>DKC 6664, 50 000 зерен в п.е., протравка Maxim XL, ФАО 630</t>
  </si>
  <si>
    <t>DKC 6777, 50 000 зерен в п.е., протравка Maxim XL, ФАО 700</t>
  </si>
  <si>
    <t>Семена гибрид кукурузы DKC 7240, 50 000 зерен в п.е., протравка Maxim XL, ФАО 700</t>
  </si>
  <si>
    <t>Семена гибрид подсолнечника Пегас (NS 6341), фунгицид+инсектицид, 150 000 семян в п.е., среднеранний</t>
  </si>
  <si>
    <t>Семена гибрид подсолнечника Авалон (NS 6046), фунгицид+инсектицид, 150 000 семян в п.е., среднеранн</t>
  </si>
  <si>
    <t>Семена гибрид подсолнечника Старк 7+ Сумо(NS 8004),фунгиц+инсектиц., 150 000 семян в п.е, среднеран.</t>
  </si>
  <si>
    <t>Семена гибрид подсолнечника Шенон, фунгицидная+инсектицидная протравка, 150 000 семян в п.е., раннес</t>
  </si>
  <si>
    <t>Семена гибрид подсолнечника Карлос 105,фунгиц+инсектиц протр.,150000семян в п.е,раннеспел,Clearfield</t>
  </si>
  <si>
    <t>Семена гибрид подсолнечника Лайм, протравка фунгицид, 150 000 семян в п.е., раннеспелый</t>
  </si>
  <si>
    <t>Семена гибрид подсолнечника Солнечное настроение, фунгиц+инсектиц протр.,150000сем. в п.е, раннеспел</t>
  </si>
  <si>
    <t>Семена гибрид подсолнечника Атом, обработка ИНТЕНСИВ, 150 000 семян в п.е., раннеспелый</t>
  </si>
  <si>
    <t>Семена гибрид подсолнечника Союз, обработка ИНТЕНСИВ, 150 000 семян в п.е., раннеспелый</t>
  </si>
  <si>
    <t>Семена гибрид подсолнечника Юнион, обработка ИНТЕНСИВ, 150 000 семян в п.е., раннеспелый</t>
  </si>
  <si>
    <t>Семена подсолнечника сорт Кулундинский 1, обработка СТАНДАРТ, в кг, скороспелый</t>
  </si>
  <si>
    <t>Семена подсолнечника сорт Енисей, обработка СТАНДАРТ, в кг, скороспелый</t>
  </si>
  <si>
    <t>Семена подсолнечника сорт Алей, обработка СТАНДАРТ, в кг, скороспелый</t>
  </si>
  <si>
    <t>Семена подсолнечника сорт Белоснежный, обработка СТАНДАРТ, в кг, силосный</t>
  </si>
  <si>
    <t>Цена закупа</t>
  </si>
  <si>
    <t>Август</t>
  </si>
  <si>
    <t>Торнадо 540, ВР 2*10 л</t>
  </si>
  <si>
    <t>Ластик Топ, МКЭ 4*5 л</t>
  </si>
  <si>
    <t>Борей НЕО 4*5 л</t>
  </si>
  <si>
    <t>Торнадо 500, ВР 2*10 л</t>
  </si>
  <si>
    <t>Колосаль ПРО, КМЭ 4*5 л</t>
  </si>
  <si>
    <t>Борей, СК 4*5 л</t>
  </si>
  <si>
    <t>Сикурс, СК 4*5 л</t>
  </si>
  <si>
    <t>Оплот Трио 5л/кан</t>
  </si>
  <si>
    <t>Балерина, СЭ 4*5 л</t>
  </si>
  <si>
    <t>Парадокс, ВРК 4*5л</t>
  </si>
  <si>
    <t>Гербитокс, ВРК 2*10 л</t>
  </si>
  <si>
    <t>Граминион, к.э.,5л/кан</t>
  </si>
  <si>
    <t>Табу, ВРК 4*5 л</t>
  </si>
  <si>
    <t>Мортира, ВДГ, 0,3кг</t>
  </si>
  <si>
    <t>Корсар, ВРК (480 г/л) 2*10 л</t>
  </si>
  <si>
    <t>Хакер, ВРГ (750г/кг) 10*1 кг</t>
  </si>
  <si>
    <t>Суховей, в.р. 2*10 л</t>
  </si>
  <si>
    <t>Фабиан, ВДГ 10*0,5 кг</t>
  </si>
  <si>
    <t>Ластик Экстра, к.э. 4*5</t>
  </si>
  <si>
    <t>Аллюр 5л/кан</t>
  </si>
  <si>
    <t>Табу Нео,10 л/кан</t>
  </si>
  <si>
    <t>Миура, КЭ (125г/л) 4*5 л</t>
  </si>
  <si>
    <t>Лазурит, СП 5*2 кг</t>
  </si>
  <si>
    <t>Симба, к.э. 2*10 л/кан</t>
  </si>
  <si>
    <t>Бицепс Гарант, КЭ 4*5 л</t>
  </si>
  <si>
    <t>ГАЙТАН, К.Э. (пендиметалин, 330 г/л)  2*10</t>
  </si>
  <si>
    <t>Пилот, ВСК 10л/кан</t>
  </si>
  <si>
    <t>Дублон Голд, ВДГ 10*0,75 кг</t>
  </si>
  <si>
    <t>Кредо, к.с. 5л/кан</t>
  </si>
  <si>
    <t>Галион, в.р., 4*5л/кан</t>
  </si>
  <si>
    <t>Эскудо, ВДГ 0,3 кг</t>
  </si>
  <si>
    <t>Раек, КЭ (250 г/л) 12*1 л</t>
  </si>
  <si>
    <t>Грейдер, ВГР 2*10 л</t>
  </si>
  <si>
    <t>Ордан, СП 5*3кг</t>
  </si>
  <si>
    <t>Колосаль, КЭ 4*5 л</t>
  </si>
  <si>
    <t>Бункер, ВСК 4*5 л</t>
  </si>
  <si>
    <t>ТМТД, ВСК (400 г/л) 2*10 л</t>
  </si>
  <si>
    <t>Трицепс, в.д.г., 10*300 гр.</t>
  </si>
  <si>
    <t>Деметра, КЭ (350г/л) 4*5 л</t>
  </si>
  <si>
    <t>Квикстеп 4*5 (клетодим,130 г/л+галоксифоп-Р-метил, 80 г/л)</t>
  </si>
  <si>
    <t>Лазурит Супер, КНЭ 4*5 л</t>
  </si>
  <si>
    <t>Магнум, ВДГ (600г/кг) 20*0,1 кг</t>
  </si>
  <si>
    <t>Адью, Ж (900г/л) 5 л</t>
  </si>
  <si>
    <t>Бенорад, СП 5*3 кг</t>
  </si>
  <si>
    <t>Бицепс 22, КЭ 2*10 л</t>
  </si>
  <si>
    <t>Герольд, ВСК 4*5 л</t>
  </si>
  <si>
    <t>Гербитокс-Л, ВРК 2*10 л</t>
  </si>
  <si>
    <t>Гаур, к.э. (оксифлуорфен 240 г/л), 4*5</t>
  </si>
  <si>
    <t>Виал Траст-Т, ВСК 4*5 л</t>
  </si>
  <si>
    <t>Крейцер, ВДГ 10* 0,5 кг</t>
  </si>
  <si>
    <t>Шарпей, МЭ (250г/л) 4*5 л</t>
  </si>
  <si>
    <t>Брейк, МЭ 4*5 л</t>
  </si>
  <si>
    <t>Корсар Супер, в.р.к. 2*10</t>
  </si>
  <si>
    <t>Магнум Супер, ВДГ  10*0,3 кг</t>
  </si>
  <si>
    <t xml:space="preserve">Плуггер, ВДГ 10*0,3 кг </t>
  </si>
  <si>
    <t>Авгурон Экстра</t>
  </si>
  <si>
    <t>Алиот</t>
  </si>
  <si>
    <t>Алсион</t>
  </si>
  <si>
    <t>Аспид</t>
  </si>
  <si>
    <t>Баклер</t>
  </si>
  <si>
    <t>Балерина супер</t>
  </si>
  <si>
    <t>Балерина Форте</t>
  </si>
  <si>
    <t>Балий</t>
  </si>
  <si>
    <t>Бицепс 300 20*5л</t>
  </si>
  <si>
    <t>Виал Трио</t>
  </si>
  <si>
    <t>Витарос</t>
  </si>
  <si>
    <t>Галоп</t>
  </si>
  <si>
    <t>Гамбит</t>
  </si>
  <si>
    <t>Гиацинт</t>
  </si>
  <si>
    <t>Деймос</t>
  </si>
  <si>
    <t>Зерномакс</t>
  </si>
  <si>
    <t>Идикум</t>
  </si>
  <si>
    <t>Когорта</t>
  </si>
  <si>
    <t>Кумир</t>
  </si>
  <si>
    <t>Лазурит Ультра</t>
  </si>
  <si>
    <t>Мамба</t>
  </si>
  <si>
    <t>Метаксил</t>
  </si>
  <si>
    <t>Ордан МЦ</t>
  </si>
  <si>
    <t>Полифем</t>
  </si>
  <si>
    <t>Ракурс</t>
  </si>
  <si>
    <t>Рэгги</t>
  </si>
  <si>
    <t>Синклер</t>
  </si>
  <si>
    <t>Сирокко</t>
  </si>
  <si>
    <t>Сойлент</t>
  </si>
  <si>
    <t>Стилет</t>
  </si>
  <si>
    <t>Сэмпай</t>
  </si>
  <si>
    <t>Табу Супер</t>
  </si>
  <si>
    <t>Тайра</t>
  </si>
  <si>
    <t>Танрек</t>
  </si>
  <si>
    <t>Тирада</t>
  </si>
  <si>
    <t>Хакер 300</t>
  </si>
  <si>
    <t>Хет-трик</t>
  </si>
  <si>
    <t>Эгида</t>
  </si>
  <si>
    <t>Эрудит/камелот</t>
  </si>
  <si>
    <t>Эсток</t>
  </si>
  <si>
    <t>Аканто Плюс 4*5 л</t>
  </si>
  <si>
    <t>Виволт ПАВ, 4*5л/кан</t>
  </si>
  <si>
    <t>Зеллек Супер 108 к.э. 4*5 л</t>
  </si>
  <si>
    <t>Курзат 10*1 кг</t>
  </si>
  <si>
    <t>Ланнат 10*(5*200 гр)</t>
  </si>
  <si>
    <t>Лонтрелл Гранд в.д.г., 4*2 кг</t>
  </si>
  <si>
    <t>Принципал Плюс, 440гр</t>
  </si>
  <si>
    <t>Рейнбоу 4*5 л</t>
  </si>
  <si>
    <t>Старане Премиум 330 к.э., 4*5 л</t>
  </si>
  <si>
    <t>Танос, 10*400 гр/пакет</t>
  </si>
  <si>
    <t>Титус, с.т.с. 10*0,1 кг</t>
  </si>
  <si>
    <t>Ланс в.р., 10*1 л</t>
  </si>
  <si>
    <t>Qadam</t>
  </si>
  <si>
    <t>Атлас Про, к.э 4*5л</t>
  </si>
  <si>
    <t>Багира Cупер 100, 4*5</t>
  </si>
  <si>
    <t>Багира Голд 120, 4*5</t>
  </si>
  <si>
    <t>Профит к.э. 4*5 л</t>
  </si>
  <si>
    <t>Тандем Про к.к.р., 4*5 л</t>
  </si>
  <si>
    <t>Изуми, с.к. 4*5л</t>
  </si>
  <si>
    <t xml:space="preserve">Гранд Экстра 540, 1000 л </t>
  </si>
  <si>
    <t>Гранд Экстра 540, 2*10 л</t>
  </si>
  <si>
    <t>Эффект, 2*10 л</t>
  </si>
  <si>
    <t>Феномен, с.э. 2*10 л</t>
  </si>
  <si>
    <t>Барон 750, 10*0,5 кг</t>
  </si>
  <si>
    <t>Нукер Про, 4*5 л</t>
  </si>
  <si>
    <t>Крейсер, в.к. 10*1 л</t>
  </si>
  <si>
    <t>Сильвестр 10*1</t>
  </si>
  <si>
    <t>Легион Форте 200, 4*5л</t>
  </si>
  <si>
    <t>Омега 50% 4*5 л</t>
  </si>
  <si>
    <t>ГалактАлт, к.э. 4*5 л</t>
  </si>
  <si>
    <t>Дробь Плюс, 10*1 л</t>
  </si>
  <si>
    <t>Ронин, к.э. 10*1 л</t>
  </si>
  <si>
    <t>Бета Гарант, к.э., 4*5 л</t>
  </si>
  <si>
    <t>FMC</t>
  </si>
  <si>
    <t>Авант, к.э. 10*1 л</t>
  </si>
  <si>
    <t>Вантекс, МКС 12*1 л</t>
  </si>
  <si>
    <t>Гранстар Мега, 10*500 гр.</t>
  </si>
  <si>
    <t>Данадим Эксперт, 4*5 л</t>
  </si>
  <si>
    <t>ЗУММЕР, к.с. 4*5 л</t>
  </si>
  <si>
    <t>Рестрикт 10*0,18 кг</t>
  </si>
  <si>
    <t>Пикус, КС (600 г/л имидаклорида) 4х5л</t>
  </si>
  <si>
    <t>Тренд-90, 4*5 л/бут</t>
  </si>
  <si>
    <t>Финес Лайт в.д.г. 10*500 гр.</t>
  </si>
  <si>
    <t>Экспресс в.д.г 10х0.2кг</t>
  </si>
  <si>
    <t>Эллай лайт в.д.г. 10*500 гр.</t>
  </si>
  <si>
    <t>Крафт, ВЭ (18 г/л абамектина) 12*1л/кан</t>
  </si>
  <si>
    <t>Sumitomo</t>
  </si>
  <si>
    <t>Консенто, к.с. 4*5 л/кан</t>
  </si>
  <si>
    <t>Шанс</t>
  </si>
  <si>
    <t>Агрошанс, В.К. 2*10 л</t>
  </si>
  <si>
    <t>Беташанс Трио, к.э. 2*10 л/кан</t>
  </si>
  <si>
    <t>Галошанс, К.Э. 2*10 л</t>
  </si>
  <si>
    <t>Еврошанс, в.р.к., 2*10 л</t>
  </si>
  <si>
    <t>Имазошанс, в.р, 2*10 л</t>
  </si>
  <si>
    <t>Имидашанс Плюс,с.к., 4*5л</t>
  </si>
  <si>
    <t>Имидашанс-С, к.с. 4*5л</t>
  </si>
  <si>
    <t>Каратошанс, к.э. 4*5 л</t>
  </si>
  <si>
    <t>Лерашанс, в.р., 4*5л/кан</t>
  </si>
  <si>
    <t>Пришанс, С.Э. 2*10 л</t>
  </si>
  <si>
    <t>Сильвошанс, в.э. 4*5 л/кан</t>
  </si>
  <si>
    <t>Скорошанс, К.Э, 4*5 л</t>
  </si>
  <si>
    <t>Тапирошанс, в.р.к. 2*10 л/кан</t>
  </si>
  <si>
    <t>Фасшанс, К.Э. 4*5 л</t>
  </si>
  <si>
    <t>Шанс-90, Ж 4*5 л</t>
  </si>
  <si>
    <t>Шансил Трио, к.с. 2*10 л/кан</t>
  </si>
  <si>
    <t>Шансил Ультра, к.с. 2*10 л/кан</t>
  </si>
  <si>
    <t>Шанстар, в.д.г., 0,5кг</t>
  </si>
  <si>
    <t>Шанстрел 300, в.р. 2*10 л/кан</t>
  </si>
  <si>
    <t>БОСФОР, КЭ</t>
  </si>
  <si>
    <t>Глифошанс Супер, в.р. 2*10 л</t>
  </si>
  <si>
    <t>Дикошанс, в.р. 2*10 л</t>
  </si>
  <si>
    <t>ДИШАНС, КЭ</t>
  </si>
  <si>
    <t>Душанс, к.э. 2*10 л/кан</t>
  </si>
  <si>
    <t>Зенкошанс, к.с. 2*10 л/кан</t>
  </si>
  <si>
    <t>Зимошанс, к.с. 2*10 л/кан</t>
  </si>
  <si>
    <t>ИМИДАШАНС, ВРК</t>
  </si>
  <si>
    <t>КАРИШАНС, ВДГ</t>
  </si>
  <si>
    <t>МЕТАШАНС, СП</t>
  </si>
  <si>
    <t>МИКРОПОЛИДОК БОР</t>
  </si>
  <si>
    <t>МИКРОПОЛИДОК ПЛЮС</t>
  </si>
  <si>
    <t>МИКРОПОЛИДОК ЦИНК</t>
  </si>
  <si>
    <t>ПРОПИШАНС СУПЕР, КЭ 2*10</t>
  </si>
  <si>
    <t>ПРОПИШАНС, КЭ 2*10</t>
  </si>
  <si>
    <t>ФУМИШАНС, ТАБ</t>
  </si>
  <si>
    <t>ХОРИСТ, ВДГ</t>
  </si>
  <si>
    <t>ШАНС ДКБ, ВР 2*10л</t>
  </si>
  <si>
    <t>ШАНСГАРД, КС</t>
  </si>
  <si>
    <t>ШАНСИЛ, КЭ</t>
  </si>
  <si>
    <t>ШАНСТИ, ВДГ</t>
  </si>
  <si>
    <t>ШАНСЮГЕН, ВЭ</t>
  </si>
  <si>
    <t>ШАНТУС, ВДГ</t>
  </si>
  <si>
    <t>Эллада, в.д.г. 0,6 кг</t>
  </si>
  <si>
    <t>Стратос Ультра 10% к.э. 2*10 л</t>
  </si>
  <si>
    <t>Абакус Ультра 12,5 %, с.э. 2*10 л</t>
  </si>
  <si>
    <t>Акробат МЦ 69 % в.д.г. 10*1 кг</t>
  </si>
  <si>
    <t>Альверде, КС 10х1 л</t>
  </si>
  <si>
    <t>Баста, 15% в.р. 2*10 л/кан</t>
  </si>
  <si>
    <t>Беллис, 38 % в.д.г. 10*1 кг</t>
  </si>
  <si>
    <t>Даш ПАВ, 2*10 л</t>
  </si>
  <si>
    <t>Дианат 48% в.р. 2*10 л</t>
  </si>
  <si>
    <t>Евро-лайтнинг 4,8% в.р.к. 2*10 л</t>
  </si>
  <si>
    <t>Евро-лайтнинг Плюс, 2,4% в.р.к 2*10 л</t>
  </si>
  <si>
    <t>Иншур перформ 12% к.с. 2*10 л</t>
  </si>
  <si>
    <t>Карамба Турбо 4*5 л</t>
  </si>
  <si>
    <t>КОРУМ, в.р.к 2*10 л</t>
  </si>
  <si>
    <t>Нопасаран 40% к.с. 2*10 л</t>
  </si>
  <si>
    <t>Оптимо 20% к.э. 2*10 л</t>
  </si>
  <si>
    <t>ПИКТОР, 40% к.с 4*5л</t>
  </si>
  <si>
    <t>Премис двести 20% к.с. 4*5 л</t>
  </si>
  <si>
    <t>Пульсар 4% в.р. 2*10 л</t>
  </si>
  <si>
    <t>Рекс Дуо 49,7 % к.с. 2*10 л</t>
  </si>
  <si>
    <t>Систива, к.с. 4*5 л/кан</t>
  </si>
  <si>
    <t>Строби 50% в.д.г. 10*0,2 кг</t>
  </si>
  <si>
    <t>Фастак 10% к.э. 4*5 л</t>
  </si>
  <si>
    <t>Histick soy 20*0,4 kg</t>
  </si>
  <si>
    <t>ЦЕ ЦЕ ЦЕ™ 750, 2*10 л</t>
  </si>
  <si>
    <t>Шторм 0,005%, 1*10 кг</t>
  </si>
  <si>
    <t>BAYER</t>
  </si>
  <si>
    <t>Раундап Экстра, 20л/кан</t>
  </si>
  <si>
    <t>Антракол, 70 % с.п. 1*10 кг/упак</t>
  </si>
  <si>
    <t>Барс Супер 10% к.э., 4*5 л</t>
  </si>
  <si>
    <t>Белт, к.с. 12*1 л/кан</t>
  </si>
  <si>
    <t>Биопауэр, ж 4*5 л/кан</t>
  </si>
  <si>
    <t>Биская, м.д. 4*5 л/кан</t>
  </si>
  <si>
    <t>Велосити Пауэр, в.д.г. 4*2,25 кг/кан</t>
  </si>
  <si>
    <t>Велосити Супер, к.э. 2*10 л/кан</t>
  </si>
  <si>
    <t>Децис Эксперт, к.э. 12*1 л/бут</t>
  </si>
  <si>
    <t>Децис Эксперт, к.э. 4*5 л/кан</t>
  </si>
  <si>
    <t>Зенкор Ультра, к.с. 12*1 л/кан</t>
  </si>
  <si>
    <t>Зенкор Ультра, к.с. 4*5 л/кан</t>
  </si>
  <si>
    <t>Калипсо, к.с. 12*1 л/кан</t>
  </si>
  <si>
    <t>Конфидор 20% в.к. 12*1 л/кан</t>
  </si>
  <si>
    <t>Конфидор 20% в.к. 4*5 л/кан</t>
  </si>
  <si>
    <t>Ламадор, к.с. 4*5 л/кан</t>
  </si>
  <si>
    <t>Луна Транквилити, к.с. 4*5 л/кан</t>
  </si>
  <si>
    <t>Майстер Пауэр, м.д. 4*5 л/кан</t>
  </si>
  <si>
    <t>Меро ПАВ, 4*5 л</t>
  </si>
  <si>
    <t>Мовенто энерджи, к.с. 12*1 л/кан</t>
  </si>
  <si>
    <t>Мушкет Плюс, м.д. 4*5 л</t>
  </si>
  <si>
    <t>Оберон Рапид, к.с. 12*1 л/кан</t>
  </si>
  <si>
    <t>Превикур Энерджи, в.к. 12*1 л/кан</t>
  </si>
  <si>
    <t>Прозаро Квантум, 4*5 л/кан</t>
  </si>
  <si>
    <t>Протеус 4*5 л</t>
  </si>
  <si>
    <t>Пума Супер 7,5 % э.м.в. 4*5 л/кан</t>
  </si>
  <si>
    <t>Редиго Про, к.с. 4*5/кан</t>
  </si>
  <si>
    <t>Секатор Турбо, м.д. 12*1 л/кан</t>
  </si>
  <si>
    <t>Солигор, к.э. 4*5 л/кан</t>
  </si>
  <si>
    <t>Фалькон, 46% к.э. 4*5 л/кан</t>
  </si>
  <si>
    <t>Фуроре Ультра э.м.в. 4*5 л/кан</t>
  </si>
  <si>
    <t>Эместо Квантум, к.с. 12*1 л/кан</t>
  </si>
  <si>
    <t>Юнта, 10л/кан</t>
  </si>
  <si>
    <t>Syngenta</t>
  </si>
  <si>
    <t>Аксиал 050 к.э. 1*20 л</t>
  </si>
  <si>
    <t>Актара 250 в.д.г. 10*1 кг</t>
  </si>
  <si>
    <t>Актеллик 500 к.э. 4* 5 л</t>
  </si>
  <si>
    <t>Альто Супер 330 к.э. 4*5 л</t>
  </si>
  <si>
    <t>АМИСТАР ГОЛД 250, с.к.</t>
  </si>
  <si>
    <t>Амистар Топ 4*5</t>
  </si>
  <si>
    <t>Амистар Экстра 280 с.к. 4*5 л</t>
  </si>
  <si>
    <t>Амплиго 15 м.к.с. 12*1 л</t>
  </si>
  <si>
    <t>АПРОН XL 350, в.э.</t>
  </si>
  <si>
    <t>Боксер 800 к.э. 4*5 л</t>
  </si>
  <si>
    <t>Браво 500 с.к. 4*5 л</t>
  </si>
  <si>
    <t>Вертимек 018 к.э. 12*1 л</t>
  </si>
  <si>
    <t>Видмастер, 480 в.р. 1*20 л</t>
  </si>
  <si>
    <t>ГАРДО ГОЛД 500, к.с. 2*10</t>
  </si>
  <si>
    <t>Гезагард 500 с.к. 4*5 л</t>
  </si>
  <si>
    <t>Горизонт 4х5</t>
  </si>
  <si>
    <t>Диален Супер, в.р. 1*20</t>
  </si>
  <si>
    <t>Дивиденд Стар</t>
  </si>
  <si>
    <t>Дивиденд Суприм, к.с. 132 1х20</t>
  </si>
  <si>
    <t>Дивиденд Экстрим, т.к.с. 1х20</t>
  </si>
  <si>
    <t>Дуал Голд 960 к.э. 4*5 л</t>
  </si>
  <si>
    <t>Изабион 12*1 л</t>
  </si>
  <si>
    <t>Каптора, 4,8% в.р.к. 4*5 л</t>
  </si>
  <si>
    <t>Каптора Плюс, в.р.к. 2х10</t>
  </si>
  <si>
    <t>Каратэ 050 к.э., 4*5 л</t>
  </si>
  <si>
    <t>Каратэ Зеон, 4*5 л</t>
  </si>
  <si>
    <t>Клерат 0,005, 1*10 кг</t>
  </si>
  <si>
    <t>Круйзер 350 к.с., 4*5 л</t>
  </si>
  <si>
    <t>Круйзер OSR 322 с.к., 4*5 л</t>
  </si>
  <si>
    <t>Линтур 70</t>
  </si>
  <si>
    <t>ЛИСТЕГО ПРО 050, в.р.</t>
  </si>
  <si>
    <t>Максим 025 с.к. 12*1 л</t>
  </si>
  <si>
    <t>Максим  XL 035 с.к. 4*5 л</t>
  </si>
  <si>
    <t>Матч 050 к.э., 4*5 л</t>
  </si>
  <si>
    <t>Милагро Плюс 270, м.д. 4*5</t>
  </si>
  <si>
    <t>МИРАВИС ДУО 200, с.к.</t>
  </si>
  <si>
    <t>Модус</t>
  </si>
  <si>
    <t>Пергадо Ф, 450 в.д.г</t>
  </si>
  <si>
    <t>Пиринекс Супер</t>
  </si>
  <si>
    <t>Проклэйм Фит 450, водорастворимые гранулы 10*1 кг</t>
  </si>
  <si>
    <t>Ревус 250 с.к., 4*5 л</t>
  </si>
  <si>
    <t>Ревус Топ 500, с.к. 4*5 л</t>
  </si>
  <si>
    <t>Реглон Форте 200 в.р 2*10 л</t>
  </si>
  <si>
    <t>РЕГЛОН ЭЙР 200 в.р.</t>
  </si>
  <si>
    <t>Ридомил Голд МЦ 68 в.д.г. 4*5 кг</t>
  </si>
  <si>
    <t>Селест Макс 165, к.с. 4*5 л</t>
  </si>
  <si>
    <t>Селест Топ 312,5 к.с., 1*20 л</t>
  </si>
  <si>
    <t>Сертикор 050ФС 1*20</t>
  </si>
  <si>
    <t>Скор 250 к.э., 12*1 л</t>
  </si>
  <si>
    <t>Солито</t>
  </si>
  <si>
    <t>Тилт 250 к.э., 4*5 л</t>
  </si>
  <si>
    <t>Тиовит Джет 800 в.д.г., 1*10 кг</t>
  </si>
  <si>
    <t>Топаз 100 к.э., 12*1 л</t>
  </si>
  <si>
    <t>ТОПИК 080, к.э.</t>
  </si>
  <si>
    <t>УРАГАН ФОРТЕ 500, в.р. 1*20л</t>
  </si>
  <si>
    <t>Фокстрот Экстра 13,5% к.э., 5л/кан</t>
  </si>
  <si>
    <t xml:space="preserve">ФОРС 1,5 гранулы  20 кг </t>
  </si>
  <si>
    <t>Фюзилад форте 150 к.э., 2*10 л</t>
  </si>
  <si>
    <t>Хорус, 1кг/меш.</t>
  </si>
  <si>
    <t>Цидели топ, д.к. 4*5л/кан</t>
  </si>
  <si>
    <t>ЭЛАТУС ЭЙС 290, к.э.</t>
  </si>
  <si>
    <t>Элюмис 105, м.д. 4*5 л</t>
  </si>
  <si>
    <t>Энжио 247 с.к., 12*1 л</t>
  </si>
  <si>
    <t>ЭНЖИО ТОП 325, с.к.</t>
  </si>
  <si>
    <t>Юниформ</t>
  </si>
  <si>
    <t>Monterra</t>
  </si>
  <si>
    <t>КОСАЙД 2000 5 кг</t>
  </si>
  <si>
    <t>Фармбиомед</t>
  </si>
  <si>
    <t>Фитолавин ВРК 5л/кан</t>
  </si>
  <si>
    <t>Фитолавин ВРК 10 л/кан</t>
  </si>
  <si>
    <t xml:space="preserve">Фитолавин ВРК 10 л/кан (ст.) </t>
  </si>
  <si>
    <t>Фармайод 10 % (6 кг/кан)</t>
  </si>
  <si>
    <t xml:space="preserve">Фитолавин ВРК 1л/кан </t>
  </si>
  <si>
    <t>КонвизоСмартКВС</t>
  </si>
  <si>
    <t>SMART DANUTA KWS</t>
  </si>
  <si>
    <t>SMART KALLEDONIA KWS</t>
  </si>
  <si>
    <t>Конвизо 1, МД</t>
  </si>
  <si>
    <t>СЗР</t>
  </si>
  <si>
    <t>Удобрения</t>
  </si>
  <si>
    <t>Valagro</t>
  </si>
  <si>
    <t>ACTIWAVE 20X1</t>
  </si>
  <si>
    <t>ACTIWAVE 2X10</t>
  </si>
  <si>
    <t>BENEFIT PZ 20X1</t>
  </si>
  <si>
    <t>BENEFIT PZ 2X10</t>
  </si>
  <si>
    <t>BOROPLUS 20X1</t>
  </si>
  <si>
    <t>BOROPLUS 2X10</t>
  </si>
  <si>
    <t>BREXIL Ca 12X1</t>
  </si>
  <si>
    <t>BREXIL Ca 4X5</t>
  </si>
  <si>
    <t>BREXIL COMBI 12X1</t>
  </si>
  <si>
    <t>BREXIL COMBI 4X5</t>
  </si>
  <si>
    <t>BREXIL Fe 4X5</t>
  </si>
  <si>
    <t>BREXIL Mg 4X5</t>
  </si>
  <si>
    <t>BREXIL MIX 12X1</t>
  </si>
  <si>
    <t>BREXIL MIX 4X5</t>
  </si>
  <si>
    <t>BREXIL Mn 4X5</t>
  </si>
  <si>
    <t>BREXIL MULTI 12X1</t>
  </si>
  <si>
    <t>BREXIL MULTI 4X5</t>
  </si>
  <si>
    <t>BREXIL Zn 12X1</t>
  </si>
  <si>
    <t>BREXIL Zn 4X5</t>
  </si>
  <si>
    <t>CALBIT C 20X1</t>
  </si>
  <si>
    <t>CALBIT C 2X10</t>
  </si>
  <si>
    <t>Control DMP, 20*1</t>
  </si>
  <si>
    <t>Control DMP, 2*10</t>
  </si>
  <si>
    <t>FERRILENE 4X5</t>
  </si>
  <si>
    <t>Ferriline Trium 12*1</t>
  </si>
  <si>
    <t>Ferriline Trium 4*5</t>
  </si>
  <si>
    <t>KENDAL 20X1</t>
  </si>
  <si>
    <t>MASTER 13-40-13 1X25</t>
  </si>
  <si>
    <t>MASTER 15-5-30 1X25</t>
  </si>
  <si>
    <t>MASTER 18-18-18+3MgO+S+TE 1X25</t>
  </si>
  <si>
    <t>MASTER 20-20-20 1X25</t>
  </si>
  <si>
    <t>MASTER 3-11-38+4 1X25</t>
  </si>
  <si>
    <t>MASTER 3-37-37 1X25</t>
  </si>
  <si>
    <t>MC CREAM 20X1</t>
  </si>
  <si>
    <t>MC CREAM 2X10</t>
  </si>
  <si>
    <t>MC EXTRA 12X1</t>
  </si>
  <si>
    <t>MC SET 20X1</t>
  </si>
  <si>
    <t>MEGAFOL 20X1</t>
  </si>
  <si>
    <t>MEGAFOL 2X10</t>
  </si>
  <si>
    <t>PLANTAFOL 0-25-50 1X25</t>
  </si>
  <si>
    <t>PLANTAFOL 10-54-10 12X1</t>
  </si>
  <si>
    <t>PLANTAFOL 10-54-10 1X25</t>
  </si>
  <si>
    <t>PLANTAFOL 10-54-10 4X5</t>
  </si>
  <si>
    <t>PLANTAFOL 20-20-20 12X1</t>
  </si>
  <si>
    <t>PLANTAFOL 20-20-20 1X25</t>
  </si>
  <si>
    <t>PLANTAFOL 20-20-20 4X5</t>
  </si>
  <si>
    <t>PLANTAFOL 30-10-10 1X25</t>
  </si>
  <si>
    <t>PLANTAFOL 30-10-10 4X5</t>
  </si>
  <si>
    <t>PLANTAFOL 5-15-45 12X1</t>
  </si>
  <si>
    <t>PLANTAFOL 5-15-45 1X25</t>
  </si>
  <si>
    <t>PLANTAFOL 5-15-45 4X5</t>
  </si>
  <si>
    <t>RADIFARM 20X1</t>
  </si>
  <si>
    <t>RADIFARM 2X10</t>
  </si>
  <si>
    <t>RETROSAL 2X10</t>
  </si>
  <si>
    <t>SWEET 20X1</t>
  </si>
  <si>
    <t>SWEET 2X10</t>
  </si>
  <si>
    <t>VIVA 1X1000</t>
  </si>
  <si>
    <t>VIVA 1X20</t>
  </si>
  <si>
    <t>VIVA 20X1</t>
  </si>
  <si>
    <t>VIVA 2X10</t>
  </si>
  <si>
    <t>YieldON 1X20</t>
  </si>
  <si>
    <t>Agritechno</t>
  </si>
  <si>
    <t>AGRI M2 (10L)</t>
  </si>
  <si>
    <t>AGRI M40/ АГРИ M40 4*5л/кан</t>
  </si>
  <si>
    <t>AGRIFUL/ Агрифул 4*5л/кан</t>
  </si>
  <si>
    <t>AGRIFUL ANTISAL/ Агрифул антисоль  15*1л/кан.</t>
  </si>
  <si>
    <t>AGRIFUL ANTISAL/ Агрифул антисоль 4*5л/кан</t>
  </si>
  <si>
    <t>CONTROLPHYT CU/ Контролфит купрум 4*5л/кан</t>
  </si>
  <si>
    <t>CONTROLPHYT PK (20 L)</t>
  </si>
  <si>
    <t>CONTROLPHYT РК/ Контролфит РК 4*5л/кан</t>
  </si>
  <si>
    <t>CONTROLPHYT Si/ Контролфит Si 4*5л/кан</t>
  </si>
  <si>
    <t>FERTIGRAIN START СоМо/ Фертигрейн Старт СоМо 4*5л/кан</t>
  </si>
  <si>
    <t>FERTIGRAIN BETA/ФЕРТИГРЕЙН БЕТА (СВЕКЛОВИЧНЫЙ) 4*5л/кан</t>
  </si>
  <si>
    <t>FERTIGRAIN FOLIAR/ Фертигрейн Фолиар 4*5л/кан</t>
  </si>
  <si>
    <t>FERTIGRAIN START/ Фертигрейн Старт 4*5л/кан</t>
  </si>
  <si>
    <t>TECAMIN BRIX/ Текамин брикс 4*5л/кан</t>
  </si>
  <si>
    <t>TECAMIN FLOWER/ Текамин флауэр 4*5л/кан</t>
  </si>
  <si>
    <t>TECAMIN MAX/ Текамин Макс 4*5л/кан</t>
  </si>
  <si>
    <t>TECAMIN RAIZ/ Текамин Райз 4*5л/кан</t>
  </si>
  <si>
    <t>TECAMIN TEX FRUIT/ Текамин Текс Фруит 4*5л/кан</t>
  </si>
  <si>
    <t>TECAMIN VIGOR (5 L)</t>
  </si>
  <si>
    <t>TECNOKEL N/ТЕКНОКЕЛЬ АЗОТ 4*5л/кан</t>
  </si>
  <si>
    <t>TECNOKEL AMINO B/ Текнокель Амино бор 1000Л</t>
  </si>
  <si>
    <t>TECNOKEL AMINO B/ Текнокель Амино бор 20 л/кан</t>
  </si>
  <si>
    <t>TECNOKEL AMINO B/ Текнокель Амино бор 4*5л/кан</t>
  </si>
  <si>
    <t>Текнокель Амино Bmo</t>
  </si>
  <si>
    <t>TECNOKEL AMINO CaB/ Текнокель Амино CaB 4*5л/кан</t>
  </si>
  <si>
    <t>TECNOKEL AMINO Fe/ Текнокель Амино Fe 4*5л/кан</t>
  </si>
  <si>
    <t>TECNOKEL AMINO K/ Текнокель Амино Калий 4*5л/кан</t>
  </si>
  <si>
    <t>TECNOKEL AMINO Mg/ Текнокель Амино магний 4*5л/кан</t>
  </si>
  <si>
    <t>TECNOKEL AMINO MIX/ Текнокель Амино Микс 10л/кан</t>
  </si>
  <si>
    <t>TECNOKEL AMINO MIX/ Текнокель Амино Микс 4*5л/кан</t>
  </si>
  <si>
    <t>TECNOKEL AMINO Zn/ Текнокель Амино цинк 4*5л/кан</t>
  </si>
  <si>
    <t>TECNOKEL CALCIUM (5 L)</t>
  </si>
  <si>
    <t>TECNOKEL S/ТЕКНОКЕЛЬ СЕРА 20 л/кан</t>
  </si>
  <si>
    <t>TECNOKEL S/ТЕКНОКЕЛЬ СЕРА 4*5л/кан</t>
  </si>
  <si>
    <t>TECNOPHYT PH/ Текнофит pH 1000 л</t>
  </si>
  <si>
    <t>TECNOPHYT PH/ Текнофит pH 4*5л/кан</t>
  </si>
  <si>
    <t>TECNOPHYT PH + (5 L)</t>
  </si>
  <si>
    <t>QadamFerti</t>
  </si>
  <si>
    <t>QadamFerti Aminoleaf 1*25</t>
  </si>
  <si>
    <t>QadamFerti Aqualeaf 10-52-10 1*25</t>
  </si>
  <si>
    <t>QadamFerti Aqualeaf 20-20-20 1*25</t>
  </si>
  <si>
    <t>QadamFerti Aqualeaf 25-5-5 1*25</t>
  </si>
  <si>
    <t>QadamFerti Aqualeaf 10-10-40 1*25</t>
  </si>
  <si>
    <t>QadamFerti Boromax 4*5</t>
  </si>
  <si>
    <t>QadamFerti pH Control 4*5</t>
  </si>
  <si>
    <t>QadamFerti Silimax 1*5</t>
  </si>
  <si>
    <t>QadamFerti Start 4*5</t>
  </si>
  <si>
    <t>QadamFerti Unileaf 4*5</t>
  </si>
  <si>
    <t>NAIMENOVANIE</t>
  </si>
  <si>
    <t>GUID</t>
  </si>
  <si>
    <t>kod</t>
  </si>
  <si>
    <t>KATEGORII_NOMENKLATURY_GROUP</t>
  </si>
  <si>
    <t>2М-4Х 20л/кан</t>
  </si>
  <si>
    <t>0xBFB70025907801D311E3B0D63A1FFC19</t>
  </si>
  <si>
    <t>УТ-00000046</t>
  </si>
  <si>
    <t>31G98 (Мешок 50.000 зерен)</t>
  </si>
  <si>
    <t>0x83C700155D01C90111E710523E9B3A28</t>
  </si>
  <si>
    <t>00-00000337</t>
  </si>
  <si>
    <t>31N27 (Мешок 80.000 зерен)</t>
  </si>
  <si>
    <t>0x83C700155D01C90111E710521D5E164D</t>
  </si>
  <si>
    <t>00-00000336</t>
  </si>
  <si>
    <t>Actiwave 2*10</t>
  </si>
  <si>
    <t>0x80DD00155D01C90111E80B3028CC758E</t>
  </si>
  <si>
    <t>00-00001178</t>
  </si>
  <si>
    <t>Actiwave 20*1</t>
  </si>
  <si>
    <t>0xA2277085C2A4312A11EA2AC9BF8B2DD3</t>
  </si>
  <si>
    <t>00-00002974</t>
  </si>
  <si>
    <t>Actiwave 4*5</t>
  </si>
  <si>
    <t>0x80C000155D01C80111E66077D45AC608</t>
  </si>
  <si>
    <t>УТ-00000355</t>
  </si>
  <si>
    <t>AGRI M40/ АГРИ M40 15*1л/кан</t>
  </si>
  <si>
    <t>0xAF95D4F5EF10792511ED7C6DBC9BE1F6</t>
  </si>
  <si>
    <t>00-00004570</t>
  </si>
  <si>
    <t>0xAF8AD4F5EF10792511EC5CA2AE7B5A42</t>
  </si>
  <si>
    <t>00-00003860</t>
  </si>
  <si>
    <t>0xAF95D4F5EF10792511ED6F09F8D40730</t>
  </si>
  <si>
    <t>00-00004528</t>
  </si>
  <si>
    <t>0xAF8AD4F5EF10792511EC5CA7267A0812</t>
  </si>
  <si>
    <t>00-00003873</t>
  </si>
  <si>
    <t>AGRIFUL/ Агрифул 15*1 л/кан</t>
  </si>
  <si>
    <t>0xAF95D4F5EF10792511ED7C6C88F104B3</t>
  </si>
  <si>
    <t>00-00004562</t>
  </si>
  <si>
    <t>0xAF8AD4F5EF10792511EC5CA6FA015879</t>
  </si>
  <si>
    <t>00-00003872</t>
  </si>
  <si>
    <t>AJAX, CUP</t>
  </si>
  <si>
    <t>0x8119000C29EF79CA11E9189D21C06595</t>
  </si>
  <si>
    <t>00-00002432</t>
  </si>
  <si>
    <t xml:space="preserve">ALBANUS </t>
  </si>
  <si>
    <t>0x80F1000C29EF79CA11E84522CB6DFCB9</t>
  </si>
  <si>
    <t>00-00001743</t>
  </si>
  <si>
    <t>ARFRIO</t>
  </si>
  <si>
    <t>0x80F1000C29EF79CA11E84522DD2E4166</t>
  </si>
  <si>
    <t>00-00001744</t>
  </si>
  <si>
    <t>Beetroot - BORDO</t>
  </si>
  <si>
    <t>0xBF6E0C84DC1DC24E11E568EF0B54915B</t>
  </si>
  <si>
    <t>УТ-00000266</t>
  </si>
  <si>
    <t>Benefit PZ 20*1</t>
  </si>
  <si>
    <t>0x80E0000C29E67B2E11E68A1C5A8ABDFE</t>
  </si>
  <si>
    <t>УТ-00000357</t>
  </si>
  <si>
    <t>Benefit PZ 4*5</t>
  </si>
  <si>
    <t>0x8E860021856269C211E4F962B358F501</t>
  </si>
  <si>
    <t>УТ-00000192</t>
  </si>
  <si>
    <t>Boroplus 1000L</t>
  </si>
  <si>
    <t>0xA22B7085C2A4312A11EA723FF68238DE</t>
  </si>
  <si>
    <t>00-00003175</t>
  </si>
  <si>
    <t>Boroplus 2*10</t>
  </si>
  <si>
    <t>0x80E3000C29EF79CA11E82C369967C23A</t>
  </si>
  <si>
    <t>00-00001401</t>
  </si>
  <si>
    <t>Boroplus 20*1</t>
  </si>
  <si>
    <t>0xA11B0021856269C211E53CC5807E439B</t>
  </si>
  <si>
    <t>УТ-00000263</t>
  </si>
  <si>
    <t>Boroplus 4*5</t>
  </si>
  <si>
    <t>0x8E860021856269C211E4F962B358F513</t>
  </si>
  <si>
    <t>УТ-00000201</t>
  </si>
  <si>
    <t>Brexil Ca 12*1</t>
  </si>
  <si>
    <t>0x970000155D01C90111E7146B750C5A0E</t>
  </si>
  <si>
    <t>00-00000360</t>
  </si>
  <si>
    <t>Brexil Ca 4*5</t>
  </si>
  <si>
    <t>0x8E860021856269C211E4F962B358F4FD</t>
  </si>
  <si>
    <t>УТ-00000190</t>
  </si>
  <si>
    <t>Brexil Combi 12*1</t>
  </si>
  <si>
    <t>0x80B900155D01C90111E745F8523110A0</t>
  </si>
  <si>
    <t>00-00000657</t>
  </si>
  <si>
    <t>Brexil Combi 4*5</t>
  </si>
  <si>
    <t>0x8E860021856269C211E4F962B358F511</t>
  </si>
  <si>
    <t>УТ-00000200</t>
  </si>
  <si>
    <t>Brexil Fe 4*5</t>
  </si>
  <si>
    <t>0x80DF000C29E67B2E11E6393E557D8230</t>
  </si>
  <si>
    <t>УТ-00000340</t>
  </si>
  <si>
    <t>Brexil Fe 4*6</t>
  </si>
  <si>
    <t>0x80DD00155D01C90111E80B2F693D1A10</t>
  </si>
  <si>
    <t>00-00001173</t>
  </si>
  <si>
    <t>Brexil MIX 12*1</t>
  </si>
  <si>
    <t>0x8E860021856269C211E4F962B358F50B</t>
  </si>
  <si>
    <t>УТ-00000197</t>
  </si>
  <si>
    <t>Brexil MIX 12*2</t>
  </si>
  <si>
    <t>0x80DE00155D01C90111E81D08A4217119</t>
  </si>
  <si>
    <t>00-00001276</t>
  </si>
  <si>
    <t>Brexil MIX 4*5</t>
  </si>
  <si>
    <t>0x80B900155D01C90111E745F888A3065B</t>
  </si>
  <si>
    <t>00-00000658</t>
  </si>
  <si>
    <t>BREXIL Mn 4*5</t>
  </si>
  <si>
    <t>0x8128000C29EF79CA11E9689D84BE4365</t>
  </si>
  <si>
    <t>00-00002722</t>
  </si>
  <si>
    <t>Brexil MULTI 4*5</t>
  </si>
  <si>
    <t>0x80D9000C29E67B2E11E5F2409CDAD26E</t>
  </si>
  <si>
    <t>УТ-00000302</t>
  </si>
  <si>
    <t>Brexil MULTI 4*6</t>
  </si>
  <si>
    <t>0x80DD00155D01C90111E80B2F49EACEE5</t>
  </si>
  <si>
    <t>00-00001172</t>
  </si>
  <si>
    <t>Brexil Zn 12*1</t>
  </si>
  <si>
    <t>0xBE78BC5FF4D92DC611E52C6EE1653D92</t>
  </si>
  <si>
    <t>УТ-00000249</t>
  </si>
  <si>
    <t>Brexil Zn 4*5</t>
  </si>
  <si>
    <t>0x970000155D01C90111E7146B22BF57FF</t>
  </si>
  <si>
    <t>00-00000359</t>
  </si>
  <si>
    <t>Calbit C 2*10</t>
  </si>
  <si>
    <t>0x8128000C29EF79CA11E97BBEBCEAA748</t>
  </si>
  <si>
    <t>00-00002753</t>
  </si>
  <si>
    <t>Calbit C 20*1</t>
  </si>
  <si>
    <t>0xA11B0021856269C211E53CC5807E4399</t>
  </si>
  <si>
    <t>УТ-00000262</t>
  </si>
  <si>
    <t>Calbit C 4*5</t>
  </si>
  <si>
    <t>0x80C500155D01C90111E74FF11DCCD331</t>
  </si>
  <si>
    <t>00-00000703</t>
  </si>
  <si>
    <t>Carrot - CHANTENAY</t>
  </si>
  <si>
    <t>0xBF6E0C84DC1DC24E11E568EF0B549160</t>
  </si>
  <si>
    <t>УТ-00000267</t>
  </si>
  <si>
    <t>Carrot Royal Chantenay, 500G</t>
  </si>
  <si>
    <t>0x80B900155D01C90111E73FA9BC662E2F</t>
  </si>
  <si>
    <t>00-00000613</t>
  </si>
  <si>
    <t>0x8128000C29EF79CA11E9689EF42FC099</t>
  </si>
  <si>
    <t>00-00002723</t>
  </si>
  <si>
    <t>0xA22B7085C2A4312A11EA5145A66283D6</t>
  </si>
  <si>
    <t>00-00003087</t>
  </si>
  <si>
    <t>Control DMP, 4*5</t>
  </si>
  <si>
    <t>0xBA3E00155D01C90111E7362A52ED2C72</t>
  </si>
  <si>
    <t>00-00000519</t>
  </si>
  <si>
    <t>0xAF8AD4F5EF10792511EC5CA6D88C9CF4</t>
  </si>
  <si>
    <t>00-00003871</t>
  </si>
  <si>
    <t>0xAF8DD4F5EF10792511EC834E1B1232B9</t>
  </si>
  <si>
    <t>00-00003966</t>
  </si>
  <si>
    <t>CONTROLPHYT РК/ Контролфит РК 10 л/кан</t>
  </si>
  <si>
    <t>0xAF8DD4F5EF10792511EC79EEC7DF0AF5</t>
  </si>
  <si>
    <t>00-00003936</t>
  </si>
  <si>
    <t>0xAF8AD4F5EF10792511EC5CA60EAAFE23</t>
  </si>
  <si>
    <t>00-00003869</t>
  </si>
  <si>
    <t xml:space="preserve">CRISPINA, CUP </t>
  </si>
  <si>
    <t>0x8119000C29EF79CA11E9189D4A5D2BDB</t>
  </si>
  <si>
    <t>00-00002433</t>
  </si>
  <si>
    <t>CUCUMBER SHORT MAGNUM</t>
  </si>
  <si>
    <t>0x811B000C29EF79CA11E91EF74582A4F2</t>
  </si>
  <si>
    <t>00-00002473</t>
  </si>
  <si>
    <t>CUCUMBER SHORT NUN, CUS</t>
  </si>
  <si>
    <t>0x811B000C29EF79CA11E91EF6F6EED7FF</t>
  </si>
  <si>
    <t>00-00002472</t>
  </si>
  <si>
    <t>CUCUMBER SLICER NUN, CUC</t>
  </si>
  <si>
    <t>0x811B000C29EF79CA11E91EF796F5CFE8</t>
  </si>
  <si>
    <t>00-00002476</t>
  </si>
  <si>
    <t>CUCUMBER SLICER PICKSCORE</t>
  </si>
  <si>
    <t>0x811B000C29EF79CA11E91EF76A0F726A</t>
  </si>
  <si>
    <t>00-00002474</t>
  </si>
  <si>
    <t>CUCUMBER SLICER QLIFE</t>
  </si>
  <si>
    <t>0x811B000C29EF79CA11E91EF77A29F7B1</t>
  </si>
  <si>
    <t>00-00002475</t>
  </si>
  <si>
    <t>Delik (5 л)</t>
  </si>
  <si>
    <t>0x85E70021856269C211E50901536BBD80</t>
  </si>
  <si>
    <t>УТ-00000221</t>
  </si>
  <si>
    <t xml:space="preserve">DELPHINE </t>
  </si>
  <si>
    <t>0x80F1000C29EF79CA11E84521B2AC2CEA</t>
  </si>
  <si>
    <t>00-00001731</t>
  </si>
  <si>
    <t>DIAGRAMMA, TOF</t>
  </si>
  <si>
    <t>0x8119000C29EF79CA11E9189D88B7BF69</t>
  </si>
  <si>
    <t>00-00002436</t>
  </si>
  <si>
    <t>DILL COMPACT</t>
  </si>
  <si>
    <t>0x80F1000C29EF79CA11E846E00AAE7517</t>
  </si>
  <si>
    <t>00-00001764</t>
  </si>
  <si>
    <t xml:space="preserve">DIRECTOR, CUC </t>
  </si>
  <si>
    <t>0x8119000C29EF79CA11E9189D608B2FC2</t>
  </si>
  <si>
    <t>00-00002434</t>
  </si>
  <si>
    <t>DKC 3151, 80 000 зерен в п.е., фунгицидная + инсектицидная протравка, ФАО 180</t>
  </si>
  <si>
    <t>0xA22A7085C2A4312A11EA4BF742FD0889</t>
  </si>
  <si>
    <t>00-00003081</t>
  </si>
  <si>
    <t>DKC 3203, 80 000 зерен в п.е., фунгицидная протравка, ФАО210</t>
  </si>
  <si>
    <t>0x80F4000C29EF79CA11E8573953586832</t>
  </si>
  <si>
    <t>00-00001854</t>
  </si>
  <si>
    <t>DKC 3472, 80 000 зерен в п.е., фунгицидная протравка, ФАО250</t>
  </si>
  <si>
    <t>0x80E2000C29EF79CA11E82693C164E54F</t>
  </si>
  <si>
    <t>00-00001336</t>
  </si>
  <si>
    <t>DKC 3476, 80 000 зерен в п.е., фунгицидная протравка, ФАО260</t>
  </si>
  <si>
    <t>0x80E2000C29EF79CA11E82693E36A5905</t>
  </si>
  <si>
    <t>00-00001337</t>
  </si>
  <si>
    <t>DKC 4014, 80 000 зерен в п.е., фунгицидная протравка, ФАО330</t>
  </si>
  <si>
    <t>0x80D700155D01C90111E7E5FEB4839EFE</t>
  </si>
  <si>
    <t>00-00000988</t>
  </si>
  <si>
    <t>DKC 4541, 80 000 зерен в п.е., фунгицидная протравка, ФАО360</t>
  </si>
  <si>
    <t>0x80D700155D01C90111E7E5FEC3CC5C1E</t>
  </si>
  <si>
    <t>00-00000989</t>
  </si>
  <si>
    <t>DKC 5741, 50 000 зерен в п.е., протравка Maxim XL, ФАО 500</t>
  </si>
  <si>
    <t>0xA2377085C2A4312A11EB6C50A066FB76</t>
  </si>
  <si>
    <t>00-00003337</t>
  </si>
  <si>
    <t>DKC 6050, 50 000 зерен в п.е., протравка Maxim XL, ФАО 600</t>
  </si>
  <si>
    <t>0xA2377085C2A4312A11EB6C50D2B5C043</t>
  </si>
  <si>
    <t>00-00003338</t>
  </si>
  <si>
    <t>DKC 6442, 50 000 зерен в п.е., протравка Maxim XL, ФАО 650</t>
  </si>
  <si>
    <t>0xA2377085C2A4312A11EB6C50FB3CBE55</t>
  </si>
  <si>
    <t>00-00003339</t>
  </si>
  <si>
    <t>DKC 6630, 50 000 зерен в п.е., протравка Maxim XL, ФАО 700</t>
  </si>
  <si>
    <t>0xA2377085C2A4312A11EB6C5118F12147</t>
  </si>
  <si>
    <t>00-00003340</t>
  </si>
  <si>
    <t>0xA2377085C2A4312A11EB6C5174E7A646</t>
  </si>
  <si>
    <t>00-00003341</t>
  </si>
  <si>
    <t>0xA2377085C2A4312A11EB6C51A1BBBBCB</t>
  </si>
  <si>
    <t>00-00003342</t>
  </si>
  <si>
    <t>DOLBY, WM</t>
  </si>
  <si>
    <t>0x8119000C29EF79CA11E9189E09A5A596</t>
  </si>
  <si>
    <t>00-00002441</t>
  </si>
  <si>
    <t>ES ALIZE</t>
  </si>
  <si>
    <t>0x80F1000C29EF79CA11E84522E939037B</t>
  </si>
  <si>
    <t>00-00001745</t>
  </si>
  <si>
    <t xml:space="preserve">ES AMIS CL </t>
  </si>
  <si>
    <t>0x80F1000C29EF79CA11E8452253098DEF</t>
  </si>
  <si>
    <t>00-00001737</t>
  </si>
  <si>
    <t xml:space="preserve">ES ARCADIA </t>
  </si>
  <si>
    <t>0x80F1000C29EF79CA11E84522B2E60767</t>
  </si>
  <si>
    <t>00-00001741</t>
  </si>
  <si>
    <t xml:space="preserve">ES BALISTIC CL </t>
  </si>
  <si>
    <t>0x80F1000C29EF79CA11E84522783279C6</t>
  </si>
  <si>
    <t>00-00001740</t>
  </si>
  <si>
    <t xml:space="preserve">ES BOMBASTIC </t>
  </si>
  <si>
    <t>0x80F1000C29EF79CA11E8452215E2F588</t>
  </si>
  <si>
    <t>00-00001733</t>
  </si>
  <si>
    <t xml:space="preserve">ES CIRRIUS </t>
  </si>
  <si>
    <t>0x80F1000C29EF79CA11E84521D9E8C537</t>
  </si>
  <si>
    <t>00-00001732</t>
  </si>
  <si>
    <t>ES FOEHN</t>
  </si>
  <si>
    <t>0x80F1000C29EF79CA11E84522F48C3081</t>
  </si>
  <si>
    <t>00-00001746</t>
  </si>
  <si>
    <t>ES GENESIS</t>
  </si>
  <si>
    <t>0x80F1000C29EF79CA11E84522BFAF85DB</t>
  </si>
  <si>
    <t>00-00001742</t>
  </si>
  <si>
    <t>ES JANIS</t>
  </si>
  <si>
    <t>0x80F1000C29EF79CA11E845226B61D410</t>
  </si>
  <si>
    <t>00-00001739</t>
  </si>
  <si>
    <t xml:space="preserve">ES METHOD </t>
  </si>
  <si>
    <t>0x80F1000C29EF79CA11E8452232A09244</t>
  </si>
  <si>
    <t>00-00001735</t>
  </si>
  <si>
    <t xml:space="preserve">ES MOSQUITO </t>
  </si>
  <si>
    <t>0x80F1000C29EF79CA11E845222572F10B</t>
  </si>
  <si>
    <t>00-00001734</t>
  </si>
  <si>
    <t>ES NOVAMIS CL</t>
  </si>
  <si>
    <t>0x80F1000C29EF79CA11E8452242B61155</t>
  </si>
  <si>
    <t>00-00001736</t>
  </si>
  <si>
    <t xml:space="preserve">ES REGAIN </t>
  </si>
  <si>
    <t>0x80F1000C29EF79CA11E845212C3E48A6</t>
  </si>
  <si>
    <t>00-00001730</t>
  </si>
  <si>
    <t xml:space="preserve">ES TERRAMIS </t>
  </si>
  <si>
    <t>0x80F1000C29EF79CA11E845225FFDF6A0</t>
  </si>
  <si>
    <t>00-00001738</t>
  </si>
  <si>
    <t>Ferrilene 4*5</t>
  </si>
  <si>
    <t>0x80B900155D01C90111E74C2B1216DA22</t>
  </si>
  <si>
    <t>00-00000684</t>
  </si>
  <si>
    <t>Ferrilene 4.8 12*1</t>
  </si>
  <si>
    <t>0x80DF000C29E67B2E11E6393E6F141372</t>
  </si>
  <si>
    <t>УТ-00000341</t>
  </si>
  <si>
    <t>Ferrilene 4.8 4*5</t>
  </si>
  <si>
    <t>0x80DF000C29E67B2E11E6393F7C951B98</t>
  </si>
  <si>
    <t>УТ-00000343</t>
  </si>
  <si>
    <t>0x80DD00155D01C90111E80B3052F5F2D2</t>
  </si>
  <si>
    <t>00-00001179</t>
  </si>
  <si>
    <t>0xAF8AD4F5EF10792511EC5CA819EF07E3</t>
  </si>
  <si>
    <t>00-00003878</t>
  </si>
  <si>
    <t>0xAF8AD4F5EF10792511EC5CA7F2E66EDB</t>
  </si>
  <si>
    <t>00-00003877</t>
  </si>
  <si>
    <t>0xAF8AD4F5EF10792511EC5CA518D15888</t>
  </si>
  <si>
    <t>00-00003866</t>
  </si>
  <si>
    <t>0xAF8AD4F5EF10792511EC5CA4CA48F5A3</t>
  </si>
  <si>
    <t>00-00003865</t>
  </si>
  <si>
    <t>Garden Beet Detroit 2, 500G</t>
  </si>
  <si>
    <t>0x80B900155D01C90111E73FA960C19BDD</t>
  </si>
  <si>
    <t>00-00000612</t>
  </si>
  <si>
    <t>Hicoat Super Soy 6.4 l</t>
  </si>
  <si>
    <t>0x88100021856269C211E4DE81FDEBA5C4</t>
  </si>
  <si>
    <t>УТ-00000145</t>
  </si>
  <si>
    <t>Hicoatsuper Extender 6.4 L</t>
  </si>
  <si>
    <t>0x88100021856269C211E4DE9DE929E578</t>
  </si>
  <si>
    <t>УТ-00000146</t>
  </si>
  <si>
    <t>0x88100021856269C211E4DE81FDEBA5BD</t>
  </si>
  <si>
    <t>УТ-00000144</t>
  </si>
  <si>
    <t>Kalif 480 EC</t>
  </si>
  <si>
    <t>0x89280021856269C211E4E985C23CE3FC</t>
  </si>
  <si>
    <t>УТ-00000154</t>
  </si>
  <si>
    <t>Kendal 15*1 (удален-дубликат)</t>
  </si>
  <si>
    <t>0xA11B0021856269C211E53CC5807E4395</t>
  </si>
  <si>
    <t>УТ-00000260</t>
  </si>
  <si>
    <t>Kendal 20*1</t>
  </si>
  <si>
    <t>0x80C000155D01C80111E660785CE81C65</t>
  </si>
  <si>
    <t>УТ-00000356</t>
  </si>
  <si>
    <t>Kendal NEM</t>
  </si>
  <si>
    <t>0x80DD00155D01C90111E80B2FA7652347</t>
  </si>
  <si>
    <t>00-00001175</t>
  </si>
  <si>
    <t>Kendal Root 2*10</t>
  </si>
  <si>
    <t>0xA21E7085C2A4312A11E9DB9A024DE5E0</t>
  </si>
  <si>
    <t>00-00002894</t>
  </si>
  <si>
    <t>Kendal TE 15*1</t>
  </si>
  <si>
    <t>0x80D9000C29E67B2E11E5FBB9A3979755</t>
  </si>
  <si>
    <t>УТ-00000318</t>
  </si>
  <si>
    <t>Kendal TE 3*5</t>
  </si>
  <si>
    <t>0x80DD00155D01C90111E80B2FD00F7FA7</t>
  </si>
  <si>
    <t>00-00001177</t>
  </si>
  <si>
    <t>MAS 14G, 50000 зерен в п.е., фунгицидная протравка, ФАО 190</t>
  </si>
  <si>
    <t>0xA22A7085C2A4312A11EA4BF6CCFDEDDB</t>
  </si>
  <si>
    <t>00-00003080</t>
  </si>
  <si>
    <t xml:space="preserve">Master 13-40-13 1*25 </t>
  </si>
  <si>
    <t>0x8E860021856269C211E4F962B358F50F</t>
  </si>
  <si>
    <t>УТ-00000199</t>
  </si>
  <si>
    <t>Master 15-5-30 1*25</t>
  </si>
  <si>
    <t>0x80C000155D01C80111E6607741A11953</t>
  </si>
  <si>
    <t>УТ-00000352</t>
  </si>
  <si>
    <t>Master 18-18-18+3MgO+S+TE 1*25</t>
  </si>
  <si>
    <t>0x80C000155D01C80111E660779A06CCD0</t>
  </si>
  <si>
    <t>УТ-00000354</t>
  </si>
  <si>
    <t>Master 20-20-20 1*10</t>
  </si>
  <si>
    <t>0x8E860021856269C211E4F962B358F50D</t>
  </si>
  <si>
    <t>УТ-00000198</t>
  </si>
  <si>
    <t>Master 20-20-20 1*25</t>
  </si>
  <si>
    <t>0xA11B0021856269C211E53CC5807E4397</t>
  </si>
  <si>
    <t>УТ-00000261</t>
  </si>
  <si>
    <t>Master 3-11-38+4 1*25</t>
  </si>
  <si>
    <t>0x8E860021856269C211E4F962B358F4FF</t>
  </si>
  <si>
    <t>УТ-00000191</t>
  </si>
  <si>
    <t>Master 3-37-37 1*25</t>
  </si>
  <si>
    <t>0x80C000155D01C80111E66077729BA25E</t>
  </si>
  <si>
    <t>УТ-00000353</t>
  </si>
  <si>
    <t>MC Cream 20*1</t>
  </si>
  <si>
    <t>0x879900155D01C90111E6C1F716EBB37A</t>
  </si>
  <si>
    <t>00-00000012</t>
  </si>
  <si>
    <t>MC Extra 12*1</t>
  </si>
  <si>
    <t>0x80DF000C29E67B2E11E6393E40DF00FE</t>
  </si>
  <si>
    <t>УТ-00000339</t>
  </si>
  <si>
    <t>MC Extra 24*0.5</t>
  </si>
  <si>
    <t>0x80E2000C29EF79CA11E821FE0564C8D4</t>
  </si>
  <si>
    <t>00-00001321</t>
  </si>
  <si>
    <t>MC Set 20*1</t>
  </si>
  <si>
    <t>0x80DF000C29E67B2E11E6393E820EED20</t>
  </si>
  <si>
    <t>УТ-00000342</t>
  </si>
  <si>
    <t>Megafol 1000L</t>
  </si>
  <si>
    <t>0xA22B7085C2A4312A11EA723FB66A59F1</t>
  </si>
  <si>
    <t>00-00003174</t>
  </si>
  <si>
    <t>Megafol 2*10</t>
  </si>
  <si>
    <t>0x80E9000C29EF79CA11E833D5E139BA18</t>
  </si>
  <si>
    <t>00-00001505</t>
  </si>
  <si>
    <t>Megafol 20*1</t>
  </si>
  <si>
    <t>0x8E860021856269C211E4F962B358F4FB</t>
  </si>
  <si>
    <t>УТ-00000189</t>
  </si>
  <si>
    <t>Megafol 4*5</t>
  </si>
  <si>
    <t>0x970000155D01C90111E7146C37A5EE83</t>
  </si>
  <si>
    <t>00-00000361</t>
  </si>
  <si>
    <t xml:space="preserve">Megafol Protein </t>
  </si>
  <si>
    <t>0x80DD00155D01C90111E80B2EAF385C69</t>
  </si>
  <si>
    <t>00-00001168</t>
  </si>
  <si>
    <t xml:space="preserve">MELON CARRIERE F1 </t>
  </si>
  <si>
    <t>0x8122000C29EF79CA11E95842D617EB3B</t>
  </si>
  <si>
    <t>00-00002680</t>
  </si>
  <si>
    <t>MERIDIES CL, фунгицидная обработка, 150 000 семян, ранний, Clearfield</t>
  </si>
  <si>
    <t>0x801E00155D01C90111E6E2BBA90CD7BC</t>
  </si>
  <si>
    <t>00-00000177</t>
  </si>
  <si>
    <t>MONTANA, WM</t>
  </si>
  <si>
    <t>0x8119000C29EF79CA11E9189D9F7E1B96</t>
  </si>
  <si>
    <t>00-00002437</t>
  </si>
  <si>
    <t xml:space="preserve">ONION MARICA </t>
  </si>
  <si>
    <t>0x80F1000C29EF79CA11E846DFB6953729</t>
  </si>
  <si>
    <t>00-00001761</t>
  </si>
  <si>
    <t>ONION NUN 7202 ON F1</t>
  </si>
  <si>
    <t>0x8122000C29EF79CA11E95844946E4252</t>
  </si>
  <si>
    <t>00-00002687</t>
  </si>
  <si>
    <t>ONION SABROSO F1</t>
  </si>
  <si>
    <t>0x8122000C29EF79CA11E95844C3B92D2B</t>
  </si>
  <si>
    <t>00-00002688</t>
  </si>
  <si>
    <t>OPIFOL EQUILIBRIUM 1X25</t>
  </si>
  <si>
    <t>0xAF7DD4F5EF10792511EBBEADB26017A1</t>
  </si>
  <si>
    <t>00-00003449</t>
  </si>
  <si>
    <t>OPIFOL REPRODUCTIVE 1X25</t>
  </si>
  <si>
    <t>0xAF7DD4F5EF10792511EBBEADE4382E48</t>
  </si>
  <si>
    <t>00-00003450</t>
  </si>
  <si>
    <t>OPIFOL VEGETATIVE 1X25</t>
  </si>
  <si>
    <t>0xAF7DD4F5EF10792511EBBEADF4671931</t>
  </si>
  <si>
    <t>00-00003451</t>
  </si>
  <si>
    <t>ORZU, CUS</t>
  </si>
  <si>
    <t>0x8119000C29EF79CA11E9189DF4A5E883</t>
  </si>
  <si>
    <t>00-00002440</t>
  </si>
  <si>
    <t>P0937, 80 000 зерен в п.е., протравка Maxim XL, ФАО550</t>
  </si>
  <si>
    <t>0x80D300155D01C90111E7DB0187E77CD2</t>
  </si>
  <si>
    <t>00-00000960</t>
  </si>
  <si>
    <t>PICKLING CUCUMBER NUN 51008 CUP F1</t>
  </si>
  <si>
    <t>0x8127000C29EF79CA11E95DB7F5BF08F7</t>
  </si>
  <si>
    <t>00-00002698</t>
  </si>
  <si>
    <t>PICKLING CUCUMBER NUN 51012 CUP F1</t>
  </si>
  <si>
    <t>0x8127000C29EF79CA11E95DB79247E10D</t>
  </si>
  <si>
    <t>00-00002697</t>
  </si>
  <si>
    <t>PICKLING CUCUMBER NUN 51024 CUP F1</t>
  </si>
  <si>
    <t>0x8122000C29EF79CA11E958446793FE82</t>
  </si>
  <si>
    <t>00-00002685</t>
  </si>
  <si>
    <t>PICKLING CUCUMBER PROLIX F1</t>
  </si>
  <si>
    <t>0x8127000C29EF79CA11E95DB769CE2FFA</t>
  </si>
  <si>
    <t>00-00002696</t>
  </si>
  <si>
    <t>PICKLING CUCUMBER VELOX F1</t>
  </si>
  <si>
    <t>0x8122000C29EF79CA11E958447B773CDB</t>
  </si>
  <si>
    <t>00-00002686</t>
  </si>
  <si>
    <t>Plantafol 10-54-10 1*25</t>
  </si>
  <si>
    <t>0x801E00155D01C90111E6E868DD13CE97</t>
  </si>
  <si>
    <t>00-00000214</t>
  </si>
  <si>
    <t>Plantafol 10-54-10 4*5</t>
  </si>
  <si>
    <t>0x8E860021856269C211E4F962B358F507</t>
  </si>
  <si>
    <t>УТ-00000195</t>
  </si>
  <si>
    <t>Plantafol 20-20-20 1*25</t>
  </si>
  <si>
    <t>0x8E860021856269C211E4F962B358F505</t>
  </si>
  <si>
    <t>УТ-00000194</t>
  </si>
  <si>
    <t>Plantafol 20-20-20 4*5</t>
  </si>
  <si>
    <t>0x8E860021856269C211E4F962B358F503</t>
  </si>
  <si>
    <t>УТ-00000193</t>
  </si>
  <si>
    <t>Plantafol 30-10-10 1*25</t>
  </si>
  <si>
    <t>0xAF78D4F5EF10792511EB8613C524B860</t>
  </si>
  <si>
    <t>00-00003380</t>
  </si>
  <si>
    <t>Plantafol 30-10-10 4*5</t>
  </si>
  <si>
    <t>0x80D8000C29E67B2E11E5ECCF6AF6EBDC</t>
  </si>
  <si>
    <t>УТ-00000295</t>
  </si>
  <si>
    <t>Plantafol 5-15-45 1*25</t>
  </si>
  <si>
    <t>0x80DD00155D01C90111E80B2F039269D1</t>
  </si>
  <si>
    <t>00-00001170</t>
  </si>
  <si>
    <t>Plantafol 5-15-45 4*5</t>
  </si>
  <si>
    <t>0x8E860021856269C211E4F962B358F509</t>
  </si>
  <si>
    <t>УТ-00000196</t>
  </si>
  <si>
    <t>PLATINUM, TOB</t>
  </si>
  <si>
    <t>0x8119000C29EF79CA11E9189DE08E0D67</t>
  </si>
  <si>
    <t>00-00002439</t>
  </si>
  <si>
    <t xml:space="preserve">PUMPKIN WALTAM </t>
  </si>
  <si>
    <t>0x80F1000C29EF79CA11E846DFEE27AE65</t>
  </si>
  <si>
    <t>00-00001763</t>
  </si>
  <si>
    <t>0xAF7ED4F5EF10792511EBC03A90543B65</t>
  </si>
  <si>
    <t>00-00003457</t>
  </si>
  <si>
    <t>QadamFerti AquaLeaf 10-10-40 1*25</t>
  </si>
  <si>
    <t>0xAF82D4F5EF10792511EBD9841339B18F</t>
  </si>
  <si>
    <t>00-00003537</t>
  </si>
  <si>
    <t>0xAF7ED4F5EF10792511EBC03AF96FBB01</t>
  </si>
  <si>
    <t>00-00003461</t>
  </si>
  <si>
    <t>0xAF7ED4F5EF10792511EBC03AE70BDF54</t>
  </si>
  <si>
    <t>00-00003460</t>
  </si>
  <si>
    <t>0xAF7ED4F5EF10792511EBC03B0A4322FF</t>
  </si>
  <si>
    <t>00-00003462</t>
  </si>
  <si>
    <t>QadamFerti Boromax 1*25</t>
  </si>
  <si>
    <t>0xAF7ED4F5EF10792511EBC03AC767F910</t>
  </si>
  <si>
    <t>00-00003459</t>
  </si>
  <si>
    <t>0xAF95D4F5EF10792511ED745AD0DB31E7</t>
  </si>
  <si>
    <t>00-00004549</t>
  </si>
  <si>
    <t>QadamFerti pH Control 1*20</t>
  </si>
  <si>
    <t>0xAF7ED4F5EF10792511EBC03A6427D677</t>
  </si>
  <si>
    <t>00-00003455</t>
  </si>
  <si>
    <t>0xAF95D4F5EF10792511ED745ADB1BFE32</t>
  </si>
  <si>
    <t>00-00004550</t>
  </si>
  <si>
    <t>QadamFerti Silimax 1*25</t>
  </si>
  <si>
    <t>0xAF7ED4F5EF10792511EBC03B21E9D173</t>
  </si>
  <si>
    <t>00-00003463</t>
  </si>
  <si>
    <t>QadamFerti Start 1*25</t>
  </si>
  <si>
    <t>0xAF7ED4F5EF10792511EBC03A7C64ACF5</t>
  </si>
  <si>
    <t>00-00003456</t>
  </si>
  <si>
    <t>0xAF95D4F5EF10792511ED745AE70F442A</t>
  </si>
  <si>
    <t>00-00004551</t>
  </si>
  <si>
    <t>QadamFerti Unileaf 1*25</t>
  </si>
  <si>
    <t>0xAF7ED4F5EF10792511EBC03AAC7C9E48</t>
  </si>
  <si>
    <t>00-00003458</t>
  </si>
  <si>
    <t>0xAF95D4F5EF10792511ED745AC91B5453</t>
  </si>
  <si>
    <t>00-00004548</t>
  </si>
  <si>
    <t>Radifarm 2*10</t>
  </si>
  <si>
    <t>0xA22B7085C2A4312A11EA5145750B79F9</t>
  </si>
  <si>
    <t>00-00003086</t>
  </si>
  <si>
    <t>Radifarm 20*1</t>
  </si>
  <si>
    <t>0xA11B0021856269C211E53CC5807E43BC</t>
  </si>
  <si>
    <t>УТ-00000265</t>
  </si>
  <si>
    <t>Radifarm 4*5</t>
  </si>
  <si>
    <t>0x8E860021856269C211E4F962B358F4F9</t>
  </si>
  <si>
    <t>УТ-00000188</t>
  </si>
  <si>
    <t>Restart, ж, 10л/кан</t>
  </si>
  <si>
    <t>0xAF78D4F5EF10792511EB9398E6139714</t>
  </si>
  <si>
    <t>00-00003392</t>
  </si>
  <si>
    <t>Retrosal 2*10</t>
  </si>
  <si>
    <t>0x8128000C29EF79CA11E9689D7A7529F6</t>
  </si>
  <si>
    <t>00-00002721</t>
  </si>
  <si>
    <t xml:space="preserve">ROCKET DARKITA </t>
  </si>
  <si>
    <t>0x80F1000C29EF79CA11E846E0395740D5</t>
  </si>
  <si>
    <t>00-00001766</t>
  </si>
  <si>
    <t>Rosasol EVEN 20*20*20 + TE синий</t>
  </si>
  <si>
    <t>0xA1070021856269C211E3DCC01A7AE8EA</t>
  </si>
  <si>
    <t>УТ-00000075</t>
  </si>
  <si>
    <t>Rosasol K 08*17*41 красный</t>
  </si>
  <si>
    <t>0xA1070021856269C211E3DCC01A7AE8EC</t>
  </si>
  <si>
    <t>УТ-00000077</t>
  </si>
  <si>
    <t>Rosasol N 29*10*10 + TE зеленый</t>
  </si>
  <si>
    <t>0xA1070021856269C211E3DCC01A7AE8EB</t>
  </si>
  <si>
    <t>УТ-00000076</t>
  </si>
  <si>
    <t>Rosasol P 15*45*10 + TE оранжевый</t>
  </si>
  <si>
    <t>0x83140021856269C211E504564C63FB94</t>
  </si>
  <si>
    <t>УТ-00000217</t>
  </si>
  <si>
    <t>Rosasol P10*45*10 + TE 1*25</t>
  </si>
  <si>
    <t>0x80F3000C29EF79CA11E84AAB3AE52FA6</t>
  </si>
  <si>
    <t>00-00001796</t>
  </si>
  <si>
    <t>0xAF98D4F5EF10792511EDB3705435777E</t>
  </si>
  <si>
    <t>00-00004716</t>
  </si>
  <si>
    <t>0xAF98D4F5EF10792511EDB37076141569</t>
  </si>
  <si>
    <t>00-00004717</t>
  </si>
  <si>
    <t xml:space="preserve">SOUASH PALOMA </t>
  </si>
  <si>
    <t>0x80F1000C29EF79CA11E846DFD20045CD</t>
  </si>
  <si>
    <t>00-00001762</t>
  </si>
  <si>
    <t>SUBELLA CL, фунгицидная обработка, 150 000 семян, ранний, Clearfield</t>
  </si>
  <si>
    <t>0x80D500155D01C90111E7DC08E8463A3E</t>
  </si>
  <si>
    <t>00-00000963</t>
  </si>
  <si>
    <t>0xAF8ED4F5EF10792511ECCCED6D0E42C1</t>
  </si>
  <si>
    <t>00-00004065</t>
  </si>
  <si>
    <t>Sweet 20*1</t>
  </si>
  <si>
    <t>0xA11B0021856269C211E53CC5807E439D</t>
  </si>
  <si>
    <t>УТ-00000264</t>
  </si>
  <si>
    <t>Sweet 4*5</t>
  </si>
  <si>
    <t>0x8E860021856269C211E4F962B358F515</t>
  </si>
  <si>
    <t>УТ-00000202</t>
  </si>
  <si>
    <t>TAB/ Таб 4*5л/кан</t>
  </si>
  <si>
    <t>0xAF8DD4F5EF10792511EC831F4C0539CD</t>
  </si>
  <si>
    <t>00-00003965</t>
  </si>
  <si>
    <t>TALETE 2X10</t>
  </si>
  <si>
    <t>0xAF7DD4F5EF10792511EBBEAE0E156AF0</t>
  </si>
  <si>
    <t>00-00003452</t>
  </si>
  <si>
    <t>TALISMAN, WM</t>
  </si>
  <si>
    <t>0x8119000C29EF79CA11E9189DAE2D57A0</t>
  </si>
  <si>
    <t>00-00002438</t>
  </si>
  <si>
    <t>TECAMIN 31/ Текамин 31 15*1л/кан</t>
  </si>
  <si>
    <t>0xAF95D4F5EF10792511ED7C6D3CDD9D06</t>
  </si>
  <si>
    <t>00-00004565</t>
  </si>
  <si>
    <t>0xAF8AD4F5EF10792511EC5CA7842658E3</t>
  </si>
  <si>
    <t>00-00003875</t>
  </si>
  <si>
    <t>TECAMIN FLOWER/ Текамин флауэр 15*1 л/кан</t>
  </si>
  <si>
    <t>0xAF95D4F5EF10792511ED7C6D52980D3F</t>
  </si>
  <si>
    <t>00-00004566</t>
  </si>
  <si>
    <t>0xAF8AD4F5EF10792511EC5CA8474A2ED3</t>
  </si>
  <si>
    <t>00-00003879</t>
  </si>
  <si>
    <t>TECAMIN MAX/ Текамин Макс 15*1л/кан</t>
  </si>
  <si>
    <t>0xAF95D4F5EF10792511ED7C6D15D1BAC7</t>
  </si>
  <si>
    <t>00-00004564</t>
  </si>
  <si>
    <t>0xAF8AD4F5EF10792511EC5CA1842E507E</t>
  </si>
  <si>
    <t>00-00003857</t>
  </si>
  <si>
    <t>TECAMIN RAIZ/ Текамин Райз 15*1л/кан</t>
  </si>
  <si>
    <t>0xAF95D4F5EF10792511ED7C6D0037D4B0</t>
  </si>
  <si>
    <t>00-00004563</t>
  </si>
  <si>
    <t>0xAF8AD4F5EF10792511EC5CA5B26B5EE5</t>
  </si>
  <si>
    <t>00-00003867</t>
  </si>
  <si>
    <t>0xAF8AD4F5EF10792511EC5CA7BFF2A932</t>
  </si>
  <si>
    <t>00-00003876</t>
  </si>
  <si>
    <t>0xAF8DD4F5EF10792511EC87D98C741D0D</t>
  </si>
  <si>
    <t>00-00003972</t>
  </si>
  <si>
    <t>TECNOKEL AMINO B/ Текнокель Амино бор 15*1 л/кан</t>
  </si>
  <si>
    <t>0xAF95D4F5EF10792511ED7C6D79CA369E</t>
  </si>
  <si>
    <t>00-00004567</t>
  </si>
  <si>
    <t>0xAF8ED4F5EF10792511ECD8306377A0BD</t>
  </si>
  <si>
    <t>00-00004121</t>
  </si>
  <si>
    <t>0xAF8AD4F5EF10792511EC5CA1D02E4E2D</t>
  </si>
  <si>
    <t>00-00003858</t>
  </si>
  <si>
    <t>TECNOKEL AMINO BMo/ Текнокель Амино BMo 4*5л/кан</t>
  </si>
  <si>
    <t>0xAF96D4F5EF10792511ED85C21A62E562</t>
  </si>
  <si>
    <t>00-00004583</t>
  </si>
  <si>
    <t>TECNOKEL AMINO CaB/ Текнокель Амино CaB 15*1л/кан</t>
  </si>
  <si>
    <t>0xAF97D4F5EF10792511ED98797E62E770</t>
  </si>
  <si>
    <t>00-00004621</t>
  </si>
  <si>
    <t>0xAF8AD4F5EF10792511EC5CA49615C39C</t>
  </si>
  <si>
    <t>00-00003864</t>
  </si>
  <si>
    <t>TECNOKEL AMINO Fe/ Текнокель Амино Fe 15*1 кг</t>
  </si>
  <si>
    <t>0xAF95D4F5EF10792511ED7C6DA7470549</t>
  </si>
  <si>
    <t>00-00004569</t>
  </si>
  <si>
    <t>0xAF8AD4F5EF10792511EC5CA1F6592D38</t>
  </si>
  <si>
    <t>00-00003859</t>
  </si>
  <si>
    <t>0xAF8AD4F5EF10792511EC5CA2E4868386</t>
  </si>
  <si>
    <t>00-00003861</t>
  </si>
  <si>
    <t>0xAF8AD4F5EF10792511EC5CA65FFE7F96</t>
  </si>
  <si>
    <t>00-00003870</t>
  </si>
  <si>
    <t>0xAF8AD4F5EF10792511EC5CA442567D58</t>
  </si>
  <si>
    <t>00-00003863</t>
  </si>
  <si>
    <t>TECNOKEL AMINO MIX/ Текнокель Амино Микс 15*1 л/кан</t>
  </si>
  <si>
    <t>0xAF95D4F5EF10792511ED7C6D9232B8F4</t>
  </si>
  <si>
    <t>00-00004568</t>
  </si>
  <si>
    <t>0xAF8AD4F5EF10792511EC5CA40A9BDCB8</t>
  </si>
  <si>
    <t>00-00003862</t>
  </si>
  <si>
    <t>0xAF8AD4F5EF10792511EC5CA8792E3633</t>
  </si>
  <si>
    <t>00-00003880</t>
  </si>
  <si>
    <t xml:space="preserve">TECNOKEL Fе / Текнокель Fe (уп. 1 кг) </t>
  </si>
  <si>
    <t>0xAF98D4F5EF10792511ED9D3004388032</t>
  </si>
  <si>
    <t>00-00004633</t>
  </si>
  <si>
    <t>0xAF8AD4F5EF10792511EC5CA0EE908520</t>
  </si>
  <si>
    <t>00-00003856</t>
  </si>
  <si>
    <t>0xAF8ED4F5EF10792511ECCC5247D9CA2B</t>
  </si>
  <si>
    <t>00-00004064</t>
  </si>
  <si>
    <t>0xAF8AD4F5EF10792511EC5CA7521E91A7</t>
  </si>
  <si>
    <t>00-00003874</t>
  </si>
  <si>
    <t>0xAF8DD4F5EF10792511EC87D99E206D97</t>
  </si>
  <si>
    <t>00-00003973</t>
  </si>
  <si>
    <t>0xAF8AD4F5EF10792511EC5CA5E5FC78ED</t>
  </si>
  <si>
    <t>00-00003868</t>
  </si>
  <si>
    <t>TOMATO NUN 01507 TOF F1</t>
  </si>
  <si>
    <t>0x8122000C29EF79CA11E9584418CC2019</t>
  </si>
  <si>
    <t>00-00002683</t>
  </si>
  <si>
    <t>TOMATO NUN 03742 TOF F1</t>
  </si>
  <si>
    <t>0x8122000C29EF79CA11E9584428FE3B85</t>
  </si>
  <si>
    <t>00-00002684</t>
  </si>
  <si>
    <t>Tomato Pitagora H.F1, S.1.000</t>
  </si>
  <si>
    <t>0x80B900155D01C90111E73FA9DEEE8C99</t>
  </si>
  <si>
    <t>00-00000614</t>
  </si>
  <si>
    <t>TOMATO PROCESSING NUN 00161 TOP F1</t>
  </si>
  <si>
    <t>0x8127000C29EF79CA11E95DB67CBC9CD3</t>
  </si>
  <si>
    <t>00-00002695</t>
  </si>
  <si>
    <t>TOMATO PROCESSING NUN 00220 TOP F1</t>
  </si>
  <si>
    <t>0x8122000C29EF79CA11E95844E2C14CC7</t>
  </si>
  <si>
    <t>00-00002689</t>
  </si>
  <si>
    <t>TOMATO PROCESSING NUN 0127 TP F1</t>
  </si>
  <si>
    <t>0x8122000C29EF79CA11E95842FBE094C5</t>
  </si>
  <si>
    <t>00-00002681</t>
  </si>
  <si>
    <t>Tomato Rio Grande, 100G</t>
  </si>
  <si>
    <t>0x80B900155D01C90111E73FAA99660F61</t>
  </si>
  <si>
    <t>00-00000618</t>
  </si>
  <si>
    <t>Tomato Syrio H.F1, Semi 1.000</t>
  </si>
  <si>
    <t>0x80B900155D01C90111E73FAA08BD43ED</t>
  </si>
  <si>
    <t>00-00000615</t>
  </si>
  <si>
    <t xml:space="preserve">VELOX, CUP </t>
  </si>
  <si>
    <t>0x8119000C29EF79CA11E9189D73A02411</t>
  </si>
  <si>
    <t>00-00002435</t>
  </si>
  <si>
    <t>Viva 20*1</t>
  </si>
  <si>
    <t>0xA11B0021856269C211E53CC5807E4393</t>
  </si>
  <si>
    <t>УТ-00000259</t>
  </si>
  <si>
    <t>Watermelon Surprise H.F1, Semi 1.000</t>
  </si>
  <si>
    <t>0x80B900155D01C90111E73FAA47D135A9</t>
  </si>
  <si>
    <t>00-00000616</t>
  </si>
  <si>
    <t>WATERMELON TAMERLAN F1</t>
  </si>
  <si>
    <t>0x8122000C29EF79CA11E9584311F7E186</t>
  </si>
  <si>
    <t>00-00002682</t>
  </si>
  <si>
    <t>Watermelon Viking H.F1, S 1.000</t>
  </si>
  <si>
    <t>0x80B900155D01C90111E73FAA8815F4C7</t>
  </si>
  <si>
    <t>00-00000617</t>
  </si>
  <si>
    <t xml:space="preserve">WILD ROCKET GIUDITTA </t>
  </si>
  <si>
    <t>0x80F1000C29EF79CA11E846E02023A207</t>
  </si>
  <si>
    <t>00-00001765</t>
  </si>
  <si>
    <t>Yara Krista SOP (25кг/меш)</t>
  </si>
  <si>
    <t>0xBA3E00155D01C90111E735F989B27DB8</t>
  </si>
  <si>
    <t>00-00000516</t>
  </si>
  <si>
    <t>Yara Vita BORTRAC MONO</t>
  </si>
  <si>
    <t>0x80DE000C29E67B2E11E6271195A40D3B</t>
  </si>
  <si>
    <t>УТ-00000336</t>
  </si>
  <si>
    <t>Yara Vita Rexolin Zn15</t>
  </si>
  <si>
    <t>0x80DB000C29E67B2E11E6087A6F1671D1</t>
  </si>
  <si>
    <t>УТ-00000326</t>
  </si>
  <si>
    <t>Yara Vita Tenso Coctail (1кг/меш)</t>
  </si>
  <si>
    <t>0x8AF000155D01C90111E71C2C381CCCF0</t>
  </si>
  <si>
    <t>00-00000429</t>
  </si>
  <si>
    <t>YieldON 1000L</t>
  </si>
  <si>
    <t>0xAF78D4F5EF10792511EB86207D0F7DCE</t>
  </si>
  <si>
    <t>00-00003381</t>
  </si>
  <si>
    <t>YieldON 1x20</t>
  </si>
  <si>
    <t>0x80FD000C29EF79CA11E89A1DEE3E78E6</t>
  </si>
  <si>
    <t>00-00002035</t>
  </si>
  <si>
    <t>0x80D3000C2910767B11E5D46451E5A871</t>
  </si>
  <si>
    <t>УТ-00000271</t>
  </si>
  <si>
    <t>0xA45100251112083C11E1AB024C2555A9</t>
  </si>
  <si>
    <t>00000000531</t>
  </si>
  <si>
    <t>Августина№1 - для обильного цветения и улучшения декоративности 30г (140 шт)</t>
  </si>
  <si>
    <t>0xBA7800155D01C90111E6D27BCF83BE3E</t>
  </si>
  <si>
    <t>00-00000036</t>
  </si>
  <si>
    <t>Августина№10 - "Алиот" от клещей, щитовок и различных гусениц 10 мл (140 шт)</t>
  </si>
  <si>
    <t>0xBA7800155D01C90111E6D27D259C83DF</t>
  </si>
  <si>
    <t>00-00000037</t>
  </si>
  <si>
    <t>Августина№2 - для пролонгированного питания растений 2пак, по 10г в коробочке(140 шт)</t>
  </si>
  <si>
    <t>0xBA7800155D01C90111E6D27D4F2A1ADD</t>
  </si>
  <si>
    <t>00-00000038</t>
  </si>
  <si>
    <t>Августина№3 - для стимулирования корнеобразования 12 г (140 шт)</t>
  </si>
  <si>
    <t>0xBA7800155D01C90111E6D27DA5B88C33</t>
  </si>
  <si>
    <t>00-00000039</t>
  </si>
  <si>
    <t>Августина№4 - биостимулятор роста и развития орхидей табл, 2 шт по 3г в короб</t>
  </si>
  <si>
    <t>0xBA7800155D01C90111E6D27DD30D03D1</t>
  </si>
  <si>
    <t>00-00000040</t>
  </si>
  <si>
    <t>Августина№5 - для протравливания посадочного материала 12мл. (54 шт)</t>
  </si>
  <si>
    <t>0xBA7800155D01C90111E6D27E1CBFABC4</t>
  </si>
  <si>
    <t>00-00000041</t>
  </si>
  <si>
    <t>Августина№6 - от мучнистой росы, пятнистостей и серой гнили 12 мл</t>
  </si>
  <si>
    <t>0xBA7800155D01C90111E6D27E5DACE008</t>
  </si>
  <si>
    <t>00-00000042</t>
  </si>
  <si>
    <t>Августина№7 - от тли белокрылки, трипсов и цикадок 12 мл (140 шт)</t>
  </si>
  <si>
    <t>0xBA7800155D01C90111E6D27EA3877B92</t>
  </si>
  <si>
    <t>00-00000043</t>
  </si>
  <si>
    <t>Августина№8 - от почвенных мушек и грибных комариков 28г (140 шт)</t>
  </si>
  <si>
    <t>0xBA7800155D01C90111E6D27F25626FCF</t>
  </si>
  <si>
    <t>00-00000044</t>
  </si>
  <si>
    <t xml:space="preserve">Авецид супер </t>
  </si>
  <si>
    <t>0x91900021856269C211E3E8A19FAECCAF</t>
  </si>
  <si>
    <t>УТ-00000088</t>
  </si>
  <si>
    <t>0xAF8AD4F5EF10792511EC688D042D3B26</t>
  </si>
  <si>
    <t>00-00003926</t>
  </si>
  <si>
    <t>0xBF470C84DC1DC24E11E5254E9BFC0556</t>
  </si>
  <si>
    <t>УТ-00000238</t>
  </si>
  <si>
    <t>Адьювант "Зеребра Агро" ВР</t>
  </si>
  <si>
    <t>0x970000155D01C90111E71918F396C574</t>
  </si>
  <si>
    <t>00-00000398</t>
  </si>
  <si>
    <t>0x8114000C29EF79CA11E9101715E12BFD</t>
  </si>
  <si>
    <t>00-00002382</t>
  </si>
  <si>
    <t>0xA15100251112083C11DEA763E477772E</t>
  </si>
  <si>
    <t>00000000242</t>
  </si>
  <si>
    <t>0x811A000C29EF79CA11E91A4980DD224C</t>
  </si>
  <si>
    <t>00-00002466</t>
  </si>
  <si>
    <t>0x80D9000C29E67B2E11E5FA4D67F8EC8F</t>
  </si>
  <si>
    <t>УТ-00000315</t>
  </si>
  <si>
    <t>Актара 250 в.д.г. 10*15*4 гр</t>
  </si>
  <si>
    <t>0xA0CD0021856269C211E3AE8C4E67BA43</t>
  </si>
  <si>
    <t>УТ-00000035</t>
  </si>
  <si>
    <t>0x8D9B00115B5E9E4F11DDF982B6DF9F75</t>
  </si>
  <si>
    <t>00000000037</t>
  </si>
  <si>
    <t>Акцент Прима, 20л/кан</t>
  </si>
  <si>
    <t>0xA2337085C2A4312A11EAFBE22DA89712</t>
  </si>
  <si>
    <t>00-00003245</t>
  </si>
  <si>
    <t>Акцент Прима, 5л/кан</t>
  </si>
  <si>
    <t>0x80D9000C29E67B2E11E5F0C3E09E5A59</t>
  </si>
  <si>
    <t>УТ-00000297</t>
  </si>
  <si>
    <t>Алиот, к.э. 4*5 л</t>
  </si>
  <si>
    <t>0xA22E7085C2A4312A11EAB78C03485366</t>
  </si>
  <si>
    <t>00-00003237</t>
  </si>
  <si>
    <t>0xA23A7085C2A4312A11EB782BD47B28A7</t>
  </si>
  <si>
    <t>00-00003361</t>
  </si>
  <si>
    <t>0x8122000C29EF79CA11E95520A04E16C5</t>
  </si>
  <si>
    <t>00-00002658</t>
  </si>
  <si>
    <t xml:space="preserve">Альверде, КС 10х1 л </t>
  </si>
  <si>
    <t>0x8122000C29EF79CA11E9553D5E33BCD2</t>
  </si>
  <si>
    <t>00-00002659</t>
  </si>
  <si>
    <t>0x80DD00155D01C90111E80D611DE6FBB2</t>
  </si>
  <si>
    <t>00-00001205</t>
  </si>
  <si>
    <t>0x8121000C29EF79CA11E94F808ED4F468</t>
  </si>
  <si>
    <t>00-00002634</t>
  </si>
  <si>
    <t>Амистар Экстра 280 с.к. 12*1 л</t>
  </si>
  <si>
    <t>0xA0CD0021856269C211E3AE8C4E67BA46</t>
  </si>
  <si>
    <t>УТ-00000038</t>
  </si>
  <si>
    <t>0xA22A7085C2A4312A11EA496E9A1049BE</t>
  </si>
  <si>
    <t>00-00003073</t>
  </si>
  <si>
    <t>Аммофос марка 12-52 (50 кг)</t>
  </si>
  <si>
    <t>0xAF87D4F5EF10792511EC30D6109CD298</t>
  </si>
  <si>
    <t>00-00003644</t>
  </si>
  <si>
    <t>Аммофос марка 12-52 (800 кг)</t>
  </si>
  <si>
    <t>0xAF8ED4F5EF10792511ECC2D498E77FF1</t>
  </si>
  <si>
    <t>00-00004055</t>
  </si>
  <si>
    <t>0x93A90021856269C211E3ED665009603A</t>
  </si>
  <si>
    <t>УТ-00000092</t>
  </si>
  <si>
    <t>Амплиго, 4*5 л</t>
  </si>
  <si>
    <t>0xA2157085C2A4312A11E9ADF1E2F8B62A</t>
  </si>
  <si>
    <t>00-00002854</t>
  </si>
  <si>
    <t>0xBFB70025907801D311E3AE59EB228C71</t>
  </si>
  <si>
    <t>УТ-00000017</t>
  </si>
  <si>
    <t>Антракол, 70 % с.п. 1*5 кг/упак</t>
  </si>
  <si>
    <t>0xA2277085C2A4312A11EA2ABDF32F3098</t>
  </si>
  <si>
    <t>00-00002973</t>
  </si>
  <si>
    <t>Аполло 50 с.к.</t>
  </si>
  <si>
    <t>0x89C40021856269C211E505BBBC78E4DB</t>
  </si>
  <si>
    <t>УТ-00000220</t>
  </si>
  <si>
    <t>Арамо, 4.5% к.э. 2*10 л</t>
  </si>
  <si>
    <t>0x83780025907801D311E3C6AA5E29FA9D</t>
  </si>
  <si>
    <t>УТ-00000070</t>
  </si>
  <si>
    <t>Арбуз Кримсон Свит</t>
  </si>
  <si>
    <t>0x85010021856269C211E4FB047AF4AFA4</t>
  </si>
  <si>
    <t>УТ-00000213</t>
  </si>
  <si>
    <t>Арбуз Ройал Кримсон Свит</t>
  </si>
  <si>
    <t>0x80DC000C29E67B2E11E6140FD1029F4D</t>
  </si>
  <si>
    <t>УТ-00000329</t>
  </si>
  <si>
    <t>Армагедон, фунгицидная протравка, 150 000 семян в п.е., раннеспелый</t>
  </si>
  <si>
    <t>0xA23A7085C2A4312A11EB758C794714F1</t>
  </si>
  <si>
    <t>00-00003354</t>
  </si>
  <si>
    <t>Атланте</t>
  </si>
  <si>
    <t>0x97C50021856269C211E3FC6A1787CFDB</t>
  </si>
  <si>
    <t>УТ-00000106</t>
  </si>
  <si>
    <t>0xAF98D4F5EF10792511ED9BAB408CE5E4</t>
  </si>
  <si>
    <t>00-00004628</t>
  </si>
  <si>
    <t>Атрибут</t>
  </si>
  <si>
    <t>0x8E570021856269C211E4FDEF53D6F794</t>
  </si>
  <si>
    <t>УТ-00000215</t>
  </si>
  <si>
    <t>АУ-Продюсер Арбуз Кримсон Свит</t>
  </si>
  <si>
    <t>0xBF470C84DC1DC24E11E525F1C6F52527</t>
  </si>
  <si>
    <t>УТ-00000239</t>
  </si>
  <si>
    <t>0xA22C7085C2A4312A11EA942A1734607A</t>
  </si>
  <si>
    <t>00-00003210</t>
  </si>
  <si>
    <t>0xA22C7085C2A4312A11EA942A731C1942</t>
  </si>
  <si>
    <t>00-00003212</t>
  </si>
  <si>
    <t>Багира Экстра 75, 4*5</t>
  </si>
  <si>
    <t>0xA22C7085C2A4312A11EA942A4CDB17EA</t>
  </si>
  <si>
    <t>00-00003211</t>
  </si>
  <si>
    <t>Базагран М, 37 % в.р. 4*5 л</t>
  </si>
  <si>
    <t>0x80BD000C29B4FDE611E3E163E540CBF8</t>
  </si>
  <si>
    <t>УТ-00000079</t>
  </si>
  <si>
    <t>Базагран, 48 % в.р. 2*10 л</t>
  </si>
  <si>
    <t>0xBFB70025907801D311E3A8D54C4F7BFB</t>
  </si>
  <si>
    <t>УТ-00000008</t>
  </si>
  <si>
    <t>Бактериальный препарат на основе торфа для инокуляции семян сои</t>
  </si>
  <si>
    <t>0x939D0021856269C211E3EB9B2D50507C</t>
  </si>
  <si>
    <t>УТ-00000090</t>
  </si>
  <si>
    <t>Балерина Супер, СЭ 4*5 л</t>
  </si>
  <si>
    <t>0xA2367085C2A4312A11EB653B89C39BDC</t>
  </si>
  <si>
    <t>00-00003329</t>
  </si>
  <si>
    <t>Балерина СЭ (410+7,4 г/л) + Магнум Супер ВДГ (450+300 г/кг) (4,2л+0,18 кг)</t>
  </si>
  <si>
    <t>0x829A0021856269C211E50F49C6882505</t>
  </si>
  <si>
    <t>УТ-00000222</t>
  </si>
  <si>
    <t>Балерина СЭ (410+7,4 г/л) + Магнум Супер ВДГ (450+300 г/кг) (5л*2+0,3кг*1)</t>
  </si>
  <si>
    <t>0x80C500155D01C90111E754D737684BAB</t>
  </si>
  <si>
    <t>00-00000716</t>
  </si>
  <si>
    <t>Балерина, СЭ 2*10 л</t>
  </si>
  <si>
    <t>0xA20798F2B328F33B11E985E7408B5CD8</t>
  </si>
  <si>
    <t>00-00002770</t>
  </si>
  <si>
    <t>Балерина, СЭ 2*5 л (бинарная упаковка)</t>
  </si>
  <si>
    <t>0xAF7BD4F5EF10792511EBA689272949BD</t>
  </si>
  <si>
    <t>00-00003418</t>
  </si>
  <si>
    <t>0xBFB70025907801D311E3AE59EB228C86</t>
  </si>
  <si>
    <t>УТ-00000023</t>
  </si>
  <si>
    <t>0xA2297085C2A4312A11EA469DA9B5082E</t>
  </si>
  <si>
    <t>00-00003049</t>
  </si>
  <si>
    <t>Барс Супер 10% к.э., 2*10 л</t>
  </si>
  <si>
    <t>0xA22B7085C2A4312A11EA8485746B1622</t>
  </si>
  <si>
    <t>00-00003203</t>
  </si>
  <si>
    <t>0x930F0021856269C211E3FACA9F3A5519</t>
  </si>
  <si>
    <t>УТ-00000098</t>
  </si>
  <si>
    <t>Баста, 15% в.р. 1*15 л/кан</t>
  </si>
  <si>
    <t>0xB92DBC5FF4D92DC611E5247589BABC2D</t>
  </si>
  <si>
    <t>УТ-00000231</t>
  </si>
  <si>
    <t>0xA22E7085C2A4312A11EAB7976AD5D833</t>
  </si>
  <si>
    <t>00-00003238</t>
  </si>
  <si>
    <t>0x9F790021856269C211E28D20EE33C04B</t>
  </si>
  <si>
    <t>00000000655</t>
  </si>
  <si>
    <t>0xA21F7085C2A4312A11E9FA320D96A4DF</t>
  </si>
  <si>
    <t>00-00002916</t>
  </si>
  <si>
    <t>Беневия 1л.</t>
  </si>
  <si>
    <t>0x8128000C29EF79CA11E9689D5F2E9727</t>
  </si>
  <si>
    <t>00-00002719</t>
  </si>
  <si>
    <t>0x970000155D01C90111E7191472205B90</t>
  </si>
  <si>
    <t>00-00000397</t>
  </si>
  <si>
    <t>Бета Гарант, к.э., 10*1 л</t>
  </si>
  <si>
    <t>0xAF7DD4F5EF10792511EBAC92FC8E8CD6</t>
  </si>
  <si>
    <t>00-00003421</t>
  </si>
  <si>
    <t>0x80F4000C29EF79CA11E865741A4AA921</t>
  </si>
  <si>
    <t>00-00001917</t>
  </si>
  <si>
    <t>0xAF8ED4F5EF10792511ECABF44D21CC8D</t>
  </si>
  <si>
    <t>00-00004021</t>
  </si>
  <si>
    <t>Би-58 40% к.э. 10*1 л</t>
  </si>
  <si>
    <t>0x8D9B00115B5E9E4F11DDF982B6DF9F79</t>
  </si>
  <si>
    <t>00000000041</t>
  </si>
  <si>
    <t>Би-58 40% к.э. 4*5 л</t>
  </si>
  <si>
    <t>0x80DF000C29E67B2E11E63DE65CF5E1CB</t>
  </si>
  <si>
    <t>УТ-00000345</t>
  </si>
  <si>
    <t>Би-58 Топ 40% к.э. 12*1 л</t>
  </si>
  <si>
    <t>0xA22B7085C2A4312A11EA635F77DE1B75</t>
  </si>
  <si>
    <t>00-00003160</t>
  </si>
  <si>
    <t>Би-58 Топ 40% к.э. 4*5 л</t>
  </si>
  <si>
    <t>0xAF7BD4F5EF10792511EBA64BD0324765</t>
  </si>
  <si>
    <t>00-00003416</t>
  </si>
  <si>
    <t>Бим 750 с.п. 1*30 кг</t>
  </si>
  <si>
    <t>0x9E490021856269C211E40DB05435085F</t>
  </si>
  <si>
    <t>УТ-00000129</t>
  </si>
  <si>
    <t>БиоАзФК, 10л</t>
  </si>
  <si>
    <t>0x8120000C29EF79CA11E9495B22EA27B4</t>
  </si>
  <si>
    <t>00-00002614</t>
  </si>
  <si>
    <t>Биодукс 10 мл, Ж</t>
  </si>
  <si>
    <t>0x80F4000C29EF79CA11E86B0BA388592B</t>
  </si>
  <si>
    <t>00-00001938</t>
  </si>
  <si>
    <t>Биодукс 10мл, Ж  (0,001л\кан)</t>
  </si>
  <si>
    <t>0x8122000C29EF79CA11E9576A0AE9801E</t>
  </si>
  <si>
    <t>00-00002666</t>
  </si>
  <si>
    <t xml:space="preserve">Биолипостим </t>
  </si>
  <si>
    <t>0x80DD00155D01C90111E80B32A69618FB</t>
  </si>
  <si>
    <t>00-00001187</t>
  </si>
  <si>
    <t>Биолипостим 10л/кан</t>
  </si>
  <si>
    <t>0xBA3E00155D01C90111E7356566D8C962</t>
  </si>
  <si>
    <t>00-00000503</t>
  </si>
  <si>
    <t xml:space="preserve">Бионекс - Кеми Биополимик </t>
  </si>
  <si>
    <t>0x80DD00155D01C90111E80B31671D9BBC</t>
  </si>
  <si>
    <t>00-00001182</t>
  </si>
  <si>
    <t>Бионекс - Кеми Биополимик Cu</t>
  </si>
  <si>
    <t>0x80DD00155D01C90111E80B31D6DFD687</t>
  </si>
  <si>
    <t>00-00001184</t>
  </si>
  <si>
    <t>Бионекс - Кеми Биополимик Fe</t>
  </si>
  <si>
    <t>0x80DD00155D01C90111E80B31AFBD7D33</t>
  </si>
  <si>
    <t>00-00001183</t>
  </si>
  <si>
    <t>Бионекс - Кеми Биополимик Mn</t>
  </si>
  <si>
    <t>0x80DD00155D01C90111E80B320D276A58</t>
  </si>
  <si>
    <t>00-00001185</t>
  </si>
  <si>
    <t xml:space="preserve">Бионекс - Кеми Биополимик Zn </t>
  </si>
  <si>
    <t>0x80DD00155D01C90111E80B3247B58DBC</t>
  </si>
  <si>
    <t>00-00001186</t>
  </si>
  <si>
    <t>Бионекс - Кеми Растворимый 3:6:40 Осенний</t>
  </si>
  <si>
    <t>0x80DD00155D01C90111E80B30ABAB772F</t>
  </si>
  <si>
    <t>00-00001181</t>
  </si>
  <si>
    <t>Бионекс - Кеми Растворимый 35:1,0:1,5</t>
  </si>
  <si>
    <t>0x80DD00155D01C90111E80B305D5AB32B</t>
  </si>
  <si>
    <t>00-00001180</t>
  </si>
  <si>
    <t>Бионекс Кеми 0:13:15</t>
  </si>
  <si>
    <t>0x80DD00155D01C90111E80B3310071A95</t>
  </si>
  <si>
    <t>00-00001190</t>
  </si>
  <si>
    <t>Бионекс Кеми 0:18:20</t>
  </si>
  <si>
    <t>0x80DD00155D01C90111E80B33289202DA</t>
  </si>
  <si>
    <t>00-00001191</t>
  </si>
  <si>
    <t xml:space="preserve">Бионекс Кеми 10:10:10 </t>
  </si>
  <si>
    <t>0x80DD00155D01C90111E80B32EAA1A97D</t>
  </si>
  <si>
    <t>00-00001189</t>
  </si>
  <si>
    <t>Бионекс Кеми 15:7:8</t>
  </si>
  <si>
    <t>0x80DD00155D01C90111E80B3344CDBE34</t>
  </si>
  <si>
    <t>00-00001192</t>
  </si>
  <si>
    <t>Бионекс Кеми 21:4:4</t>
  </si>
  <si>
    <t>0x80DD00155D01C90111E80B335F18A38A</t>
  </si>
  <si>
    <t>00-00001193</t>
  </si>
  <si>
    <t>0x83C700155D01C90111E70301C4A13648</t>
  </si>
  <si>
    <t>00-00000296</t>
  </si>
  <si>
    <t>БиоПолимик комплексный - СЕМЕНА (бинарная упаковка 10л)</t>
  </si>
  <si>
    <t>0xA2367085C2A4312A11EB615ED3030097</t>
  </si>
  <si>
    <t>00-00003326</t>
  </si>
  <si>
    <t>Биослип БВ (10л/кан)</t>
  </si>
  <si>
    <t>0x8122000C29EF79CA11E9576AB2FED13E</t>
  </si>
  <si>
    <t>00-00002672</t>
  </si>
  <si>
    <t>Биослип БТ (15кг/меш)</t>
  </si>
  <si>
    <t>0xAF8ED4F5EF10792511ECD50E0467B3AD</t>
  </si>
  <si>
    <t>00-00004086</t>
  </si>
  <si>
    <t>Биотлин 9  мл ( 160 шт)</t>
  </si>
  <si>
    <t>0xBA7800155D01C90111E6D28A3FCAA4C1</t>
  </si>
  <si>
    <t>00-00000046</t>
  </si>
  <si>
    <t>0xA0DA0021856269C211E3BAF009CFD134</t>
  </si>
  <si>
    <t>УТ-00000054</t>
  </si>
  <si>
    <t>0xA2367085C2A4312A11EB65249EB96ED3</t>
  </si>
  <si>
    <t>00-00003327</t>
  </si>
  <si>
    <t>0xAF98D4F5EF10792511ED9C655835AA2A</t>
  </si>
  <si>
    <t>00-00004629</t>
  </si>
  <si>
    <t>0xBFB70025907801D311E3AE59EB228C84</t>
  </si>
  <si>
    <t>УТ-00000022</t>
  </si>
  <si>
    <t>Боксер 800 к.э. 2*10 л</t>
  </si>
  <si>
    <t>0xAF83D4F5EF10792511EBE8801E5C2BAC</t>
  </si>
  <si>
    <t>00-00003551</t>
  </si>
  <si>
    <t>0x80D3000C2910767B11E5D53CCA9570AB</t>
  </si>
  <si>
    <t>УТ-00000272</t>
  </si>
  <si>
    <t>Бомба 0,3кг</t>
  </si>
  <si>
    <t>0x8122000C29EF79CA11E955202450C141</t>
  </si>
  <si>
    <t>00-00002656</t>
  </si>
  <si>
    <t>Бордоская жидкость 500 мл (15 шт)</t>
  </si>
  <si>
    <t>0xBA7800155D01C90111E6D28B6A6DDE4C</t>
  </si>
  <si>
    <t>00-00000047</t>
  </si>
  <si>
    <t>Борей НЕО 12*1</t>
  </si>
  <si>
    <t>0x83C700155D01C90111E70BBF05FF81C6</t>
  </si>
  <si>
    <t>00-00000332</t>
  </si>
  <si>
    <t>0xA22B7085C2A4312A11EA74A222D0432F</t>
  </si>
  <si>
    <t>00-00003187</t>
  </si>
  <si>
    <t>Борей, СК (150+50 г/л) 12*1 л</t>
  </si>
  <si>
    <t>0xB63F0025907801D311E3C387316DF4FE</t>
  </si>
  <si>
    <t>УТ-00000064</t>
  </si>
  <si>
    <t>0xA20798F2B328F33B11E986AAD5EF7EE5</t>
  </si>
  <si>
    <t>00-00002771</t>
  </si>
  <si>
    <t xml:space="preserve">Борогум - Мо </t>
  </si>
  <si>
    <t>0x80DD00155D01C90111E80B2F3B86CD8F</t>
  </si>
  <si>
    <t>00-00001171</t>
  </si>
  <si>
    <t>Борогум - Мо, Mn</t>
  </si>
  <si>
    <t>0x80DD00155D01C90111E80B2F9D6863BC</t>
  </si>
  <si>
    <t>00-00001174</t>
  </si>
  <si>
    <t>Борогум-М Cu-Zn</t>
  </si>
  <si>
    <t>0x80DD00155D01C90111E80B2FCFCA5B85</t>
  </si>
  <si>
    <t>00-00001176</t>
  </si>
  <si>
    <t>0x8D9B00115B5E9E4F11DDF982B6DF9F7B</t>
  </si>
  <si>
    <t>00000000043</t>
  </si>
  <si>
    <t>0x822E0021856269C211E4F2155D3B7394</t>
  </si>
  <si>
    <t>УТ-00000155</t>
  </si>
  <si>
    <t>0xA0CC0021856269C211E3ADCC13055F8C</t>
  </si>
  <si>
    <t>УТ-00000013</t>
  </si>
  <si>
    <t>Бутизан 400 КС 40%, к.с. 5л/кан</t>
  </si>
  <si>
    <t>0x80F2000C29EF79CA11E84862D8D598FF</t>
  </si>
  <si>
    <t>00-00001770</t>
  </si>
  <si>
    <t>Ванесса, 80 000 зерен в п.е., протравка: фунгицид+инсектицид, ФАО 430</t>
  </si>
  <si>
    <t>0xAF77D4F5EF10792511EB7D6645903D86</t>
  </si>
  <si>
    <t>00-00003365</t>
  </si>
  <si>
    <t>0xA22B7085C2A4312A11EA6FE6101BA546</t>
  </si>
  <si>
    <t>00-00003171</t>
  </si>
  <si>
    <t>0x879900155D01C90111E6C738B1E9D2CE</t>
  </si>
  <si>
    <t>00-00000015</t>
  </si>
  <si>
    <t>0xA22B7085C2A4312A11EA6439A5773E2C</t>
  </si>
  <si>
    <t>00-00003167</t>
  </si>
  <si>
    <t>Веримарк 375 мл</t>
  </si>
  <si>
    <t>0x8128000C29EF79CA11E9689D6ADD29D0</t>
  </si>
  <si>
    <t>00-00002720</t>
  </si>
  <si>
    <t>0x8D9B00115B5E9E4F11DDF982B6DF9F7D</t>
  </si>
  <si>
    <t>00000000045</t>
  </si>
  <si>
    <t>0x80D9000C29E67B2E11E5F18F23F84661</t>
  </si>
  <si>
    <t>УТ-00000301</t>
  </si>
  <si>
    <t>Виал Трио, ВСК 4*5 л</t>
  </si>
  <si>
    <t>0xAF8ED4F5EF10792511ECB7C9954FBAEA</t>
  </si>
  <si>
    <t>00-00004042</t>
  </si>
  <si>
    <t>Виал ТТ, ВСК 4*5 л</t>
  </si>
  <si>
    <t>0x93390021856269C211E3E55A7454B53E</t>
  </si>
  <si>
    <t>УТ-00000083</t>
  </si>
  <si>
    <t>0xAF78D4F5EF10792511EB817FE58614FC</t>
  </si>
  <si>
    <t>00-00003373</t>
  </si>
  <si>
    <t>Видмастер 480 в.р. 1*20 л</t>
  </si>
  <si>
    <t>0x89190021856269C211E5213CA175A697</t>
  </si>
  <si>
    <t>УТ-00000228</t>
  </si>
  <si>
    <t>0x80DD00155D01C90111E80B282079D8A5</t>
  </si>
  <si>
    <t>00-00001158</t>
  </si>
  <si>
    <t>Витарос 10 мл (160 шт)</t>
  </si>
  <si>
    <t>0x8F950021856269C211E4F49879F72B49</t>
  </si>
  <si>
    <t>УТ-00000184</t>
  </si>
  <si>
    <t>Витарос, в.с.к. 2*10л/кан</t>
  </si>
  <si>
    <t>0xA23A7085C2A4312A11EB75B85F5FAD00</t>
  </si>
  <si>
    <t>00-00003359</t>
  </si>
  <si>
    <t>Водорастворимое NPK удобрение марки 12:8:31+2MgO+МЭ 1*25</t>
  </si>
  <si>
    <t>0xAF8ED4F5EF10792511EC92D2D35725FA</t>
  </si>
  <si>
    <t>00-00003983</t>
  </si>
  <si>
    <t>Водорастворимое NPK удобрение марки 13:40:13+МЭ 1*25</t>
  </si>
  <si>
    <t>0xAF8ED4F5EF10792511EC92D2AFCC70A6</t>
  </si>
  <si>
    <t>00-00003982</t>
  </si>
  <si>
    <t>Водорастворимое NPK удобрение марки 18:18:18 +3MgO+МЭ 1*25</t>
  </si>
  <si>
    <t>0xAF8ED4F5EF10792511EC92D2F152F9EA</t>
  </si>
  <si>
    <t>00-00003984</t>
  </si>
  <si>
    <t>Водорастворимое NPK удобрение марки 20:20:20+МЭ 1*25</t>
  </si>
  <si>
    <t>0xAF8ED4F5EF10792511EC92D30E1190B9</t>
  </si>
  <si>
    <t>00-00003985</t>
  </si>
  <si>
    <t>Водорастворимое NPK удобрение марки 3:11:38+3MgО 1*25</t>
  </si>
  <si>
    <t>0xAF8ED4F5EF10792511EC92D31F22F34E</t>
  </si>
  <si>
    <t>00-00003986</t>
  </si>
  <si>
    <t>Водорастворимое NPK удобрение марки 6:14:35+2MgO+МЭ 1*25</t>
  </si>
  <si>
    <t>0xAF8ED4F5EF10792511EC92D33DFC9259</t>
  </si>
  <si>
    <t>00-00003987</t>
  </si>
  <si>
    <t>Вымпел, 77% ж. (1л/кан)</t>
  </si>
  <si>
    <t>0x80C500155D01C90111E77842E87F2AB7</t>
  </si>
  <si>
    <t>00-00000855</t>
  </si>
  <si>
    <t>Вымпел, 77% ж. (5л/кан)</t>
  </si>
  <si>
    <t>0x80C500155D01C90111E778432034E9A8</t>
  </si>
  <si>
    <t>00-00000856</t>
  </si>
  <si>
    <t>0xAF97D4F5EF10792511ED962FB51C3906</t>
  </si>
  <si>
    <t>00-00004611</t>
  </si>
  <si>
    <t>0x801E00155D01C90111E6EDC7A5ACBA1A</t>
  </si>
  <si>
    <t>00-00000253</t>
  </si>
  <si>
    <t>0xAF78D4F5EF10792511EB831D2E9FC37C</t>
  </si>
  <si>
    <t>00-00003379</t>
  </si>
  <si>
    <t>0xAF8ED4F5EF10792511EC96DD73F64908</t>
  </si>
  <si>
    <t>00-00004008</t>
  </si>
  <si>
    <t>0x80E5000C29EF79CA11E83189781A83B1</t>
  </si>
  <si>
    <t>00-00001438</t>
  </si>
  <si>
    <t>0xA2387085C2A4312A11EB74E631CB04B4</t>
  </si>
  <si>
    <t>00-00003351</t>
  </si>
  <si>
    <t>Гезагард</t>
  </si>
  <si>
    <t>0xBFB70025907801D311E3A35A27C5BFCC</t>
  </si>
  <si>
    <t>УТ-00000005</t>
  </si>
  <si>
    <t>0xA0CD0021856269C211E3AE8C4E67BA47</t>
  </si>
  <si>
    <t>УТ-00000039</t>
  </si>
  <si>
    <t>Гезаметрин 20л/кан</t>
  </si>
  <si>
    <t>0xA22C7085C2A4312A11EA98CF6C5920E0</t>
  </si>
  <si>
    <t>00-00003216</t>
  </si>
  <si>
    <t>Гезаметрин 5л/кан</t>
  </si>
  <si>
    <t>0x80D9000C29E67B2E11E5F0C2DDB2BF1A</t>
  </si>
  <si>
    <t>УТ-00000296</t>
  </si>
  <si>
    <t>0x97C50021856269C211E3FC2768A1EC75</t>
  </si>
  <si>
    <t>УТ-00000102</t>
  </si>
  <si>
    <t>0xA2367085C2A4312A11EB653A725AB153</t>
  </si>
  <si>
    <t>00-00003328</t>
  </si>
  <si>
    <t>Герольд 5 мл пакет (200 шт)</t>
  </si>
  <si>
    <t>0x8F950021856269C211E4F49879F72B3D</t>
  </si>
  <si>
    <t>УТ-00000178</t>
  </si>
  <si>
    <t>0xBFB70025907801D311E3AE7A6E6F1052</t>
  </si>
  <si>
    <t>УТ-00000026</t>
  </si>
  <si>
    <t>0xAF98D4F5EF10792511EDA2347D01054B</t>
  </si>
  <si>
    <t>00-00004644</t>
  </si>
  <si>
    <t>Гоал 2Е 240 к.э. 4*5 л</t>
  </si>
  <si>
    <t>0x827400E04D4A553011DF274399D58C04</t>
  </si>
  <si>
    <t>00000000271</t>
  </si>
  <si>
    <t>Горгон, ВРК 4*5 л</t>
  </si>
  <si>
    <t>0x9E490021856269C211E40D8D349AA2F9</t>
  </si>
  <si>
    <t>УТ-00000126</t>
  </si>
  <si>
    <t>Готрил 24% к.э., 5л/кан</t>
  </si>
  <si>
    <t>0xAC5C001E58AA950811E07AC15D05F5F0</t>
  </si>
  <si>
    <t>00000000434</t>
  </si>
  <si>
    <t>0xA22B7085C2A4312A11EA7335B2E73A16</t>
  </si>
  <si>
    <t>00-00003182</t>
  </si>
  <si>
    <t>0xAF97D4F5EF10792511ED98A3AF56E6F7</t>
  </si>
  <si>
    <t>00-00004622</t>
  </si>
  <si>
    <t>0x902B00155D5A5A0111E6BD4C6932582F</t>
  </si>
  <si>
    <t>00-00000002</t>
  </si>
  <si>
    <t>0x826D002522982A2011E52B6AD556D0DF</t>
  </si>
  <si>
    <t>УТ-00000242</t>
  </si>
  <si>
    <t>Гранстар ПРО в.д.г. 10*500 гр</t>
  </si>
  <si>
    <t>0xA0D70021856269C211E3B8CBC7C0F954</t>
  </si>
  <si>
    <t>УТ-00000049</t>
  </si>
  <si>
    <t>Грейдер, ВГР (1уп/1л)</t>
  </si>
  <si>
    <t>0x80F7000C29EF79CA11E87A9CA0F49457</t>
  </si>
  <si>
    <t>00-00001975</t>
  </si>
  <si>
    <t>0xA22B7085C2A4312A11EA83E8C7198675</t>
  </si>
  <si>
    <t>00-00003202</t>
  </si>
  <si>
    <t>Гроза</t>
  </si>
  <si>
    <t>0x91900021856269C211E3E8A19FAECC9F</t>
  </si>
  <si>
    <t>УТ-00000087</t>
  </si>
  <si>
    <t>Гулливер (ассоциированная упаковка (5*(100 г.+0,8 л тренд)</t>
  </si>
  <si>
    <t>0x93390021856269C211E3E55A7454B524</t>
  </si>
  <si>
    <t>УТ-00000082</t>
  </si>
  <si>
    <t>Гулливер, кг</t>
  </si>
  <si>
    <t>0x857DBC5FF4D92DC611E51971216BA577</t>
  </si>
  <si>
    <t>УТ-00000225</t>
  </si>
  <si>
    <t>Гумат</t>
  </si>
  <si>
    <t>0x9E490021856269C211E40DB054350870</t>
  </si>
  <si>
    <t>УТ-00000130</t>
  </si>
  <si>
    <t xml:space="preserve">Гуми - 20 М Богатый 3:2:5 калиевый </t>
  </si>
  <si>
    <t>0x80DD00155D01C90111E80B2DEE15736C</t>
  </si>
  <si>
    <t>00-00001165</t>
  </si>
  <si>
    <t xml:space="preserve">Гуми - 20 М Богатый 5:6:9 калиевый </t>
  </si>
  <si>
    <t>0x80DD00155D01C90111E80B2E46C70E99</t>
  </si>
  <si>
    <t>00-00001166</t>
  </si>
  <si>
    <t>Гуми - 20 М Богатый 8:3:11 калиевый</t>
  </si>
  <si>
    <t>0x80DD00155D01C90111E80B2E9D4CFAA8</t>
  </si>
  <si>
    <t>00-00001167</t>
  </si>
  <si>
    <t>Гуми - 90</t>
  </si>
  <si>
    <t>0x80DD00155D01C90111E80B2EE1EF4802</t>
  </si>
  <si>
    <t>00-00001169</t>
  </si>
  <si>
    <t>Гуми - К Олимпийский нано-гель 300 гр.</t>
  </si>
  <si>
    <t>0x83C700155D01C90111E7024BD1C04743</t>
  </si>
  <si>
    <t>00-00000294</t>
  </si>
  <si>
    <t xml:space="preserve">Гуми 20М калиевый </t>
  </si>
  <si>
    <t>0x80DD00155D01C90111E80B2D6A553D77</t>
  </si>
  <si>
    <t>00-00001164</t>
  </si>
  <si>
    <t>Гуми 30 - универсал, паста, 300 гр</t>
  </si>
  <si>
    <t>0x855A0021856269C211E4F3D2D5A736F3</t>
  </si>
  <si>
    <t>УТ-00000161</t>
  </si>
  <si>
    <t xml:space="preserve">Гуми-20 Калиевый </t>
  </si>
  <si>
    <t>0x80DD00155D01C90111E80B2CF99D6973</t>
  </si>
  <si>
    <t>00-00001163</t>
  </si>
  <si>
    <t>Гуми-20 м</t>
  </si>
  <si>
    <t>0x91D60021856269C211E401CFF4262BF2</t>
  </si>
  <si>
    <t>УТ-00000114</t>
  </si>
  <si>
    <t>Гуми-20М калийный 1:1:2 , жидкость</t>
  </si>
  <si>
    <t>0xA2367085C2A4312A11EB65E7932F247E</t>
  </si>
  <si>
    <t>00-00003331</t>
  </si>
  <si>
    <t>Гюхарад, 5% к.э.</t>
  </si>
  <si>
    <t>0x80DB000C29E67B2E11E60DE58495E849</t>
  </si>
  <si>
    <t>УТ-00000328</t>
  </si>
  <si>
    <t xml:space="preserve">Данадим Эксперт </t>
  </si>
  <si>
    <t>0xA20A7085C2A4312A11E9964E699F0412</t>
  </si>
  <si>
    <t>00-00002834</t>
  </si>
  <si>
    <t>0xA20A7085C2A4312A11E9964C0EA79566</t>
  </si>
  <si>
    <t>00-00002833</t>
  </si>
  <si>
    <t>Д-АРМОН 72% к.э. 20л/кан</t>
  </si>
  <si>
    <t>0xA20798F2B328F33B11E98B52A1A9FCFC</t>
  </si>
  <si>
    <t>00-00002781</t>
  </si>
  <si>
    <t>Датчес (2020), 80 000 зерен в п.е., протравка: фунгицид+инсектицид, ФАО 450</t>
  </si>
  <si>
    <t>0xAF8DD4F5EF10792511EC7E60641469B8</t>
  </si>
  <si>
    <t>00-00003952</t>
  </si>
  <si>
    <t>Датчес, 80 000 зерен в п.е., протравка: фунгицид+инсектицид, ФАО 450</t>
  </si>
  <si>
    <t>0xAF77D4F5EF10792511EB7D6A7C3C4B95</t>
  </si>
  <si>
    <t>00-00003369</t>
  </si>
  <si>
    <t>0x80BD000C29B4FDE611E3E163E540CC00</t>
  </si>
  <si>
    <t>УТ-00000080</t>
  </si>
  <si>
    <t>Даш ПАВ, 4*5 л</t>
  </si>
  <si>
    <t>0x8128000C29EF79CA11E976FA3B4B8DFF</t>
  </si>
  <si>
    <t>00-00002747</t>
  </si>
  <si>
    <t>Дезормон 72% в.к.</t>
  </si>
  <si>
    <t>0xA9850021856269C211E26372149D531E</t>
  </si>
  <si>
    <t>00000000625</t>
  </si>
  <si>
    <t>Дельта (2020), 80 000 зерен в п.е., протравка: фунгицид+инсектицид, ФАО 450</t>
  </si>
  <si>
    <t>0xAF8DD4F5EF10792511EC7E6044D23A0E</t>
  </si>
  <si>
    <t>00-00003951</t>
  </si>
  <si>
    <t>Дельта, 80 000 зерен в п.е., протравка: фунгицид+инсектицид, ФАО 450</t>
  </si>
  <si>
    <t>0xAF77D4F5EF10792511EB7D6A50B6C668</t>
  </si>
  <si>
    <t>00-00003368</t>
  </si>
  <si>
    <t>0xBFB70025907801D311E3A35A27C5BFCD</t>
  </si>
  <si>
    <t>УТ-00000006</t>
  </si>
  <si>
    <t>0xA0EF0021856269C211E3CAE2C49085BF</t>
  </si>
  <si>
    <t>УТ-00000071</t>
  </si>
  <si>
    <t>0x80D9000C29E67B2E11E5F7214958DDD1</t>
  </si>
  <si>
    <t>УТ-00000309</t>
  </si>
  <si>
    <t>0xAF8AD4F5EF10792511EC63B7A86357A5</t>
  </si>
  <si>
    <t>00-00003903</t>
  </si>
  <si>
    <t>Диамин-72%, 2,4Д в.р.</t>
  </si>
  <si>
    <t>0xB63F0025907801D311E3C3ACC35D1C35</t>
  </si>
  <si>
    <t>УТ-00000066</t>
  </si>
  <si>
    <t>0xA22400251112083C11E19E41A8D496EF</t>
  </si>
  <si>
    <t>00000000526</t>
  </si>
  <si>
    <t>0xA22A7085C2A4312A11EA4995ABE835A2</t>
  </si>
  <si>
    <t>00-00003074</t>
  </si>
  <si>
    <t>0xAF97D4F5EF10792511ED96322649C51F</t>
  </si>
  <si>
    <t>00-00004612</t>
  </si>
  <si>
    <t>0xAF98D4F5EF10792511EDA23577193851</t>
  </si>
  <si>
    <t>00-00004645</t>
  </si>
  <si>
    <t>Димилин</t>
  </si>
  <si>
    <t>0xBFB70025907801D311E3AE7A6E6F1054</t>
  </si>
  <si>
    <t>УТ-00000027</t>
  </si>
  <si>
    <t>Дитан М-45 с.п. 1*25 кг</t>
  </si>
  <si>
    <t>0x80D8000C29E67B2E11E5EA6048E8E1BA</t>
  </si>
  <si>
    <t>УТ-00000292</t>
  </si>
  <si>
    <t>ДОКТРИН,  CRUISER OSR/MODESTO PLUS, 2.1 млн семян, ранний</t>
  </si>
  <si>
    <t>0x8120000C29EF79CA11E93B1E63455431</t>
  </si>
  <si>
    <t>00-00002574</t>
  </si>
  <si>
    <t>Дракон, фунгицидная протравка, 150 000 семян в п.е., раннеспелый</t>
  </si>
  <si>
    <t>0xA23A7085C2A4312A11EB758BF61F954C</t>
  </si>
  <si>
    <t>00-00003353</t>
  </si>
  <si>
    <t>0x80DF000C29E67B2E11E63C336D56B9EF</t>
  </si>
  <si>
    <t>УТ-00000344</t>
  </si>
  <si>
    <t>0x8D9B00115B5E9E4F11DDF982B6DF9F85</t>
  </si>
  <si>
    <t>00000000053</t>
  </si>
  <si>
    <t>0x85010021856269C211E4FACF30F5378B</t>
  </si>
  <si>
    <t>УТ-00000207</t>
  </si>
  <si>
    <t>0xAF8ED4F5EF10792511ECABF56A9729BD</t>
  </si>
  <si>
    <t>00-00004023</t>
  </si>
  <si>
    <t>Евро (2020), фунгицидная протравка, 150 000 семян в п.е., раннеспелый</t>
  </si>
  <si>
    <t>0xAF8DD4F5EF10792511EC7E6001A13881</t>
  </si>
  <si>
    <t>00-00003950</t>
  </si>
  <si>
    <t>Евро, фунгицидная протравка, 150 000 семян в п.е., раннеспелый</t>
  </si>
  <si>
    <t>0xA23A7085C2A4312A11EB758CF79BA569</t>
  </si>
  <si>
    <t>00-00003355</t>
  </si>
  <si>
    <t>0x930F0021856269C211E3FA89867EA7A1</t>
  </si>
  <si>
    <t>УТ-00000097</t>
  </si>
  <si>
    <t>0x80DD00155D01C90111E80B19978DDCEF</t>
  </si>
  <si>
    <t>00-00001153</t>
  </si>
  <si>
    <t>0xAF8AD4F5EF10792511EC63DB875FF96C</t>
  </si>
  <si>
    <t>00-00003906</t>
  </si>
  <si>
    <t>Жидкое удобрение Изабион</t>
  </si>
  <si>
    <t>0x9E490021856269C211E40DB054350883</t>
  </si>
  <si>
    <t>УТ-00000133</t>
  </si>
  <si>
    <t>0xA41300251112083C11E02CF86EB7780C</t>
  </si>
  <si>
    <t>00000000405</t>
  </si>
  <si>
    <t>0x80D9000C29E67B2E11E5F721B44C591A</t>
  </si>
  <si>
    <t>УТ-00000310</t>
  </si>
  <si>
    <t>0xA1F500251112083C11E182C2B44EEBAF</t>
  </si>
  <si>
    <t>00000000500</t>
  </si>
  <si>
    <t>0xAF8ED4F5EF10792511ECABF40EA2D56E</t>
  </si>
  <si>
    <t>00-00004020</t>
  </si>
  <si>
    <t xml:space="preserve">Зерновые, масличные культуры </t>
  </si>
  <si>
    <t>0x8120000C29EF79CA11E943D5C9AC9F39</t>
  </si>
  <si>
    <t>00-00002586</t>
  </si>
  <si>
    <t xml:space="preserve">Зерномакс + Магнум Супер </t>
  </si>
  <si>
    <t>0x80D9000C29E67B2E11E5F576CC61D626</t>
  </si>
  <si>
    <t>УТ-00000308</t>
  </si>
  <si>
    <t>Зерномакс, КЭ (500 г/л) 2*10 л</t>
  </si>
  <si>
    <t>0xB63F0025907801D311E3C387316DF4F6</t>
  </si>
  <si>
    <t>УТ-00000062</t>
  </si>
  <si>
    <t>Зерномакс, КЭ (500 г/л) 2*5 л</t>
  </si>
  <si>
    <t>0xA20798F2B328F33B11E98366384B7421</t>
  </si>
  <si>
    <t>00-00002768</t>
  </si>
  <si>
    <t>Зерномакс, КЭ (500г/л) + Магнум Супер, ВДГ (450+300г/кг) (5л*2+0,3кг*1)</t>
  </si>
  <si>
    <t>0x80B900155D01C90111E74CF9FE233269</t>
  </si>
  <si>
    <t>00-00000699</t>
  </si>
  <si>
    <t>Зерномакс+Магнум (5л*2+0,1кг*2)</t>
  </si>
  <si>
    <t>0x80C500155D01C90111E757FE52D0D4CD</t>
  </si>
  <si>
    <t>00-00000747</t>
  </si>
  <si>
    <t>Зерномакс+Магнум (Бинарная упаковка)</t>
  </si>
  <si>
    <t>0x97C50021856269C211E3FC2768A1EC8A</t>
  </si>
  <si>
    <t>УТ-00000104</t>
  </si>
  <si>
    <t>0xAF8ED4F5EF10792511ECABF6B382315E</t>
  </si>
  <si>
    <t>00-00004025</t>
  </si>
  <si>
    <t>0x80DD00155D01C90111E80671A0F9CDDF</t>
  </si>
  <si>
    <t>00-00001024</t>
  </si>
  <si>
    <t>0x9BF100251112083C11E160F880DE55A2</t>
  </si>
  <si>
    <t>00000000494</t>
  </si>
  <si>
    <t>0x902B00155D5A5A0111E6BD4CF503F343</t>
  </si>
  <si>
    <t>00-00000004</t>
  </si>
  <si>
    <t>0xAF90D4F5EF10792511ECF2A6A763E339</t>
  </si>
  <si>
    <t>00-00004189</t>
  </si>
  <si>
    <t>0xAF8AD4F5EF10792511EC63DBFD71AE3B</t>
  </si>
  <si>
    <t>00-00003908</t>
  </si>
  <si>
    <t>0xAF8AD4F5EF10792511EC63DB47B1A482</t>
  </si>
  <si>
    <t>00-00003905</t>
  </si>
  <si>
    <t>Имидор</t>
  </si>
  <si>
    <t>0x91900021856269C211E3E8A19FAECCB6</t>
  </si>
  <si>
    <t>УТ-00000089</t>
  </si>
  <si>
    <t>Импакт, СК 4*5 л</t>
  </si>
  <si>
    <t>0x970000155D01C90111E7191335FFA710</t>
  </si>
  <si>
    <t>00-00000396</t>
  </si>
  <si>
    <t>0xA2307085C2A4312A11EAEC1FAD14365C</t>
  </si>
  <si>
    <t>00-00003243</t>
  </si>
  <si>
    <t>Иншур перформ 12% к.с. 4*5 л</t>
  </si>
  <si>
    <t>0x9F620021856269C211E27B3FB04E78A9</t>
  </si>
  <si>
    <t>00000000635</t>
  </si>
  <si>
    <t>К Гумат Na</t>
  </si>
  <si>
    <t>0x80C7000C29B4FDE611E40AAB06B7B3C5</t>
  </si>
  <si>
    <t>УТ-00000123</t>
  </si>
  <si>
    <t>Кабрио Топ 60% в.д.г. 10*1 кг</t>
  </si>
  <si>
    <t>0x9F730021856269C211E286321AAFC5CF</t>
  </si>
  <si>
    <t>00000000647</t>
  </si>
  <si>
    <t>КАЛИБР,  CRUISER OSR/MODESTO PLUS, 2.1 млн семян, среднеспелый</t>
  </si>
  <si>
    <t>0x80D500155D01C90111E7DC09C674E02B</t>
  </si>
  <si>
    <t>00-00000969</t>
  </si>
  <si>
    <t xml:space="preserve">Калий азотнокислый (селитра калиевая), кристаллы </t>
  </si>
  <si>
    <t>0x80DE00155D01C90111E81D40C64AC79D</t>
  </si>
  <si>
    <t>00-00001291</t>
  </si>
  <si>
    <t xml:space="preserve">Калий метаборат </t>
  </si>
  <si>
    <t>0x80DE00155D01C90111E81D37F64EECD6</t>
  </si>
  <si>
    <t>00-00001281</t>
  </si>
  <si>
    <t xml:space="preserve">Калий сернокислый очищенный (сульфат калия), кристаллы </t>
  </si>
  <si>
    <t>0x80DE00155D01C90111E81D40275FE7A8</t>
  </si>
  <si>
    <t>00-00001289</t>
  </si>
  <si>
    <t xml:space="preserve">Калимагнезия, гранулы </t>
  </si>
  <si>
    <t>0x80DE00155D01C90111E81D427EFC9BC0</t>
  </si>
  <si>
    <t>00-00001292</t>
  </si>
  <si>
    <t>0x80D3000C2910767B11E5D940DCA8BAF1</t>
  </si>
  <si>
    <t>УТ-00000281</t>
  </si>
  <si>
    <t>Кампосан Экстра 4*5 л</t>
  </si>
  <si>
    <t>0x80DE00155D01C90111E81D06D06EE642</t>
  </si>
  <si>
    <t>00-00001275</t>
  </si>
  <si>
    <t>0xA22A7085C2A4312A11EA499656124851</t>
  </si>
  <si>
    <t>00-00003075</t>
  </si>
  <si>
    <t>0x80DD00155D01C90111E80B25E7541065</t>
  </si>
  <si>
    <t>00-00001154</t>
  </si>
  <si>
    <t>0x80C500155D01C90111E76AA1113DE5B8</t>
  </si>
  <si>
    <t>00-00000823</t>
  </si>
  <si>
    <t>0xAF77D4F5EF10792511EB7CA36FFCEFD4</t>
  </si>
  <si>
    <t>00-00003364</t>
  </si>
  <si>
    <t>0x8D9B00115B5E9E4F11DDF982B6DF9F87</t>
  </si>
  <si>
    <t>00000000055</t>
  </si>
  <si>
    <t>0x970000155D01C90111E7144E73F08C60</t>
  </si>
  <si>
    <t>00-00000355</t>
  </si>
  <si>
    <t>Карбамид марки Б</t>
  </si>
  <si>
    <t>0xAF87D4F5EF10792511EC30D55D606E15</t>
  </si>
  <si>
    <t>00-00003642</t>
  </si>
  <si>
    <t>Карлос 105, фунгицидная протравка, 150 000 семян в п.е., раннеспелый</t>
  </si>
  <si>
    <t>0xA23A7085C2A4312A11EB758D533DAA22</t>
  </si>
  <si>
    <t>00-00003356</t>
  </si>
  <si>
    <t>Каскад, в.д.г. 10*0,5 кг</t>
  </si>
  <si>
    <t>0xAF7DD4F5EF10792511EBB9FA4A33CDC5</t>
  </si>
  <si>
    <t>00-00003443</t>
  </si>
  <si>
    <t>0x80E9000C29EF79CA11E837F8C399109B</t>
  </si>
  <si>
    <t>00-00001626</t>
  </si>
  <si>
    <t>0xAF77D4F5EF10792511EB7D6916CC75FF</t>
  </si>
  <si>
    <t>00-00003366</t>
  </si>
  <si>
    <t>Кинокс</t>
  </si>
  <si>
    <t>0x8D8200251112083C11E09571596DD49D</t>
  </si>
  <si>
    <t>00000000450</t>
  </si>
  <si>
    <t>Кинто Дуо, КС 10л/кан</t>
  </si>
  <si>
    <t>0xA2137085C2A4312A11E9A79663971F18</t>
  </si>
  <si>
    <t>00-00002843</t>
  </si>
  <si>
    <t>Клерат 0,005, 10*1 кг</t>
  </si>
  <si>
    <t>0x97C50021856269C211E3FC2768A1EC64</t>
  </si>
  <si>
    <t>УТ-00000101</t>
  </si>
  <si>
    <t>Клещевид 10 мл (160 шт)</t>
  </si>
  <si>
    <t>0xBA7800155D01C90111E6D2929C86F353</t>
  </si>
  <si>
    <t>00-00000055</t>
  </si>
  <si>
    <t>КЛИК CL,  CRUISER OSR/MODESTO PLUS, 2.1 млн семян, среднеспелый, Clearfield</t>
  </si>
  <si>
    <t>0x80D500155D01C90111E7DC095A0439D9</t>
  </si>
  <si>
    <t>00-00000967</t>
  </si>
  <si>
    <t>Клифтон + Force zea</t>
  </si>
  <si>
    <t>0xA2287085C2A4312A11EA32BE3463B8BB</t>
  </si>
  <si>
    <t>00-00002980</t>
  </si>
  <si>
    <t>0x9E490021856269C211E40D8D349AA307</t>
  </si>
  <si>
    <t>УТ-00000128</t>
  </si>
  <si>
    <t>0x9E490021856269C211E40D8D349AA300</t>
  </si>
  <si>
    <t>УТ-00000127</t>
  </si>
  <si>
    <t>Комбат 550 к.э.</t>
  </si>
  <si>
    <t>0x83140021856269C211E504564C63FBA1</t>
  </si>
  <si>
    <t>УТ-00000219</t>
  </si>
  <si>
    <t>0xAF98D4F5EF10792511EDA5FEB5540870</t>
  </si>
  <si>
    <t>00-00004653</t>
  </si>
  <si>
    <t>Кондор 240, к.э.</t>
  </si>
  <si>
    <t>0xBF470C84DC1DC24E11E526C0297EFBBE</t>
  </si>
  <si>
    <t>УТ-00000241</t>
  </si>
  <si>
    <t>0xA89BDC0EA141F2B011E2ACC03C3FA6C3</t>
  </si>
  <si>
    <t>00000000671</t>
  </si>
  <si>
    <t>0x8D9B00115B5E9E4F11DDF982B6DF9F8A</t>
  </si>
  <si>
    <t>00000000058</t>
  </si>
  <si>
    <t>0x83C700155D01C90111E703006A98C31D</t>
  </si>
  <si>
    <t>00-00000295</t>
  </si>
  <si>
    <t>Кораген 20 к.с. 10*1 л</t>
  </si>
  <si>
    <t>0xA22B7085C2A4312A11EA6FFD86E8C0BD</t>
  </si>
  <si>
    <t>00-00003172</t>
  </si>
  <si>
    <t>Кораген 20 к.с. 20*0,2 л</t>
  </si>
  <si>
    <t>0x984400251112083C11E1901E406113AA</t>
  </si>
  <si>
    <t>00000000515</t>
  </si>
  <si>
    <t>0xA2387085C2A4312A11EB7264A0A7F97C</t>
  </si>
  <si>
    <t>00-00003350</t>
  </si>
  <si>
    <t>0xBFB70025907801D311E3AE59EB228C8B</t>
  </si>
  <si>
    <t>УТ-00000025</t>
  </si>
  <si>
    <t>0x80DD00155D01C90111E8073CEA52FF23</t>
  </si>
  <si>
    <t>00-00001025</t>
  </si>
  <si>
    <t>0x879900155D01C90111E6C1F78AE69B18</t>
  </si>
  <si>
    <t>00-00000013</t>
  </si>
  <si>
    <t>0xAF8DD4F5EF10792511EC8420CC534AC9</t>
  </si>
  <si>
    <t>00-00003967</t>
  </si>
  <si>
    <t>Кредит Икстрим 54%</t>
  </si>
  <si>
    <t>0x80D3000C2910767B11E5D083103F50DE</t>
  </si>
  <si>
    <t>УТ-00000269</t>
  </si>
  <si>
    <t>0xA22B7085C2A4312A11EA73362A63DF76</t>
  </si>
  <si>
    <t>00-00003183</t>
  </si>
  <si>
    <t>0x80EB000C29EF79CA11E8420C7083B11C</t>
  </si>
  <si>
    <t>00-00001712</t>
  </si>
  <si>
    <t>0xA2377085C2A4312A11EB70113C238EC8</t>
  </si>
  <si>
    <t>00-00003349</t>
  </si>
  <si>
    <t>0x8DB700115B5E9E4F11DE0A06E2F89BE2</t>
  </si>
  <si>
    <t>00000000140</t>
  </si>
  <si>
    <t>0xAF7DD4F5EF10792511EBB8B7DB6DEF3F</t>
  </si>
  <si>
    <t>00-00003438</t>
  </si>
  <si>
    <t>0xAF78D4F5EF10792511EB97630631553E</t>
  </si>
  <si>
    <t>00-00003400</t>
  </si>
  <si>
    <t>КУЛЬТУС CL, CRUISER OSR/MODESTO PLUS, 2.1 млн семян, среднеранний, Clearfield</t>
  </si>
  <si>
    <t>0x80DD00155D01C90111E815F43922F2A2</t>
  </si>
  <si>
    <t>00-00001210</t>
  </si>
  <si>
    <t>Кумир 1*10л</t>
  </si>
  <si>
    <t>0x8122000C29EF79CA11E9578BC3441596</t>
  </si>
  <si>
    <t>00-00002678</t>
  </si>
  <si>
    <t>Купроксат 34,5%</t>
  </si>
  <si>
    <t>0x80D3000C2910767B11E5E1455B283C22</t>
  </si>
  <si>
    <t>УТ-00000289</t>
  </si>
  <si>
    <t>0x80D3000C2910767B11E5E105850383C1</t>
  </si>
  <si>
    <t>УТ-00000286</t>
  </si>
  <si>
    <t>Курзат 4*5 кг</t>
  </si>
  <si>
    <t>0xAF7ED4F5EF10792511EBC1FEBC8E7F7C</t>
  </si>
  <si>
    <t>00-00003467</t>
  </si>
  <si>
    <t>0xBFB70025907801D311E3AE59EB228C82</t>
  </si>
  <si>
    <t>УТ-00000021</t>
  </si>
  <si>
    <t>Лазурит, СП 12*0,5 кг</t>
  </si>
  <si>
    <t>0x80D3000C2910767B11E5D0AB79B43DA6</t>
  </si>
  <si>
    <t>УТ-00000270</t>
  </si>
  <si>
    <t>0xA22B7085C2A4312A11EA74140B59F5BE</t>
  </si>
  <si>
    <t>00-00003186</t>
  </si>
  <si>
    <t>0xB1830025907801D311E3BE443FBF1D14</t>
  </si>
  <si>
    <t>УТ-00000057</t>
  </si>
  <si>
    <t>0x80D3000C2910767B11E5D56556DC1771</t>
  </si>
  <si>
    <t>УТ-00000273</t>
  </si>
  <si>
    <t>0x99D40021856269C211E3F069BD01709A</t>
  </si>
  <si>
    <t>УТ-00000093</t>
  </si>
  <si>
    <t>Ланцелот 450, в.д.г</t>
  </si>
  <si>
    <t>0x80F1000C29EF79CA11E8438C38448E66</t>
  </si>
  <si>
    <t>00-00001720</t>
  </si>
  <si>
    <t>Ларен Про, в.д.г. 10*500 гр.</t>
  </si>
  <si>
    <t>0x9F230021856269C211E3FB7F0A5577B0</t>
  </si>
  <si>
    <t>УТ-00000099</t>
  </si>
  <si>
    <t>Ластик</t>
  </si>
  <si>
    <t>0x97C50021856269C211E3FC2768A1EC7C</t>
  </si>
  <si>
    <t>УТ-00000103</t>
  </si>
  <si>
    <t>0x97C50021856269C211E3FC2768A1EC95</t>
  </si>
  <si>
    <t>УТ-00000105</t>
  </si>
  <si>
    <t>0x83C700155D01C90111E71125ED78A87E</t>
  </si>
  <si>
    <t>00-00000339</t>
  </si>
  <si>
    <t>Легион Форте 200, 10*1л</t>
  </si>
  <si>
    <t>0x902B00155D5A5A0111E6BD4D29131E3F</t>
  </si>
  <si>
    <t>00-00000008</t>
  </si>
  <si>
    <t>0xAF7ED4F5EF10792511EBD280E9086311</t>
  </si>
  <si>
    <t>00-00003518</t>
  </si>
  <si>
    <t>0xAF8ED4F5EF10792511ECD119D43CB7EA</t>
  </si>
  <si>
    <t>00-00004066</t>
  </si>
  <si>
    <t>Лигногумат БМ</t>
  </si>
  <si>
    <t>0x8D9F0021856269C211E408DF82414F92</t>
  </si>
  <si>
    <t>УТ-00000122</t>
  </si>
  <si>
    <t>Лигногумат К</t>
  </si>
  <si>
    <t>0x80C6000C29B4FDE611E4075F2D35D99D</t>
  </si>
  <si>
    <t>УТ-00000116</t>
  </si>
  <si>
    <t>0xA23A7085C2A4312A11EB782BF5A32C3A</t>
  </si>
  <si>
    <t>00-00003362</t>
  </si>
  <si>
    <t>Лонтрел 45 мл ( 110 шт)</t>
  </si>
  <si>
    <t>0xBA7800155D01C90111E6D293871DE745</t>
  </si>
  <si>
    <t>00-00000056</t>
  </si>
  <si>
    <t>Лонтрел 9 мл ( 160 шт)</t>
  </si>
  <si>
    <t>0xBA7800155D01C90111E6D29436410351</t>
  </si>
  <si>
    <t>00-00000057</t>
  </si>
  <si>
    <t>0xBC4700251112083C11E04AD13EEB7A7B</t>
  </si>
  <si>
    <t>00000000416</t>
  </si>
  <si>
    <t>Лук Боско</t>
  </si>
  <si>
    <t>0xBFB70025907801D311E3B0CDB0FF08CF</t>
  </si>
  <si>
    <t>УТ-00000044</t>
  </si>
  <si>
    <t>Лук Братко</t>
  </si>
  <si>
    <t>0xBFB70025907801D311E3B0CDB0FF08CE</t>
  </si>
  <si>
    <t>УТ-00000043</t>
  </si>
  <si>
    <t>Лук Лео Ф1</t>
  </si>
  <si>
    <t>0x85010021856269C211E4FB047AF4AFA0</t>
  </si>
  <si>
    <t>УТ-00000211</t>
  </si>
  <si>
    <t>Лук Феникс Ф1</t>
  </si>
  <si>
    <t>0x85010021856269C211E4FB047AF4AFA2</t>
  </si>
  <si>
    <t>УТ-00000212</t>
  </si>
  <si>
    <t>0xB92DBC5FF4D92DC611E5247589BABC29</t>
  </si>
  <si>
    <t>УТ-00000229</t>
  </si>
  <si>
    <t>Магний азотнокислый 6-водный (магниевая селитра), гранулы</t>
  </si>
  <si>
    <t>0x80DE00155D01C90111E81D3E6B836900</t>
  </si>
  <si>
    <t>00-00001285</t>
  </si>
  <si>
    <t>Магний Сернокислый (сульфат магния), марка Б, 20 кг</t>
  </si>
  <si>
    <t>0x80EA000C29EF79CA11E83C7CA66BDF3A</t>
  </si>
  <si>
    <t>00-00001698</t>
  </si>
  <si>
    <t>Магний сернокислый, марка А (безводный), гранулы</t>
  </si>
  <si>
    <t>0x80DE00155D01C90111E81D3EAB5C9B85</t>
  </si>
  <si>
    <t>00-00001286</t>
  </si>
  <si>
    <t xml:space="preserve">Магний сернокислый, марка В (7-водный), гранулы </t>
  </si>
  <si>
    <t>0x80DE00155D01C90111E81D3F5AF24A50</t>
  </si>
  <si>
    <t>00-00001288</t>
  </si>
  <si>
    <t xml:space="preserve">Магний сернокислый, марка В (7-водный), кристаллы </t>
  </si>
  <si>
    <t>0x80DE00155D01C90111E81D3EF2542E11</t>
  </si>
  <si>
    <t>00-00001287</t>
  </si>
  <si>
    <t>Магнум Супер, ВДГ  0,3 кг (бинарная упаковка)</t>
  </si>
  <si>
    <t>0xAF7BD4F5EF10792511EBA6893D908896</t>
  </si>
  <si>
    <t>00-00003419</t>
  </si>
  <si>
    <t>0x80F4000C29EF79CA11E864AA53E0CA2C</t>
  </si>
  <si>
    <t>00-00001912</t>
  </si>
  <si>
    <t>Магнум Супер, ВДГ (450+300 г/л) 20*0,1 кг</t>
  </si>
  <si>
    <t>0x99160021856269C211E426B6C38E4433</t>
  </si>
  <si>
    <t>УТ-00000135</t>
  </si>
  <si>
    <t>0xB63F0025907801D311E3C387316DF4F7</t>
  </si>
  <si>
    <t>УТ-00000063</t>
  </si>
  <si>
    <t>0x99D40021856269C211E3F069BD0170A4</t>
  </si>
  <si>
    <t>УТ-00000094</t>
  </si>
  <si>
    <t>0x8D9B00115B5E9E4F11DDF982B6DF9F8D</t>
  </si>
  <si>
    <t>00000000061</t>
  </si>
  <si>
    <t>0x8D9B00115B5E9E4F11DDF982B6DF9F8C</t>
  </si>
  <si>
    <t>00000000060</t>
  </si>
  <si>
    <t>Максимус 4*5 л</t>
  </si>
  <si>
    <t>0xA2267085C2A4312A11EA1299B05154C7</t>
  </si>
  <si>
    <t>00-00002952</t>
  </si>
  <si>
    <t xml:space="preserve">МАС12 Р, 50 000 зерен в п.е., стандартная фунгицидная протравка, ФАО 180 </t>
  </si>
  <si>
    <t>0x80DD00155D01C90111E80C8B4DF5E871</t>
  </si>
  <si>
    <t>00-00001196</t>
  </si>
  <si>
    <t>Маслосемяна подсолнечника</t>
  </si>
  <si>
    <t>0x811F000C29EF79CA11E935A646C9AA06</t>
  </si>
  <si>
    <t>00-00002561</t>
  </si>
  <si>
    <t>0x8D9B00115B5E9E4F11DDF982B6DF9F8E</t>
  </si>
  <si>
    <t>00000000062</t>
  </si>
  <si>
    <t>Медный купорос</t>
  </si>
  <si>
    <t>0x9E490021856269C211E40DB05435087F</t>
  </si>
  <si>
    <t>УТ-00000131</t>
  </si>
  <si>
    <t>0xA22B7085C2A4312A11EA809EF0216462</t>
  </si>
  <si>
    <t>00-00003200</t>
  </si>
  <si>
    <t>Метаксил, СП 12*1 кг</t>
  </si>
  <si>
    <t>0x93390021856269C211E3E6460D7F5A0C</t>
  </si>
  <si>
    <t>УТ-00000086</t>
  </si>
  <si>
    <t>Метаксил, СП 6*2 кг</t>
  </si>
  <si>
    <t>0xA22C7085C2A4312A11EA9C007467A50D</t>
  </si>
  <si>
    <t>00-00003226</t>
  </si>
  <si>
    <t>0xAF8DD4F5EF10792511EC881AD0FBE6C4</t>
  </si>
  <si>
    <t>00-00003974</t>
  </si>
  <si>
    <t>Минеральное органическое удобрение Fertigrain Foliar</t>
  </si>
  <si>
    <t>0x97FF0021856269C211E3EC7DBE7124E6</t>
  </si>
  <si>
    <t>УТ-00000091</t>
  </si>
  <si>
    <t>0x80D500155D01C90111E7DC09D14025AC</t>
  </si>
  <si>
    <t>00-00000970</t>
  </si>
  <si>
    <t>Миура, КЭ (125г/л) 10л/кан</t>
  </si>
  <si>
    <t>0x80F7000C29EF79CA11E879C325A212D5</t>
  </si>
  <si>
    <t>00-00001969</t>
  </si>
  <si>
    <t>0xBFB70025907801D311E3AE59EB228C80</t>
  </si>
  <si>
    <t>УТ-00000020</t>
  </si>
  <si>
    <t>МОБИЛЬ CL, CRUISER OSR/MODESTO PLUS, 2.1 млн семян, ранний, Clearfield</t>
  </si>
  <si>
    <t>0x80D500155D01C90111E7DC093537A223</t>
  </si>
  <si>
    <t>00-00000965</t>
  </si>
  <si>
    <t>0xA21F7085C2A4312A11E9FA32460F7BF0</t>
  </si>
  <si>
    <t>00-00002918</t>
  </si>
  <si>
    <t>Модесто 48% к.с. 4*5 л/кан</t>
  </si>
  <si>
    <t>0x80BA000C29B4FDE611E3DF4B7874812E</t>
  </si>
  <si>
    <t>УТ-00000078</t>
  </si>
  <si>
    <t>Монитор в.д.г.</t>
  </si>
  <si>
    <t>0x80DF000C29E67B2E11E649BC5235E25D</t>
  </si>
  <si>
    <t>УТ-00000349</t>
  </si>
  <si>
    <t>Монокалийфосфат, кристаллы 20 кг</t>
  </si>
  <si>
    <t>0x80DE00155D01C90111E81D407F18C2CC</t>
  </si>
  <si>
    <t>00-00001290</t>
  </si>
  <si>
    <t>Морковь Шантане Ред Кор, 250*1 кг</t>
  </si>
  <si>
    <t>0x8D270021856269C211E4F9F771AFF364</t>
  </si>
  <si>
    <t>УТ-00000204</t>
  </si>
  <si>
    <t>0xA2367085C2A4312A11EB6116A7005E6C</t>
  </si>
  <si>
    <t>00-00003325</t>
  </si>
  <si>
    <t>Москит</t>
  </si>
  <si>
    <t>0x94A60021856269C211E3F5D77AD18338</t>
  </si>
  <si>
    <t>УТ-00000096</t>
  </si>
  <si>
    <t>0xAF79D4F5EF10792511EB9DE8A9BBFF83</t>
  </si>
  <si>
    <t>00-00003409</t>
  </si>
  <si>
    <t>Нарис СК 400 г/л</t>
  </si>
  <si>
    <t>0x8BF90021856269C211E52EC102CBE3A3</t>
  </si>
  <si>
    <t>УТ-00000250</t>
  </si>
  <si>
    <t>Нематорин, 1*10 кг</t>
  </si>
  <si>
    <t>0x80D9000C29E67B2E11E5FA19B3FE0F90</t>
  </si>
  <si>
    <t>УТ-00000314</t>
  </si>
  <si>
    <t xml:space="preserve">Нитрат кальция (кальциевая селитра), марка В, 20 кг                                </t>
  </si>
  <si>
    <t>0x80EA000C29EF79CA11E83C7A348A6F21</t>
  </si>
  <si>
    <t>00-00001696</t>
  </si>
  <si>
    <t xml:space="preserve">Нитрат кальция, марка А (2-водный), гранулы </t>
  </si>
  <si>
    <t>0x80DE00155D01C90111E81D3D435F43B3</t>
  </si>
  <si>
    <t>00-00001282</t>
  </si>
  <si>
    <t xml:space="preserve">Нитрат кальция, марка Б (2-водный), гранулы </t>
  </si>
  <si>
    <t>0x80DE00155D01C90111E81D3D90DB6456</t>
  </si>
  <si>
    <t>00-00001283</t>
  </si>
  <si>
    <t xml:space="preserve">Нитрат кальция, марка Г (4-водный), кристаллы </t>
  </si>
  <si>
    <t>0x80DE00155D01C90111E81D3DF3CA98EC</t>
  </si>
  <si>
    <t>00-00001284</t>
  </si>
  <si>
    <t xml:space="preserve">Нитрат Магния (магниевая селитра), 20 кг                                  </t>
  </si>
  <si>
    <t>0x80EA000C29EF79CA11E83C7C31CE6228</t>
  </si>
  <si>
    <t>00-00001697</t>
  </si>
  <si>
    <t xml:space="preserve">Нитроаммофоска марки 10:26:26 </t>
  </si>
  <si>
    <t>0xAF87D4F5EF10792511EC30D83A155AED</t>
  </si>
  <si>
    <t>00-00003654</t>
  </si>
  <si>
    <t>Нитроаммофоска марки 14:14:23</t>
  </si>
  <si>
    <t>0xAF87D4F5EF10792511EC30D7B6DE7A60</t>
  </si>
  <si>
    <t>00-00003650</t>
  </si>
  <si>
    <t>Нитроаммофоска марки 15:15:15</t>
  </si>
  <si>
    <t>0xAF87D4F5EF10792511EC30D7F8D9C6CC</t>
  </si>
  <si>
    <t>00-00003651</t>
  </si>
  <si>
    <t>Нитроаммофоска марки 17:17:17</t>
  </si>
  <si>
    <t>0xAF87D4F5EF10792511EC30D80FD78238</t>
  </si>
  <si>
    <t>00-00003652</t>
  </si>
  <si>
    <t>Нитроаммофоска марки 23:13:8</t>
  </si>
  <si>
    <t>0xAF87D4F5EF10792511EC30D8209DD946</t>
  </si>
  <si>
    <t>00-00003653</t>
  </si>
  <si>
    <t>Нитроаммофоска улучшенного гранулометрического состава марки 15:24:16</t>
  </si>
  <si>
    <t>0xAF87D4F5EF10792511EC30D7338A5FB0</t>
  </si>
  <si>
    <t>00-00003649</t>
  </si>
  <si>
    <t>Нитроаммофоска улучшенного гранулометрического состава марки 16:16:16</t>
  </si>
  <si>
    <t>0xAF87D4F5EF10792511EC30D6BFB49B80</t>
  </si>
  <si>
    <t>00-00003645</t>
  </si>
  <si>
    <t>Нитроаммофоска улучшенного гранулометрического состава марки 17:0,1:28</t>
  </si>
  <si>
    <t>0xAF87D4F5EF10792511EC30D6EE00981C</t>
  </si>
  <si>
    <t>00-00003647</t>
  </si>
  <si>
    <t>Нитроаммофоска улучшенного гранулометрического состава марки 21:0,1:21</t>
  </si>
  <si>
    <t>0xAF87D4F5EF10792511EC30D70CC47AD7</t>
  </si>
  <si>
    <t>00-00003648</t>
  </si>
  <si>
    <t>Нитроаммофоска улучшенного гранулометрического состава марки 8:24:24</t>
  </si>
  <si>
    <t>0xAF87D4F5EF10792511EC30D6DD63FE4D</t>
  </si>
  <si>
    <t>00-00003646</t>
  </si>
  <si>
    <t>0xA2377085C2A4312A11EB6F4FB5317C3F</t>
  </si>
  <si>
    <t>00-00003346</t>
  </si>
  <si>
    <t>0xA2377085C2A4312A11EB6F4EEC75E44E</t>
  </si>
  <si>
    <t>00-00003345</t>
  </si>
  <si>
    <t>Номолт, к.с. 4*5</t>
  </si>
  <si>
    <t>0xA22C7085C2A4312A11EA96623A1B6032</t>
  </si>
  <si>
    <t>00-00003215</t>
  </si>
  <si>
    <t>0x8E860021856269C211E4F962B358F4DA</t>
  </si>
  <si>
    <t>УТ-00000187</t>
  </si>
  <si>
    <t>Нопасаран Ультра к.с. 2*10 л</t>
  </si>
  <si>
    <t>0x80F5000C29EF79CA11E872E65A66C62F</t>
  </si>
  <si>
    <t>00-00001951</t>
  </si>
  <si>
    <t>НС Х 6054, фунгицидная протравка, 150 000 семян в п.е.</t>
  </si>
  <si>
    <t>0xAF78D4F5EF10792511EB9049BB456F7D</t>
  </si>
  <si>
    <t>00-00003387</t>
  </si>
  <si>
    <t>Нукер Про, 12*1 л</t>
  </si>
  <si>
    <t>0x902B00155D5A5A0111E6BD4D0EEDC944</t>
  </si>
  <si>
    <t>00-00000006</t>
  </si>
  <si>
    <t>0xA22B7085C2A4312A11EA5DCBA3CC45EE</t>
  </si>
  <si>
    <t>00-00003156</t>
  </si>
  <si>
    <t>Нурелл Д к.э., 4*5 л</t>
  </si>
  <si>
    <t>0x8DBC00115B5E9E4F11DE0DF78724FD0F</t>
  </si>
  <si>
    <t>00000000145</t>
  </si>
  <si>
    <t>Нутривант + Картофель</t>
  </si>
  <si>
    <t>0x97C50021856269C211E3FC6A1787CFE1</t>
  </si>
  <si>
    <t>УТ-00000109</t>
  </si>
  <si>
    <t>Нутривант Плюс Бахчевой</t>
  </si>
  <si>
    <t>0xB0F9DC0EA141F2B011E2B604359DAE8E</t>
  </si>
  <si>
    <t>00000000680</t>
  </si>
  <si>
    <t>Нутривант Плюс Виноград</t>
  </si>
  <si>
    <t>0xB0F9DC0EA141F2B011E2B604359DAE8C</t>
  </si>
  <si>
    <t>00000000678</t>
  </si>
  <si>
    <t>Нутривант Плюс Плодовый</t>
  </si>
  <si>
    <t>0xB0F9DC0EA141F2B011E2B604359DAE8D</t>
  </si>
  <si>
    <t>00000000679</t>
  </si>
  <si>
    <t>Нутривант Плюс Томатный</t>
  </si>
  <si>
    <t>0xB0F9DC0EA141F2B011E2B604359DAE8F</t>
  </si>
  <si>
    <t>00000000681</t>
  </si>
  <si>
    <t>Нутривант Плюс Хлопок</t>
  </si>
  <si>
    <t>0xB0F9DC0EA141F2B011E2B604359DAE8B</t>
  </si>
  <si>
    <t>00000000677</t>
  </si>
  <si>
    <t>0x80D3000C2910767B11E5D940CB50BD38</t>
  </si>
  <si>
    <t>УТ-00000280</t>
  </si>
  <si>
    <t>Огурцы Герой Ф1</t>
  </si>
  <si>
    <t>0x85010021856269C211E4FB047AF4AF9C</t>
  </si>
  <si>
    <t>УТ-00000209</t>
  </si>
  <si>
    <t>Огурцы Одетте Ф1</t>
  </si>
  <si>
    <t>0x85010021856269C211E4FB047AF4AF9E</t>
  </si>
  <si>
    <t>УТ-00000210</t>
  </si>
  <si>
    <t>Огурцы Фонтина Ф1</t>
  </si>
  <si>
    <t>0x85010021856269C211E4FB047AF4AF9A</t>
  </si>
  <si>
    <t>УТ-00000208</t>
  </si>
  <si>
    <t>ОЗОРНО,  CRUISER OSR/MODESTO PLUS, 2.1 млн семян, ранний</t>
  </si>
  <si>
    <t>0x80D500155D01C90111E7DC0963ECFFEF</t>
  </si>
  <si>
    <t>00-00000968</t>
  </si>
  <si>
    <t>Омайт 5 л.</t>
  </si>
  <si>
    <t>0xA0FA0021856269C211E3D280DB9E98B3</t>
  </si>
  <si>
    <t>УТ-00000072</t>
  </si>
  <si>
    <t>0x902B00155D5A5A0111E6BD4D1CA16C6B</t>
  </si>
  <si>
    <t>00-00000007</t>
  </si>
  <si>
    <t>0x8122000C29EF79CA11E9552043653186</t>
  </si>
  <si>
    <t>00-00002657</t>
  </si>
  <si>
    <t>0x89190021856269C211E5213CA175A689</t>
  </si>
  <si>
    <t>УТ-00000227</t>
  </si>
  <si>
    <t>Оргамика C, Ж (10л/кан)</t>
  </si>
  <si>
    <t>0x8122000C29EF79CA11E9576A5E93021A</t>
  </si>
  <si>
    <t>00-00002669</t>
  </si>
  <si>
    <t>Оргамика Ф, Ж (10л/кан)</t>
  </si>
  <si>
    <t>0x8122000C29EF79CA11E9576A98A3DA04</t>
  </si>
  <si>
    <t>00-00002671</t>
  </si>
  <si>
    <t>Органит Н (10л/кан)</t>
  </si>
  <si>
    <t>0x8122000C29EF79CA11E9576A415B2500</t>
  </si>
  <si>
    <t>00-00002668</t>
  </si>
  <si>
    <t>Органит П (10л/кан)</t>
  </si>
  <si>
    <t>0x8122000C29EF79CA11E9576A2D6D71E1</t>
  </si>
  <si>
    <t>00-00002667</t>
  </si>
  <si>
    <t>Ордан, СП 12*1 кг</t>
  </si>
  <si>
    <t>0xA0CC0021856269C211E3ADCC13055F8E</t>
  </si>
  <si>
    <t>УТ-00000015</t>
  </si>
  <si>
    <t>0x80D9000C29E67B2E11E5FCBF8043C425</t>
  </si>
  <si>
    <t>УТ-00000320</t>
  </si>
  <si>
    <t>Ориент 25, 2*10 л/кан</t>
  </si>
  <si>
    <t>0x80E9000C29EF79CA11E8330838167CEE</t>
  </si>
  <si>
    <t>00-00001483</t>
  </si>
  <si>
    <t>Пантера 4% к.э.</t>
  </si>
  <si>
    <t>0xBD1700115B5E9E4F11DE40312CB26026</t>
  </si>
  <si>
    <t>00000000194</t>
  </si>
  <si>
    <t>Парадокс, ВРК (1уп/10л)</t>
  </si>
  <si>
    <t>0x80F3000C29EF79CA11E854E285522ED5</t>
  </si>
  <si>
    <t>00-00001850</t>
  </si>
  <si>
    <t>0xAF78D4F5EF10792511EB83179F74F573</t>
  </si>
  <si>
    <t>00-00003378</t>
  </si>
  <si>
    <t>Парадокс+Адъю ((2*5л)+(2*5))</t>
  </si>
  <si>
    <t>0x83C700155D01C90111E70BC1215820E1</t>
  </si>
  <si>
    <t>00-00000334</t>
  </si>
  <si>
    <t>Парадокс+Грейдер+Адъю (5л+1л+5л)</t>
  </si>
  <si>
    <t>0x83C700155D01C90111E70BC0DF7410A0</t>
  </si>
  <si>
    <t>00-00000333</t>
  </si>
  <si>
    <t>0x80DD00155D01C90111E80B27BD57B49A</t>
  </si>
  <si>
    <t>00-00001157</t>
  </si>
  <si>
    <t>Пивот 10% в.к. 2*10 л</t>
  </si>
  <si>
    <t>0xBC1300251112083C11DF77642890F970</t>
  </si>
  <si>
    <t>00000000327</t>
  </si>
  <si>
    <t>Пикс 5% в.р., 5л.</t>
  </si>
  <si>
    <t>0x879900155D01C90111E6C736F5EE45AD</t>
  </si>
  <si>
    <t>00-00000014</t>
  </si>
  <si>
    <t>ПИКТОР, 40% к.с 2*10л</t>
  </si>
  <si>
    <t>0x80DE00155D01C90111E81C6669C3E0FA</t>
  </si>
  <si>
    <t>00-00001271</t>
  </si>
  <si>
    <t>0xA22C7085C2A4312A11EA9F4AEE6E9D4B</t>
  </si>
  <si>
    <t>00-00003235</t>
  </si>
  <si>
    <t>0x80E9000C29EF79CA11E836585074895C</t>
  </si>
  <si>
    <t>00-00001551</t>
  </si>
  <si>
    <t>0x8121000C29EF79CA11E94AEF22D1A9F0</t>
  </si>
  <si>
    <t>00-00002620</t>
  </si>
  <si>
    <t>Пионер P37N01 семена кукурузы ФАО 390, 80 000 зерен</t>
  </si>
  <si>
    <t>0x80E7000C29EF79CA11E8326B591AFC8D</t>
  </si>
  <si>
    <t>00-00001468</t>
  </si>
  <si>
    <t>Пионер P62LE113, Apron XL, 150000 семян, среднеранний, Expressun</t>
  </si>
  <si>
    <t>0x80D300155D01C90111E7DB00B1CCD8F4</t>
  </si>
  <si>
    <t>00-00000955</t>
  </si>
  <si>
    <t>Пионер 'P64LE25, Apron XL, 150000 семян, среднеранний, Expressun</t>
  </si>
  <si>
    <t>0x80D300155D01C90111E7DB0094CEDD44</t>
  </si>
  <si>
    <t>00-00000954</t>
  </si>
  <si>
    <t>Пионер P8816</t>
  </si>
  <si>
    <t>0x810F000C29EF79CA11E8FF8D04B808B3</t>
  </si>
  <si>
    <t>00-00002321</t>
  </si>
  <si>
    <t>Пирамин Турбо 52% к.с. 2*10 л</t>
  </si>
  <si>
    <t>0x902B00155D5A5A0111E6BD4632E0E179</t>
  </si>
  <si>
    <t>00-00000001</t>
  </si>
  <si>
    <t>Пиринекс Супер 4*5 л</t>
  </si>
  <si>
    <t>0x93FF0021856269C211E4FEA99D5B4F9F</t>
  </si>
  <si>
    <t>УТ-00000216</t>
  </si>
  <si>
    <t>Плоскостной секатор Р26</t>
  </si>
  <si>
    <t>0x80FA000C29EF79CA11E8868E9387FF0B</t>
  </si>
  <si>
    <t>00-00001995</t>
  </si>
  <si>
    <t>Плуггер Микс (Балерина, с.э. (10 л) + Плуггер, в.д.г. (300 гр.))</t>
  </si>
  <si>
    <t>0x8AF000155D01C90111E724164D886733</t>
  </si>
  <si>
    <t>00-00000439</t>
  </si>
  <si>
    <t>0xA22C7085C2A4312A11EA9BFFD8E77867</t>
  </si>
  <si>
    <t>00-00003225</t>
  </si>
  <si>
    <t xml:space="preserve">Плуггер, ВДГ 20*0,1 кг </t>
  </si>
  <si>
    <t>0xA22B7085C2A4312A11EA64146C7AD440</t>
  </si>
  <si>
    <t>00-00003162</t>
  </si>
  <si>
    <t>Политрин КА 315 к.э.</t>
  </si>
  <si>
    <t>0x8D9B00115B5E9E4F11DDF982B6DF9F91</t>
  </si>
  <si>
    <t>00000000065</t>
  </si>
  <si>
    <t>Поло 500 к.с., 12*1 л</t>
  </si>
  <si>
    <t>0xA81DDC0EA141F2B011E2FA7652FAF6DE</t>
  </si>
  <si>
    <t>00000000768</t>
  </si>
  <si>
    <t>Пончо 4*5 л</t>
  </si>
  <si>
    <t>0x80D9000C29E67B2E11E5F18D6B20B125</t>
  </si>
  <si>
    <t>УТ-00000298</t>
  </si>
  <si>
    <t>0x91D60021856269C211E401CFF4262BE3</t>
  </si>
  <si>
    <t>УТ-00000113</t>
  </si>
  <si>
    <t>0x9F630021856269C211E27BF2BB304A46</t>
  </si>
  <si>
    <t>00000000638</t>
  </si>
  <si>
    <t>Престиж к.с. 12*1 л</t>
  </si>
  <si>
    <t>0xA9850021856269C211E26372149D531C</t>
  </si>
  <si>
    <t>00000000623</t>
  </si>
  <si>
    <t>Престиж к.с. 4*5 л</t>
  </si>
  <si>
    <t>0xAF78D4F5EF10792511EB9388E29826B5</t>
  </si>
  <si>
    <t>00-00003391</t>
  </si>
  <si>
    <t>Приаксор, к.э. 2*10 л</t>
  </si>
  <si>
    <t>0xAF90D4F5EF10792511ED114E049561E9</t>
  </si>
  <si>
    <t>00-00004460</t>
  </si>
  <si>
    <t>0xA2337085C2A4312A11EB2AFB15CEE082</t>
  </si>
  <si>
    <t>00-00003262</t>
  </si>
  <si>
    <t>0xAF8ED4F5EF10792511EC96DCAE4080CF</t>
  </si>
  <si>
    <t>00-00004005</t>
  </si>
  <si>
    <t>Провотокс 120г</t>
  </si>
  <si>
    <t>0xBA7800155D01C90111E6D32C66BDF446</t>
  </si>
  <si>
    <t>00-00000082</t>
  </si>
  <si>
    <t>Программа "Супермаксимум"(Биодукс-4л,Органит Н-1000л,Органит П-1000л,Оргамика С-1000л)</t>
  </si>
  <si>
    <t>0xAF78D4F5EF10792511EB944EE2742D9B</t>
  </si>
  <si>
    <t>00-00003396</t>
  </si>
  <si>
    <t>Программа Восстановление (Оргамика Ф 10 л, Биослип БВ 10 л)</t>
  </si>
  <si>
    <t>0x8122000C29EF79CA11E9576BF32FA187</t>
  </si>
  <si>
    <t>00-00002676</t>
  </si>
  <si>
    <t>Программа Защита (Оргамика С 10 л, "Псевдобактерин-3" 10л)</t>
  </si>
  <si>
    <t>0xA22B7085C2A4312A11EA8091BDFEFD78</t>
  </si>
  <si>
    <t>00-00003199</t>
  </si>
  <si>
    <t>Программа Максимум (Органит Н 10 л, Органит П 10 л, Оргамика С 10 л, Биодукс 40 мл)</t>
  </si>
  <si>
    <t>0x8122000C29EF79CA11E9576BC2C27261</t>
  </si>
  <si>
    <t>00-00002674</t>
  </si>
  <si>
    <t xml:space="preserve">Программа Питание (Органит П 10 л, Органит Н 10 л, Биодукс 40 мл) </t>
  </si>
  <si>
    <t>0x8122000C29EF79CA11E9576BAF670BFD</t>
  </si>
  <si>
    <t>00-00002673</t>
  </si>
  <si>
    <t>Программа Соя (Органит П 10 л, Органит Н 10 л, Псевдобактерин-3 10 л, Биодукс 40 мл)</t>
  </si>
  <si>
    <t>0x8122000C29EF79CA11E9576BE660C13F</t>
  </si>
  <si>
    <t>00-00002675</t>
  </si>
  <si>
    <t xml:space="preserve">Прогресс к.э. </t>
  </si>
  <si>
    <t>0x8B4A0021856269C211E4FA0001544A41</t>
  </si>
  <si>
    <t>УТ-00000205</t>
  </si>
  <si>
    <t>0x80D300155D01C90111E7D33D7B21A9B1</t>
  </si>
  <si>
    <t>00-00000938</t>
  </si>
  <si>
    <t>Проклэйм Фит 10*1 (НЕКОРРЕКТНЫЙ)</t>
  </si>
  <si>
    <t>0x8AF000155D01C90111E73088B6001210</t>
  </si>
  <si>
    <t>00-00000491</t>
  </si>
  <si>
    <t>0xAF90D4F5EF10792511ED13E7B34133A1</t>
  </si>
  <si>
    <t>00-00004470</t>
  </si>
  <si>
    <t>0xAF98D4F5EF10792511ED9B9BD2F64F0C</t>
  </si>
  <si>
    <t>00-00004627</t>
  </si>
  <si>
    <t>0xAF98D4F5EF10792511ED9B9BAA362F35</t>
  </si>
  <si>
    <t>00-00004626</t>
  </si>
  <si>
    <t>0x80E2000C29EF79CA11E825D775A7447C</t>
  </si>
  <si>
    <t>00-00001328</t>
  </si>
  <si>
    <t>Профилактин 500 мл (15 шт)</t>
  </si>
  <si>
    <t>0xBA7800155D01C90111E6D32D8CB3AB6E</t>
  </si>
  <si>
    <t>00-00000083</t>
  </si>
  <si>
    <t>0xAF82D4F5EF10792511EBDAF519EF4CAA</t>
  </si>
  <si>
    <t>00-00003542</t>
  </si>
  <si>
    <t>Псевдобактерин 3, 10л/кан</t>
  </si>
  <si>
    <t>0x80F4000C29EF79CA11E86B0B84CC7F4F</t>
  </si>
  <si>
    <t>00-00001937</t>
  </si>
  <si>
    <t>Псевдобактерин-3, Ж (10л/кан)</t>
  </si>
  <si>
    <t>0x8122000C29EF79CA11E9576A776AC734</t>
  </si>
  <si>
    <t>00-00002670</t>
  </si>
  <si>
    <t>0xBFB70025907801D311E3AE59EB228C77</t>
  </si>
  <si>
    <t>УТ-00000018</t>
  </si>
  <si>
    <t>Пума - Супер 100, 4*5 л</t>
  </si>
  <si>
    <t>0xBFB70025907801D311E3A8D54C4F7BFA</t>
  </si>
  <si>
    <t>УТ-00000007</t>
  </si>
  <si>
    <t>Пума Голд, 4*5 л</t>
  </si>
  <si>
    <t>0x80DA000C29E67B2E11E6051AB45824FF</t>
  </si>
  <si>
    <t>УТ-00000324</t>
  </si>
  <si>
    <t>0x9F800021856269C211E296857EC54F9B</t>
  </si>
  <si>
    <t>00000000660</t>
  </si>
  <si>
    <t>Пума Турбо, 4*5 л</t>
  </si>
  <si>
    <t>0x811D000C29EF79CA11E92AD71F844813</t>
  </si>
  <si>
    <t>00-00002535</t>
  </si>
  <si>
    <t>Раек 10 мл (160 шт)</t>
  </si>
  <si>
    <t>0x8F950021856269C211E4F49879F72B3B</t>
  </si>
  <si>
    <t>УТ-00000177</t>
  </si>
  <si>
    <t>0xA0CC0021856269C211E3ADCC13055F8F</t>
  </si>
  <si>
    <t>УТ-00000016</t>
  </si>
  <si>
    <t>Райкат Развитие</t>
  </si>
  <si>
    <t>0x97C50021856269C211E3FC6A1787CFDD</t>
  </si>
  <si>
    <t>УТ-00000107</t>
  </si>
  <si>
    <t>Райкат старт</t>
  </si>
  <si>
    <t>0x97C50021856269C211E3FC6A1787CFE3</t>
  </si>
  <si>
    <t>УТ-00000110</t>
  </si>
  <si>
    <t>Райкат Финал</t>
  </si>
  <si>
    <t>0x97C50021856269C211E3FC6A1787CFDF</t>
  </si>
  <si>
    <t>УТ-00000108</t>
  </si>
  <si>
    <t>Раксил</t>
  </si>
  <si>
    <t>0xBF4C0C84DC1DC24E11E530F911299870</t>
  </si>
  <si>
    <t>УТ-00000258</t>
  </si>
  <si>
    <t>Раксил Ультра, к.с. 4*5 л/кан</t>
  </si>
  <si>
    <t>0xB63F0025907801D311E3C0973EACEB53</t>
  </si>
  <si>
    <t>УТ-00000059</t>
  </si>
  <si>
    <t>0xA23A7085C2A4312A11EB782C19FE427C</t>
  </si>
  <si>
    <t>00-00003363</t>
  </si>
  <si>
    <t>Ратамил</t>
  </si>
  <si>
    <t>0x80F6000C29EF79CA11E878FB2537F8AC</t>
  </si>
  <si>
    <t>00-00001965</t>
  </si>
  <si>
    <t>0xA9850021856269C211E26372149D531D</t>
  </si>
  <si>
    <t>00000000624</t>
  </si>
  <si>
    <t>0x932D0021856269C211E4036D903E9EF7</t>
  </si>
  <si>
    <t>УТ-00000115</t>
  </si>
  <si>
    <t>Ревус Топ 500, с.к. 1л/кан</t>
  </si>
  <si>
    <t>0x80C500155D01C90111E75AF0B2A8E149</t>
  </si>
  <si>
    <t>00-00000750</t>
  </si>
  <si>
    <t>0x80DD00155D01C90111E80B288182A54A</t>
  </si>
  <si>
    <t>00-00001159</t>
  </si>
  <si>
    <t>Реглон Супер 150 в.р., 2*10 л</t>
  </si>
  <si>
    <t>0x8D9B00115B5E9E4F11DDF982B6DF9F92</t>
  </si>
  <si>
    <t>00000000066</t>
  </si>
  <si>
    <t>0x80E5000C29EF79CA11E830F4FBC7BDD5</t>
  </si>
  <si>
    <t>00-00001434</t>
  </si>
  <si>
    <t>Реглон Форте 200 в.р 4*5 л( УДАЛЕН)</t>
  </si>
  <si>
    <t>0xA22E7085C2A4312A11EAACA48A54942F</t>
  </si>
  <si>
    <t>00-00003236</t>
  </si>
  <si>
    <t>0x8AF000155D01C90111E725B2A9C766E3</t>
  </si>
  <si>
    <t>00-00000450</t>
  </si>
  <si>
    <t>0x8114000C29EF79CA11E91017DAE5FAF0</t>
  </si>
  <si>
    <t>00-00002383</t>
  </si>
  <si>
    <t>0x94710021856269C211E400E6CD98475D</t>
  </si>
  <si>
    <t>УТ-00000112</t>
  </si>
  <si>
    <t>Репчатый лук</t>
  </si>
  <si>
    <t>0x89820021856269C211E4958D1841626F</t>
  </si>
  <si>
    <t>УТ-00000136</t>
  </si>
  <si>
    <t>0x80D9000C29E67B2E11E5F284A9F178F3</t>
  </si>
  <si>
    <t>УТ-00000305</t>
  </si>
  <si>
    <t>Ридомил Голд МЦ 68 в.д.г. 1*5 кг</t>
  </si>
  <si>
    <t>0x8D9B00115B5E9E4F11DDF982B6DF9F93</t>
  </si>
  <si>
    <t>00000000067</t>
  </si>
  <si>
    <t>Ридомил Голд МЦ 68 в.д.г. 10*1 кг</t>
  </si>
  <si>
    <t>0x80D9000C29E67B2E11E5FAFAB7BFDFB0</t>
  </si>
  <si>
    <t>УТ-00000316</t>
  </si>
  <si>
    <t>РизоБаш Горох и Чечевица 10л/кан</t>
  </si>
  <si>
    <t>0xAF77D4F5EF10792511EB7D991279F442</t>
  </si>
  <si>
    <t>00-00003371</t>
  </si>
  <si>
    <t>РизоБаш НУТ 10л/кан</t>
  </si>
  <si>
    <t>0xAF8DD4F5EF10792511EC7FEBA2781505</t>
  </si>
  <si>
    <t>00-00003962</t>
  </si>
  <si>
    <t>РизоБаш Соя 10л/кан</t>
  </si>
  <si>
    <t>0x8122000C29EF79CA11E957A04676EA51</t>
  </si>
  <si>
    <t>00-00002679</t>
  </si>
  <si>
    <t>Родентицид Инта вир восковой брикет 100 г(20шт)</t>
  </si>
  <si>
    <t>0xBA7800155D01C90111E6D32F94B73974</t>
  </si>
  <si>
    <t>00-00000086</t>
  </si>
  <si>
    <t>0x80E9000C29EF79CA11E838C2D8CE6BF6</t>
  </si>
  <si>
    <t>00-00001652</t>
  </si>
  <si>
    <t>Рэтмэн 200 г (75 шт)</t>
  </si>
  <si>
    <t>0xBA7800155D01C90111E6D333A2C4F87E</t>
  </si>
  <si>
    <t>00-00000091</t>
  </si>
  <si>
    <t>Рэтмэн 50 г (100 шт)</t>
  </si>
  <si>
    <t>0xBA7800155D01C90111E6D333E8DEF872</t>
  </si>
  <si>
    <t>00-00000092</t>
  </si>
  <si>
    <t>Садовый вар Туба 150г ( 80 шт)</t>
  </si>
  <si>
    <t>0xBA7800155D01C90111E6D33492033041</t>
  </si>
  <si>
    <t>00-00000093</t>
  </si>
  <si>
    <t>Сальса (10*(4*0,15 кг))</t>
  </si>
  <si>
    <t>0x80D9000C29E67B2E11E5F284E5B236F7</t>
  </si>
  <si>
    <t>УТ-00000306</t>
  </si>
  <si>
    <t>0x80D500155D01C90111E7DC094C963AE4</t>
  </si>
  <si>
    <t>00-00000966</t>
  </si>
  <si>
    <t>Самбо</t>
  </si>
  <si>
    <t>0x80C7000C29B4FDE611E40B3F9AD84CB0</t>
  </si>
  <si>
    <t>УТ-00000125</t>
  </si>
  <si>
    <t>Свекла красная Детройт 2, 500*1 кг</t>
  </si>
  <si>
    <t>0x8D270021856269C211E4F9F771AFF362</t>
  </si>
  <si>
    <t>УТ-00000203</t>
  </si>
  <si>
    <t>0xA0DA0021856269C211E3BAF009CFD135</t>
  </si>
  <si>
    <t>УТ-00000055</t>
  </si>
  <si>
    <t>Селект, к.э. 4*5 л</t>
  </si>
  <si>
    <t>0x80DE000C29E67B2E11E627DDD81A872B</t>
  </si>
  <si>
    <t>УТ-00000337</t>
  </si>
  <si>
    <t>Селест Макс 165, к.с. 1*20 л/кан</t>
  </si>
  <si>
    <t>0xA21F7085C2A4312A11E9FA3325AE09BB</t>
  </si>
  <si>
    <t>00-00002923</t>
  </si>
  <si>
    <t>0xA22B7085C2A4312A11EA77E799B409B1</t>
  </si>
  <si>
    <t>00-00003189</t>
  </si>
  <si>
    <t>0x80D9000C29E67B2E11E5FAFAF7DEE6F5</t>
  </si>
  <si>
    <t>УТ-00000317</t>
  </si>
  <si>
    <t>Селест Топ 312,5 к.с., 12*1 л</t>
  </si>
  <si>
    <t>0xA1040021856269C211E3DA521C471C1E</t>
  </si>
  <si>
    <t>УТ-00000074</t>
  </si>
  <si>
    <t>Селитра аммиачная марки Б (УРАЛХИМ)</t>
  </si>
  <si>
    <t>0xAF87D4F5EF10792511EC30D4E14D482E</t>
  </si>
  <si>
    <t>00-00003641</t>
  </si>
  <si>
    <t xml:space="preserve">Семена Арбуз Топган </t>
  </si>
  <si>
    <t>0xBFB70025907801D311E3A9A7C32A6AF0</t>
  </si>
  <si>
    <t>УТ-00000011</t>
  </si>
  <si>
    <t>Семена Арбуз Фарао</t>
  </si>
  <si>
    <t>0xA0CD0021856269C211E3AE8C4E67BA55</t>
  </si>
  <si>
    <t>УТ-00000041</t>
  </si>
  <si>
    <t>0x80D8000C29E67B2E11E5EA9F90E93A49</t>
  </si>
  <si>
    <t>УТ-00000294</t>
  </si>
  <si>
    <t>Семена гибрид кукурузы DELITOP, Maxim Quattro + Force Zea, 80 000 семян в п.е., ФАО 220</t>
  </si>
  <si>
    <t>0xAF89D4F5EF10792511EC3C9DC838BD19</t>
  </si>
  <si>
    <t>00-00003789</t>
  </si>
  <si>
    <t>Семена гибрид кукурузы DELITOP, Maxim Quattro, 80 000 семян в п.е., ФАО 220</t>
  </si>
  <si>
    <t>0xAF89D4F5EF10792511EC3C9DB6428680</t>
  </si>
  <si>
    <t>00-00003788</t>
  </si>
  <si>
    <t>Семена гибрид кукурузы DKC 2972, 50 000 зерен в п.е., протравка Maxim XL + Force zea, ФАО 200</t>
  </si>
  <si>
    <t>0xAF89D4F5EF10792511EC3C999C9E2B35</t>
  </si>
  <si>
    <t>00-00003756</t>
  </si>
  <si>
    <t>Семена гибрид кукурузы DKC 2972, 50 000 зерен в п.е., протравка Maxim XL, ФАО 200</t>
  </si>
  <si>
    <t>0xAF89D4F5EF10792511EC3C99850CF1D8</t>
  </si>
  <si>
    <t>00-00003755</t>
  </si>
  <si>
    <t>Семена гибрид кукурузы DKC 3050, 50 000 зерен в п.е., протравка Maxim XL + Force zea, ФАО 200</t>
  </si>
  <si>
    <t>0xAF89D4F5EF10792511EC3C996F3253A2</t>
  </si>
  <si>
    <t>00-00003754</t>
  </si>
  <si>
    <t>Семена гибрид кукурузы DKC 3050, 50 000 зерен в п.е., протравка Maxim XL, ФАО 200</t>
  </si>
  <si>
    <t>0xAF89D4F5EF10792511EC3C99534A484E</t>
  </si>
  <si>
    <t>00-00003753</t>
  </si>
  <si>
    <t>Семена гибрид кукурузы DKC 3151, 50 000 зерен в п.е., протравка Maxim XL + Force zea, ФАО 200</t>
  </si>
  <si>
    <t>0xAF89D4F5EF10792511EC3C9A3FFF1BE8</t>
  </si>
  <si>
    <t>00-00003762</t>
  </si>
  <si>
    <t>Семена гибрид кукурузы DKC 3151, 50 000 зерен в п.е., протравка Maxim XL, ФАО 200</t>
  </si>
  <si>
    <t>0xAF89D4F5EF10792511EC3C9A259214F6</t>
  </si>
  <si>
    <t>00-00003761</t>
  </si>
  <si>
    <t>Семена гибрид кукурузы DKC 3361, 50 000 зерен в п.е., протравка Maxim XL + Force zea, ФАО 240</t>
  </si>
  <si>
    <t>0xAF89D4F5EF10792511EC3C9A10088366</t>
  </si>
  <si>
    <t>00-00003760</t>
  </si>
  <si>
    <t>Семена гибрид кукурузы DKC 3361, 50 000 зерен в п.е., протравка Maxim XL, ФАО 240</t>
  </si>
  <si>
    <t>0xAF89D4F5EF10792511EC3C99F8C12FBC</t>
  </si>
  <si>
    <t>00-00003759</t>
  </si>
  <si>
    <t>Семена гибрид кукурузы DKC 3511, 50 000 зерен в п.е., протравка Maxim XL + Force zea, ФАО 330</t>
  </si>
  <si>
    <t>0xAF89D4F5EF10792511EC3C9A6C2B6EC0</t>
  </si>
  <si>
    <t>00-00003764</t>
  </si>
  <si>
    <t>Семена гибрид кукурузы DKC 3511, 50 000 зерен в п.е., протравка Maxim XL, ФАО 330</t>
  </si>
  <si>
    <t>0xAF89D4F5EF10792511EC3C9A543888D9</t>
  </si>
  <si>
    <t>00-00003763</t>
  </si>
  <si>
    <t>Семена гибрид кукурузы DKC 3609, 50 000 зерен в п.е., протравка Maxim XL + Force zea, ФАО 260</t>
  </si>
  <si>
    <t>0xAF89D4F5EF10792511EC3C98F8CD2AD1</t>
  </si>
  <si>
    <t>00-00003750</t>
  </si>
  <si>
    <t>Семена гибрид кукурузы DKC 3609, 50 000 зерен в п.е., протравка Maxim XL, ФАО 260</t>
  </si>
  <si>
    <t>0xAF89D4F5EF10792511EC3C98E4AB88D7</t>
  </si>
  <si>
    <t>00-00003749</t>
  </si>
  <si>
    <t>0xAF8DD4F5EF10792511EC7CE246D0C0BE</t>
  </si>
  <si>
    <t>00-00003939</t>
  </si>
  <si>
    <t>Семена гибрид кукурузы DKC 3795, 50 000 зерен в п.е., протравка Maxim XL + Force zea, ФАО 250</t>
  </si>
  <si>
    <t>0xAF89D4F5EF10792511EC3C9934C46872</t>
  </si>
  <si>
    <t>00-00003752</t>
  </si>
  <si>
    <t>Семена гибрид кукурузы DKC 3795, 50 000 зерен в п.е., протравка Maxim XL, ФАО 250</t>
  </si>
  <si>
    <t>0xAF89D4F5EF10792511EC3C9915A396E7</t>
  </si>
  <si>
    <t>00-00003751</t>
  </si>
  <si>
    <t>Семена гибрид кукурузы DKC 3969, 50 000 зерен в п.е., протравка Maxim XL + Force zea, ФАО 310</t>
  </si>
  <si>
    <t>0xAF89D4F5EF10792511EC3C99D68B5C16</t>
  </si>
  <si>
    <t>00-00003758</t>
  </si>
  <si>
    <t>Семена гибрид кукурузы DKC 3969, 50 000 зерен в п.е., протравка Maxim XL, ФАО 310</t>
  </si>
  <si>
    <t>0xAF89D4F5EF10792511EC3C99B771B2CE</t>
  </si>
  <si>
    <t>00-00003757</t>
  </si>
  <si>
    <t>Семена гибрид кукурузы DKC 4014, 50 000 зерен в п.е., протравка Maxim XL + Force zea, ФАО 310</t>
  </si>
  <si>
    <t>0xAF89D4F5EF10792511EC3C9AF98DCB03</t>
  </si>
  <si>
    <t>00-00003768</t>
  </si>
  <si>
    <t>Семена гибрид кукурузы DKC 4014, 50 000 зерен в п.е., протравка Maxim XL, ФАО 310</t>
  </si>
  <si>
    <t>0xAF89D4F5EF10792511EC3C9ABC0FB41E</t>
  </si>
  <si>
    <t>00-00003767</t>
  </si>
  <si>
    <t>Семена гибрид кукурузы DKC 4590, 50 000 зерен в п.е., протравка Maxim XL + Force zea, ФАО 360</t>
  </si>
  <si>
    <t>0xAF89D4F5EF10792511EC3C9AA01966A4</t>
  </si>
  <si>
    <t>00-00003766</t>
  </si>
  <si>
    <t>Семена гибрид кукурузы DKC 4590, 50 000 зерен в п.е., протравка Maxim XL, ФАО 360</t>
  </si>
  <si>
    <t>0xAF89D4F5EF10792511EC3C9A84683BEB</t>
  </si>
  <si>
    <t>00-00003765</t>
  </si>
  <si>
    <t>Семена гибрид кукурузы DKC 4717, 50 000 зерен в п.е., протравка Maxim XL + Force zea, ФАО 400</t>
  </si>
  <si>
    <t>0xAF89D4F5EF10792511EC3C9B2B44460D</t>
  </si>
  <si>
    <t>00-00003770</t>
  </si>
  <si>
    <t>Семена гибрид кукурузы DKC 4717, 50 000 зерен в п.е., протравка Maxim XL, ФАО 400</t>
  </si>
  <si>
    <t>0xAF89D4F5EF10792511EC3C9B13777998</t>
  </si>
  <si>
    <t>00-00003769</t>
  </si>
  <si>
    <t>0xAF96D4F5EF10792511ED8D71DE8D6583</t>
  </si>
  <si>
    <t>00-00004589</t>
  </si>
  <si>
    <t>Семена гибрид кукурузы DKC 5741, 50 000 зерен в п.е., протравка Maxim XL + Force zea, ФАО 500</t>
  </si>
  <si>
    <t>0xAF89D4F5EF10792511EC3C9B5055E21E</t>
  </si>
  <si>
    <t>00-00003771</t>
  </si>
  <si>
    <t>Семена гибрид кукурузы DKC 6050, 50 000 зерен в п.е., протравка Maxim XL + Force zea, ФАО 600</t>
  </si>
  <si>
    <t>0xAF89D4F5EF10792511EC3C9B8C00CD8B</t>
  </si>
  <si>
    <t>00-00003772</t>
  </si>
  <si>
    <t>Семена гибрид кукурузы DKC 6442, 50 000 зерен в п.е., протравка Maxim XL + Force zea, ФАО 650</t>
  </si>
  <si>
    <t>0xAF89D4F5EF10792511EC3C9BA17ACC83</t>
  </si>
  <si>
    <t>00-00003773</t>
  </si>
  <si>
    <t>Семена гибрид кукурузы DKC 6630, 50 000 зерен в п.е., протравка Maxim XL + Force zea, ФАО 700</t>
  </si>
  <si>
    <t>0xAF89D4F5EF10792511EC3C9BBD16BE68</t>
  </si>
  <si>
    <t>00-00003774</t>
  </si>
  <si>
    <t>Семена гибрид кукурузы DKC 6664, 50 000 зерен в п.е., протравка Maxim XL + Force zea, ФАО 630</t>
  </si>
  <si>
    <t>0xAF89D4F5EF10792511EC3C9BDDE666C1</t>
  </si>
  <si>
    <t>00-00003775</t>
  </si>
  <si>
    <t>Семена гибрид кукурузы DKC 6777, 50 000 зерен в п.е., протравка Maxim XL + Force zea, ФАО 700</t>
  </si>
  <si>
    <t>0xAF89D4F5EF10792511EC3C9BF92C57B4</t>
  </si>
  <si>
    <t>00-00003776</t>
  </si>
  <si>
    <t>0xAF95D4F5EF10792511ED6FAD33117768</t>
  </si>
  <si>
    <t>00-00004536</t>
  </si>
  <si>
    <t>Семена гибрид кукурузы DKC 6980, 50 000 зерен в п.е., протравка: фунгицид+инсектицид, ФАО 700</t>
  </si>
  <si>
    <t>0xAF95D4F5EF10792511ED6FAD5BB9573E</t>
  </si>
  <si>
    <t>00-00004537</t>
  </si>
  <si>
    <t>0xAF8DD4F5EF10792511EC7CE1FC069FFD</t>
  </si>
  <si>
    <t>00-00003938</t>
  </si>
  <si>
    <t>0xAF95D4F5EF10792511ED6FD02A43062A</t>
  </si>
  <si>
    <t>00-00004541</t>
  </si>
  <si>
    <t>0xAF95D4F5EF10792511ED6FD06F1B4232</t>
  </si>
  <si>
    <t>00-00004542</t>
  </si>
  <si>
    <t>0xAF98D4F5EF10792511EDADB2129EA10A</t>
  </si>
  <si>
    <t>00-00004702</t>
  </si>
  <si>
    <t>Семена гибрид кукурузы LZM 171/86, 50 000 семян в п.е., протравка: фунгицид, ФАО 170</t>
  </si>
  <si>
    <t>0xAF95D4F5EF10792511ED6FC9DEFCB309</t>
  </si>
  <si>
    <t>00-00004539</t>
  </si>
  <si>
    <t>0xAF89D4F5EF10792511EC3C9FAC2F2898</t>
  </si>
  <si>
    <t>00-00003813</t>
  </si>
  <si>
    <t>Семена гибрид кукурузы MAS 10.A, ФАО 160</t>
  </si>
  <si>
    <t>0x8120000C29EF79CA11E949FE61F0E938</t>
  </si>
  <si>
    <t>00-00002617</t>
  </si>
  <si>
    <t>Семена гибрид кукурузы MAS 10A Agrostart+Force Zea, ФАО 160</t>
  </si>
  <si>
    <t>0x8114000C29EF79CA11E90F55773F927C</t>
  </si>
  <si>
    <t>00-00002378</t>
  </si>
  <si>
    <t>Семена гибрид кукурузы MAS 14 G, Agrostart + Force Zea, 50 000 семян в п.е., ФАО 190</t>
  </si>
  <si>
    <t>0xAF8AD4F5EF10792511EC6484B4F2415A</t>
  </si>
  <si>
    <t>00-00003922</t>
  </si>
  <si>
    <t>Семена гибрид кукурузы MAS 14G, фунгицид+инсектицид, 50 000 семян в п.е., ФАО 190</t>
  </si>
  <si>
    <t>0xAF89D4F5EF10792511EC3C9FC3930D87</t>
  </si>
  <si>
    <t>00-00003815</t>
  </si>
  <si>
    <t>Семена гибрид кукурузы MAS 15.Т, ФАО 200</t>
  </si>
  <si>
    <t>0x8120000C29EF79CA11E949FE729574BC</t>
  </si>
  <si>
    <t>00-00002618</t>
  </si>
  <si>
    <t>Семена гибрид кукурузы MAS 18.Л, ФАО 200</t>
  </si>
  <si>
    <t>0x8120000C29EF79CA11E949FE7CEBE85B</t>
  </si>
  <si>
    <t>00-00002619</t>
  </si>
  <si>
    <t>0xAF8AD4F5EF10792511EC648495C58661</t>
  </si>
  <si>
    <t>00-00003921</t>
  </si>
  <si>
    <t>Семена гибрид кукурузы MAS 24 C, Максим XL + Force Zea, 50 000 семян в п.е., ФАО 270</t>
  </si>
  <si>
    <t>0xAF89D4F5EF10792511EC3C9FAC2F2899</t>
  </si>
  <si>
    <t>00-00003814</t>
  </si>
  <si>
    <t>Семена гибрид кукурузы MAS 25 T/MAC 25 T , ФАО 250</t>
  </si>
  <si>
    <t>0x849A0021856269C211E4E1C4E5E03631</t>
  </si>
  <si>
    <t>УТ-00000147</t>
  </si>
  <si>
    <t>0xAF8AD4F5EF10792511EC62132EC6F8DC</t>
  </si>
  <si>
    <t>00-00003891</t>
  </si>
  <si>
    <t>Семена гибрид кукурузы MAS 28А, 50 000 зерен, ФАО260</t>
  </si>
  <si>
    <t>0x80E2000C29EF79CA11E82695223FF281</t>
  </si>
  <si>
    <t>00-00001339</t>
  </si>
  <si>
    <t>Семена гибрид кукурузы MAS 45 М, ФАО 440</t>
  </si>
  <si>
    <t>0x80F3000C29EF79CA11E84DD68E9A24AC</t>
  </si>
  <si>
    <t>00-00001805</t>
  </si>
  <si>
    <t>0xAF95D4F5EF10792511ED6FD19191A009</t>
  </si>
  <si>
    <t>00-00004544</t>
  </si>
  <si>
    <t>Семена гибрид кукурузы MAS 55 F/MAC 55 Ф, ФАО 480</t>
  </si>
  <si>
    <t>0x849A0021856269C211E4E1C4E5E03634</t>
  </si>
  <si>
    <t>УТ-00000148</t>
  </si>
  <si>
    <t>Семена гибрид кукурузы MAS 56 A, Максим XL + Force Zea, 50 000 семян в п.е., ФАО 480</t>
  </si>
  <si>
    <t>0xAF89D4F5EF10792511EC3C9F7E04B68A</t>
  </si>
  <si>
    <t>00-00003810</t>
  </si>
  <si>
    <t>0x80F3000C29EF79CA11E8502D706BCE05</t>
  </si>
  <si>
    <t>00-00001831</t>
  </si>
  <si>
    <t>0xAF95D4F5EF10792511ED6FD1D8F7E190</t>
  </si>
  <si>
    <t>00-00004545</t>
  </si>
  <si>
    <t>0xAF95D4F5EF10792511ED6FD251576108</t>
  </si>
  <si>
    <t>00-00004546</t>
  </si>
  <si>
    <t>0xAF8DD4F5EF10792511EC79D4DC9DE337</t>
  </si>
  <si>
    <t>00-00003935</t>
  </si>
  <si>
    <t>0xAF95D4F5EF10792511ED6FD269D7176E</t>
  </si>
  <si>
    <t>00-00004547</t>
  </si>
  <si>
    <t>Семена гибрид кукурузы NK GITAGO, Maxim Quattro + Force Zea, 80 000 семян в п.е., ФАО 200</t>
  </si>
  <si>
    <t>0xAF89D4F5EF10792511EC3C9E34EEC7B5</t>
  </si>
  <si>
    <t>00-00003793</t>
  </si>
  <si>
    <t>Семена гибрид кукурузы NK GITAGO, Maxim Quattro, 80 000 семян в п.е., ФАО 200</t>
  </si>
  <si>
    <t>0xAF89D4F5EF10792511EC3C9DE3E2CC54</t>
  </si>
  <si>
    <t>00-00003790</t>
  </si>
  <si>
    <t>Семена гибрид кукурузы NK THERMO, Maxim Quattro + Force Zea, 80 000 семян в п.е., ФАО 330</t>
  </si>
  <si>
    <t>0xAF89D4F5EF10792511EC3C9E8D132ACF</t>
  </si>
  <si>
    <t>00-00003797</t>
  </si>
  <si>
    <t>Семена гибрид кукурузы NK THERMO, Maxim Quattro, 80 000 семян в п.е., ФАО 330</t>
  </si>
  <si>
    <t>0xAF89D4F5EF10792511EC3C9E717C2CDC</t>
  </si>
  <si>
    <t>00-00003795</t>
  </si>
  <si>
    <t>0x80F3000C29EF79CA11E8502D4B96546D</t>
  </si>
  <si>
    <t>00-00001830</t>
  </si>
  <si>
    <t>0xAF97D4F5EF10792511ED955C58D59AAF</t>
  </si>
  <si>
    <t>00-00004607</t>
  </si>
  <si>
    <t>0xAF97D4F5EF10792511ED955C87BE37FC</t>
  </si>
  <si>
    <t>00-00004608</t>
  </si>
  <si>
    <t>Семена гибрид кукурузы SY ANDROMEDA, Maxim Quattro + Force Zea, 80 000 семян в п.е., ФАО 550</t>
  </si>
  <si>
    <t>0xAF89D4F5EF10792511EC3C9D90EBC5E2</t>
  </si>
  <si>
    <t>00-00003787</t>
  </si>
  <si>
    <t>Семена гибрид кукурузы SY ANDROMEDA, Maxim Quattro, 80000 семян в п.е., ФАО 550</t>
  </si>
  <si>
    <t>0xA2337085C2A4312A11EB429E8635E6FC</t>
  </si>
  <si>
    <t>00-00003296</t>
  </si>
  <si>
    <t>Семена гибрид кукурузы SY CARIOCA, Maxim Quattro + Force Zea, 80 000 семян в п.е., ФАО 480</t>
  </si>
  <si>
    <t>0xAF89D4F5EF10792511EC3C9D59B90838</t>
  </si>
  <si>
    <t>00-00003785</t>
  </si>
  <si>
    <t>Семена гибрид кукурузы SY CARIOCA, Maxim Quattro, 80000 семян в п.е., ФАО 480</t>
  </si>
  <si>
    <t>0xA2337085C2A4312A11EB429D3B15B68D</t>
  </si>
  <si>
    <t>00-00003295</t>
  </si>
  <si>
    <t>Семена гибрид кукурузы SY GIDRO, Maxim Quattro + Force Zea, 80 000 семян в п.е., ФАО 700</t>
  </si>
  <si>
    <t>0xAF89D4F5EF10792511EC3C9EC4818306</t>
  </si>
  <si>
    <t>00-00003800</t>
  </si>
  <si>
    <t>Семена гибрид кукурузы SY GIDRO, Maxim Quattro, 80 000 семян в п.е., ФАО 700</t>
  </si>
  <si>
    <t>0xAF89D4F5EF10792511EC3C9EA757AB69</t>
  </si>
  <si>
    <t>00-00003798</t>
  </si>
  <si>
    <t>Семена гибрид кукурузы SY MIAMI, Maxim Quattro + Force Zea, 80 000 семян в п.е., ФАО 600</t>
  </si>
  <si>
    <t>0xAF89D4F5EF10792511EC3C9F9451B35B</t>
  </si>
  <si>
    <t>00-00003812</t>
  </si>
  <si>
    <t>Семена гибрид кукурузы SY MIAMI, Maxim Quattro, 80000 семян в п.е., ФАО 600</t>
  </si>
  <si>
    <t>0xA2337085C2A4312A11EB429EC8FCF9AC</t>
  </si>
  <si>
    <t>00-00003297</t>
  </si>
  <si>
    <t>Семена гибрид кукурузы SY RESPECT, Maxim Quattro + Force Zea, 80 000 семян в п.е., ФАО 230</t>
  </si>
  <si>
    <t>0xAF89D4F5EF10792511EC3C9F261BA832</t>
  </si>
  <si>
    <t>00-00003806</t>
  </si>
  <si>
    <t>Семена гибрид кукурузы SY RESPECT, Maxim Quattro, 80 000 семян в п.е., ФАО 230</t>
  </si>
  <si>
    <t>0xAF89D4F5EF10792511EC3C9F0C6FD299</t>
  </si>
  <si>
    <t>00-00003805</t>
  </si>
  <si>
    <t>Семена гибрид кукурузы SY ROTANGO, Maxim Quattro + Force Zea, 80 000 семян в п.е., ФАО 200</t>
  </si>
  <si>
    <t>0xAF89D4F5EF10792511EC3C9F5638C052</t>
  </si>
  <si>
    <t>00-00003808</t>
  </si>
  <si>
    <t>Семена гибрид кукурузы SY ROTANGO, Maxim Quattro, 80 000 семян в п.е., ФАО 200</t>
  </si>
  <si>
    <t>0xAF89D4F5EF10792511EC3C9F42229591</t>
  </si>
  <si>
    <t>00-00003807</t>
  </si>
  <si>
    <t>Семена гибрид кукурузы SY TALISMAN, Maxim Quattro + Force Zea, 80 000 семян в п.е., ФАО 190</t>
  </si>
  <si>
    <t>0xAF89D4F5EF10792511EC3C9F7E04B68B</t>
  </si>
  <si>
    <t>00-00003811</t>
  </si>
  <si>
    <t>Семена гибрид кукурузы SY TALISMAN, Maxim Quattro, 80 000 семян в п.е., ФАО 190</t>
  </si>
  <si>
    <t>0xAF89D4F5EF10792511EC3C9F669E748D</t>
  </si>
  <si>
    <t>00-00003809</t>
  </si>
  <si>
    <t>Семена гибрид кукурузы SY ZEPHIR, Maxim Quattro + Force Zea, 80 000 семян в п.е., ФАО 330</t>
  </si>
  <si>
    <t>0xAF89D4F5EF10792511EC3C9EF6C9A821</t>
  </si>
  <si>
    <t>00-00003803</t>
  </si>
  <si>
    <t>Семена гибрид кукурузы SY ZEPHIR, Maxim Quattro, 80 000 семян в п.е., ФАО 330</t>
  </si>
  <si>
    <t>0xAF89D4F5EF10792511EC3C9EDB96C80E</t>
  </si>
  <si>
    <t>00-00003802</t>
  </si>
  <si>
    <t>Семена гибрид кукурузы Астра, Максим XL, 80 000 семян в п.е., ФАО 270</t>
  </si>
  <si>
    <t>0xAF89D4F5EF10792511EC3C9E544B2E98</t>
  </si>
  <si>
    <t>00-00003794</t>
  </si>
  <si>
    <t>Семена гибрид кукурузы ДБ Хотын, Максим XL, 80 000 семян в п.е., ФАО 250</t>
  </si>
  <si>
    <t>0xAF89D4F5EF10792511EC3C9E284C0F19</t>
  </si>
  <si>
    <t>00-00003792</t>
  </si>
  <si>
    <t>Семена гибрид кукурузы Деметра, Максим XL, 80 000 семян в п.е., ФАО 300</t>
  </si>
  <si>
    <t>0xAF89D4F5EF10792511EC3C9EAE5D0088</t>
  </si>
  <si>
    <t>00-00003799</t>
  </si>
  <si>
    <t>Семена гибрид кукурузы ДК 3111</t>
  </si>
  <si>
    <t>0x80F3000C29EF79CA11E84DFD55CE51CF</t>
  </si>
  <si>
    <t>00-00001814</t>
  </si>
  <si>
    <t>Семена гибрид кукурузы ДМС 3510</t>
  </si>
  <si>
    <t>0x80F3000C29EF79CA11E84DFD7FAAE647</t>
  </si>
  <si>
    <t>00-00001816</t>
  </si>
  <si>
    <t xml:space="preserve">Семена гибрид кукурузы ДМС Лорд </t>
  </si>
  <si>
    <t>0x80F3000C29EF79CA11E84DFEF801EF71</t>
  </si>
  <si>
    <t>00-00001817</t>
  </si>
  <si>
    <t>Семена гибрид кукурузы ДН Оржица, Максим XL, 80 000 семян в п.е., ФАО 220</t>
  </si>
  <si>
    <t>0xAF89D4F5EF10792511EC3C9EC4818307</t>
  </si>
  <si>
    <t>00-00003801</t>
  </si>
  <si>
    <t>Семена гибрид кукурузы ДН Пивиха, Максим XL, 80 000 семян в п.е., ФАО 190</t>
  </si>
  <si>
    <t>0xAF89D4F5EF10792511EC3C9EFECBAA1B</t>
  </si>
  <si>
    <t>00-00003804</t>
  </si>
  <si>
    <t>0xAF95D4F5EF10792511ED6FD0CEC55F53</t>
  </si>
  <si>
    <t>00-00004543</t>
  </si>
  <si>
    <t>0xAF8DD4F5EF10792511EC7D9FE3AA420D</t>
  </si>
  <si>
    <t>00-00003946</t>
  </si>
  <si>
    <t>0xAF8DD4F5EF10792511EC7DA00C8D2B2A</t>
  </si>
  <si>
    <t>00-00003947</t>
  </si>
  <si>
    <t>0xAF8ED4F5EF10792511ECAE766876BAD7</t>
  </si>
  <si>
    <t>00-00004027</t>
  </si>
  <si>
    <t>Семена гибрид кукурузы КОРИФЕЙ, 50000 зерен в п.е., протравка Maxim Gold + Пончо, ФАО 170</t>
  </si>
  <si>
    <t>0xAF8DD4F5EF10792511EC7CE287A90EB7</t>
  </si>
  <si>
    <t>00-00003940</t>
  </si>
  <si>
    <t>0xAF89D4F5EF10792511EC3C9D6709C354</t>
  </si>
  <si>
    <t>00-00003786</t>
  </si>
  <si>
    <t>Семена гибрид кукурузы Краснодарский 194 МВ, 70 000 зерен в п.е., фунгицид + инсектицид, ФАО 190</t>
  </si>
  <si>
    <t>0xAF98D4F5EF10792511EDAF49799CA499</t>
  </si>
  <si>
    <t>00-00004708</t>
  </si>
  <si>
    <t>0xAF8DD4F5EF10792511EC7CE2BC87E259</t>
  </si>
  <si>
    <t>00-00003941</t>
  </si>
  <si>
    <t>Семена гибрид кукурузы ЛГ 3285, Maxim XL, 50 000 семян в п.е., ФАО 270</t>
  </si>
  <si>
    <t>0xAF8AD4F5EF10792511EC6215D97BA36D</t>
  </si>
  <si>
    <t>00-00003895</t>
  </si>
  <si>
    <t>Семена гибрид кукурузы МGM 230260</t>
  </si>
  <si>
    <t>0x80F3000C29EF79CA11E84DD6FA605487</t>
  </si>
  <si>
    <t>00-00001806</t>
  </si>
  <si>
    <t>Семена гибрид кукурузы МАS 38 D, ФАО 340</t>
  </si>
  <si>
    <t>0x80F3000C29EF79CA11E84DD5A0F025EB</t>
  </si>
  <si>
    <t>00-00001803</t>
  </si>
  <si>
    <t>Семена гибрид кукурузы МАS 39 T, ФАО 350</t>
  </si>
  <si>
    <t>0x80F3000C29EF79CA11E84DD5EE7B3AD2</t>
  </si>
  <si>
    <t>00-00001804</t>
  </si>
  <si>
    <t>Семена гибрид кукурузы МАS 47 Р, ФАО 400</t>
  </si>
  <si>
    <t>0x80F3000C29EF79CA11E8502D296CA1EF</t>
  </si>
  <si>
    <t>00-00001828</t>
  </si>
  <si>
    <t>Семена гибрид кукурузы МАS 56 A, ФАО 480</t>
  </si>
  <si>
    <t>0xA22B7085C2A4312A11EA5F7040E11B4B</t>
  </si>
  <si>
    <t>00-00003159</t>
  </si>
  <si>
    <t>Семена гибрид кукурузы МАS 70 F ФАО 650</t>
  </si>
  <si>
    <t>0x811D000C29EF79CA11E930367DD7DAB6</t>
  </si>
  <si>
    <t>00-00002538</t>
  </si>
  <si>
    <t>Семена гибрид кукурузы МАS 71 В ФАО 700</t>
  </si>
  <si>
    <t>0x80D8000C29E67B2E11E5EA6C3E732D85</t>
  </si>
  <si>
    <t>УТ-00000293</t>
  </si>
  <si>
    <t>Семена гибрид кукурузы МАS 72 А</t>
  </si>
  <si>
    <t>0x80F3000C29EF79CA11E8502C8336F3A9</t>
  </si>
  <si>
    <t>00-00001826</t>
  </si>
  <si>
    <t>Семена гибрид кукурузы МАS 78 Т</t>
  </si>
  <si>
    <t>0x80F3000C29EF79CA11E8502D14E7F8CE</t>
  </si>
  <si>
    <t>00-00001827</t>
  </si>
  <si>
    <t>Семена гибрид кукурузы Немиров</t>
  </si>
  <si>
    <t>0x80F3000C29EF79CA11E84DE7F982BAE5</t>
  </si>
  <si>
    <t>00-00001813</t>
  </si>
  <si>
    <t>Семена гибрид кукурузы Подольский, Максим XL, 80 000 семян в п.е., ФАО 270</t>
  </si>
  <si>
    <t>0xAF89D4F5EF10792511EC3C9E7E155CAC</t>
  </si>
  <si>
    <t>00-00003796</t>
  </si>
  <si>
    <t>Семена гибрид кукурузы Промис, 50 000 семян в п.е., протравка: фунгицид, ФАО 170</t>
  </si>
  <si>
    <t>0xAF95D4F5EF10792511ED6FCA5ABCA840</t>
  </si>
  <si>
    <t>00-00004540</t>
  </si>
  <si>
    <t>Семена гибрид кукурузы Ушицкий 167 СВ</t>
  </si>
  <si>
    <t>0x80F3000C29EF79CA11E84DE7D6E8AE88</t>
  </si>
  <si>
    <t>00-00001812</t>
  </si>
  <si>
    <t xml:space="preserve">Семена гибрид кукурузы Штандарт </t>
  </si>
  <si>
    <t>0x80F3000C29EF79CA11E84DFD6E8BF56A</t>
  </si>
  <si>
    <t>00-00001815</t>
  </si>
  <si>
    <t>0xAF8AD4F5EF10792511EC6215FACF0276</t>
  </si>
  <si>
    <t>00-00003896</t>
  </si>
  <si>
    <t>0xAF8BD4F5EF10792511EC7755EE1B18A1</t>
  </si>
  <si>
    <t>00-00003930</t>
  </si>
  <si>
    <t>Семена гибрид озимой ржи КВС Авиатор</t>
  </si>
  <si>
    <t>0xA2337085C2A4312A11EB44EB08A6F3FD</t>
  </si>
  <si>
    <t>00-00003313</t>
  </si>
  <si>
    <t xml:space="preserve">Семена гибрид подсолнечник MAS 84 Е/MAC 84 Е </t>
  </si>
  <si>
    <t>0x80EA000C29EF79CA11E83D6B0668B77F</t>
  </si>
  <si>
    <t>00-00001700</t>
  </si>
  <si>
    <t>Семена гибрид подсолнечник MAS 89 M Cruiser</t>
  </si>
  <si>
    <t>0x8121000C29EF79CA11E9506D18405EFB</t>
  </si>
  <si>
    <t>00-00002638</t>
  </si>
  <si>
    <t xml:space="preserve">Семена гибрид подсолнечник MAS 89 M/MAC 89 M </t>
  </si>
  <si>
    <t>0x849A0021856269C211E4E1C4E5E0363C</t>
  </si>
  <si>
    <t>УТ-00000152</t>
  </si>
  <si>
    <t>Семена гибрид подсолнечника  MAS 83 SU, Apron XL, 150 000 семян в п.е., среднеранний, Express</t>
  </si>
  <si>
    <t>0xAF89D4F5EF10792511EC3C94B7B42249</t>
  </si>
  <si>
    <t>00-00003721</t>
  </si>
  <si>
    <t>Семена гибрид подсолнечника Alexa SU, Апрон, 150 000 семян в п.е., среднеранний</t>
  </si>
  <si>
    <t>0xAF8ED4F5EF10792511ECA109866122DF</t>
  </si>
  <si>
    <t>00-00004015</t>
  </si>
  <si>
    <t>0xAF8AD4F5EF10792511EC62126014E51A</t>
  </si>
  <si>
    <t>00-00003886</t>
  </si>
  <si>
    <t>Семена гибрид подсолнечника Davero SU, круйзер, 150 000 семян в п.е., среднеранний</t>
  </si>
  <si>
    <t>0xAF8AD4F5EF10792511EC62127DCB6278</t>
  </si>
  <si>
    <t>00-00003887</t>
  </si>
  <si>
    <t>Семена гибрид подсолнечника Furious CL, Апрон XL, 150 000 семян в п.е., среднеспелый</t>
  </si>
  <si>
    <t>0xAF8ED4F5EF10792511EC939F7A093DA0</t>
  </si>
  <si>
    <t>00-00003992</t>
  </si>
  <si>
    <t>Семена гибрид подсолнечника Integral CL, круйзер, 150 000 семян в п.е., среднеранний</t>
  </si>
  <si>
    <t>0xAF8AD4F5EF10792511EC62129CE04837</t>
  </si>
  <si>
    <t>00-00003888</t>
  </si>
  <si>
    <t>Семена гибрид подсолнечника KWS Apache CL, Апрон XL, 150 000 семян в п.е., среднеспелый</t>
  </si>
  <si>
    <t>0xAF8ED4F5EF10792511EC939F938583EE</t>
  </si>
  <si>
    <t>00-00003993</t>
  </si>
  <si>
    <t>Семена гибрид подсолнечника KWS Aser CL, Апрон XL, 150 000 семян в п.е., среднеранний</t>
  </si>
  <si>
    <t>0xAF8ED4F5EF10792511EC939F3BDF71F3</t>
  </si>
  <si>
    <t>00-00003990</t>
  </si>
  <si>
    <t>0xAF95D4F5EF10792511ED6F0705BB293A</t>
  </si>
  <si>
    <t>00-00004524</t>
  </si>
  <si>
    <t>0xAF95D4F5EF10792511ED6975A5A93890</t>
  </si>
  <si>
    <t>00-00004510</t>
  </si>
  <si>
    <t>0xAF95D4F5EF10792511ED6F06A882DAE0</t>
  </si>
  <si>
    <t>00-00004523</t>
  </si>
  <si>
    <t>0xAF8AD4F5EF10792511EC6215897AA143</t>
  </si>
  <si>
    <t>00-00003893</t>
  </si>
  <si>
    <t>0xAF89D4F5EF10792511EC3C8EDBFC3853</t>
  </si>
  <si>
    <t>00-00003705</t>
  </si>
  <si>
    <t>Семена гибрид подсолнечника LG 5463 CL, Апрон XL, 150 000 семян в п.е., ранний, Clearfield</t>
  </si>
  <si>
    <t>0xA2337085C2A4312A11EB44DAC0FC6B75</t>
  </si>
  <si>
    <t>00-00003311</t>
  </si>
  <si>
    <t>0xA2277085C2A4312A11EA2604E586908C</t>
  </si>
  <si>
    <t>00-00002968</t>
  </si>
  <si>
    <t>Семена гибрид подсолнечника LG 5478, Круйзер, 150 000 семян в п.е., среднеранний, Classic</t>
  </si>
  <si>
    <t>0xAF8AD4F5EF10792511EC6215A4365177</t>
  </si>
  <si>
    <t>00-00003894</t>
  </si>
  <si>
    <t>0xA2337085C2A4312A11EB44EA910B1129</t>
  </si>
  <si>
    <t>00-00003312</t>
  </si>
  <si>
    <t>Семена гибрид подсолнечника LG 5543 CL, Апрон XL, 150 000 семян в п.е., среднеранний, Clearfield</t>
  </si>
  <si>
    <t>0xAF8DD4F5EF10792511EC7CFC915D284C</t>
  </si>
  <si>
    <t>00-00003943</t>
  </si>
  <si>
    <t>0xAF89D4F5EF10792511EC3C8EB93771FF</t>
  </si>
  <si>
    <t>00-00003704</t>
  </si>
  <si>
    <t>Семена гибрид подсолнечника LG 5555 CLP, Апрон, 150 000 семян в п.е.,среднеранний, Clearfield Plus</t>
  </si>
  <si>
    <t>0xAF8ED4F5EF10792511EC930A51345545</t>
  </si>
  <si>
    <t>00-00003988</t>
  </si>
  <si>
    <t>0xA2337085C2A4312A11EB151BE1415161</t>
  </si>
  <si>
    <t>00-00003258</t>
  </si>
  <si>
    <t>Семена гибрид подсолнечника LG 58630 CL, фунгицид+инсектицид, 150 000 семян в п.е., среднеспелый, Cl</t>
  </si>
  <si>
    <t>0xAF98D4F5EF10792511ED9C6614BBB63B</t>
  </si>
  <si>
    <t>00-00004631</t>
  </si>
  <si>
    <t>Семена гибрид подсолнечника LG 59580, Апрон XL, 150 000 семян в п.е., среднеранний, Express</t>
  </si>
  <si>
    <t>0xA22B7085C2A4312A11EA586DBBF5A10D</t>
  </si>
  <si>
    <t>00-00003154</t>
  </si>
  <si>
    <t>0xA22B7085C2A4312A11EA5EAAAB88E3C8</t>
  </si>
  <si>
    <t>00-00003157</t>
  </si>
  <si>
    <t xml:space="preserve">Семена гибрид подсолнечника MAS 80 D </t>
  </si>
  <si>
    <t>0x80F3000C29EF79CA11E84DDD4FA45023</t>
  </si>
  <si>
    <t>00-00001808</t>
  </si>
  <si>
    <t>0x849A0021856269C211E4E1C4E5E03636</t>
  </si>
  <si>
    <t>УТ-00000149</t>
  </si>
  <si>
    <t xml:space="preserve">Семена гибрид подсолнечника MAS 82 A/MAC 82 A </t>
  </si>
  <si>
    <t>0x849A0021856269C211E4E1C4E5E03638</t>
  </si>
  <si>
    <t>УТ-00000150</t>
  </si>
  <si>
    <t xml:space="preserve">Семена гибрид подсолнечника MAS 83 R/MAC 83 P </t>
  </si>
  <si>
    <t>0x849A0021856269C211E4E1C4E5E0363A</t>
  </si>
  <si>
    <t>УТ-00000151</t>
  </si>
  <si>
    <t>0xAF89D4F5EF10792511EC3C94F96EF515</t>
  </si>
  <si>
    <t>00-00003722</t>
  </si>
  <si>
    <t xml:space="preserve">Семена гибрид подсолнечника MAS 85 SU </t>
  </si>
  <si>
    <t>0x80F3000C29EF79CA11E84DDC575116C2</t>
  </si>
  <si>
    <t>00-00001807</t>
  </si>
  <si>
    <t>0xAF8AD4F5EF10792511EC647C1A84A0CC</t>
  </si>
  <si>
    <t>00-00003920</t>
  </si>
  <si>
    <t>Семена гибрид подсолнечника MAS 87 IR/MAC 87 ИР</t>
  </si>
  <si>
    <t>0x8AF000155D01C90111E71B55B6C666A2</t>
  </si>
  <si>
    <t>00-00000427</t>
  </si>
  <si>
    <t>Семена гибрид подсолнечника MAS 91 G, Agrostart, 150 000 семян в п.е., среднеранний, Classic</t>
  </si>
  <si>
    <t>0xAF8AD4F5EF10792511EC621372F4A6F4</t>
  </si>
  <si>
    <t>00-00003892</t>
  </si>
  <si>
    <t>Семена гибрид подсолнечника MAS 93 CP,Agrostart+Круйзер,150000сем.в п.е, среднеспел.,Clearfield Plus</t>
  </si>
  <si>
    <t>0xAF8AD4F5EF10792511EC647BF120D5AC</t>
  </si>
  <si>
    <t>00-00003919</t>
  </si>
  <si>
    <t>Семена гибрид подсолнечника MAS 93 CP/МАС 93 КП</t>
  </si>
  <si>
    <t>0x80E9000C29EF79CA11E8394D4D0BB640</t>
  </si>
  <si>
    <t>00-00001653</t>
  </si>
  <si>
    <t>Семена гибрид подсолнечника MAS 97 А/MAC 97 А</t>
  </si>
  <si>
    <t>0x80DD00155D01C90111E80D74875C1B36</t>
  </si>
  <si>
    <t>00-00001206</t>
  </si>
  <si>
    <t>Семена гибрид подсолнечника PETRONAS SU</t>
  </si>
  <si>
    <t>0xAF93D4F5EF10792511ED5FF0FF525768</t>
  </si>
  <si>
    <t>00-00004504</t>
  </si>
  <si>
    <t>Семена гибрид подсолнечника Sunflora CL, круйзер, 150 000 семян в п.е., среднеранний</t>
  </si>
  <si>
    <t>0xAF8AD4F5EF10792511EC6212B8E750A0</t>
  </si>
  <si>
    <t>00-00003889</t>
  </si>
  <si>
    <t>0xAF8ED4F5EF10792511EC939F6034C4A1</t>
  </si>
  <si>
    <t>00-00003991</t>
  </si>
  <si>
    <t>Семена гибрид подсолнечника Victory CL, круйзер, 150 000 семян в п.е., среднеранний</t>
  </si>
  <si>
    <t>0xAF8AD4F5EF10792511EC6212D08DFE4F</t>
  </si>
  <si>
    <t>00-00003890</t>
  </si>
  <si>
    <t>0xAF97D4F5EF10792511ED97225481B831</t>
  </si>
  <si>
    <t>00-00004619</t>
  </si>
  <si>
    <t>0xAF97D4F5EF10792511ED97222330B072</t>
  </si>
  <si>
    <t>00-00004618</t>
  </si>
  <si>
    <t>Семена гибрид подсолнечника Агробизнес 2050, Круйзер, 150 000 семян в п.е., раннеспелый, Classic</t>
  </si>
  <si>
    <t>0xAF89D4F5EF10792511EC3C95395B4F45</t>
  </si>
  <si>
    <t>00-00003724</t>
  </si>
  <si>
    <t>0xAF89D4F5EF10792511EC3C910EC4B230</t>
  </si>
  <si>
    <t>00-00003709</t>
  </si>
  <si>
    <t>Семена гибрид подсолнечника Амато, фунгицидная+инсектицидная протравка, 150 000 семян в п.е., средне</t>
  </si>
  <si>
    <t>0xAF89D4F5EF10792511EC3C930AFE5540</t>
  </si>
  <si>
    <t>00-00003718</t>
  </si>
  <si>
    <t>Семена гибрид подсолнечника Амато,фунгицидная протравка,150 000 семян в п.е., среднеранний, Express</t>
  </si>
  <si>
    <t>0xAF89D4F5EF10792511EC3C92DBAE9AB7</t>
  </si>
  <si>
    <t>00-00003717</t>
  </si>
  <si>
    <t>Семена гибрид подсолнечника Армагедон,фунгиц.+инсект. протр.,150000 семян в п.е,раннеспел.Clearfield</t>
  </si>
  <si>
    <t>0xAF89D4F5EF10792511EC3C9175A43D67</t>
  </si>
  <si>
    <t>00-00003710</t>
  </si>
  <si>
    <t>0xAF98D4F5EF10792511EDAB8268D19122</t>
  </si>
  <si>
    <t>00-00004689</t>
  </si>
  <si>
    <t>Семена гибрид подсолнечника Атом, обработка СТАНДАРТ, 150 000 семян в п.е., раннеспелый</t>
  </si>
  <si>
    <t>0xAF98D4F5EF10792511EDA7982B8C22AA</t>
  </si>
  <si>
    <t>00-00004655</t>
  </si>
  <si>
    <t>Семена гибрид подсолнечника Байконур, Круйзер, 150 000 семян в п.е., раннеспелый, Clearfield</t>
  </si>
  <si>
    <t>0xAF89D4F5EF10792511EC3C959C51E2A5</t>
  </si>
  <si>
    <t>00-00003727</t>
  </si>
  <si>
    <t>Семена гибрид подсолнечника Байтерек С, Круйзер, 150 000 семян в п.е., раннеспелый, Express</t>
  </si>
  <si>
    <t>0xAF89D4F5EF10792511EC3C95820ABE4C</t>
  </si>
  <si>
    <t>00-00003726</t>
  </si>
  <si>
    <t>Семена гибрид подсолнечника Грифон (NS 7640),фунгицид+инсектицид, 150 000 семян в п.е., среднеранний</t>
  </si>
  <si>
    <t>0xAF8AD4F5EF10792511EC621234C6278E</t>
  </si>
  <si>
    <t>00-00003885</t>
  </si>
  <si>
    <t>Семена гибрид подсолнечника Евро,фунгиц+инсектиц.протр.,150000 семян в п.е, раннеспелый, Clearfield</t>
  </si>
  <si>
    <t>0xAF89D4F5EF10792511EC3C9238A92340</t>
  </si>
  <si>
    <t>00-00003714</t>
  </si>
  <si>
    <t>0xAF8DD4F5EF10792511EC7D9F09F240F7</t>
  </si>
  <si>
    <t>00-00003944</t>
  </si>
  <si>
    <t>Семена гибрид подсолнечника Инсан 222, фунг+инсект,150 000сем.в п.е, среднеспел.,Clearfield Plus</t>
  </si>
  <si>
    <t>0xAF8DD4F5EF10792511EC7D9FB597A2A8</t>
  </si>
  <si>
    <t>00-00003945</t>
  </si>
  <si>
    <t>0xAF89D4F5EF10792511EC3C93477BC129</t>
  </si>
  <si>
    <t>00-00003719</t>
  </si>
  <si>
    <t>Семена гибрид подсолнечника Карлос 115, фунгицид. протравка,150000 семян в п.е, среднеран,Clearfield</t>
  </si>
  <si>
    <t>0xA23A7085C2A4312A11EB758DB14D83CC</t>
  </si>
  <si>
    <t>00-00003357</t>
  </si>
  <si>
    <t>Семена гибрид подсолнечника Кронос Сумо(NS 6054), фунгиц+инсектиц.150 000 семян в п.е., среднеранний</t>
  </si>
  <si>
    <t>0xAF8AD4F5EF10792511EC6211494270C5</t>
  </si>
  <si>
    <t>00-00003882</t>
  </si>
  <si>
    <t>0xAF98D4F5EF10792511ED9C65DB90B195</t>
  </si>
  <si>
    <t>00-00004630</t>
  </si>
  <si>
    <t>Семена гибрид подсолнечника Магнум, протравка фунгицид+инсектицид, 150 000 семян в п.е., раннеспелый</t>
  </si>
  <si>
    <t>0xAF95D4F5EF10792511ED6F0522822F5A</t>
  </si>
  <si>
    <t>00-00004521</t>
  </si>
  <si>
    <t>Семена гибрид подсолнечника Мастак, протравка фунгицид+инсектицид, 150 000 семян в п.е., раннеспелый</t>
  </si>
  <si>
    <t>0xAF95D4F5EF10792511ED6F06091C29C6</t>
  </si>
  <si>
    <t>00-00004522</t>
  </si>
  <si>
    <t>Семена гибрид подсолнечника Нарым, Круйзер, 150 000 семян в п.е., раннеспелый, Classic</t>
  </si>
  <si>
    <t>0xAF89D4F5EF10792511EC3C9555FD4B53</t>
  </si>
  <si>
    <t>00-00003725</t>
  </si>
  <si>
    <t>Семена гибрид подсолнечника НК Неома, Круйзер, 150 000 семян в п.е., среднеспелый, Clearfield</t>
  </si>
  <si>
    <t>0xAF89D4F5EF10792511EC3C90BF84A19B</t>
  </si>
  <si>
    <t>00-00003708</t>
  </si>
  <si>
    <t>Семена гибрид подсолнечника НК Фортими, Круйзер, 150 000 семян в п.е., раннеспелый, Clearfield</t>
  </si>
  <si>
    <t>0xAF89D4F5EF10792511EC3C8FBE9D972E</t>
  </si>
  <si>
    <t>00-00003706</t>
  </si>
  <si>
    <t>0xAF8AD4F5EF10792511EC621200719542</t>
  </si>
  <si>
    <t>00-00003884</t>
  </si>
  <si>
    <t>Семена гибрид подсолнечника Санай МР, Круйзер, 150 000 семян в п.е., среднеранний, Clearfield</t>
  </si>
  <si>
    <t>0xAF89D4F5EF10792511EC3C900264BB7C</t>
  </si>
  <si>
    <t>00-00003707</t>
  </si>
  <si>
    <t>0xAF89D4F5EF10792511EC3C9199D8338B</t>
  </si>
  <si>
    <t>00-00003711</t>
  </si>
  <si>
    <t>0xAF98D4F5EF10792511EDAB829BA9F741</t>
  </si>
  <si>
    <t>00-00004691</t>
  </si>
  <si>
    <t>Семена гибрид подсолнечника Союз, обработка СТАНДАРТ, 150 000 семян в п.е., раннеспелый</t>
  </si>
  <si>
    <t>0xAF98D4F5EF10792511EDA79977C5A03C</t>
  </si>
  <si>
    <t>00-00004657</t>
  </si>
  <si>
    <t>0xAF8AD4F5EF10792511EC62116CC5FDB3</t>
  </si>
  <si>
    <t>00-00003883</t>
  </si>
  <si>
    <t>Семена гибрид подсолнечника Сульфонор, Apron XL, 150 000 семян в п.е., раннеспелый, Express</t>
  </si>
  <si>
    <t>0xA22B7085C2A4312A11EA64427B3ED438</t>
  </si>
  <si>
    <t>00-00003168</t>
  </si>
  <si>
    <t>Семена гибрид подсолнечника Сульфонор, Круйзер, 150 000 семян в п.е., раннеспелый, Express</t>
  </si>
  <si>
    <t>0xAF89D4F5EF10792511EC3C94868C57B3</t>
  </si>
  <si>
    <t>00-00003720</t>
  </si>
  <si>
    <t>Семена гибрид подсолнечника Фолк, фунгиц+инсектиц протр,150 000семян в п.е, раннеспел,Express</t>
  </si>
  <si>
    <t>0xAF89D4F5EF10792511EC3C92B8B08C80</t>
  </si>
  <si>
    <t>00-00003716</t>
  </si>
  <si>
    <t>Семена гибрид подсолнечника Фолк, фунгицидная протравка, 150 000 семян в п.е., раннеспелый, Express</t>
  </si>
  <si>
    <t>0xAF89D4F5EF10792511EC3C92738BD951</t>
  </si>
  <si>
    <t>00-00003715</t>
  </si>
  <si>
    <t>Семена гибрид подсолнечника Шенон, фунгицидная протравка, 150 000 семян в п.е., раннеспелый, Express</t>
  </si>
  <si>
    <t>0xAF89D4F5EF10792511EC3C91BA2A241E</t>
  </si>
  <si>
    <t>00-00003712</t>
  </si>
  <si>
    <t>0xAF89D4F5EF10792511EC3C9200AE2566</t>
  </si>
  <si>
    <t>00-00003713</t>
  </si>
  <si>
    <t>0xAF98D4F5EF10792511EDA798B232ECE8</t>
  </si>
  <si>
    <t>00-00004656</t>
  </si>
  <si>
    <t>Семена гибрид подсолнечника Юнион, обработка СТАНДАРТ, 150 000 семян в п.е., раннеспелый</t>
  </si>
  <si>
    <t>0xAF98D4F5EF10792511EDAB8287D7C109</t>
  </si>
  <si>
    <t>00-00004690</t>
  </si>
  <si>
    <t>Семена гибридов кукурузы  Молдавский 257</t>
  </si>
  <si>
    <t>0x8DC40021856269C211E4D46645924794</t>
  </si>
  <si>
    <t>УТ-00000143</t>
  </si>
  <si>
    <t>Семена гибридов кукурузы первого поколения Молдавский 456 МВ</t>
  </si>
  <si>
    <t>0x833D0021856269C211E4CEC380D564D9</t>
  </si>
  <si>
    <t>УТ-00000138</t>
  </si>
  <si>
    <t>Семена Капуста Реактор</t>
  </si>
  <si>
    <t>0x8D9F0021856269C211E408BF1EC63A0A</t>
  </si>
  <si>
    <t>УТ-00000121</t>
  </si>
  <si>
    <t>Семена капусты белокачанной Ранетка F1 (уп.-1000 шт.)</t>
  </si>
  <si>
    <t>0x80C500155D01C90111E772918BAAB2B8</t>
  </si>
  <si>
    <t>00-00000831</t>
  </si>
  <si>
    <t xml:space="preserve">Семена капусты белокочанной БЕЛАДОННА гибрид F1 (2500 шт) </t>
  </si>
  <si>
    <t>0x80F7000C29EF79CA11E879E54997AA2A</t>
  </si>
  <si>
    <t>00-00001971</t>
  </si>
  <si>
    <t xml:space="preserve">Семена капусты белокочанной Ранетка гибрид F1 (уп.2500 шт) </t>
  </si>
  <si>
    <t>0x80DD00155D01C90111E81313862318FA</t>
  </si>
  <si>
    <t>00-00001208</t>
  </si>
  <si>
    <t xml:space="preserve">Семена капусты пекинской Мегаполис гибрид F1 (1 уп - 2500 семян) </t>
  </si>
  <si>
    <t>0x80F7000C29EF79CA11E879E518300416</t>
  </si>
  <si>
    <t>00-00001970</t>
  </si>
  <si>
    <t xml:space="preserve">Семена Клевер DIPLO / ДИПЛО  </t>
  </si>
  <si>
    <t>0x80F3000C29EF79CA11E84DDE38E35B9E</t>
  </si>
  <si>
    <t>00-00001809</t>
  </si>
  <si>
    <t>Семена Клевер луговой</t>
  </si>
  <si>
    <t>0x833D0021856269C211E4CED10EB72C57</t>
  </si>
  <si>
    <t>УТ-00000142</t>
  </si>
  <si>
    <t>Семена кропа Дельта (уп. 0,25 кг)</t>
  </si>
  <si>
    <t>0x80C500155D01C90111E77291B6CBB05D</t>
  </si>
  <si>
    <t>00-00000832</t>
  </si>
  <si>
    <t>Семена кукурузы - MAS 14G, 50000 зерен в п.е., фунгицидная протравка, ФАО 190</t>
  </si>
  <si>
    <t>0x80D700155D01C90111E7E9536C5303C0</t>
  </si>
  <si>
    <t>00-00000991</t>
  </si>
  <si>
    <t>Семена кукурузы F1 Краснодарский 455 MB, ФАО 450</t>
  </si>
  <si>
    <t>0x80D9000C29E67B2E11E5F8041A30B6AD</t>
  </si>
  <si>
    <t>УТ-00000312</t>
  </si>
  <si>
    <t>Семена кукурузы F1 Краснодарский 620 СВ, ФАО 610</t>
  </si>
  <si>
    <t>0x80D9000C29E67B2E11E5F8044A2F08B4</t>
  </si>
  <si>
    <t>УТ-00000313</t>
  </si>
  <si>
    <t>Семена кукурузы гибрид КВС 3381, 50 000 зерен в п.е., протравка Maxim Gold + Force Zea, ФАО 350</t>
  </si>
  <si>
    <t>0xAF89D4F5EF10792511EC3C9D2B9F3299</t>
  </si>
  <si>
    <t>00-00003784</t>
  </si>
  <si>
    <t>Семена кукурузы гибрид КВС 3381, 50 000 зерен в п.е., протравка Maxim Gold, ФАО 350</t>
  </si>
  <si>
    <t>0xAF89D4F5EF10792511EC3C9D12A86D31</t>
  </si>
  <si>
    <t>00-00003783</t>
  </si>
  <si>
    <t>Семена кукурузы гибрид КВС Дюранго, 50000 зерен в п.е., фунгицидная+инсектицидная протравка, ФАО 460</t>
  </si>
  <si>
    <t>0xA2337085C2A4312A11EB0F634410661B</t>
  </si>
  <si>
    <t>00-00003254</t>
  </si>
  <si>
    <t>Семена кукурузы гибрид КВС Интелидженс, 50000 зерен в п.е., протравка Maxim XL + Force Zea, ФАО 420</t>
  </si>
  <si>
    <t>0xA2337085C2A4312A11EB0F63146D3638</t>
  </si>
  <si>
    <t>00-00003253</t>
  </si>
  <si>
    <t>0xA2337085C2A4312A11EB434E0AE2B7A4</t>
  </si>
  <si>
    <t>00-00003307</t>
  </si>
  <si>
    <t>Семена кукурузы гибрид КВС Интелидженс, 50000 зерен в п.е., протравка: фунгицид, ФАО 420</t>
  </si>
  <si>
    <t>0xAF95D4F5EF10792511ED6FC93C987910</t>
  </si>
  <si>
    <t>00-00004538</t>
  </si>
  <si>
    <t>Семена кукурузы гибрид КВС Кашмир, 50000 зерен в п.е., протравка Maxim XL + Force Zea, ФАО 390</t>
  </si>
  <si>
    <t>0xA2337085C2A4312A11EB0F6234ED94D1</t>
  </si>
  <si>
    <t>00-00003252</t>
  </si>
  <si>
    <t>Семена кукурузы гибрид КВС Кашмир, 50000 зерен в п.е., протравка Maxim XL, ФАО 390</t>
  </si>
  <si>
    <t>0xA2337085C2A4312A11EB434CF8D7DEA1</t>
  </si>
  <si>
    <t>00-00003306</t>
  </si>
  <si>
    <t>Семена кукурузы гибрид КВС Керубино 50000 зерен в п.е., фунгицидная+инсектицидная протравка, ФАО 590</t>
  </si>
  <si>
    <t>0xA2337085C2A4312A11EB0F63719E0545</t>
  </si>
  <si>
    <t>00-00003255</t>
  </si>
  <si>
    <t>0xAF8ED4F5EF10792511ECBA2CC466833E</t>
  </si>
  <si>
    <t>00-00004045</t>
  </si>
  <si>
    <t>Семена кукурузы гибрид КВС Нестор, 50000 зерен в п.е., протравка Maxim Gold + Force Zea, ФАО 190</t>
  </si>
  <si>
    <t>0xA2337085C2A4312A11EB434BC0E747A8</t>
  </si>
  <si>
    <t>00-00003303</t>
  </si>
  <si>
    <t>Семена кукурузы гибрид КВС Нестор, 50000 зерен в п.е., протравка Maxim Gold + Semafor, ФАО 190</t>
  </si>
  <si>
    <t>0xA2337085C2A4312A11EB0F619C780810</t>
  </si>
  <si>
    <t>00-00003250</t>
  </si>
  <si>
    <t>Семена кукурузы гибрид КВС Нестор, 50000 зерен в п.е., протравка Maxim Gold, ФАО 190</t>
  </si>
  <si>
    <t>0xA22B7085C2A4312A11EA6908C28434F4</t>
  </si>
  <si>
    <t>00-00003170</t>
  </si>
  <si>
    <t>0xAF95D4F5EF10792511ED6F01C2F0330E</t>
  </si>
  <si>
    <t>00-00004519</t>
  </si>
  <si>
    <t>Семена кукурузы гибрид Керберос, 50 000 зерен в п.е., протравка Maxim Gold + Force Zea, ФАО 350</t>
  </si>
  <si>
    <t>0xAF89D4F5EF10792511EC3C9C7DA0E43F</t>
  </si>
  <si>
    <t>00-00003778</t>
  </si>
  <si>
    <t>Семена кукурузы гибрид Керберос, 50 000 зерен в п.е., протравка Maxim Gold, ФАО 350</t>
  </si>
  <si>
    <t>0xAF89D4F5EF10792511EC3C9C4D999D70</t>
  </si>
  <si>
    <t>00-00003777</t>
  </si>
  <si>
    <t>Семена кукурузы гибрид Кефранкос, 50 000 зерен в п.е., протравка Maxim Gold + Force Zea, ФАО 650</t>
  </si>
  <si>
    <t>0xAF89D4F5EF10792511EC3C9CB8885A62</t>
  </si>
  <si>
    <t>00-00003780</t>
  </si>
  <si>
    <t>Семена кукурузы гибрид Кефранкос, 50 000 зерен в п.е., протравка Maxim Gold, ФАО 650</t>
  </si>
  <si>
    <t>0xAF89D4F5EF10792511EC3C9CA5610864</t>
  </si>
  <si>
    <t>00-00003779</t>
  </si>
  <si>
    <t>Семена кукурузы гибрид КЛИФТОН, 50000 зерен в п.е., протравка Maxim Gold + Force Zea, ФАО 175</t>
  </si>
  <si>
    <t>0xA2337085C2A4312A11EB4341EF5C4A8C</t>
  </si>
  <si>
    <t>00-00003300</t>
  </si>
  <si>
    <t>Семена кукурузы гибрид КЛИФТОН, 50000 зерен в п.е., протравка Maxim Gold + Semafor, ФАО 175</t>
  </si>
  <si>
    <t>0xA2337085C2A4312A11EB0ED63D8804CD</t>
  </si>
  <si>
    <t>00-00003248</t>
  </si>
  <si>
    <t>Семена кукурузы гибрид КЛИФТОН, 50000 зерен в п.е., протравка Maxim Gold, ФАО 175</t>
  </si>
  <si>
    <t>0xA2337085C2A4312A11EB4341764B04AC</t>
  </si>
  <si>
    <t>00-00003299</t>
  </si>
  <si>
    <t>Семена кукурузы гибрид КОЛТЕР, 50000 зерен в п.е., фунгицидная протравка, ФАО 190</t>
  </si>
  <si>
    <t>0xA22A7085C2A4312A11EA4BF5CC599210</t>
  </si>
  <si>
    <t>00-00003078</t>
  </si>
  <si>
    <t>Семена кукурузы гибрид КОРИФЕЙ, 50000 зерен в п.е., протравка Maxim Gold + Force Zea, ФАО 170</t>
  </si>
  <si>
    <t>0xA2337085C2A4312A11EB43411178C237</t>
  </si>
  <si>
    <t>00-00003298</t>
  </si>
  <si>
    <t>Семена кукурузы гибрид КОРИФЕЙ, 50000 зерен в п.е., протравка Maxim Gold + Semafor, ФАО 170</t>
  </si>
  <si>
    <t>0xA2337085C2A4312A11EB0ED43844C004</t>
  </si>
  <si>
    <t>00-00003247</t>
  </si>
  <si>
    <t>Семена кукурузы гибрид КОРИФЕЙ, 50000 зерен в п.е., протравка Maxim Gold, ФАО 170</t>
  </si>
  <si>
    <t>0xA2287085C2A4312A11EA32BE723DCE1C</t>
  </si>
  <si>
    <t>00-00002982</t>
  </si>
  <si>
    <t>Семена кукурузы гибрид Краснодарский 194 МВ, 70 000 зерен в п.е., протравка Maxim Gold, ФАО 190</t>
  </si>
  <si>
    <t>0xA2377085C2A4312A11EB6C5322E9B451</t>
  </si>
  <si>
    <t>00-00003344</t>
  </si>
  <si>
    <t>Семена кукурузы гибрид КРОМВЕЛЛ, 50000 зерен в п.е., протравка Maxim Gold + Force Zea, ФАО 180</t>
  </si>
  <si>
    <t>0xA2337085C2A4312A11EB434B53C3582E</t>
  </si>
  <si>
    <t>00-00003302</t>
  </si>
  <si>
    <t>Семена кукурузы гибрид КРОМВЕЛЛ, 50000 зерен в п.е., протравка Maxim Gold + Semafor, ФАО 180</t>
  </si>
  <si>
    <t>0xA22B7085C2A4312A11EA8929148904B7</t>
  </si>
  <si>
    <t>00-00003207</t>
  </si>
  <si>
    <t>Семена кукурузы гибрид КРОМВЕЛЛ, 50000 зерен в п.е., протравка Maxim Gold, ФАО 180</t>
  </si>
  <si>
    <t>0xA22A7085C2A4312A11EA4BDEBD490649</t>
  </si>
  <si>
    <t>00-00003076</t>
  </si>
  <si>
    <t>Семена кукурузы гибрид КРОМВЕЛЛ, 50000 зерен в п.е., протравка фунгицид+инсектицид, ФАО 180</t>
  </si>
  <si>
    <t>0xAF95D4F5EF10792511ED6EFEB9EE3398</t>
  </si>
  <si>
    <t>00-00004518</t>
  </si>
  <si>
    <t>Семена кукурузы гибрид Лионель, 50 000 зерен в п.е., протравка Maxim Gold + Force Zea, ФАО 180</t>
  </si>
  <si>
    <t>0xAF89D4F5EF10792511EC3C9CF4F1F509</t>
  </si>
  <si>
    <t>00-00003782</t>
  </si>
  <si>
    <t>Семена кукурузы гибрид Лионель, 50 000 зерен в п.е., протравка Maxim Gold, ФАО 180</t>
  </si>
  <si>
    <t>0xAF89D4F5EF10792511EC3C9CD0EDB592</t>
  </si>
  <si>
    <t>00-00003781</t>
  </si>
  <si>
    <t>Семена кукурузы гибрид Пионер 30В74, 80 000 зерен в п.е., протравка: Maxim XL + Force Zea, ФАО 750</t>
  </si>
  <si>
    <t>0xAF78D4F5EF10792511EB82EB46393F3D</t>
  </si>
  <si>
    <t>00-00003377</t>
  </si>
  <si>
    <t>Семена кукурузы гибрид Пионер 30В74, 80 000 зерен в п.е., протравка: Maxim XL, ФАО 750</t>
  </si>
  <si>
    <t>0xAF78D4F5EF10792511EB82EB1CE180C3</t>
  </si>
  <si>
    <t>00-00003376</t>
  </si>
  <si>
    <t xml:space="preserve">Семена кукурузы гибрид Пионер P0216 АQ, 80 000 зерен в п.е., протравка Максим XL, ФАО 460 </t>
  </si>
  <si>
    <t>0x8114000C29EF79CA11E9132C921AE39B</t>
  </si>
  <si>
    <t>00-00002396</t>
  </si>
  <si>
    <t>Семена кукурузы гибрид Пионер P0216 АQ, 80 000 зерен в п.е., протравка Максим XL+Force Zea, ФАО 460</t>
  </si>
  <si>
    <t>0x8128000C29EF79CA11E961BAD802CDA0</t>
  </si>
  <si>
    <t>00-00002700</t>
  </si>
  <si>
    <t>0xAF89D4F5EF10792511EC3C974683A4BB</t>
  </si>
  <si>
    <t>00-00003737</t>
  </si>
  <si>
    <t>0xAF89D4F5EF10792511EC3C972521F358</t>
  </si>
  <si>
    <t>00-00003736</t>
  </si>
  <si>
    <t>0xAF97D4F5EF10792511ED900F07203BB0</t>
  </si>
  <si>
    <t>00-00004603</t>
  </si>
  <si>
    <t>0xAF95D4F5EF10792511ED6FABE37B14A9</t>
  </si>
  <si>
    <t>00-00004530</t>
  </si>
  <si>
    <t>Семена кукурузы гибрид Пионер P0551, 80 000 зерен в п.е., протравка: фунгицид+инсектицид, ФАО 580</t>
  </si>
  <si>
    <t>0xAF95D4F5EF10792511ED6FAC4C71B2BC</t>
  </si>
  <si>
    <t>00-00004531</t>
  </si>
  <si>
    <t>Семена кукурузы гибрид Пионер P0573 ФАО 580, 80 000 зерен</t>
  </si>
  <si>
    <t>0x80DD00155D01C90111E80D4AA02A60CF</t>
  </si>
  <si>
    <t>00-00001197</t>
  </si>
  <si>
    <t>Семена кукурузы гибрид Пионер P0729 ФАО 580, 80 000 зерен</t>
  </si>
  <si>
    <t>0x80D700155D01C90111E7E969DDEE17FE</t>
  </si>
  <si>
    <t>00-00000992</t>
  </si>
  <si>
    <t>Семена кукурузы гибрид Пионер P0900, 80 000 зерен в п.е., протравка: фунгицид, ФАО 580</t>
  </si>
  <si>
    <t>0xAF98D4F5EF10792511EDA77BEA1B275C</t>
  </si>
  <si>
    <t>00-00004654</t>
  </si>
  <si>
    <t>Семена кукурузы гибрид Пионер P0937</t>
  </si>
  <si>
    <t>0xAF83D4F5EF10792511EBE081FF02EA7D</t>
  </si>
  <si>
    <t>00-00003547</t>
  </si>
  <si>
    <t>0x8114000C29EF79CA11E9132C8566DA29</t>
  </si>
  <si>
    <t>00-00002395</t>
  </si>
  <si>
    <t>0x8121000C29EF79CA11E9521EFEED3855</t>
  </si>
  <si>
    <t>00-00002641</t>
  </si>
  <si>
    <t>0xAF8AD4F5EF10792511EC62DA6A6B6A1C</t>
  </si>
  <si>
    <t>00-00003900</t>
  </si>
  <si>
    <t>0x80D300155D01C90111E7DB015FA6D070</t>
  </si>
  <si>
    <t>00-00000959</t>
  </si>
  <si>
    <t>0xA2337085C2A4312A11EB444DBBCB030F</t>
  </si>
  <si>
    <t>00-00003310</t>
  </si>
  <si>
    <t>Семена кукурузы гибрид Пионер P1551, 80 000 зерен в п.е., протравка Максим XL + Force zea, ФАО 600</t>
  </si>
  <si>
    <t>0xAF89D4F5EF10792511EC3C983E5B9967</t>
  </si>
  <si>
    <t>00-00003745</t>
  </si>
  <si>
    <t>0xAF89D4F5EF10792511EC3C9823F5AFD6</t>
  </si>
  <si>
    <t>00-00003744</t>
  </si>
  <si>
    <t>0xA2337085C2A4312A11EB444CF65620BB</t>
  </si>
  <si>
    <t>00-00003308</t>
  </si>
  <si>
    <t>0x8114000C29EF79CA11E9132C7B0BA19C</t>
  </si>
  <si>
    <t>00-00002394</t>
  </si>
  <si>
    <t>0xAF95D4F5EF10792511ED6FAC66F55E93</t>
  </si>
  <si>
    <t>00-00004532</t>
  </si>
  <si>
    <t>Семена кукурузы гибрид Пионер P1772, 80 000 зерен в п.е., протравка: фунгицид+инсектицид, ФАО 650</t>
  </si>
  <si>
    <t>0xAF95D4F5EF10792511ED6FAC79194DC5</t>
  </si>
  <si>
    <t>00-00004533</t>
  </si>
  <si>
    <t>0xAF95D4F5EF10792511ED6FACB26489BD</t>
  </si>
  <si>
    <t>00-00004534</t>
  </si>
  <si>
    <t>Семена кукурузы гибрид Пионер P1884, 80 000 зерен в п.е., протравка: фунгицид+инсектицид, ФАО 650</t>
  </si>
  <si>
    <t>0xAF95D4F5EF10792511ED6FACC28FCB80</t>
  </si>
  <si>
    <t>00-00004535</t>
  </si>
  <si>
    <t>Семена кукурузы гибрид Пионер P1921, 80 000 зерен в п.е., протравка Максим XL, ФАО 700</t>
  </si>
  <si>
    <t>0xAF89D4F5EF10792511EC3C98A1650C2B</t>
  </si>
  <si>
    <t>00-00003748</t>
  </si>
  <si>
    <t>0x80D300155D01C90111E7DB012B927284</t>
  </si>
  <si>
    <t>00-00000958</t>
  </si>
  <si>
    <t>0xAF8AD4F5EF10792511EC62DA026DE7B9</t>
  </si>
  <si>
    <t>00-00003898</t>
  </si>
  <si>
    <t>0xAF89D4F5EF10792511EC3C9880925FBF</t>
  </si>
  <si>
    <t>00-00003747</t>
  </si>
  <si>
    <t>Семена кукурузы гибрид Пионер P2105, 80 000 зерен в п.е., протравка Максим XL, ФАО 730</t>
  </si>
  <si>
    <t>0xAF89D4F5EF10792511EC3C98607E64C8</t>
  </si>
  <si>
    <t>00-00003746</t>
  </si>
  <si>
    <t>Семена кукурузы гибрид Пионер P31N27, 80 000 зерен в п.е., протравка Maxim XL, ФАО700</t>
  </si>
  <si>
    <t>0x80D300155D01C90111E7DB010DE40C19</t>
  </si>
  <si>
    <t>00-00000957</t>
  </si>
  <si>
    <t>Семена кукурузы гибрид Пионер P3394  ФАО 450, Мешок 50.000 зерен</t>
  </si>
  <si>
    <t>0x83C700155D01C90111E71052E42F9FFC</t>
  </si>
  <si>
    <t>00-00000338</t>
  </si>
  <si>
    <t xml:space="preserve">Семена кукурузы гибрид Пионер P38Y34 ФАО 300, 80000 зерен </t>
  </si>
  <si>
    <t>0x80D700155D01C90111E7E62EA385A78B</t>
  </si>
  <si>
    <t>00-00000990</t>
  </si>
  <si>
    <t>0xA2337085C2A4312A11EB0F63C31E411E</t>
  </si>
  <si>
    <t>00-00003256</t>
  </si>
  <si>
    <t>0xA21F7085C2A4312A11E9FA329B177176</t>
  </si>
  <si>
    <t>00-00002919</t>
  </si>
  <si>
    <t>0xAF89D4F5EF10792511EC3C96396AACA5</t>
  </si>
  <si>
    <t>00-00003730</t>
  </si>
  <si>
    <t>0xAF89D4F5EF10792511EC3C961820B845</t>
  </si>
  <si>
    <t>00-00003729</t>
  </si>
  <si>
    <t>Семена кукурузы гибрид Пионер P7460, 80 000 зерен в п.е., протравка Максим XL + Force zea, ФАО 160</t>
  </si>
  <si>
    <t>0xAF89D4F5EF10792511EC3C96B5AB7167</t>
  </si>
  <si>
    <t>00-00003733</t>
  </si>
  <si>
    <t>Семена кукурузы гибрид Пионер P7460, 80 000 зерен в п.е., протравка Максим XL, ФАО 160</t>
  </si>
  <si>
    <t>0xAF89D4F5EF10792511EC3C969172ACA1</t>
  </si>
  <si>
    <t>00-00003732</t>
  </si>
  <si>
    <t>Семена кукурузы гибрид Пионер P7515, 80 000 зерен в п.е., протравка Максим XL + Force zea, ФАО 220</t>
  </si>
  <si>
    <t>0xAF89D4F5EF10792511EC3C95D25B13DD</t>
  </si>
  <si>
    <t>00-00003728</t>
  </si>
  <si>
    <t>Семена кукурузы гибрид Пионер P7515, 80 000 зерен в п.е., протравка Максим XL, ФАО 170</t>
  </si>
  <si>
    <t>0xA22B7085C2A4312A11EA70BD5AB6640B</t>
  </si>
  <si>
    <t>00-00003173</t>
  </si>
  <si>
    <t>Семена кукурузы гибрид Пионер P7709, 80 000 зерен в п.е., протравка Максим XL + Force zea, ФАО 160</t>
  </si>
  <si>
    <t>0xAF89D4F5EF10792511EC3C9700C0B067</t>
  </si>
  <si>
    <t>00-00003735</t>
  </si>
  <si>
    <t>Семена кукурузы гибрид Пионер P7709, 80 000 зерен в п.е., протравка Максим XL, ФАО 160</t>
  </si>
  <si>
    <t>0xAF89D4F5EF10792511EC3C96DBC217BC</t>
  </si>
  <si>
    <t>00-00003734</t>
  </si>
  <si>
    <t>Семена кукурузы гибрид Пионер P8025, 80 000 зерен в п.е., протравка Максим XL, ФАО 210</t>
  </si>
  <si>
    <t>0x8114000C29EF79CA11E9132CA93A89B5</t>
  </si>
  <si>
    <t>00-00002398</t>
  </si>
  <si>
    <t>Семена кукурузы гибрид Пионер P8409, 80 000 зерен в п.е., протравка Maxim XL, ФАО 250</t>
  </si>
  <si>
    <t>0xAF8AD4F5EF10792511EC646748C103CF</t>
  </si>
  <si>
    <t>00-00003909</t>
  </si>
  <si>
    <t>Семена кукурузы гибрид Пионер P8409, 80 000 зерен в п.е., протравка Maxim XL+Force ZEA, ФАО 250</t>
  </si>
  <si>
    <t>0xAF8AD4F5EF10792511EC646763D4E735</t>
  </si>
  <si>
    <t>00-00003910</t>
  </si>
  <si>
    <t>0xAF89D4F5EF10792511EC3C9663D4AF28</t>
  </si>
  <si>
    <t>00-00003731</t>
  </si>
  <si>
    <t>0x8114000C29EF79CA11E9132CCBD630C6</t>
  </si>
  <si>
    <t>00-00002399</t>
  </si>
  <si>
    <t>Семена кукурузы гибрид Пионер P8567, 80 000 зерен в п.е., протравка Maxim XL, ФАО 260</t>
  </si>
  <si>
    <t>0xAF8AD4F5EF10792511EC646790A5CC94</t>
  </si>
  <si>
    <t>00-00003911</t>
  </si>
  <si>
    <t>Семена кукурузы гибрид Пионер P8567, 80 000 зерен в п.е., протравка Maxim XL+Force ZEA, ФАО 260</t>
  </si>
  <si>
    <t>0xAF8AD4F5EF10792511EC6467A9AAE24B</t>
  </si>
  <si>
    <t>00-00003912</t>
  </si>
  <si>
    <t>0xA2337085C2A4312A11EB4A4FAEDF4BBA</t>
  </si>
  <si>
    <t>00-00003314</t>
  </si>
  <si>
    <t>Семена кукурузы гибрид Пионер P8816, 80 000 зерен в п.е., протравка Максим XL + Force zea, ФАО 280</t>
  </si>
  <si>
    <t>0xAF89D4F5EF10792511EC3C976635E053</t>
  </si>
  <si>
    <t>00-00003738</t>
  </si>
  <si>
    <t>0x8114000C29EF79CA11E9132C9DDE78D9</t>
  </si>
  <si>
    <t>00-00002397</t>
  </si>
  <si>
    <t>Семена кукурузы гибрид Пионер P8834, 80 000 зерен в п.е., протравка Максим XL + Force zea, ФАО 300</t>
  </si>
  <si>
    <t>0xAF89D4F5EF10792511EC3C980352A818</t>
  </si>
  <si>
    <t>00-00003743</t>
  </si>
  <si>
    <t>Семена кукурузы гибрид Пионер P8834, 80 000 зерен в п.е., протравка Максим XL, ФАО 300</t>
  </si>
  <si>
    <t>0xAF89D4F5EF10792511EC3C97EAF46268</t>
  </si>
  <si>
    <t>00-00003742</t>
  </si>
  <si>
    <t>0xAF89D4F5EF10792511EC3C97869AE2DB</t>
  </si>
  <si>
    <t>00-00003739</t>
  </si>
  <si>
    <t>0xA2297085C2A4312A11EA442087180FBC</t>
  </si>
  <si>
    <t>00-00003046</t>
  </si>
  <si>
    <t>0xAF89D4F5EF10792511EC3C97A9F12728</t>
  </si>
  <si>
    <t>00-00003740</t>
  </si>
  <si>
    <t>0xA2337085C2A4312A11EB4A50185BF404</t>
  </si>
  <si>
    <t>00-00003315</t>
  </si>
  <si>
    <t>Семена кукурузы гибрид Пионер P9610, 80 000 зерен в п.е., протравка Maxim XL, ФАО 320</t>
  </si>
  <si>
    <t>0xAF8AD4F5EF10792511EC64682B0F3621</t>
  </si>
  <si>
    <t>00-00003915</t>
  </si>
  <si>
    <t>Семена кукурузы гибрид Пионер P9610, 80 000 зерен в п.е., протравка Maxim XL, ФАО 350</t>
  </si>
  <si>
    <t>0xAF8AD4F5EF10792511EC62DAB02E4CCF</t>
  </si>
  <si>
    <t>00-00003902</t>
  </si>
  <si>
    <t>Семена кукурузы гибрид Пионер P9610, 80 000 зерен в п.е., протравка Maxim XL+Force ZEA, ФАО 320</t>
  </si>
  <si>
    <t>0xAF8AD4F5EF10792511EC6468C212961B</t>
  </si>
  <si>
    <t>00-00003918</t>
  </si>
  <si>
    <t>Семена кукурузы гибрид Пионер P9757, 80 000 зерен в п.е., протравка Maxim XL, ФАО 370</t>
  </si>
  <si>
    <t>0xAF8AD4F5EF10792511EC64686D3C63B4</t>
  </si>
  <si>
    <t>00-00003916</t>
  </si>
  <si>
    <t>Семена кукурузы гибрид Пионер P9757, 80 000 зерен в п.е., протравка Maxim XL, ФАО 390</t>
  </si>
  <si>
    <t>0xAF8AD4F5EF10792511EC62DA91196AE3</t>
  </si>
  <si>
    <t>00-00003901</t>
  </si>
  <si>
    <t>Семена кукурузы гибрид Пионер P9757, 80 000 зерен в п.е., протравка Maxim XL+Force ZEA, ФАО 370</t>
  </si>
  <si>
    <t>0xAF8AD4F5EF10792511EC64688AF7A49D</t>
  </si>
  <si>
    <t>00-00003917</t>
  </si>
  <si>
    <t>0xAF8AD4F5EF10792511EC62DA34781388</t>
  </si>
  <si>
    <t>00-00003899</t>
  </si>
  <si>
    <t>Семена кукурузы гибрид Пионер P9903, 80 000 зерен в п.е., протравка Maxim XL, ФАО 400</t>
  </si>
  <si>
    <t>0xAF8AD4F5EF10792511EC6467E0E00675</t>
  </si>
  <si>
    <t>00-00003913</t>
  </si>
  <si>
    <t>Семена кукурузы гибрид Пионер P9903, 80 000 зерен в п.е., протравка Maxim XL+Force ZEA, ФАО 400</t>
  </si>
  <si>
    <t>0xAF8AD4F5EF10792511EC6467FB07ED0D</t>
  </si>
  <si>
    <t>00-00003914</t>
  </si>
  <si>
    <t>0xAF97D4F5EF10792511ED900F47311A38</t>
  </si>
  <si>
    <t>00-00004604</t>
  </si>
  <si>
    <t>0xA2337085C2A4312A11EB444D4495B85C</t>
  </si>
  <si>
    <t>00-00003309</t>
  </si>
  <si>
    <t>0x80D300155D01C90111E7DB00F5C763E8</t>
  </si>
  <si>
    <t>00-00000956</t>
  </si>
  <si>
    <t>Семена кукурузы гибрид Пионер PR37N01, 80 000 зерен в п.е., протравка Maxim XL, ФАО 400</t>
  </si>
  <si>
    <t>0x80DD00155D01C90111E80D84EC6BD3B5</t>
  </si>
  <si>
    <t>00-00001207</t>
  </si>
  <si>
    <t>Семена кукурузы гибрид Пионер PR37N01, 80 000 зерен в п.е., протравка Максим XL + Force zea, ФАО 400</t>
  </si>
  <si>
    <t>0xAF89D4F5EF10792511EC3C97CB8E6D12</t>
  </si>
  <si>
    <t>00-00003741</t>
  </si>
  <si>
    <t>0xAF95D4F5EF10792511ED64D94314662D</t>
  </si>
  <si>
    <t>00-00004507</t>
  </si>
  <si>
    <t>Семена кукурузы гибрид Родригес КВС, 50000 зерен в п.е., протравка Maxim Gold + Force Zea, ФАО 180</t>
  </si>
  <si>
    <t>0xA2337085C2A4312A11EB434ACD714066</t>
  </si>
  <si>
    <t>00-00003301</t>
  </si>
  <si>
    <t>Семена кукурузы гибрид Родригес КВС, 50000 зерен в п.е., протравка Maxim Gold + Semafor, ФАО 180</t>
  </si>
  <si>
    <t>0xA2337085C2A4312A11EB0ED6949E8A63</t>
  </si>
  <si>
    <t>00-00003249</t>
  </si>
  <si>
    <t>Семена кукурузы гибрид Родригес КВС, 50000 зерен в п.е., протравка Maxim Gold, ФАО 180</t>
  </si>
  <si>
    <t>0xA22B7085C2A4312A11EA892856E6C0C1</t>
  </si>
  <si>
    <t>00-00003206</t>
  </si>
  <si>
    <t>0xAF8ED4F5EF10792511ECBA2C9BD62E88</t>
  </si>
  <si>
    <t>00-00004044</t>
  </si>
  <si>
    <t>0xA2337085C2A4312A11EB434C74CA6DC6</t>
  </si>
  <si>
    <t>00-00003305</t>
  </si>
  <si>
    <t>Семена кукурузы гибрид РОНАЛДИНИО, 50000 зерен в п.е., протравка Maxim Gold + Semafor, ФАО 210</t>
  </si>
  <si>
    <t>0xA2337085C2A4312A11EB0F61E443990E</t>
  </si>
  <si>
    <t>00-00003251</t>
  </si>
  <si>
    <t>Семена кукурузы гибрид РОНАЛДИНИО, 50000 зерен в п.е., протравка Maxim Gold, ФАО 210</t>
  </si>
  <si>
    <t>0xA2337085C2A4312A11EB434C2022ED67</t>
  </si>
  <si>
    <t>00-00003304</t>
  </si>
  <si>
    <t>Семена кукурузы гибрид РОНАЛДИНИО, 50000 зерен в п.е., протравка Redigo M, ФАО 210</t>
  </si>
  <si>
    <t>0xAF8ED4F5EF10792511ECBA276DB02D11</t>
  </si>
  <si>
    <t>00-00004043</t>
  </si>
  <si>
    <t>Семена кукурузы гибрид Роналдинио, 50000 зерен в п.е., протравка фунгицид+инсектицид, ФАО 210</t>
  </si>
  <si>
    <t>0xAF95D4F5EF10792511ED6F03FB1CD393</t>
  </si>
  <si>
    <t>00-00004520</t>
  </si>
  <si>
    <t>Семена кукурузы Мas 38 D / Мас 38 Д</t>
  </si>
  <si>
    <t>0xAF98D4F5EF10792511EDB0F8BC22196F</t>
  </si>
  <si>
    <t>00-00004710</t>
  </si>
  <si>
    <t>Семена Кукурузы НК Термо, ФАО 330</t>
  </si>
  <si>
    <t>0xA0E90021856269C211E3C61F01B15A90</t>
  </si>
  <si>
    <t>УТ-00000068</t>
  </si>
  <si>
    <t>Семена кукурузы, гибрид Айша , 80 000 зерен в п.е., протравка: фунгицид+инсектицид, ФАО 180</t>
  </si>
  <si>
    <t>0xAF83D4F5EF10792511EBEDCBE92276A8</t>
  </si>
  <si>
    <t>00-00003552</t>
  </si>
  <si>
    <t>Семена лука батуна ФАКТОР  1 уп.- 50г</t>
  </si>
  <si>
    <t>0x80E9000C29EF79CA11E83318804B1626</t>
  </si>
  <si>
    <t>00-00001488</t>
  </si>
  <si>
    <t>Семена Лука Боско</t>
  </si>
  <si>
    <t>0x8D9F0021856269C211E408BF1EC63A06</t>
  </si>
  <si>
    <t>УТ-00000119</t>
  </si>
  <si>
    <t>Семена Лука Братко</t>
  </si>
  <si>
    <t>0x8D9F0021856269C211E408BF1EC63A08</t>
  </si>
  <si>
    <t>УТ-00000120</t>
  </si>
  <si>
    <t>Семена льна</t>
  </si>
  <si>
    <t>0xA21E7085C2A4312A11E9E5A0095BE0A3</t>
  </si>
  <si>
    <t>00-00002905</t>
  </si>
  <si>
    <t xml:space="preserve">Семена Люцерна HARPE / ХАРП </t>
  </si>
  <si>
    <t>0x80F3000C29EF79CA11E84DDE5BAD76A3</t>
  </si>
  <si>
    <t>00-00001810</t>
  </si>
  <si>
    <t>Семена люцерны</t>
  </si>
  <si>
    <t>0xBE780021856269C211E4C25BE1967972</t>
  </si>
  <si>
    <t>УТ-00000137</t>
  </si>
  <si>
    <t>Семена огурца гибрид "Авантюра" F1 1уп.- 500 шт.</t>
  </si>
  <si>
    <t>0x80DE000C29E67B2E11E62D2F93E65BEC</t>
  </si>
  <si>
    <t>УТ-00000338</t>
  </si>
  <si>
    <t>Семена огурца гибрид "Азам" F1 1уп.- 500 шт.</t>
  </si>
  <si>
    <t>0x80C500155D01C90111E7A2A483D82960</t>
  </si>
  <si>
    <t>00-00000901</t>
  </si>
  <si>
    <t>Семена огурца гибрид "Бенефик" F1 1уп.-1000 шт.</t>
  </si>
  <si>
    <t>0x80D3000C2910767B11E5E03944FC0178</t>
  </si>
  <si>
    <t>УТ-00000282</t>
  </si>
  <si>
    <t>Семена огурца гибрид "Бонус" F1 1уп.- 1000 шт.</t>
  </si>
  <si>
    <t>0x80DF000C29E67B2E11E6547E2C94E0B7</t>
  </si>
  <si>
    <t>УТ-00000351</t>
  </si>
  <si>
    <t>Семена огурца гибрид "Бонус" F1 1уп.- 500 шт.</t>
  </si>
  <si>
    <t>0x80D9000C29E67B2E11E5FC806A431FBF</t>
  </si>
  <si>
    <t>УТ-00000319</t>
  </si>
  <si>
    <t>Семена огурца гибрид АЗАРТ F1 уп.-1000 шт.</t>
  </si>
  <si>
    <t>0x80E9000C29EF79CA11E8331841FBBECE</t>
  </si>
  <si>
    <t>00-00001486</t>
  </si>
  <si>
    <t>Семена огурца гибрид Драйв F1 1уп.-1000 шт.</t>
  </si>
  <si>
    <t>0x80D3000C2910767B11E5E03A3731D08B</t>
  </si>
  <si>
    <t>УТ-00000284</t>
  </si>
  <si>
    <t>Семена огурца гибрид Импреса F1 1уп.-1000 шт.</t>
  </si>
  <si>
    <t>0x83C700155D01C90111E6FCB9FAF508D7</t>
  </si>
  <si>
    <t>00-00000277</t>
  </si>
  <si>
    <t>Семена огурца гибрид Прайм F1 1уп.-1000 шт.</t>
  </si>
  <si>
    <t>0x80D3000C2910767B11E5E03A4C96543D</t>
  </si>
  <si>
    <t>УТ-00000285</t>
  </si>
  <si>
    <t>Семена огурца гибрид РЕМБО F1 уп.-1000 шт.</t>
  </si>
  <si>
    <t>0x80E9000C29EF79CA11E8331854EFF125</t>
  </si>
  <si>
    <t>00-00001487</t>
  </si>
  <si>
    <t>Семена огурца гибрид Спартак F1 1уп.-1000 шт.</t>
  </si>
  <si>
    <t>0x80D3000C2910767B11E5E03A1F06F901</t>
  </si>
  <si>
    <t>УТ-00000283</t>
  </si>
  <si>
    <t>Семена огурца Гринлайн гибрид F1 (1уп.-1000 шт.)</t>
  </si>
  <si>
    <t>0x80F7000C29EF79CA11E879E56F9BED93</t>
  </si>
  <si>
    <t>00-00001972</t>
  </si>
  <si>
    <t>Семена Огурцов Пасамонте</t>
  </si>
  <si>
    <t>0x8D9F0021856269C211E408BF1EC63A04</t>
  </si>
  <si>
    <t>УТ-00000118</t>
  </si>
  <si>
    <t>Семена Огурцов Пассалимо</t>
  </si>
  <si>
    <t>0x8D9F0021856269C211E408BF1EC63A02</t>
  </si>
  <si>
    <t>УТ-00000117</t>
  </si>
  <si>
    <t>Семена озимого рапса Рохан (ROHAN), Классика</t>
  </si>
  <si>
    <t>0x80FA000C29EF79CA11E88B4AECD67510</t>
  </si>
  <si>
    <t>00-00001996</t>
  </si>
  <si>
    <t xml:space="preserve">Семена Пионер Форзе </t>
  </si>
  <si>
    <t>0xAF83D4F5EF10792511EBE082340CBF2E</t>
  </si>
  <si>
    <t>00-00003548</t>
  </si>
  <si>
    <t xml:space="preserve">Семена подсолнечник гибрид Пионер P63LL110, Apron XL, 150000 семян, среднеранний, CLASSIC </t>
  </si>
  <si>
    <t>0x80E6000C29EF79CA11E831E28E58939E</t>
  </si>
  <si>
    <t>00-00001444</t>
  </si>
  <si>
    <t>Семена подсолнечника гибрид 8 Н 270 КЛ ДМ (150 тыс. зерен),Clearfield</t>
  </si>
  <si>
    <t>0x8128000C29EF79CA11E965935363789E</t>
  </si>
  <si>
    <t>00-00002702</t>
  </si>
  <si>
    <t>0x80D300155D01C90111E7DB006ECA9E32</t>
  </si>
  <si>
    <t>00-00000953</t>
  </si>
  <si>
    <t>0xA2277085C2A4312A11EA28A34E4A709E</t>
  </si>
  <si>
    <t>00-00002972</t>
  </si>
  <si>
    <t>Семена подсолнечника гибрид Пионер P62LL109, Apron XL, 150000 семян, ранний</t>
  </si>
  <si>
    <t>0x8114000C29EF79CA11E9132C3E86D911</t>
  </si>
  <si>
    <t>00-00002391</t>
  </si>
  <si>
    <t>0xA2337085C2A4312A11EB355902A156F9</t>
  </si>
  <si>
    <t>00-00003272</t>
  </si>
  <si>
    <t>0x80D300155D01C90111E7DB003A75E0DD</t>
  </si>
  <si>
    <t>00-00000951</t>
  </si>
  <si>
    <t>0x80D900155D01C90111E7F9EA59F5795D</t>
  </si>
  <si>
    <t>00-00001007</t>
  </si>
  <si>
    <t>0x80E2000C29EF79CA11E8274619D25C07</t>
  </si>
  <si>
    <t>00-00001340</t>
  </si>
  <si>
    <t>0x811C000C29EF79CA11E923B18A31619F</t>
  </si>
  <si>
    <t>00-00002492</t>
  </si>
  <si>
    <t>0xAF8ED4F5EF10792511EC930C24B8D7C2</t>
  </si>
  <si>
    <t>00-00003989</t>
  </si>
  <si>
    <t>Семена подсолнечника гибрид Пионер P63LL06, Apron XL, 150000 семян, среднеранний</t>
  </si>
  <si>
    <t>0xAF89D4F5EF10792511EC3C8D827B015F</t>
  </si>
  <si>
    <t>00-00003702</t>
  </si>
  <si>
    <t>Семена подсолнечника гибрид Пионер P63LL06, Круйзер, 150000 семян, среднеранний</t>
  </si>
  <si>
    <t>0xAF89D4F5EF10792511EC3C8D42663AB4</t>
  </si>
  <si>
    <t>00-00003701</t>
  </si>
  <si>
    <t>0xA21F7085C2A4312A11E9FA32B00C6ED0</t>
  </si>
  <si>
    <t>00-00002921</t>
  </si>
  <si>
    <t>0x80D300155D01C90111E7DB0051DFB8A1</t>
  </si>
  <si>
    <t>00-00000952</t>
  </si>
  <si>
    <t>Семена подсолнечника гибрид Пионер P64LE136, Apron XL, 150000 семян, среднеспелый</t>
  </si>
  <si>
    <t>0xAF95D4F5EF10792511ED6F076A29FB45</t>
  </si>
  <si>
    <t>00-00004525</t>
  </si>
  <si>
    <t>Семена подсолнечника гибрид Пионер P64LE136, Круйзер, 150000 семян, среднеспелый</t>
  </si>
  <si>
    <t>0xAF95D4F5EF10792511ED6F07A4BE0AA1</t>
  </si>
  <si>
    <t>00-00004526</t>
  </si>
  <si>
    <t>0xAF89D4F5EF10792511EC3C8DAFA1AF43</t>
  </si>
  <si>
    <t>00-00003703</t>
  </si>
  <si>
    <t>0xAF8ED4F5EF10792511ECA3901ECDFB3F</t>
  </si>
  <si>
    <t>00-00004016</t>
  </si>
  <si>
    <t>0x80E9000C29EF79CA11E83284D5DBFCCA</t>
  </si>
  <si>
    <t>00-00001469</t>
  </si>
  <si>
    <t>0x8114000C29EF79CA11E9132C64B3CE12</t>
  </si>
  <si>
    <t>00-00002393</t>
  </si>
  <si>
    <t>0xA2337085C2A4312A11EB0F64048590B4</t>
  </si>
  <si>
    <t>00-00003257</t>
  </si>
  <si>
    <t>Семена подсолнечника гибрид Пионер P64LL06, Apron XL, 150000 семян, среднеранний</t>
  </si>
  <si>
    <t>0x8114000C29EF79CA11E9132C4F58B25C</t>
  </si>
  <si>
    <t>00-00002392</t>
  </si>
  <si>
    <t>Семена подсолнечника гибрид Пионер P64LL06, Круйзер, 150000 семян, среднеранний</t>
  </si>
  <si>
    <t>0x8121000C29EF79CA11E952BC904D7534</t>
  </si>
  <si>
    <t>00-00002642</t>
  </si>
  <si>
    <t>0xA22B7085C2A4312A11EA5F66E0F4EA67</t>
  </si>
  <si>
    <t>00-00003158</t>
  </si>
  <si>
    <t>0xAF89D4F5EF10792511EC482A4EE0E4B8</t>
  </si>
  <si>
    <t>00-00003821</t>
  </si>
  <si>
    <t>Семена подсолнечника гибрид Пионер P64LP180, Apron XL, 150000 семян, среднеспелый, Clerafield Plus</t>
  </si>
  <si>
    <t>0xAF8AD4F5EF10792511EC649B5925A0EA</t>
  </si>
  <si>
    <t>00-00003923</t>
  </si>
  <si>
    <t>0xAF8DD4F5EF10792511EC8899458AFBE1</t>
  </si>
  <si>
    <t>00-00003975</t>
  </si>
  <si>
    <t>Семена подсолнечника сорт Алей, обработка ИНТЕНСИВ, в кг, скороспелый</t>
  </si>
  <si>
    <t>0xAF98D4F5EF10792511EDAB82C778C45A</t>
  </si>
  <si>
    <t>00-00004693</t>
  </si>
  <si>
    <t>0xAF98D4F5EF10792511EDA79A73711BBD</t>
  </si>
  <si>
    <t>00-00004660</t>
  </si>
  <si>
    <t>Семена подсолнечника сорт Белоснежный, обработка ИНТЕНСИВ, в кг, силосный</t>
  </si>
  <si>
    <t>0xAF98D4F5EF10792511EDAB82B14DA0D2</t>
  </si>
  <si>
    <t>00-00004692</t>
  </si>
  <si>
    <t>0xAF98D4F5EF10792511EDA79A5E4765E3</t>
  </si>
  <si>
    <t>00-00004659</t>
  </si>
  <si>
    <t>Семена подсолнечника сорт Енисей, обработка ИНТЕНСИВ, в кг, скороспелый</t>
  </si>
  <si>
    <t>0xAF98D4F5EF10792511EDAB82D5621B75</t>
  </si>
  <si>
    <t>00-00004694</t>
  </si>
  <si>
    <t>0xAF98D4F5EF10792511EDA79A9963D342</t>
  </si>
  <si>
    <t>00-00004661</t>
  </si>
  <si>
    <t>Семена подсолнечника сорт Кулундинский 1, обработка ИНТЕНСИВ, в кг, скороспелый</t>
  </si>
  <si>
    <t>0xAF98D4F5EF10792511EDAB82EA16E065</t>
  </si>
  <si>
    <t>00-00004695</t>
  </si>
  <si>
    <t>0xAF98D4F5EF10792511EDA79ABAE6CA48</t>
  </si>
  <si>
    <t>00-00004662</t>
  </si>
  <si>
    <t>0x80D300155D01C90111E7D33DD6AFD3C3</t>
  </si>
  <si>
    <t>00-00000939</t>
  </si>
  <si>
    <t>0xA22A7085C2A4312A11EA4BF7AB4B8C36</t>
  </si>
  <si>
    <t>00-00003082</t>
  </si>
  <si>
    <t>0x8110000C29EF79CA11E9028C1E2F95F7</t>
  </si>
  <si>
    <t>00-00002322</t>
  </si>
  <si>
    <t>Семена рапса гибрид INV 1165 CL</t>
  </si>
  <si>
    <t>0xAF7DD4F5EF10792511EBB47A2F3D85BA</t>
  </si>
  <si>
    <t>00-00003435</t>
  </si>
  <si>
    <t>Семена рапса гибрид INV 1188 CL</t>
  </si>
  <si>
    <t>0xAF7DD4F5EF10792511EBB47A41DCFB13</t>
  </si>
  <si>
    <t>00-00003436</t>
  </si>
  <si>
    <t>0x80D3000C2910767B11E5D601F1411D64</t>
  </si>
  <si>
    <t>УТ-00000276</t>
  </si>
  <si>
    <t>0x83C700155D01C90111E6F8CD32A8361B</t>
  </si>
  <si>
    <t>00-00000266</t>
  </si>
  <si>
    <t>Семена рапса гибрид SO HEROS CS MOT IMP 1*10 kg</t>
  </si>
  <si>
    <t>0x80D3000C2910767B11E5D6016C4A8F97</t>
  </si>
  <si>
    <t>УТ-00000275</t>
  </si>
  <si>
    <t>Семена рапса гибрид ЛЮМЕН, CRUISER OSR/MODESTO PLUS, 2.1 млн семян, ранний</t>
  </si>
  <si>
    <t>0x80D500155D01C90111E7DC09DC8C2A12</t>
  </si>
  <si>
    <t>00-00000971</t>
  </si>
  <si>
    <t>Семена рапса гибрид Пионер PR45Н73/ПР45Х73</t>
  </si>
  <si>
    <t>0x811D000C29EF79CA11E9304BA807FB09</t>
  </si>
  <si>
    <t>00-00002539</t>
  </si>
  <si>
    <t>0xA21F7085C2A4312A11E9FA32A5F8782B</t>
  </si>
  <si>
    <t>00-00002920</t>
  </si>
  <si>
    <t>0x8113000C29EF79CA11E907652A7A38DC</t>
  </si>
  <si>
    <t>00-00002365</t>
  </si>
  <si>
    <t>Семена руколы дикой Амаретто (уп.-0,05 кг)</t>
  </si>
  <si>
    <t>0x80C500155D01C90111E7A2A4C5DD6731</t>
  </si>
  <si>
    <t>00-00000902</t>
  </si>
  <si>
    <t>Семена свеклы столовой Бордо F1 1уп.-25000 шт.</t>
  </si>
  <si>
    <t>0x80B900155D01C90111E74C41C76DB386</t>
  </si>
  <si>
    <t>00-00000687</t>
  </si>
  <si>
    <t xml:space="preserve">Семена Томат Бобкат </t>
  </si>
  <si>
    <t>0xBFB70025907801D311E3A9A7C32A6AEF</t>
  </si>
  <si>
    <t>УТ-00000010</t>
  </si>
  <si>
    <t xml:space="preserve">Семена Томат Вольверин </t>
  </si>
  <si>
    <t>0xBFB70025907801D311E3A9A7C32A6AF1</t>
  </si>
  <si>
    <t>УТ-00000012</t>
  </si>
  <si>
    <t xml:space="preserve">Семена хлопчатника гибрид Карла </t>
  </si>
  <si>
    <t>0xA22B7085C2A4312A11EA5242F4DF2766</t>
  </si>
  <si>
    <t>00-00003105</t>
  </si>
  <si>
    <t xml:space="preserve">Семена хлопчатника Лодос </t>
  </si>
  <si>
    <t>0x801E00155D01C90111E6E6B06D874E40</t>
  </si>
  <si>
    <t>00-00000183</t>
  </si>
  <si>
    <t xml:space="preserve">Семена хлопчатника ОзАлтын 404 </t>
  </si>
  <si>
    <t>0x801E00155D01C90111E6E6B0CFC8F2DE</t>
  </si>
  <si>
    <t>00-00000184</t>
  </si>
  <si>
    <t>Серкадис, к.с. 12*1 л/кан</t>
  </si>
  <si>
    <t>0xA21F7085C2A4312A11E9FA612BAFE8E0</t>
  </si>
  <si>
    <t>00-00002927</t>
  </si>
  <si>
    <t>0x801E00155D01C90111E6E85176A10479</t>
  </si>
  <si>
    <t>00-00000213</t>
  </si>
  <si>
    <t>СИ Барбати, Круйзер, 150 000 семян в п.е., среднеранний, Clearfield</t>
  </si>
  <si>
    <t>0xAF89D4F5EF10792511EC3B9884C578D9</t>
  </si>
  <si>
    <t>00-00003694</t>
  </si>
  <si>
    <t>0xA2367085C2A4312A11EB653C34E6953E</t>
  </si>
  <si>
    <t>00-00003330</t>
  </si>
  <si>
    <t>0xA2297085C2A4312A11EA469D5E5F213F</t>
  </si>
  <si>
    <t>00-00003047</t>
  </si>
  <si>
    <t>Сильвет Голд, 1л/кан.</t>
  </si>
  <si>
    <t>0x83C700155D01C90111E6FE56FE448DD1</t>
  </si>
  <si>
    <t>00-00000283</t>
  </si>
  <si>
    <t>Сильвет Форте, 1л/кан.</t>
  </si>
  <si>
    <t>0xA22B7085C2A4312A11EA5DC6F94C5C9B</t>
  </si>
  <si>
    <t>00-00003155</t>
  </si>
  <si>
    <t>0xAF8ED4F5EF10792511ECABF70E44E0BE</t>
  </si>
  <si>
    <t>00-00004026</t>
  </si>
  <si>
    <t>0xA21F7085C2A4312A11E9FA3392F7A0D1</t>
  </si>
  <si>
    <t>00-00002926</t>
  </si>
  <si>
    <t>Синклер, СК 4*5 л</t>
  </si>
  <si>
    <t>0xAF8DD4F5EF10792511EC88A89FDE7BE4</t>
  </si>
  <si>
    <t>00-00003976</t>
  </si>
  <si>
    <t xml:space="preserve">Сирокко 1*10л </t>
  </si>
  <si>
    <t>0x8122000C29EF79CA11E9578B8B0D1C19</t>
  </si>
  <si>
    <t>00-00002677</t>
  </si>
  <si>
    <t>Система охлаждения Deepcool u pal</t>
  </si>
  <si>
    <t>0xA20A7085C2A4312A11E9910D9A49D177</t>
  </si>
  <si>
    <t>00-00002797</t>
  </si>
  <si>
    <t>0xA2277085C2A4312A11EA215D5E9D1633</t>
  </si>
  <si>
    <t>00-00002967</t>
  </si>
  <si>
    <t>Ситизен, 24 % к.с., 4*5л/кан</t>
  </si>
  <si>
    <t>0xAF78D4F5EF10792511EB8180515264FC</t>
  </si>
  <si>
    <t>00-00003375</t>
  </si>
  <si>
    <t>0xA0CD0021856269C211E3AE8C4E67BA44</t>
  </si>
  <si>
    <t>УТ-00000036</t>
  </si>
  <si>
    <t>0xAF8ED4F5EF10792511EC96DCEE496DA9</t>
  </si>
  <si>
    <t>00-00004006</t>
  </si>
  <si>
    <t>Сладкая кукуруза Трофи Ф1</t>
  </si>
  <si>
    <t>0x85010021856269C211E4FB047AF4AFA6</t>
  </si>
  <si>
    <t>УТ-00000214</t>
  </si>
  <si>
    <t>Сойерр, 10л/кан</t>
  </si>
  <si>
    <t>0x902B00155D5A5A0111E6BD4CE6D1C4E5</t>
  </si>
  <si>
    <t>00-00000003</t>
  </si>
  <si>
    <t>0xAF77D4F5EF10792511EB7E2F3F794084</t>
  </si>
  <si>
    <t>00-00003372</t>
  </si>
  <si>
    <t>0x80D9000C29E67B2E11E600940107E2DD</t>
  </si>
  <si>
    <t>УТ-00000322</t>
  </si>
  <si>
    <t>Солнечное настроение, фунгицидная протравка, 150 000 семян в п.е., раннеспелый, ExpressSun</t>
  </si>
  <si>
    <t>0xAF77D4F5EF10792511EB7D6AA6446BD9</t>
  </si>
  <si>
    <t>00-00003370</t>
  </si>
  <si>
    <t>Сорго - суданковый гибрид</t>
  </si>
  <si>
    <t>0xAF90D4F5EF10792511ED189AB024DF34</t>
  </si>
  <si>
    <t>00-00004472</t>
  </si>
  <si>
    <t xml:space="preserve">Сорт Карла </t>
  </si>
  <si>
    <t>0x80E2000C29EF79CA11E8210194D4180A</t>
  </si>
  <si>
    <t>00-00001313</t>
  </si>
  <si>
    <t>Сорт люцерны Планет (без протравки), 25 кг</t>
  </si>
  <si>
    <t>0xAF8DD4F5EF10792511EC7F62EFDA6D25</t>
  </si>
  <si>
    <t>00-00003960</t>
  </si>
  <si>
    <t>0xB82900251112083C11DF6F8CB079EAF7</t>
  </si>
  <si>
    <t>00000000324</t>
  </si>
  <si>
    <t>Стелла, 80 000 зерен в п.е., протравка: фунгицид+инсектицид, ФАО 450</t>
  </si>
  <si>
    <t>0xAF77D4F5EF10792511EB7D69DD692602</t>
  </si>
  <si>
    <t>00-00003367</t>
  </si>
  <si>
    <t>Стерня</t>
  </si>
  <si>
    <t>0x80DD00155D01C90111E80B32C35F9DAD</t>
  </si>
  <si>
    <t>00-00001188</t>
  </si>
  <si>
    <t>Стомп 33% к.э. 2*10 л</t>
  </si>
  <si>
    <t>0x8D9B00115B5E9E4F11DDF982B6DF9F95</t>
  </si>
  <si>
    <t>00000000069</t>
  </si>
  <si>
    <t>Стоун</t>
  </si>
  <si>
    <t>0x9E490021856269C211E40DB054350881</t>
  </si>
  <si>
    <t>УТ-00000132</t>
  </si>
  <si>
    <t>0xAF7AD4F5EF10792511EBA254ACC3D868</t>
  </si>
  <si>
    <t>00-00003412</t>
  </si>
  <si>
    <t>Стратос Ультра 10% к.э. 4*5 л</t>
  </si>
  <si>
    <t>0x80BD000C29B4FDE611E3E163E540CC02</t>
  </si>
  <si>
    <t>УТ-00000081</t>
  </si>
  <si>
    <t>0x9F680021856269C211E28160CBCFED52</t>
  </si>
  <si>
    <t>00000000639</t>
  </si>
  <si>
    <t>Сузука HTS, Круйзер, 150 000 семян в п.е., среднеранний, ExpressSun</t>
  </si>
  <si>
    <t>0xA2377085C2A4312A11EB6F51E3B135DC</t>
  </si>
  <si>
    <t>00-00003347</t>
  </si>
  <si>
    <t>Сульфат калия гранулированный, 50 кг</t>
  </si>
  <si>
    <t>0x8AF000155D01C90111E728DDD69EEAB3</t>
  </si>
  <si>
    <t>00-00000466</t>
  </si>
  <si>
    <t>0xAF89D4F5EF10792511EC3B982BA2071C</t>
  </si>
  <si>
    <t>00-00003692</t>
  </si>
  <si>
    <t>Суми Альфа 5% к.э.</t>
  </si>
  <si>
    <t>0x9F810021856269C211E29758C1AAC3A1</t>
  </si>
  <si>
    <t>00000000662</t>
  </si>
  <si>
    <t>Сумико НTS, Круйзер, 150 000 семян в п.е., среднеспелый, ExpressSun</t>
  </si>
  <si>
    <t>0xA2377085C2A4312A11EB6F5248BB1428</t>
  </si>
  <si>
    <t>00-00003348</t>
  </si>
  <si>
    <t>0xAF89D4F5EF10792511EC3B9854B24679</t>
  </si>
  <si>
    <t>00-00003693</t>
  </si>
  <si>
    <t>Супер Кэт SUPER - CAT зерно 100 г (50 шт)</t>
  </si>
  <si>
    <t>0xBA7800155D01C90111E6D3CCDFAADC12</t>
  </si>
  <si>
    <t>00-00000100</t>
  </si>
  <si>
    <t>Супер Кэт SUPER - CAT мягкий брикет 100 г (50 шт)</t>
  </si>
  <si>
    <t>0xBA7800155D01C90111E6D3CD17D16259</t>
  </si>
  <si>
    <t>00-00000101</t>
  </si>
  <si>
    <t>0xBA3E00155D01C90111E73605DCBE0CA4</t>
  </si>
  <si>
    <t>00-00000518</t>
  </si>
  <si>
    <t>Табу 10 мл (160 шт)</t>
  </si>
  <si>
    <t>0x8F950021856269C211E4F49879F72B45</t>
  </si>
  <si>
    <t>УТ-00000182</t>
  </si>
  <si>
    <t>0x8128000C29EF79CA11E964C9D5322284</t>
  </si>
  <si>
    <t>00-00002701</t>
  </si>
  <si>
    <t>0x93390021856269C211E3E55A7454B540</t>
  </si>
  <si>
    <t>УТ-00000084</t>
  </si>
  <si>
    <t>Тайра, КЭ 2*10 л</t>
  </si>
  <si>
    <t>0xAF8AD4F5EF10792511EC4D100F1B9A40</t>
  </si>
  <si>
    <t>00-00003823</t>
  </si>
  <si>
    <t>0xAF82D4F5EF10792511EBDAF4F7555D72</t>
  </si>
  <si>
    <t>00-00003541</t>
  </si>
  <si>
    <t>0x80D3000C2910767B11E5E105ABF28463</t>
  </si>
  <si>
    <t>УТ-00000287</t>
  </si>
  <si>
    <t>Танос, 4*2кг</t>
  </si>
  <si>
    <t>0xAF7ED4F5EF10792511EBCAA0394FD214</t>
  </si>
  <si>
    <t>00-00003508</t>
  </si>
  <si>
    <t>Танрек 10 мл (160 шт)</t>
  </si>
  <si>
    <t>0x8F950021856269C211E4F49879F72B3F</t>
  </si>
  <si>
    <t>УТ-00000179</t>
  </si>
  <si>
    <t>Танрек 100 мл (50 шт)</t>
  </si>
  <si>
    <t>0x8F950021856269C211E4F49879F72B4D</t>
  </si>
  <si>
    <t>УТ-00000186</t>
  </si>
  <si>
    <t>Танрек 12 мл (160 шт)</t>
  </si>
  <si>
    <t>0x8F950021856269C211E4F49879F72B43</t>
  </si>
  <si>
    <t>УТ-00000181</t>
  </si>
  <si>
    <t>Танрек 50 мл (110 шт)</t>
  </si>
  <si>
    <t>0x8F950021856269C211E4F49879F72B41</t>
  </si>
  <si>
    <t>УТ-00000180</t>
  </si>
  <si>
    <t>Танрек, ВРК 12*1 л</t>
  </si>
  <si>
    <t>0x93390021856269C211E3E6460D7F59FD</t>
  </si>
  <si>
    <t>УТ-00000085</t>
  </si>
  <si>
    <t>Тапир 10% в.к.</t>
  </si>
  <si>
    <t>0xB63F0025907801D311E3C44B41F2BB98</t>
  </si>
  <si>
    <t>УТ-00000067</t>
  </si>
  <si>
    <t>0xAF8ED4F5EF10792511ECABF554D0EBCE</t>
  </si>
  <si>
    <t>00-00004022</t>
  </si>
  <si>
    <t>Тауэрспрей</t>
  </si>
  <si>
    <t>0xA20798F2B328F33B11E98C001C8447CB</t>
  </si>
  <si>
    <t>00-00002784</t>
  </si>
  <si>
    <t>Террадокс 100г (70 шт)</t>
  </si>
  <si>
    <t>0xBA7800155D01C90111E6D3CF340148B8</t>
  </si>
  <si>
    <t>00-00000102</t>
  </si>
  <si>
    <t>Террадокс 200г (50 шт)</t>
  </si>
  <si>
    <t>0xBA7800155D01C90111E6D3CF8F896CF2</t>
  </si>
  <si>
    <t>00-00000103</t>
  </si>
  <si>
    <t>Тилмор, 24%  к.э. 4*5 л/кан</t>
  </si>
  <si>
    <t>0x93860021856269C211E413AC22E7E6EC</t>
  </si>
  <si>
    <t>УТ-00000134</t>
  </si>
  <si>
    <t>0x8D9B00115B5E9E4F11DDF982B6DF9F69</t>
  </si>
  <si>
    <t>00000000033</t>
  </si>
  <si>
    <t>0x80D8000C29E67B2E11E5EA602821BEF9</t>
  </si>
  <si>
    <t>УТ-00000291</t>
  </si>
  <si>
    <t>Тиовит Джет 800 в.д.г., 1*20 кг</t>
  </si>
  <si>
    <t>0xAF78D4F5EF10792511EB922953520720</t>
  </si>
  <si>
    <t>00-00003388</t>
  </si>
  <si>
    <t>0x9C8C00E04D4A551011DF68970CD617A1</t>
  </si>
  <si>
    <t>00000000316</t>
  </si>
  <si>
    <t>0xA0CC0021856269C211E3ADCC13055F8D</t>
  </si>
  <si>
    <t>УТ-00000014</t>
  </si>
  <si>
    <t xml:space="preserve">Томат Джина </t>
  </si>
  <si>
    <t>0x80DC000C29E67B2E11E614103ACD51BB</t>
  </si>
  <si>
    <t>УТ-00000331</t>
  </si>
  <si>
    <t>Томат Рио Гранде</t>
  </si>
  <si>
    <t>0x80DC000C29E67B2E11E6140FE21376BD</t>
  </si>
  <si>
    <t>УТ-00000330</t>
  </si>
  <si>
    <t>Топаз 10 мл ( 160 шт)</t>
  </si>
  <si>
    <t>0xBA7800155D01C90111E6D3D0801C8DF7</t>
  </si>
  <si>
    <t>00-00000104</t>
  </si>
  <si>
    <t>0xBEF90025907801D311E39237DFB2F6A9</t>
  </si>
  <si>
    <t>УТ-00000003</t>
  </si>
  <si>
    <t>Топик Супер 240 к.э., 4*5 л</t>
  </si>
  <si>
    <t>0x80C7000C29B4FDE611E40B1C1E2648D9</t>
  </si>
  <si>
    <t>УТ-00000124</t>
  </si>
  <si>
    <t>Топсин-М 70%, с.п. 1 кг/меш</t>
  </si>
  <si>
    <t>0xA21F7085C2A4312A11E9FA3378D6AE87</t>
  </si>
  <si>
    <t>00-00002925</t>
  </si>
  <si>
    <t>Топсин-М 70%, с.п. 10 кг/меш</t>
  </si>
  <si>
    <t>0xAF78D4F5EF10792511EB8C9BCC58C46E</t>
  </si>
  <si>
    <t>00-00003385</t>
  </si>
  <si>
    <t>0xBFB70025907801D311E3AE59EB228C7E</t>
  </si>
  <si>
    <t>УТ-00000019</t>
  </si>
  <si>
    <t>0x80F1000C29EF79CA11E842FBF661D806</t>
  </si>
  <si>
    <t>00-00001716</t>
  </si>
  <si>
    <t>ТРАППЕР,  CRUISER OSR/MODESTO PLUS, 2.1 млн семян, ультраранний</t>
  </si>
  <si>
    <t>0x8AF000155D01C90111E720188283018C</t>
  </si>
  <si>
    <t>00-00000431</t>
  </si>
  <si>
    <t>Тренд-90, 10*1 л/бут</t>
  </si>
  <si>
    <t>0x80D9000C29E67B2E11E5F7271E7EF5E3</t>
  </si>
  <si>
    <t>УТ-00000311</t>
  </si>
  <si>
    <t>0x9C8C00E04D4A551011DF68970CD617A2</t>
  </si>
  <si>
    <t>00000000317</t>
  </si>
  <si>
    <t>0x80DD00155D01C90111E80807932D49B0</t>
  </si>
  <si>
    <t>00-00001027</t>
  </si>
  <si>
    <t>Трофи (гербицид)</t>
  </si>
  <si>
    <t>0xBFB70025907801D311E3B0D63A1FFC1B</t>
  </si>
  <si>
    <t>УТ-00000047</t>
  </si>
  <si>
    <t>УДАЛЕН TECNOKEL AMINO B/ Текнокель Амино бор 20*1л/кан</t>
  </si>
  <si>
    <t>0xAF95D4F5EF10792511ED7C6DD81D10C7</t>
  </si>
  <si>
    <t>00-00004571</t>
  </si>
  <si>
    <t>УДАЛЕН Форс 1,5 г, 20 кг</t>
  </si>
  <si>
    <t>0xAF90D4F5EF10792511ECF07EE775E7B8</t>
  </si>
  <si>
    <t>00-00004170</t>
  </si>
  <si>
    <t>Удален! Семена гибрид подсолнечника Авалон, фунгицид+инсектицид, 150 000 семян в п.е., среднеранний</t>
  </si>
  <si>
    <t>0xAF95D4F5EF10792511ED6F080D1518AA</t>
  </si>
  <si>
    <t>00-00004527</t>
  </si>
  <si>
    <t>УДАЛЕН. Селитра аммиачная марки Б (УРАЛХИМ)</t>
  </si>
  <si>
    <t>0xAF93D4F5EF10792511ED502A16AC939B</t>
  </si>
  <si>
    <t>00-00004496</t>
  </si>
  <si>
    <t>Удаленый! Семена подсолнечника сорт Белоснежный, обработка СТАНДАРТ, в кг, силосный</t>
  </si>
  <si>
    <t>0xAF98D4F5EF10792511EDA799EE600193</t>
  </si>
  <si>
    <t>00-00004658</t>
  </si>
  <si>
    <t>Удобрение  азотное жидкое марка КАС-32</t>
  </si>
  <si>
    <t>0xAF87D4F5EF10792511EC30D5AF1342AC</t>
  </si>
  <si>
    <t>00-00003643</t>
  </si>
  <si>
    <t>Удобрение J-Fens</t>
  </si>
  <si>
    <t>0x8BF10021856269C211E5130FD0D06653</t>
  </si>
  <si>
    <t>УТ-00000224</t>
  </si>
  <si>
    <t xml:space="preserve">Удобрение азотно-фосфорное серосодержащее марки NP+S=16:20+12 </t>
  </si>
  <si>
    <t>0xAF87D4F5EF10792511EC30D892E09DBA</t>
  </si>
  <si>
    <t>00-00003656</t>
  </si>
  <si>
    <t>Удобрение азотно-фосфорное серосодержащее марки NP+S=20:20+14</t>
  </si>
  <si>
    <t>0xAF87D4F5EF10792511EC30D87CCF2C78</t>
  </si>
  <si>
    <t>00-00003655</t>
  </si>
  <si>
    <t>Удобрение азотно-фосфорно-калийное марки диаммофоска 10-26-26</t>
  </si>
  <si>
    <t>0xAF87D4F5EF10792511EC30DA4F3EA6A4</t>
  </si>
  <si>
    <t>00-00003662</t>
  </si>
  <si>
    <t>Удобрение азотно-фосфорно-калийное серосодержащее марки NPK(S) 13-17-17(6)</t>
  </si>
  <si>
    <t>0xAF87D4F5EF10792511EC30D9176C91AA</t>
  </si>
  <si>
    <t>00-00003659</t>
  </si>
  <si>
    <t>Удобрение азотно-фосфорно-калийное серосодержащее марки NPK(S) 13-17-17(6)+0,15В+0,6Zn</t>
  </si>
  <si>
    <t>0xAF87D4F5EF10792511EC30D93BB049BB</t>
  </si>
  <si>
    <t>00-00003660</t>
  </si>
  <si>
    <t>Удобрение азотно-фосфорно-калийное серосодержащее марки NPK(S) 15-15-15(10)</t>
  </si>
  <si>
    <t>0xAF87D4F5EF10792511EC30D975C90377</t>
  </si>
  <si>
    <t>00-00003661</t>
  </si>
  <si>
    <t>Удобрение Бионекс -Кеми Растворимый 14:0:16 ведро</t>
  </si>
  <si>
    <t>0x80D9000C29E67B2E11E5F24139FD1AF5</t>
  </si>
  <si>
    <t>УТ-00000304</t>
  </si>
  <si>
    <t>Удобрение Бионекс -Кеми Растворимый 14:0:16 мешок</t>
  </si>
  <si>
    <t>0x80D9000C29E67B2E11E5F2412D092E22</t>
  </si>
  <si>
    <t>УТ-00000303</t>
  </si>
  <si>
    <t>Удобрение Бионекс- Кеми Растворимый 15:11:25 мешок</t>
  </si>
  <si>
    <t>0xBA3E00155D01C90111E7356503D61632</t>
  </si>
  <si>
    <t>00-00000502</t>
  </si>
  <si>
    <t>Удобрение Бионекс- Кеми Растворимый 18:18:18 мешок</t>
  </si>
  <si>
    <t>0x855A0021856269C211E4F3D2D5A7370D</t>
  </si>
  <si>
    <t>УТ-00000174</t>
  </si>
  <si>
    <t>Удобрение Бионекс- Кеми Растворимый 2:40:27 мешок</t>
  </si>
  <si>
    <t>0x80DE000C29E67B2E11E61DA033985CB1</t>
  </si>
  <si>
    <t>УТ-00000333</t>
  </si>
  <si>
    <t>Удобрение Бионекс- Кеми Растворимый 35:0:0 мешок</t>
  </si>
  <si>
    <t>0x80DE000C29E67B2E11E61DA05779090C</t>
  </si>
  <si>
    <t>УТ-00000334</t>
  </si>
  <si>
    <t>Удобрение Бионекс- Кеми Растворимый 35:1,0:1,5+0,7+6,0 мешок</t>
  </si>
  <si>
    <t>0xBA3E00155D01C90111E73561A74158B0</t>
  </si>
  <si>
    <t>00-00000500</t>
  </si>
  <si>
    <t>Удобрение Бионекс -Кеми Растворимый 40:0:0 ведро</t>
  </si>
  <si>
    <t>0x80D3000C2910767B11E5D5694779AB97</t>
  </si>
  <si>
    <t>УТ-00000274</t>
  </si>
  <si>
    <t>Удобрение Бионекс -Кеми Растворимый 40:0:0 мешок</t>
  </si>
  <si>
    <t>0x855A0021856269C211E4F3D2D5A7370B</t>
  </si>
  <si>
    <t>УТ-00000173</t>
  </si>
  <si>
    <t>Удобрение Бионекс -Кеми Растворимый 40:1,5:2 мешок</t>
  </si>
  <si>
    <t>0xBA3E00155D01C90111E73561D4312E50</t>
  </si>
  <si>
    <t>00-00000501</t>
  </si>
  <si>
    <t>Удобрение Бионекс- Кеми Растворимый 9:12:33 мешок</t>
  </si>
  <si>
    <t>0x80DE000C29E67B2E11E61DA015FF1E83</t>
  </si>
  <si>
    <t>УТ-00000332</t>
  </si>
  <si>
    <t>Удобрение Бионекс-Кеми Биополимик Cu Zn</t>
  </si>
  <si>
    <t>0x855A0021856269C211E4F3D2D5A7370F</t>
  </si>
  <si>
    <t>УТ-00000175</t>
  </si>
  <si>
    <t>Удобрение Борогум</t>
  </si>
  <si>
    <t>0x855A0021856269C211E4F3D2D5A73701</t>
  </si>
  <si>
    <t>УТ-00000168</t>
  </si>
  <si>
    <t>Удобрение Борогум - М</t>
  </si>
  <si>
    <t>0xBE78BC5FF4D92DC611E52C3D65DA646D</t>
  </si>
  <si>
    <t>УТ-00000245</t>
  </si>
  <si>
    <t>Удобрение Борогум М комплексный</t>
  </si>
  <si>
    <t>0x855A0021856269C211E4F3D2D5A73705</t>
  </si>
  <si>
    <t>УТ-00000170</t>
  </si>
  <si>
    <t>Удобрение Борогум М Кукурузный</t>
  </si>
  <si>
    <t>0x855A0021856269C211E4F3D2D5A73703</t>
  </si>
  <si>
    <t>УТ-00000169</t>
  </si>
  <si>
    <t>Удобрение Борогум М Мо</t>
  </si>
  <si>
    <t>0x855A0021856269C211E4F3D2D5A736FF</t>
  </si>
  <si>
    <t>УТ-00000167</t>
  </si>
  <si>
    <t>Удобрение Гуми - 20 М "БОГАТЫЙ" 3:2:5 Калийный</t>
  </si>
  <si>
    <t>0x80DB000C29E67B2E11E60AD4DB8A9D75</t>
  </si>
  <si>
    <t>УТ-00000327</t>
  </si>
  <si>
    <t>Удобрение Гуми - 20 М "БОГАТЫЙ" 5:6:9 Калийный</t>
  </si>
  <si>
    <t>0x855A0021856269C211E4F3D2D5A736FD</t>
  </si>
  <si>
    <t>УТ-00000166</t>
  </si>
  <si>
    <t>Удобрение Гуми - 20 М "БОГАТЫЙ" 8:3:11 Калийный</t>
  </si>
  <si>
    <t>0x80D3000C2910767B11E5D6C31F0F2B14</t>
  </si>
  <si>
    <t>УТ-00000279</t>
  </si>
  <si>
    <t>Удобрение Гуми - 20 М "БОГАТЫЙ" 8:4:8 Калийный</t>
  </si>
  <si>
    <t>0xA22B7085C2A4312A11EA733B28AB1E10</t>
  </si>
  <si>
    <t>00-00003184</t>
  </si>
  <si>
    <t>Удобрение Гуми 90 М</t>
  </si>
  <si>
    <t>0x855A0021856269C211E4F3D2D5A736FB</t>
  </si>
  <si>
    <t>УТ-00000165</t>
  </si>
  <si>
    <t>Удобрение Гуми-20 Калийный</t>
  </si>
  <si>
    <t>0x855A0021856269C211E4F3D2D5A736F7</t>
  </si>
  <si>
    <t>УТ-00000163</t>
  </si>
  <si>
    <t>Удобрение Гуми-20 М Калийный</t>
  </si>
  <si>
    <t>0x855A0021856269C211E4F3D2D5A736F9</t>
  </si>
  <si>
    <t>УТ-00000164</t>
  </si>
  <si>
    <t>Удобрение Гуми-20 М Натриевый</t>
  </si>
  <si>
    <t>0x80D9000C29E67B2E11E5F18E868BA9E8</t>
  </si>
  <si>
    <t>УТ-00000300</t>
  </si>
  <si>
    <t>Удобрение Гуми-20 Натриевый</t>
  </si>
  <si>
    <t>0x855A0021856269C211E4F3D2D5A736F5</t>
  </si>
  <si>
    <t>УТ-00000162</t>
  </si>
  <si>
    <t>Удобрение жидкое комплексное (ЖКУ), марки 10-34</t>
  </si>
  <si>
    <t>0xAF87D4F5EF10792511EC30D8E490A2D6</t>
  </si>
  <si>
    <t>00-00003658</t>
  </si>
  <si>
    <t>Удобрение жидкое комплексное (ЖКУ), марки 11-37</t>
  </si>
  <si>
    <t>0xAF87D4F5EF10792511EC30D8CC7C4F3A</t>
  </si>
  <si>
    <t>00-00003657</t>
  </si>
  <si>
    <t>Удобрение минеральное водорастворимое Фаско® Малышок для томатов и перцев 50г (50шт.)</t>
  </si>
  <si>
    <t>0xBA7800155D01C90111E6D3D368620492</t>
  </si>
  <si>
    <t>00-00000107</t>
  </si>
  <si>
    <t>Удобрение минеральное водорастворимое Фаско® Растворин для овощей 50г. (50шт.)</t>
  </si>
  <si>
    <t>0xBA7800155D01C90111E6D3D61D25B406</t>
  </si>
  <si>
    <t>00-00000108</t>
  </si>
  <si>
    <t>Удобрение минеральное водорастворимое Фаско® Родничок для огурцов 50г (50шт.)</t>
  </si>
  <si>
    <t>0xBA7800155D01C90111E6D3D6893B4B16</t>
  </si>
  <si>
    <t>00-00000109</t>
  </si>
  <si>
    <t>Удобрение минеральное жидкое Green Boom® в бутылках Для гортензий 1л. (6шт.)</t>
  </si>
  <si>
    <t>0xBA7800155D01C90111E6D3D8C8206F4F</t>
  </si>
  <si>
    <t>00-00000110</t>
  </si>
  <si>
    <t>Удобрение минеральное жидкое Green Boom® в бутылках Для роз 1л. (6шт.)</t>
  </si>
  <si>
    <t>0xBA7800155D01C90111E6D3D8F95FE265</t>
  </si>
  <si>
    <t>00-00000111</t>
  </si>
  <si>
    <t>Удобрение минеральное жидкое Цветочное счастье® в бутылках Азалия 250мл. (12шт.)</t>
  </si>
  <si>
    <t>0xBA7800155D01C90111E6D3DA07D6DDC0</t>
  </si>
  <si>
    <t>00-00000112</t>
  </si>
  <si>
    <t>Удобрение минеральное жидкое Цветочное счастье® в бутылках Декоративно-лиственные 250мл. (12шт.)</t>
  </si>
  <si>
    <t>0xBA7800155D01C90111E6D3EF78309C41</t>
  </si>
  <si>
    <t>00-00000113</t>
  </si>
  <si>
    <t>Удобрение минеральное жидкое Цветочное счастье® в бутылках Для листовой подкормки 250мл. (12шт.)</t>
  </si>
  <si>
    <t>0xBA7800155D01C90111E6D3EFACF8249E</t>
  </si>
  <si>
    <t>00-00000114</t>
  </si>
  <si>
    <t>Удобрение минеральное жидкое Цветочное счастье® в бутылках Драцена 250мл. (12шт.)</t>
  </si>
  <si>
    <t>0xBA7800155D01C90111E6D3EFE416108E</t>
  </si>
  <si>
    <t>00-00000115</t>
  </si>
  <si>
    <t>Удобрение минеральное жидкое Цветочное счастье® в бутылках Розы 250мл. (12шт.)</t>
  </si>
  <si>
    <t>0xBA7800155D01C90111E6D3F0D8BAFCA4</t>
  </si>
  <si>
    <t>00-00000116</t>
  </si>
  <si>
    <t>Удобрение минеральное жидкое Цветочное счастье® в бутылках Смягчитель воды250мл. (12шт.)</t>
  </si>
  <si>
    <t>0xBA7800155D01C90111E6D3F10FA92E5E</t>
  </si>
  <si>
    <t>00-00000117</t>
  </si>
  <si>
    <t>Удобрение минеральное жидкое Цветочное счастье® в бутылках Фиалка 250мл. (12шт.)</t>
  </si>
  <si>
    <t>0xBA7800155D01C90111E6D3F13A50FC0D</t>
  </si>
  <si>
    <t>00-00000118</t>
  </si>
  <si>
    <t>Удобрение минеральное жидкое Цветочное счастье® в бутылках Цветущие 250мл. (12шт.)</t>
  </si>
  <si>
    <t>0xBA7800155D01C90111E6D3F1675B1396</t>
  </si>
  <si>
    <t>00-00000119</t>
  </si>
  <si>
    <t>Удобрение минеральное сухое TerraSol® тукосмесь с микроэлементами, гранулированное Цветы 2,5кг. (10ш</t>
  </si>
  <si>
    <t>0xBA7800155D01C90111E6D3F1A4BB3646</t>
  </si>
  <si>
    <t>00-00000120</t>
  </si>
  <si>
    <t>Удобрение минеральное сухое Фаско®  Азофоска 1кг. (25шт.)</t>
  </si>
  <si>
    <t>0xBA7800155D01C90111E6D3F1D21D8F6F</t>
  </si>
  <si>
    <t>00-00000121</t>
  </si>
  <si>
    <t>Удобрение минеральное сухое Фаско®  Аммиачная селитра 0,9кг. (25шт.)</t>
  </si>
  <si>
    <t>0xBA7800155D01C90111E6D3F2E33FE908</t>
  </si>
  <si>
    <t>00-00000122</t>
  </si>
  <si>
    <t>Удобрение минеральное сухое Фаско®  Борофоска 3кг. (10шт.)</t>
  </si>
  <si>
    <t>0xBA7800155D01C90111E6D3F31344F9D6</t>
  </si>
  <si>
    <t>00-00000123</t>
  </si>
  <si>
    <t>Удобрение минеральное сухое Фаско®  Калий сернокислый 1кг. (25шт.)</t>
  </si>
  <si>
    <t>0xBA7800155D01C90111E6D3F34EF0B25A</t>
  </si>
  <si>
    <t>00-00000124</t>
  </si>
  <si>
    <t>Удобрение минеральное сухое Фаско®  Карбамид 0,8кг. (25шт.)</t>
  </si>
  <si>
    <t>0xBA7800155D01C90111E6D3F39D67DFFA</t>
  </si>
  <si>
    <t>00-00000125</t>
  </si>
  <si>
    <t>Удобрение минеральное сухое Фаско®  тукосмесь Весеннее 1кг. (12шт.)</t>
  </si>
  <si>
    <t>0xBA7800155D01C90111E6D3F3CA104754</t>
  </si>
  <si>
    <t>00-00000126</t>
  </si>
  <si>
    <t>Удобрение минеральное сухое Фаско®  тукосмесь Морковь 1кг. (12шт.)</t>
  </si>
  <si>
    <t>0xBA7800155D01C90111E6D3F430619092</t>
  </si>
  <si>
    <t>00-00000127</t>
  </si>
  <si>
    <t>Удобрение минеральное сухое Фаско® тукосмесь Капуста 1кг. (12шт.)</t>
  </si>
  <si>
    <t>0xBA7800155D01C90111E6D3F480005CAB</t>
  </si>
  <si>
    <t>00-00000128</t>
  </si>
  <si>
    <t>Удобрение минеральное сухое Фаско® тукосмесь Осеннее 1кг. (12шт.)</t>
  </si>
  <si>
    <t>0xBA7800155D01C90111E6D3F6BF1D31DB</t>
  </si>
  <si>
    <t>00-00000129</t>
  </si>
  <si>
    <t>Удобрение минеральное сухое Фаско® тукосмесь Осеннее 3кг. (10шт.)</t>
  </si>
  <si>
    <t>0xBA7800155D01C90111E6D3F6F176678C</t>
  </si>
  <si>
    <t>00-00000130</t>
  </si>
  <si>
    <t>Удобрение минеральное сухое Фаско® тукосмесь Урожай-SUPER 1кг. (12 шт.)</t>
  </si>
  <si>
    <t>0xBA7800155D01C90111E6D3F75000BA3D</t>
  </si>
  <si>
    <t>00-00000131</t>
  </si>
  <si>
    <t>Удобрение минеральное сухое Фаско® тукосмесь Ягодные кустарники 1кг. (12шт.)</t>
  </si>
  <si>
    <t>0xBA7800155D01C90111E6D3F791E9C0EA</t>
  </si>
  <si>
    <t>00-00000132</t>
  </si>
  <si>
    <t>Удобрение минеральное сухое, гранулированное, с микроэлементами Green Boom®  Розы 1кг. (12шт.)</t>
  </si>
  <si>
    <t>0xBA7800155D01C90111E6D3F7C5F990E6</t>
  </si>
  <si>
    <t>00-00000133</t>
  </si>
  <si>
    <t>Удобрение минеральное сухое, гранулированное, с микроэлементами Green Boom®  Хвойное 1кг. (12шт.)</t>
  </si>
  <si>
    <t>0xBA7800155D01C90111E6D3F802ABA851</t>
  </si>
  <si>
    <t>00-00000134</t>
  </si>
  <si>
    <t>Удобрение миниральное жидкое Цветочное счастье в бутылках Стимулирующее цветение 250 мл. (12 шт)</t>
  </si>
  <si>
    <t>0xBA7800155D01C90111E6D3F9C62F2CDB</t>
  </si>
  <si>
    <t>00-00000135</t>
  </si>
  <si>
    <t xml:space="preserve">Удобрение миниральное сухое TerraSol тукосмесь с микроэлементами гранулированное Газон Весна - Лето </t>
  </si>
  <si>
    <t>0xBA7800155D01C90111E6D3FA008D38BA</t>
  </si>
  <si>
    <t>00-00000136</t>
  </si>
  <si>
    <t>Удобрение органическое сухое Фаско®  Куриный помет 0,4кг. (25шт.)</t>
  </si>
  <si>
    <t>0xBA7800155D01C90111E6D3FA35BD97BC</t>
  </si>
  <si>
    <t>00-00000137</t>
  </si>
  <si>
    <t>Удобрение органическое сухое Фаско®  Куриный помет 2кг. (8шт.)</t>
  </si>
  <si>
    <t>0xBA7800155D01C90111E6D3FA668D5B9C</t>
  </si>
  <si>
    <t>00-00000138</t>
  </si>
  <si>
    <t>Удобрение органоминеральное в гранулах Огородник Плодово - ягодные 0,9 кг. (20 шт.)</t>
  </si>
  <si>
    <t>0xBA7800155D01C90111E6D3FABBD5CF87</t>
  </si>
  <si>
    <t>00-00000139</t>
  </si>
  <si>
    <t>Удобрение органоминеральное жидкое Цветочное счастье® в бутылках Антистресс 250мл. (12шт.)</t>
  </si>
  <si>
    <t>0xBA7800155D01C90111E6D3FB3786C6EB</t>
  </si>
  <si>
    <t>00-00000140</t>
  </si>
  <si>
    <t>Удобрение органоминеральное жидкое Цветочное счастье® в бутылках Для всех комнатных растений 250мл.</t>
  </si>
  <si>
    <t>0xBA7800155D01C90111E6D3FB70D2A810</t>
  </si>
  <si>
    <t>00-00000141</t>
  </si>
  <si>
    <t>Удобрение органоминеральное сухое Фаско® тукосмесь Глория 0,7кг. (12шт.)</t>
  </si>
  <si>
    <t>0xBA7800155D01C90111E6D3FB96B34D0A</t>
  </si>
  <si>
    <t>00-00000142</t>
  </si>
  <si>
    <t>Удобрение органоминеральное сухое Фаско® тукосмесь Цветочное 0,8кг. (12 шт.)</t>
  </si>
  <si>
    <t>0xBA7800155D01C90111E6D3FBC3B64B07</t>
  </si>
  <si>
    <t>00-00000143</t>
  </si>
  <si>
    <t>Удобрение сложное азотно-фосфорное серосодержащее марки 20:20 (50кг)</t>
  </si>
  <si>
    <t>0xAF87D4F5EF10792511EC30DBC584AC45</t>
  </si>
  <si>
    <t>00-00003663</t>
  </si>
  <si>
    <t>Удобрение сложное азотно-фосфорное серосодержащее марки 20:20 (800кг)</t>
  </si>
  <si>
    <t>0xAF8ED4F5EF10792511ECC2D39E3C830E</t>
  </si>
  <si>
    <t>00-00004054</t>
  </si>
  <si>
    <t>Удобрение Стерня-12</t>
  </si>
  <si>
    <t>0x80C500155D01C90111E7921E98191F2E</t>
  </si>
  <si>
    <t>00-00000895</t>
  </si>
  <si>
    <t xml:space="preserve">Удобрение Фитоспорин  - МП </t>
  </si>
  <si>
    <t>0x80DD00155D01C90111E80B2B11815EDE</t>
  </si>
  <si>
    <t>00-00001160</t>
  </si>
  <si>
    <t>Удобрение Фитоспорин - М Ж фунги-бактерицид</t>
  </si>
  <si>
    <t>0x855A0021856269C211E4F3D2D5A73709</t>
  </si>
  <si>
    <t>УТ-00000172</t>
  </si>
  <si>
    <t>Удобрение Фитоспорин - М Ж ЭКСТРА</t>
  </si>
  <si>
    <t>0x80D9000C29E67B2E11E5F18DB99E01BA</t>
  </si>
  <si>
    <t>УТ-00000299</t>
  </si>
  <si>
    <t>Удобрение Фитоспорин - М Ж, жидкость 10 л/канистра</t>
  </si>
  <si>
    <t>0x855A0021856269C211E4F3D2D5A73707</t>
  </si>
  <si>
    <t>УТ-00000171</t>
  </si>
  <si>
    <t>Удобрение Фитоспорин - МЖ "Хранение"</t>
  </si>
  <si>
    <t>0x80DF000C29E67B2E11E64FEF9294B67B</t>
  </si>
  <si>
    <t>УТ-00000350</t>
  </si>
  <si>
    <t>Удобрение-палочки минеральное сухое Цветочное счастье®  Для всех комнатных растений 20 шт.. (20шт.)</t>
  </si>
  <si>
    <t>0xBA7800155D01C90111E6D3FC2CF688C4</t>
  </si>
  <si>
    <t>00-00000144</t>
  </si>
  <si>
    <t>Удобрение-палочки минеральное сухое Цветочное счастье®  Для декоративно-лиственных 20шт.(20шт.)</t>
  </si>
  <si>
    <t>0xBA7800155D01C90111E6D3FC565A1A62</t>
  </si>
  <si>
    <t>00-00000145</t>
  </si>
  <si>
    <t>0xA22C7085C2A4312A11EA94FC95AD33B5</t>
  </si>
  <si>
    <t>00-00003214</t>
  </si>
  <si>
    <t>0x80F4000C29EF79CA11E86E25DF0BD827</t>
  </si>
  <si>
    <t>00-00001943</t>
  </si>
  <si>
    <t>Фабиан, ВДГ 10*1 кг</t>
  </si>
  <si>
    <t>0x80D9000C29E67B2E11E5F575B54512F6</t>
  </si>
  <si>
    <t>УТ-00000307</t>
  </si>
  <si>
    <t>0x906FDC0EA141F2B011E2ABCDB7869675</t>
  </si>
  <si>
    <t>00000000670</t>
  </si>
  <si>
    <t>Фараон Голд (540г/л глифосат) 20л/кан</t>
  </si>
  <si>
    <t>0x8122000C29EF79CA11E956BCCF9B3522</t>
  </si>
  <si>
    <t>00-00002662</t>
  </si>
  <si>
    <t>Фармайод (разные)</t>
  </si>
  <si>
    <t>0x80E2000C29EF79CA11E82751FD46501E</t>
  </si>
  <si>
    <t>00-00001341</t>
  </si>
  <si>
    <t>Фармайод 10 % (6 кг/кан) шт</t>
  </si>
  <si>
    <t>0x83C700155D01C90111E7094AF0ADF4FC</t>
  </si>
  <si>
    <t>00-00000329</t>
  </si>
  <si>
    <t>Фармайод 10 % 6 кг</t>
  </si>
  <si>
    <t>0xAF98D4F5EF10792511ED9C6C4911F559</t>
  </si>
  <si>
    <t>00-00004632</t>
  </si>
  <si>
    <t>Фармайод 10% (1 кг/кан)</t>
  </si>
  <si>
    <t>0x80DB000C29E67B2E11E6086FB765DC70</t>
  </si>
  <si>
    <t>УТ-00000325</t>
  </si>
  <si>
    <t>Фармайод 10% (ведро 10кг)</t>
  </si>
  <si>
    <t>0x80E2000C29EF79CA11E82036062D9F0A</t>
  </si>
  <si>
    <t>00-00001311</t>
  </si>
  <si>
    <t>0x9F620021856269C211E27B3FB04E78AA</t>
  </si>
  <si>
    <t>00000000636</t>
  </si>
  <si>
    <t>0xAF8ED4F5EF10792511EC96DD2A2B3587</t>
  </si>
  <si>
    <t>00-00004007</t>
  </si>
  <si>
    <t>Фацет, к.с. 4*5 л</t>
  </si>
  <si>
    <t>0x80DD00155D01C90111E8073D10971266</t>
  </si>
  <si>
    <t>00-00001026</t>
  </si>
  <si>
    <t>ФЕНОМЕН</t>
  </si>
  <si>
    <t>0xA2297085C2A4312A11EA469D6CE0440C</t>
  </si>
  <si>
    <t>00-00003048</t>
  </si>
  <si>
    <t>0xA21F7085C2A4312A11E9FA3234511F4F</t>
  </si>
  <si>
    <t>00-00002917</t>
  </si>
  <si>
    <t>0x9C64002522982A2011E1B0564594E244</t>
  </si>
  <si>
    <t>00000000535</t>
  </si>
  <si>
    <t>Финиш Про, к.с. 4*5 л/кан</t>
  </si>
  <si>
    <t>0xA2337085C2A4312A11EAF71F9FF4D21C</t>
  </si>
  <si>
    <t>00-00003244</t>
  </si>
  <si>
    <t>0xA22B7085C2A4312A11EA8F878C97CDD4</t>
  </si>
  <si>
    <t>00-00003209</t>
  </si>
  <si>
    <t>0xAF8DD4F5EF10792511EC7F694E918A6C</t>
  </si>
  <si>
    <t>00-00003961</t>
  </si>
  <si>
    <t>Фитолавин ВРК 10 л/кан (шт)</t>
  </si>
  <si>
    <t>0xAF7ED4F5EF10792511EBC2B5D900780F</t>
  </si>
  <si>
    <t>00-00003474</t>
  </si>
  <si>
    <t>Фитолавин ВРК 1л/кан (фт)</t>
  </si>
  <si>
    <t>0x8128000C29EF79CA11E9603C4C201FF9</t>
  </si>
  <si>
    <t>00-00002699</t>
  </si>
  <si>
    <t>Фитолавин ВРК 5л.</t>
  </si>
  <si>
    <t>0xAF7ED4F5EF10792511EBC51A393DBC2C</t>
  </si>
  <si>
    <t>00-00003488</t>
  </si>
  <si>
    <t>0x8BF10021856269C211E5130FD0D06651</t>
  </si>
  <si>
    <t>УТ-00000223</t>
  </si>
  <si>
    <t>Фитоспорин - К Олимпийский нано-гель, биофунгицид 200 гр.</t>
  </si>
  <si>
    <t>0x80D500155D01C90111E7DF053BBFDDB8</t>
  </si>
  <si>
    <t>00-00000972</t>
  </si>
  <si>
    <t>Фитоспорин - МЖ</t>
  </si>
  <si>
    <t>0x80DD00155D01C90111E815532811407A</t>
  </si>
  <si>
    <t>00-00001209</t>
  </si>
  <si>
    <t>Фитоспорин - МЖ AC</t>
  </si>
  <si>
    <t>0x80F1000C29EF79CA11E84447FF13ABFB</t>
  </si>
  <si>
    <t>00-00001721</t>
  </si>
  <si>
    <t>Фитоспорин - МЖ осенний в комплекте с Биополимик Cu</t>
  </si>
  <si>
    <t>0x80DD00155D01C90111E80B2B7910B0CC</t>
  </si>
  <si>
    <t>00-00001161</t>
  </si>
  <si>
    <t>Фитоспорин АС</t>
  </si>
  <si>
    <t>0x80DD00155D01C90111E80B2C2BCEADAB</t>
  </si>
  <si>
    <t>00-00001162</t>
  </si>
  <si>
    <t>Фитоспорин М универсал, биофунгицид, паста, 200 гр/40 шт</t>
  </si>
  <si>
    <t>0x855A0021856269C211E4F3D2D5A736EF</t>
  </si>
  <si>
    <t>УТ-00000159</t>
  </si>
  <si>
    <t>Фитоспорин-М капуста, биофунгицид, порошок, 10 гр/100 шт</t>
  </si>
  <si>
    <t>0x855A0021856269C211E4F3D2D5A736ED</t>
  </si>
  <si>
    <t>УТ-00000158</t>
  </si>
  <si>
    <t>ФитоспоринМ супер универсал быстрораст.паста 100г/300 шт</t>
  </si>
  <si>
    <t>0x855A0021856269C211E4F3D2D5A736F1</t>
  </si>
  <si>
    <t>УТ-00000160</t>
  </si>
  <si>
    <t>Фитоспорин-М Универсальный (паста) 200гр</t>
  </si>
  <si>
    <t>0x80DE000C29E67B2E11E61DA0FE71B402</t>
  </si>
  <si>
    <t>УТ-00000335</t>
  </si>
  <si>
    <t>Фитоспорин-М, огурцы, биофунгицид, порошок 10гр/100 шт</t>
  </si>
  <si>
    <t>0x855A0021856269C211E4F3D2D5A736EB</t>
  </si>
  <si>
    <t>УТ-00000157</t>
  </si>
  <si>
    <t>Фитоспорин-М, томаты, биофунгицид, порошок, 10гр/100 шт</t>
  </si>
  <si>
    <t>0x855A0021856269C211E4F3D2D5A736E9</t>
  </si>
  <si>
    <t>УТ-00000156</t>
  </si>
  <si>
    <t>0x8128000C29EF79CA11E975602D7E8161</t>
  </si>
  <si>
    <t>00-00002746</t>
  </si>
  <si>
    <t>0x80DD00155D01C90111E80B2754B57ECE</t>
  </si>
  <si>
    <t>00-00001156</t>
  </si>
  <si>
    <t>0xAF90D4F5EF10792511ECFEAF0051BF73</t>
  </si>
  <si>
    <t>00-00004451</t>
  </si>
  <si>
    <t>Фронтьер Оптима 72% к.э. 2*10 л</t>
  </si>
  <si>
    <t>0x89A000251112083C11E06C8F504E9030</t>
  </si>
  <si>
    <t>00000000430</t>
  </si>
  <si>
    <t>0x83780025907801D311E3C6AA5E29FA94</t>
  </si>
  <si>
    <t>УТ-00000069</t>
  </si>
  <si>
    <t>Фуфанон, КЭ 4х5 л</t>
  </si>
  <si>
    <t>0x80E2000C29EF79CA11E825D870800282</t>
  </si>
  <si>
    <t>00-00001329</t>
  </si>
  <si>
    <t>0x80B900155D01C90111E7452B28CC56D4</t>
  </si>
  <si>
    <t>00-00000651</t>
  </si>
  <si>
    <t>Фюзилад форте 150 к.э., 4*5 л</t>
  </si>
  <si>
    <t>0x8D9B00115B5E9E4F11DDF982B6DF9F99</t>
  </si>
  <si>
    <t>00000000073</t>
  </si>
  <si>
    <t>Хайкоут Супер Соя, 1*6,4 л/кан</t>
  </si>
  <si>
    <t>0xA21F7085C2A4312A11E9FA32FE41E007</t>
  </si>
  <si>
    <t>00-00002922</t>
  </si>
  <si>
    <t>Хакер 2,5 г пакет (250 шт)</t>
  </si>
  <si>
    <t>0x8F950021856269C211E4F49879F72B4B</t>
  </si>
  <si>
    <t>УТ-00000185</t>
  </si>
  <si>
    <t>0x97B10021856269C211E3FDB804805BB4</t>
  </si>
  <si>
    <t>УТ-00000111</t>
  </si>
  <si>
    <t>Хармони 75, с.т.с. 10*500 гр</t>
  </si>
  <si>
    <t>0xA0FB0021856269C211E3D34769C25AE4</t>
  </si>
  <si>
    <t>УТ-00000073</t>
  </si>
  <si>
    <t>Хармони ПРО в.д.г. 10*100 гр.</t>
  </si>
  <si>
    <t>0x8128000C29EF79CA11E976FA7A8CFA29</t>
  </si>
  <si>
    <t>00-00002748</t>
  </si>
  <si>
    <t>Хармони ПРО в.д.г. 10*500 гр.</t>
  </si>
  <si>
    <t>0xB1830025907801D311E3BE443FBF1D0E</t>
  </si>
  <si>
    <t>УТ-00000056</t>
  </si>
  <si>
    <t xml:space="preserve">Хозяин Плодородия гранулированный </t>
  </si>
  <si>
    <t>0x80DD00155D01C90111E80B339791D3C0</t>
  </si>
  <si>
    <t>00-00001194</t>
  </si>
  <si>
    <t>0x83C700155D01C90111E6FE56E8AE0BF3</t>
  </si>
  <si>
    <t>00-00000282</t>
  </si>
  <si>
    <t>0x80D9000C29E67B2E11E602D65D993B7D</t>
  </si>
  <si>
    <t>УТ-00000323</t>
  </si>
  <si>
    <t>Цериакс Плюс, к.э. 4*5 л/кан</t>
  </si>
  <si>
    <t>0xAF79D4F5EF10792511EB9EA80C61CEA4</t>
  </si>
  <si>
    <t>00-00003411</t>
  </si>
  <si>
    <t>0xA21F7085C2A4312A11E9FA333BDD37BB</t>
  </si>
  <si>
    <t>00-00002924</t>
  </si>
  <si>
    <t>Циркон</t>
  </si>
  <si>
    <t>0xBA7800155D01C90111E6D3FE964140BF</t>
  </si>
  <si>
    <t>00-00000147</t>
  </si>
  <si>
    <t>0xAF98D4F5EF10792511ED9B0EBD9ACA3C</t>
  </si>
  <si>
    <t>00-00004625</t>
  </si>
  <si>
    <t>0xAF90D4F5EF10792511ED07F0FA638B95</t>
  </si>
  <si>
    <t>00-00004459</t>
  </si>
  <si>
    <t>0xAF8ED4F5EF10792511ECABF3B5139678</t>
  </si>
  <si>
    <t>00-00004018</t>
  </si>
  <si>
    <t>0xAF8ED4F5EF10792511ECABF3E015CDC5</t>
  </si>
  <si>
    <t>00-00004019</t>
  </si>
  <si>
    <t>0xAF8AD4F5EF10792511EC63DBDAA80FD7</t>
  </si>
  <si>
    <t>00-00003907</t>
  </si>
  <si>
    <t>0xAF8ED4F5EF10792511ECABF622FFBCD5</t>
  </si>
  <si>
    <t>00-00004024</t>
  </si>
  <si>
    <t>Шарпей 10 мл (160 шт)</t>
  </si>
  <si>
    <t>0x8F950021856269C211E4F49879F72B47</t>
  </si>
  <si>
    <t>УТ-00000183</t>
  </si>
  <si>
    <t>0xB63F0025907801D311E3C387316DF4FF</t>
  </si>
  <si>
    <t>УТ-00000065</t>
  </si>
  <si>
    <t>0x833700251112083C11E00CE66D6011E2</t>
  </si>
  <si>
    <t>00000000381</t>
  </si>
  <si>
    <t>Эверест</t>
  </si>
  <si>
    <t>0x8E500021856269C211E3F158617375AC</t>
  </si>
  <si>
    <t>УТ-00000095</t>
  </si>
  <si>
    <t>Эверест, фунгицидная протравка, 150 000 семян в п.е., раннеспелый</t>
  </si>
  <si>
    <t>0xA23A7085C2A4312A11EB758E0D1E08C5</t>
  </si>
  <si>
    <t>00-00003358</t>
  </si>
  <si>
    <t>0x83C700155D01C90111E707D75B71D219</t>
  </si>
  <si>
    <t>00-00000319</t>
  </si>
  <si>
    <t>0xAF98D4F5EF10792511EDA236DCCC1D8C</t>
  </si>
  <si>
    <t>00-00004646</t>
  </si>
  <si>
    <t>0xBB11002522982A2011E1B699F0AF7BC4</t>
  </si>
  <si>
    <t>00000000536</t>
  </si>
  <si>
    <t>Элюмис 105, м.д. 12*1 л</t>
  </si>
  <si>
    <t>0x80DD00155D01C90111E80B270513D598</t>
  </si>
  <si>
    <t>00-00001155</t>
  </si>
  <si>
    <t>0x80F4000C29EF79CA11E85A8F99B91602</t>
  </si>
  <si>
    <t>00-00001887</t>
  </si>
  <si>
    <t>0x97550021856269C211E4E263A31BF3F4</t>
  </si>
  <si>
    <t>УТ-00000153</t>
  </si>
  <si>
    <t>0x8D9B00115B5E9E4F11DDF9C04015471A</t>
  </si>
  <si>
    <t>00000000074</t>
  </si>
  <si>
    <t>Эскадрон</t>
  </si>
  <si>
    <t>0xBE78BC5FF4D92DC611E52C3D65DA645E</t>
  </si>
  <si>
    <t>УТ-00000244</t>
  </si>
  <si>
    <t>0x80D9000C29E67B2E11E5FD497AC6AF2B</t>
  </si>
  <si>
    <t>УТ-00000321</t>
  </si>
  <si>
    <t>Эскудо, ВДГ 20*0,1 кг</t>
  </si>
  <si>
    <t>0x80DD00155D01C90111E80A5D321D4883</t>
  </si>
  <si>
    <t>00-00001123</t>
  </si>
  <si>
    <t>Эстерон 600, 20л/кан</t>
  </si>
  <si>
    <t>0xBFB70025907801D311E3AFEFA15DE218</t>
  </si>
  <si>
    <t>УТ-00000042</t>
  </si>
  <si>
    <t>Эстет, 20л/кан</t>
  </si>
  <si>
    <t>0x9F750021856269C211E289FBAE1CFF63</t>
  </si>
  <si>
    <t>00000000651</t>
  </si>
  <si>
    <t>Эсток, ВДГ 0,3 кг</t>
  </si>
  <si>
    <t>0xAF7ED4F5EF10792511EBC3854B4D2D09</t>
  </si>
  <si>
    <t>00-00003480</t>
  </si>
  <si>
    <t>0x902B00155D5A5A0111E6BD4D024C5BCC</t>
  </si>
  <si>
    <t>00-00000005</t>
  </si>
  <si>
    <t>Юниформ, сэ 12*1</t>
  </si>
  <si>
    <t>0xAF98D4F5EF10792511EDB29D2F68A6B3</t>
  </si>
  <si>
    <t>00-00004715</t>
  </si>
  <si>
    <t>0xB63F0025907801D311E3C05F5FFED020</t>
  </si>
  <si>
    <t>УТ-00000058</t>
  </si>
  <si>
    <t>Яровой рапс  ЛАГОНДА гибрид первого поколения (F1)</t>
  </si>
  <si>
    <t>0xAF8DD4F5EF10792511EC7CE629B4FEAF</t>
  </si>
  <si>
    <t>00-00003942</t>
  </si>
  <si>
    <t>0x8120000C29EF79CA11E93B253A4C53BB</t>
  </si>
  <si>
    <t>00-00002576</t>
  </si>
  <si>
    <t>0xA2297085C2A4312A11EA431B3A2BD766</t>
  </si>
  <si>
    <t>00-00003044</t>
  </si>
  <si>
    <t>Яровой рапс ЦЕБРА КЛ (CEBRA CL), гибрид первого поколения (F1)</t>
  </si>
  <si>
    <t>0xAF90D4F5EF10792511ECDFCC6034E2FD</t>
  </si>
  <si>
    <t>00-00004128</t>
  </si>
  <si>
    <t>Яровой рапс ЦИКЛУС CL (CIKLUS CL), гибрид первого поколения (F1)</t>
  </si>
  <si>
    <t>0x8120000C29EF79CA11E93B252531C094</t>
  </si>
  <si>
    <t>00-00002575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</si>
</sst>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  <charset val="204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6FDD7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left" vertical="top"/>
      <protection locked="0"/>
    </xf>
    <xf numFmtId="0" fontId="1" fillId="2" borderId="2" xfId="0" applyFont="1" applyFill="1" applyBorder="1" applyAlignment="1">
      <alignment vertical="top"/>
    </xf>
    <xf numFmtId="0" fontId="2" fillId="3" borderId="3" xfId="0" applyFont="1" applyFill="1" applyBorder="1"/>
    <xf numFmtId="0" fontId="2" fillId="3" borderId="3" xfId="0" applyFont="1" applyFill="1" applyBorder="1" applyProtection="1">
      <protection hidden="1"/>
    </xf>
    <xf numFmtId="3" fontId="2" fillId="3" borderId="4" xfId="0" applyNumberFormat="1" applyFont="1" applyFill="1" applyBorder="1" applyProtection="1">
      <protection hidden="1"/>
    </xf>
    <xf numFmtId="0" fontId="2" fillId="0" borderId="3" xfId="0" applyFont="1" applyBorder="1"/>
    <xf numFmtId="0" fontId="2" fillId="0" borderId="3" xfId="0" applyFont="1" applyBorder="1" applyProtection="1">
      <protection hidden="1"/>
    </xf>
    <xf numFmtId="3" fontId="2" fillId="0" borderId="4" xfId="0" applyNumberFormat="1" applyFont="1" applyBorder="1"/>
    <xf numFmtId="3" fontId="2" fillId="3" borderId="4" xfId="0" applyNumberFormat="1" applyFont="1" applyFill="1" applyBorder="1"/>
    <xf numFmtId="3" fontId="2" fillId="0" borderId="4" xfId="0" applyNumberFormat="1" applyFont="1" applyBorder="1" applyProtection="1">
      <protection hidden="1"/>
    </xf>
    <xf numFmtId="3" fontId="2" fillId="3" borderId="5" xfId="0" applyNumberFormat="1" applyFont="1" applyFill="1" applyBorder="1" applyProtection="1">
      <protection hidden="1"/>
    </xf>
    <xf numFmtId="0" fontId="2" fillId="0" borderId="3" xfId="0" applyFont="1" applyFill="1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2023\&#1062;&#1077;&#1085;&#1099;%20&#1085;&#1072;%202023\&#1057;&#1077;&#1084;&#1077;&#1085;&#1072;\.&#1055;&#1088;&#1072;&#1081;&#1089;%20&#1085;&#1072;%20&#1089;&#1077;&#1084;&#1077;&#1085;&#1072;%202023%20&#1088;&#1072;&#1089;&#1095;&#1077;&#1090;&#1085;&#1099;&#1081;%20&#1092;&#1072;&#1081;&#108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2023\&#1062;&#1077;&#1085;&#1099;%20&#1085;&#1072;%202023\&#1057;&#1047;&#1056;\&#1056;&#1072;&#1089;&#1095;&#1077;&#1090;&#1085;&#1099;&#1081;%20&#1092;&#1072;&#1081;&#1083;%20&#1057;&#1047;&#1056;%202023%20&#1086;&#1090;%2013.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2023\&#1062;&#1077;&#1085;&#1099;%20&#1085;&#1072;%202023\&#1091;&#1076;&#1086;&#1073;&#1088;&#1077;&#1085;&#1080;&#1103;\&#1052;&#1050;&#1059;%20&#1089;&#1077;&#1073;&#1077;&#1089;&#1090;&#1086;&#1080;&#1084;&#1086;&#1089;&#1090;&#1100;%202023_update%2010.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лавная"/>
      <sheetName val="BASF"/>
      <sheetName val="Corteva"/>
      <sheetName val="MAS"/>
      <sheetName val="KWS"/>
      <sheetName val="сравнение корн"/>
      <sheetName val="Лимагрейн"/>
      <sheetName val="KazSeeds"/>
      <sheetName val="Rapool"/>
      <sheetName val="Syngenta"/>
      <sheetName val="РосАгро"/>
      <sheetName val="Dekalb"/>
      <sheetName val="Евросем"/>
      <sheetName val="ВНИС"/>
      <sheetName val="СИБАгро"/>
      <sheetName val="Кортева KG"/>
      <sheetName val="Главная (2)"/>
    </sheetNames>
    <sheetDataSet>
      <sheetData sheetId="0">
        <row r="1">
          <cell r="D1" t="str">
            <v>Наименование товара</v>
          </cell>
          <cell r="E1" t="str">
            <v>Входящая цена</v>
          </cell>
          <cell r="F1" t="str">
            <v>цена мин</v>
          </cell>
          <cell r="G1" t="str">
            <v xml:space="preserve">цена 100% </v>
          </cell>
          <cell r="H1" t="str">
            <v>цена 50/50</v>
          </cell>
          <cell r="I1" t="str">
            <v>цена 30/70</v>
          </cell>
          <cell r="K1" t="str">
            <v>Цена продажи</v>
          </cell>
          <cell r="L1" t="str">
            <v>Маржа</v>
          </cell>
          <cell r="N1" t="str">
            <v>Цена закупа</v>
          </cell>
        </row>
        <row r="2">
          <cell r="D2" t="str">
            <v>Семена рапса гибрид SH BRANDER CS MOT IMP 1*2.1M</v>
          </cell>
          <cell r="E2">
            <v>49504.000000000007</v>
          </cell>
          <cell r="F2">
            <v>59404.800000000003</v>
          </cell>
          <cell r="G2">
            <v>60889.920000000006</v>
          </cell>
          <cell r="H2">
            <v>63365.12000000001</v>
          </cell>
          <cell r="I2">
            <v>65840.320000000007</v>
          </cell>
          <cell r="K2">
            <v>65000</v>
          </cell>
          <cell r="L2">
            <v>0.23839999999999989</v>
          </cell>
          <cell r="N2">
            <v>49504.000000000007</v>
          </cell>
        </row>
        <row r="3">
          <cell r="D3" t="str">
            <v>Семена рапса гибрид SH BUILDER CS MOT IMP 1*2.1M</v>
          </cell>
          <cell r="E3">
            <v>47756.800000000003</v>
          </cell>
          <cell r="F3">
            <v>57308.160000000003</v>
          </cell>
          <cell r="G3">
            <v>58740.864000000001</v>
          </cell>
          <cell r="H3">
            <v>61128.704000000005</v>
          </cell>
          <cell r="I3">
            <v>63516.544000000009</v>
          </cell>
          <cell r="L3"/>
          <cell r="N3">
            <v>47756.800000000003</v>
          </cell>
        </row>
        <row r="4">
          <cell r="D4" t="str">
            <v>Семена рапса гибрид INV 105 CS MOT IMP 1*2.1M</v>
          </cell>
          <cell r="E4">
            <v>52899.840000000004</v>
          </cell>
          <cell r="F4">
            <v>63479.808000000005</v>
          </cell>
          <cell r="G4">
            <v>65066.803200000002</v>
          </cell>
          <cell r="H4">
            <v>67711.795200000008</v>
          </cell>
          <cell r="I4">
            <v>70356.787200000006</v>
          </cell>
          <cell r="L4"/>
          <cell r="N4">
            <v>52899.840000000004</v>
          </cell>
        </row>
        <row r="5">
          <cell r="D5" t="str">
            <v>Семена рапса гибрид INV 100 CL, 1*2.1М</v>
          </cell>
          <cell r="E5">
            <v>61824.000000000007</v>
          </cell>
          <cell r="F5">
            <v>74188.800000000003</v>
          </cell>
          <cell r="G5">
            <v>76043.520000000004</v>
          </cell>
          <cell r="H5">
            <v>79134.720000000016</v>
          </cell>
          <cell r="I5">
            <v>82225.920000000013</v>
          </cell>
          <cell r="L5"/>
          <cell r="N5">
            <v>61824.000000000007</v>
          </cell>
        </row>
        <row r="6">
          <cell r="D6" t="str">
            <v>Семена рапса гибрид INV 110 CL, 1*2.1М</v>
          </cell>
          <cell r="E6">
            <v>61824.000000000007</v>
          </cell>
          <cell r="F6">
            <v>74188.800000000003</v>
          </cell>
          <cell r="G6">
            <v>76043.520000000004</v>
          </cell>
          <cell r="H6">
            <v>79134.720000000016</v>
          </cell>
          <cell r="I6">
            <v>82225.920000000013</v>
          </cell>
          <cell r="L6"/>
          <cell r="N6">
            <v>61824.000000000007</v>
          </cell>
        </row>
        <row r="7">
          <cell r="D7" t="str">
            <v>Семена гибрид подсолнечника Инсан 100(InSun 100),фунг+инсект,150 000 семян в п.е.раннеспелый,Classic</v>
          </cell>
          <cell r="E7">
            <v>58285.919999999998</v>
          </cell>
          <cell r="F7">
            <v>69943.103999999992</v>
          </cell>
          <cell r="G7">
            <v>71691.681599999996</v>
          </cell>
          <cell r="H7">
            <v>74605.977599999998</v>
          </cell>
          <cell r="I7">
            <v>77520.2736</v>
          </cell>
          <cell r="L7"/>
          <cell r="N7">
            <v>58285.919999999998</v>
          </cell>
        </row>
        <row r="8">
          <cell r="D8" t="str">
            <v>Семена кукурузы гибрид Пионер PR31G98, 80 000 зерен в п.е., протравка Maxim XL, ФАО700</v>
          </cell>
          <cell r="E8">
            <v>72613.847040000022</v>
          </cell>
          <cell r="F8">
            <v>83505.924096000017</v>
          </cell>
          <cell r="G8">
            <v>85684.339507200013</v>
          </cell>
          <cell r="H8">
            <v>89315.031859200026</v>
          </cell>
          <cell r="I8">
            <v>93671.862681600018</v>
          </cell>
          <cell r="L8"/>
          <cell r="N8">
            <v>88553.472000000009</v>
          </cell>
        </row>
        <row r="9">
          <cell r="D9" t="str">
            <v>Семена кукурузы гибрид Пионер PR31G98, 80 000 зерен в п.е., протравка Maxim XL + Force Zea, ФАО 700</v>
          </cell>
          <cell r="E9">
            <v>78750.228480000005</v>
          </cell>
          <cell r="F9">
            <v>90562.76275200001</v>
          </cell>
          <cell r="G9">
            <v>92925.269606400005</v>
          </cell>
          <cell r="H9">
            <v>96862.781030400001</v>
          </cell>
          <cell r="I9">
            <v>101587.79473920002</v>
          </cell>
          <cell r="L9"/>
          <cell r="N9">
            <v>96036.864000000016</v>
          </cell>
        </row>
        <row r="10">
          <cell r="D10" t="str">
            <v>Семена кукурузы гибрид Пионер P2088, 80 000 зерен в п.е., протравка Maxim XL, ФАО650</v>
          </cell>
          <cell r="E10">
            <v>73961.085141719581</v>
          </cell>
          <cell r="F10">
            <v>83505.924096000017</v>
          </cell>
          <cell r="G10">
            <v>85684.339507200013</v>
          </cell>
          <cell r="H10">
            <v>89315.031859200026</v>
          </cell>
          <cell r="I10">
            <v>93671.862681600018</v>
          </cell>
          <cell r="L10"/>
          <cell r="N10">
            <v>88553.472000000009</v>
          </cell>
        </row>
        <row r="11">
          <cell r="D11" t="str">
            <v>Семена кукурузы гибрид Пионер P2105, 80 000 зерен в п.е., протравка Maxim XL, ФАО 700</v>
          </cell>
          <cell r="E11">
            <v>72613.847040000022</v>
          </cell>
          <cell r="F11">
            <v>83505.924096000017</v>
          </cell>
          <cell r="G11">
            <v>85684.339507200013</v>
          </cell>
          <cell r="H11">
            <v>89315.031859200026</v>
          </cell>
          <cell r="I11">
            <v>93671.862681600018</v>
          </cell>
          <cell r="L11"/>
          <cell r="N11">
            <v>88553.472000000009</v>
          </cell>
        </row>
        <row r="12">
          <cell r="D12" t="str">
            <v>Семена кукурузы гибрид Пионер P2105, 80 000 зерен в п.е., протравка Максим XL + Force zea, ФАО 730</v>
          </cell>
          <cell r="E12">
            <v>78750.228480000005</v>
          </cell>
          <cell r="F12">
            <v>90562.76275200001</v>
          </cell>
          <cell r="G12">
            <v>92925.269606400005</v>
          </cell>
          <cell r="H12">
            <v>96862.781030400001</v>
          </cell>
          <cell r="I12">
            <v>101587.79473920002</v>
          </cell>
          <cell r="L12"/>
          <cell r="N12">
            <v>96036.864000000016</v>
          </cell>
        </row>
        <row r="13">
          <cell r="D13" t="str">
            <v>Семена кукурузы гибрид Пионер P1570, 80000 зерен в п.е., протравка Максим XL, ФАО 650</v>
          </cell>
          <cell r="E13">
            <v>74659.307520000017</v>
          </cell>
          <cell r="F13">
            <v>85858.20364800001</v>
          </cell>
          <cell r="G13">
            <v>88097.98287360002</v>
          </cell>
          <cell r="H13">
            <v>91830.948249600013</v>
          </cell>
          <cell r="I13">
            <v>96310.506700800033</v>
          </cell>
          <cell r="L13"/>
          <cell r="N13">
            <v>91047.936000000016</v>
          </cell>
        </row>
        <row r="14">
          <cell r="D14" t="str">
            <v>Семена кукурузы гибрид Пионер P1570, 80000 зерен в п.е., протравка Максим XL + Force Zea, ФАО 650</v>
          </cell>
          <cell r="E14">
            <v>80795.688960000014</v>
          </cell>
          <cell r="F14">
            <v>92915.042304000002</v>
          </cell>
          <cell r="G14">
            <v>95338.912972799997</v>
          </cell>
          <cell r="H14">
            <v>99378.697420800003</v>
          </cell>
          <cell r="I14">
            <v>104226.43875840001</v>
          </cell>
          <cell r="L14"/>
          <cell r="N14">
            <v>98531.328000000023</v>
          </cell>
        </row>
        <row r="15">
          <cell r="D15" t="str">
            <v>Семена кукурузы гибрид Пионер P1551, 80 000 зерен в п.е., протравка Максим XL, ФАО 600</v>
          </cell>
          <cell r="E15">
            <v>74659.307520000017</v>
          </cell>
          <cell r="F15">
            <v>85858.20364800001</v>
          </cell>
          <cell r="G15">
            <v>88097.98287360002</v>
          </cell>
          <cell r="H15">
            <v>91830.948249600013</v>
          </cell>
          <cell r="I15">
            <v>96310.506700800033</v>
          </cell>
          <cell r="L15"/>
          <cell r="N15">
            <v>91047.936000000016</v>
          </cell>
        </row>
        <row r="16">
          <cell r="D16" t="str">
            <v>Семена кукурузы гибрид Пионер P0937, 80000 зерен в п.е., протравка Максим XL,ФАО 580</v>
          </cell>
          <cell r="E16">
            <v>75000.217600000004</v>
          </cell>
          <cell r="F16">
            <v>86250.250240000008</v>
          </cell>
          <cell r="G16">
            <v>88500.256768000007</v>
          </cell>
          <cell r="H16">
            <v>92250.267648000008</v>
          </cell>
          <cell r="I16">
            <v>96750.280704000004</v>
          </cell>
          <cell r="L16"/>
          <cell r="N16">
            <v>91463.680000000008</v>
          </cell>
        </row>
        <row r="17">
          <cell r="D17" t="str">
            <v>Семена кукурузы гибрид Пионер P0937, 80000 зерен в п.е., протравка Максим XL + Force zea, ФАО 580</v>
          </cell>
          <cell r="E17">
            <v>81136.599040000001</v>
          </cell>
          <cell r="F17">
            <v>93307.088896000001</v>
          </cell>
          <cell r="G17">
            <v>95741.186867199984</v>
          </cell>
          <cell r="H17">
            <v>99798.016819199998</v>
          </cell>
          <cell r="I17">
            <v>104666.21276160001</v>
          </cell>
          <cell r="L17"/>
          <cell r="N17">
            <v>98947.072000000015</v>
          </cell>
        </row>
        <row r="18">
          <cell r="D18" t="str">
            <v xml:space="preserve">Семена кукурузы гибрид Пионер P1241 AQ , 80 000 зерен в п.е., протравка Maxim XL, ФАО580 </v>
          </cell>
          <cell r="E18">
            <v>73977.487360000028</v>
          </cell>
          <cell r="F18">
            <v>85074.110464000012</v>
          </cell>
          <cell r="G18">
            <v>87293.435084800032</v>
          </cell>
          <cell r="H18">
            <v>90992.309452800022</v>
          </cell>
          <cell r="I18">
            <v>95430.958694400033</v>
          </cell>
          <cell r="L18"/>
          <cell r="N18">
            <v>90216.448000000019</v>
          </cell>
        </row>
        <row r="19">
          <cell r="D19" t="str">
            <v>Семена кукурузы гибрид Пионер P1241 AQ, 80 000 зерен в п.е., протравка Maxim XL + Force Zea, ФАО 580</v>
          </cell>
          <cell r="E19">
            <v>55407.968000000001</v>
          </cell>
          <cell r="F19">
            <v>63719.163199999995</v>
          </cell>
          <cell r="G19">
            <v>65381.402239999996</v>
          </cell>
          <cell r="H19">
            <v>68151.800640000001</v>
          </cell>
          <cell r="I19">
            <v>71476.278720000002</v>
          </cell>
          <cell r="L19"/>
          <cell r="N19">
            <v>97699.840000000011</v>
          </cell>
        </row>
        <row r="20">
          <cell r="D20" t="str">
            <v>Семена кукурузы гибрид Пионер P0217 АQ, 80 000 зерен в п.е., протравка Максим XL, ФАО 440</v>
          </cell>
          <cell r="E20">
            <v>73977.487360000028</v>
          </cell>
          <cell r="F20">
            <v>85074.110464000012</v>
          </cell>
          <cell r="G20">
            <v>87293.435084800032</v>
          </cell>
          <cell r="H20">
            <v>90992.309452800022</v>
          </cell>
          <cell r="I20">
            <v>95430.958694400033</v>
          </cell>
          <cell r="L20"/>
          <cell r="N20">
            <v>90216.448000000019</v>
          </cell>
        </row>
        <row r="21">
          <cell r="D21" t="str">
            <v>Семена кукурузы гибрид Пионер P0217 АQ, 80 000 зерен в п.е, протравка Максим XL + Force zea, ФАО 440</v>
          </cell>
          <cell r="E21">
            <v>80113.868799999997</v>
          </cell>
          <cell r="F21">
            <v>92130.94911999999</v>
          </cell>
          <cell r="G21">
            <v>94534.365183999995</v>
          </cell>
          <cell r="H21">
            <v>98540.058623999998</v>
          </cell>
          <cell r="I21">
            <v>103346.89075200001</v>
          </cell>
          <cell r="L21"/>
          <cell r="N21">
            <v>97699.840000000011</v>
          </cell>
        </row>
        <row r="22">
          <cell r="D22" t="str">
            <v>Семена кукурузы гибрид Пионер P0943, 80 000 зерен в п.е., протравка Maxim XL, ФАО 580</v>
          </cell>
          <cell r="E22">
            <v>52810.911999999997</v>
          </cell>
          <cell r="F22">
            <v>60732.54879999999</v>
          </cell>
          <cell r="G22">
            <v>62316.876159999993</v>
          </cell>
          <cell r="H22">
            <v>64957.421759999997</v>
          </cell>
          <cell r="I22">
            <v>68126.076480000003</v>
          </cell>
          <cell r="L22"/>
          <cell r="N22">
            <v>0</v>
          </cell>
        </row>
        <row r="23">
          <cell r="D23" t="str">
            <v>Семена кукурузы гибрид Пионер P8816, 80 000 зерен в п.е., протравка Максим XL, ФАО 280</v>
          </cell>
          <cell r="E23">
            <v>41844.879999999997</v>
          </cell>
          <cell r="F23">
            <v>48121.611999999994</v>
          </cell>
          <cell r="G23">
            <v>49376.958399999996</v>
          </cell>
          <cell r="H23">
            <v>51469.202399999995</v>
          </cell>
          <cell r="I23">
            <v>53979.895199999999</v>
          </cell>
          <cell r="L23"/>
          <cell r="N23">
            <v>0</v>
          </cell>
        </row>
        <row r="24">
          <cell r="D24" t="str">
            <v>Семена кукурузы гибрид Пионер P9074, 80000 зерен в п.е., протравка Максим XL, ФАО 300</v>
          </cell>
          <cell r="E24">
            <v>62533.724849740946</v>
          </cell>
          <cell r="F24">
            <v>71913.783577202077</v>
          </cell>
          <cell r="G24">
            <v>73789.795322694306</v>
          </cell>
          <cell r="H24">
            <v>76916.481565181355</v>
          </cell>
          <cell r="I24">
            <v>80668.505056165828</v>
          </cell>
          <cell r="L24"/>
          <cell r="N24">
            <v>74002.432000000015</v>
          </cell>
        </row>
        <row r="25">
          <cell r="D25" t="str">
            <v>Семена кукурузы гибрид Пионер P9074, 80 000 зерен в п.е., протравка Максим XL + Force zea, ФАО 300</v>
          </cell>
          <cell r="E25">
            <v>66818.375680000012</v>
          </cell>
          <cell r="F25">
            <v>76841.132032000009</v>
          </cell>
          <cell r="G25">
            <v>78845.683302400008</v>
          </cell>
          <cell r="H25">
            <v>82186.602086400017</v>
          </cell>
          <cell r="I25">
            <v>86195.704627200015</v>
          </cell>
          <cell r="L25"/>
          <cell r="N25">
            <v>81485.824000000022</v>
          </cell>
        </row>
        <row r="26">
          <cell r="D26" t="str">
            <v>Семена кукурузы гибрид Пионер P8521, 80 000 зерен в п.е., протравка Максим XL, ФАО 200</v>
          </cell>
          <cell r="E26">
            <v>62932.027577788933</v>
          </cell>
          <cell r="F26">
            <v>72371.831714457265</v>
          </cell>
          <cell r="G26">
            <v>74259.792541790943</v>
          </cell>
          <cell r="H26">
            <v>77406.393920680392</v>
          </cell>
          <cell r="I26">
            <v>81182.315575347719</v>
          </cell>
          <cell r="L26"/>
          <cell r="N26">
            <v>74002.432000000015</v>
          </cell>
        </row>
        <row r="27">
          <cell r="D27" t="str">
            <v>Семена кукурузы гибрид Пионер P8521, 80 000 зерен в п.е., протравка Максим XL + Force zea, ФАО 200</v>
          </cell>
          <cell r="E27">
            <v>66818.375680000012</v>
          </cell>
          <cell r="F27">
            <v>76841.132032000009</v>
          </cell>
          <cell r="G27">
            <v>78845.683302400008</v>
          </cell>
          <cell r="H27">
            <v>82186.602086400017</v>
          </cell>
          <cell r="I27">
            <v>86195.704627200015</v>
          </cell>
          <cell r="L27"/>
          <cell r="N27">
            <v>81485.824000000022</v>
          </cell>
        </row>
        <row r="28">
          <cell r="D28" t="str">
            <v>Семена кукурузы гибрид Пионер P8723, 80 000 зерен в п.е., протравка Максим XL, ФАО 270</v>
          </cell>
          <cell r="E28">
            <v>60681.994240000015</v>
          </cell>
          <cell r="F28">
            <v>69784.293376000001</v>
          </cell>
          <cell r="G28">
            <v>71604.753203200016</v>
          </cell>
          <cell r="H28">
            <v>74638.852915200012</v>
          </cell>
          <cell r="I28">
            <v>78279.772569600027</v>
          </cell>
          <cell r="L28"/>
          <cell r="N28">
            <v>74002.432000000015</v>
          </cell>
        </row>
        <row r="29">
          <cell r="D29" t="str">
            <v>Семена кукурузы гибрид Пионер P7404, 80 000 зерен в п.е., протравка Максим XL, ФАО 180</v>
          </cell>
          <cell r="E29">
            <v>42818.492023692008</v>
          </cell>
          <cell r="F29">
            <v>49241.265827245807</v>
          </cell>
          <cell r="G29">
            <v>50525.820587956565</v>
          </cell>
          <cell r="H29">
            <v>52666.745189141169</v>
          </cell>
          <cell r="I29">
            <v>55235.854710562693</v>
          </cell>
          <cell r="L29"/>
          <cell r="N29">
            <v>74002.432000000015</v>
          </cell>
        </row>
        <row r="30">
          <cell r="D30" t="str">
            <v>Семена кукурузы гибрид Пионер P7404, 80 000 зерен в п.е., протравка Максим XL + Force zea, ФАО 180</v>
          </cell>
          <cell r="E30">
            <v>67082.931684888492</v>
          </cell>
          <cell r="F30">
            <v>77145.371437621754</v>
          </cell>
          <cell r="G30">
            <v>79157.859388168421</v>
          </cell>
          <cell r="H30">
            <v>82512.005972412837</v>
          </cell>
          <cell r="I30">
            <v>86536.981873506156</v>
          </cell>
          <cell r="L30"/>
          <cell r="N30">
            <v>81485.824000000022</v>
          </cell>
        </row>
        <row r="31">
          <cell r="D31" t="str">
            <v>Семена кукурузы гибрид Пионер P7043, 80 000 зерен в п.е., протравка Максим XL, ФАО 150</v>
          </cell>
          <cell r="E31">
            <v>42645.873728501232</v>
          </cell>
          <cell r="F31">
            <v>49042.754787776415</v>
          </cell>
          <cell r="G31">
            <v>50322.130999631452</v>
          </cell>
          <cell r="H31">
            <v>52454.424686056518</v>
          </cell>
          <cell r="I31">
            <v>55013.177109766591</v>
          </cell>
          <cell r="L31"/>
          <cell r="N31">
            <v>74002.432000000015</v>
          </cell>
        </row>
        <row r="32">
          <cell r="D32" t="str">
            <v>Семена кукурузы гибрид Пионер P7043, 80 000 зерен в п.е., протравка Максим XL + Force zea, ФАО 150</v>
          </cell>
          <cell r="E32">
            <v>67373.899946016012</v>
          </cell>
          <cell r="F32">
            <v>77479.984937918402</v>
          </cell>
          <cell r="G32">
            <v>79501.201936298894</v>
          </cell>
          <cell r="H32">
            <v>82869.896933599695</v>
          </cell>
          <cell r="I32">
            <v>86912.330930360651</v>
          </cell>
          <cell r="L32"/>
          <cell r="N32">
            <v>81485.824000000022</v>
          </cell>
        </row>
        <row r="33">
          <cell r="D33" t="str">
            <v>Семена кукурузы гибрид Пионер P9170, 80 000 зерен в п.е., протравка Максим XL, ФАО 300</v>
          </cell>
          <cell r="E33">
            <v>60681.994240000015</v>
          </cell>
          <cell r="F33">
            <v>69784.293376000001</v>
          </cell>
          <cell r="G33">
            <v>71604.753203200016</v>
          </cell>
          <cell r="H33">
            <v>74638.852915200012</v>
          </cell>
          <cell r="I33">
            <v>78279.772569600027</v>
          </cell>
          <cell r="L33"/>
          <cell r="N33">
            <v>74002.432000000015</v>
          </cell>
        </row>
        <row r="34">
          <cell r="D34" t="str">
            <v>Семена кукурузы гибрид Пионер P9170, 80 000 зерен в п.е., протравка Максим XL + Force zea, ФАО 300</v>
          </cell>
          <cell r="E34">
            <v>66818.375680000012</v>
          </cell>
          <cell r="F34">
            <v>76841.132032000009</v>
          </cell>
          <cell r="G34">
            <v>78845.683302400008</v>
          </cell>
          <cell r="H34">
            <v>82186.602086400017</v>
          </cell>
          <cell r="I34">
            <v>86195.704627200015</v>
          </cell>
          <cell r="L34"/>
          <cell r="N34">
            <v>81485.824000000022</v>
          </cell>
        </row>
        <row r="35">
          <cell r="D35" t="str">
            <v>Семена кукурузы гибрид Пионер Р9978 AQ, 80 000 зерен в п.е., протравка Максим XL, ФАО 390</v>
          </cell>
          <cell r="E35">
            <v>68182.015999999989</v>
          </cell>
          <cell r="F35">
            <v>78409.318399999989</v>
          </cell>
          <cell r="G35">
            <v>80454.778879999998</v>
          </cell>
          <cell r="H35">
            <v>83863.879679999998</v>
          </cell>
          <cell r="I35">
            <v>87954.800640000001</v>
          </cell>
          <cell r="L35"/>
          <cell r="N35">
            <v>83148.800000000003</v>
          </cell>
        </row>
        <row r="36">
          <cell r="D36" t="str">
            <v>Семена кукурузы гибрид Пионер P9978 AQ, 80 000 зерен в п.е., протравка: фунгицид+инсектицид, ФАО 400</v>
          </cell>
          <cell r="E36">
            <v>74318.397440000015</v>
          </cell>
          <cell r="F36">
            <v>85466.157056000011</v>
          </cell>
          <cell r="G36">
            <v>87695.708979200019</v>
          </cell>
          <cell r="H36">
            <v>91411.628851200003</v>
          </cell>
          <cell r="I36">
            <v>95870.732697600019</v>
          </cell>
          <cell r="L36"/>
          <cell r="N36">
            <v>90632.19200000001</v>
          </cell>
        </row>
        <row r="37">
          <cell r="D37" t="str">
            <v>Семена кукурузы гибрид Пионер P9903 AQ, 80 000 зерен в п.е., протравка: фунгицид XL, ФАО 400</v>
          </cell>
          <cell r="E37">
            <v>68182.015999999989</v>
          </cell>
          <cell r="F37">
            <v>78409.318399999989</v>
          </cell>
          <cell r="G37">
            <v>80454.778879999998</v>
          </cell>
          <cell r="H37">
            <v>83863.879679999998</v>
          </cell>
          <cell r="I37">
            <v>87954.800640000001</v>
          </cell>
          <cell r="L37"/>
          <cell r="N37">
            <v>83148.800000000003</v>
          </cell>
        </row>
        <row r="38">
          <cell r="D38" t="str">
            <v>Семена кукурузы гибрид Пионер P0268, 80 000 зерен в п.е., протравка: фунгицид, ФАО 420</v>
          </cell>
          <cell r="E38">
            <v>72954.757119999995</v>
          </cell>
          <cell r="F38">
            <v>83897.970687999987</v>
          </cell>
          <cell r="G38">
            <v>86086.6134016</v>
          </cell>
          <cell r="H38">
            <v>89734.351257599992</v>
          </cell>
          <cell r="I38">
            <v>94111.636684800003</v>
          </cell>
          <cell r="L38"/>
          <cell r="N38">
            <v>88969.216000000015</v>
          </cell>
        </row>
        <row r="39">
          <cell r="D39" t="str">
            <v>Семена кукурузы гибрид Пионер P0551, 80 000 зерен в п.е., протравка: фунгицид, ФАО 580</v>
          </cell>
          <cell r="E39">
            <v>72613.847040000022</v>
          </cell>
          <cell r="F39">
            <v>83505.924096000017</v>
          </cell>
          <cell r="G39">
            <v>85684.339507200013</v>
          </cell>
          <cell r="H39">
            <v>89315.031859200026</v>
          </cell>
          <cell r="I39">
            <v>93671.862681600018</v>
          </cell>
          <cell r="L39"/>
          <cell r="N39">
            <v>88553.472000000009</v>
          </cell>
        </row>
        <row r="40">
          <cell r="D40" t="str">
            <v>Семена кукурузы гибрид Пионер P1772, 80 000 зерен в п.е., протравка: фунгицид, ФАО 650</v>
          </cell>
          <cell r="E40">
            <v>74659.307520000017</v>
          </cell>
          <cell r="F40">
            <v>85858.20364800001</v>
          </cell>
          <cell r="G40">
            <v>88097.98287360002</v>
          </cell>
          <cell r="H40">
            <v>91830.948249600013</v>
          </cell>
          <cell r="I40">
            <v>96310.506700800033</v>
          </cell>
          <cell r="L40"/>
          <cell r="N40">
            <v>91047.936000000016</v>
          </cell>
        </row>
        <row r="41">
          <cell r="D41" t="str">
            <v>Семена кукурузы гибрид Пионер P1884, 80 000 зерен в п.е., протравка: фунгицид, ФАО 650</v>
          </cell>
          <cell r="E41">
            <v>72613.847040000022</v>
          </cell>
          <cell r="F41">
            <v>83505.924096000017</v>
          </cell>
          <cell r="G41">
            <v>85684.339507200013</v>
          </cell>
          <cell r="H41">
            <v>89315.031859200026</v>
          </cell>
          <cell r="I41">
            <v>93671.862681600018</v>
          </cell>
          <cell r="L41"/>
          <cell r="N41">
            <v>88553.472000000009</v>
          </cell>
        </row>
        <row r="42">
          <cell r="D42" t="str">
            <v>Семена подсолнечника гибрид Пионер P62LL109, Круйзер, 150000 семян, ранний</v>
          </cell>
          <cell r="E42">
            <v>67749.64224000003</v>
          </cell>
          <cell r="F42">
            <v>77912.088576000024</v>
          </cell>
          <cell r="G42">
            <v>79944.577843200022</v>
          </cell>
          <cell r="H42">
            <v>82654.563532800021</v>
          </cell>
          <cell r="I42">
            <v>86719.542067200033</v>
          </cell>
          <cell r="L42"/>
          <cell r="N42">
            <v>80654.33600000001</v>
          </cell>
        </row>
        <row r="43">
          <cell r="D43" t="str">
            <v>Семена подсолнечника гибрид Пионер P63LL124, Apron XL, 150000 семян, среднеранний</v>
          </cell>
          <cell r="E43">
            <v>54288.194500197787</v>
          </cell>
          <cell r="F43">
            <v>62431.423675227452</v>
          </cell>
          <cell r="G43">
            <v>64060.069510233385</v>
          </cell>
          <cell r="H43">
            <v>66231.597290241305</v>
          </cell>
          <cell r="I43">
            <v>69488.888960253171</v>
          </cell>
          <cell r="L43"/>
          <cell r="N43">
            <v>0</v>
          </cell>
        </row>
        <row r="44">
          <cell r="D44" t="str">
            <v>Семена подсолнечника гибрид Пионер P63LE10, Apron XL, 150000 семян, ранний, Expressun</v>
          </cell>
          <cell r="E44">
            <v>68098.867200000008</v>
          </cell>
          <cell r="F44">
            <v>78313.697279999993</v>
          </cell>
          <cell r="G44">
            <v>80356.663295999999</v>
          </cell>
          <cell r="H44">
            <v>83080.617983999997</v>
          </cell>
          <cell r="I44">
            <v>87166.550016000008</v>
          </cell>
          <cell r="L44"/>
          <cell r="N44">
            <v>81070.080000000002</v>
          </cell>
        </row>
        <row r="45">
          <cell r="D45" t="str">
            <v>Семена подсолнечника гибрид Пионер P62LE122, Apron XL, 150000 семян, ранний, Expressun</v>
          </cell>
          <cell r="E45">
            <v>68098.867200000008</v>
          </cell>
          <cell r="F45">
            <v>78313.697279999993</v>
          </cell>
          <cell r="G45">
            <v>80356.663295999999</v>
          </cell>
          <cell r="H45">
            <v>83080.617983999997</v>
          </cell>
          <cell r="I45">
            <v>87166.550016000008</v>
          </cell>
          <cell r="L45"/>
          <cell r="N45">
            <v>81070.080000000002</v>
          </cell>
        </row>
        <row r="46">
          <cell r="D46" t="str">
            <v>Семена подсолнечника гибрид Пионер P63LE113, Apron XL,150000 семян</v>
          </cell>
          <cell r="E46">
            <v>57054.471936000002</v>
          </cell>
          <cell r="F46">
            <v>66753.732165120004</v>
          </cell>
          <cell r="G46">
            <v>68465.366323199996</v>
          </cell>
          <cell r="H46">
            <v>71318.089919999999</v>
          </cell>
          <cell r="I46">
            <v>75311.90295552001</v>
          </cell>
          <cell r="L46"/>
          <cell r="N46">
            <v>75249.664000000019</v>
          </cell>
        </row>
        <row r="47">
          <cell r="D47" t="str">
            <v>Семена подсолнечника гибрид Пионер P64LE137, Apron XL, 150000 семян, среднеспелый</v>
          </cell>
          <cell r="E47">
            <v>57054.471935999994</v>
          </cell>
          <cell r="F47">
            <v>66753.732165119989</v>
          </cell>
          <cell r="G47">
            <v>68465.366323199996</v>
          </cell>
          <cell r="H47">
            <v>71318.089919999999</v>
          </cell>
          <cell r="I47">
            <v>75311.902955519996</v>
          </cell>
          <cell r="L47"/>
          <cell r="N47">
            <v>75249.664000000019</v>
          </cell>
        </row>
        <row r="48">
          <cell r="D48" t="str">
            <v>Семена подсолнечника гибрид Пионер P63LE10, Круйзер, 150000 семян, ранний, Expressun</v>
          </cell>
          <cell r="E48">
            <v>75083.366400000014</v>
          </cell>
          <cell r="F48">
            <v>86345.871360000005</v>
          </cell>
          <cell r="G48">
            <v>88598.372352000006</v>
          </cell>
          <cell r="H48">
            <v>91601.707008000012</v>
          </cell>
          <cell r="I48">
            <v>96106.708992000014</v>
          </cell>
          <cell r="L48"/>
          <cell r="N48">
            <v>89384.960000000006</v>
          </cell>
        </row>
        <row r="49">
          <cell r="D49" t="str">
            <v>Семена подсолнечника гибрид Пионер P62LE122, Круйзер, 150000 семян, ранний, Expressun</v>
          </cell>
          <cell r="E49">
            <v>75083.366400000014</v>
          </cell>
          <cell r="F49">
            <v>86345.871360000005</v>
          </cell>
          <cell r="G49">
            <v>88598.372352000006</v>
          </cell>
          <cell r="H49">
            <v>91601.707008000012</v>
          </cell>
          <cell r="I49">
            <v>96106.708992000014</v>
          </cell>
          <cell r="L49"/>
          <cell r="N49">
            <v>89384.960000000006</v>
          </cell>
        </row>
        <row r="50">
          <cell r="D50" t="str">
            <v>Семена подсолнечника гибрид Пионер P63LE113, Круйзер, 150000 семян</v>
          </cell>
          <cell r="E50">
            <v>70194.216960000034</v>
          </cell>
          <cell r="F50">
            <v>82127.233843200025</v>
          </cell>
          <cell r="G50">
            <v>84233.060352000044</v>
          </cell>
          <cell r="H50">
            <v>87742.771200000032</v>
          </cell>
          <cell r="I50">
            <v>92656.366387200032</v>
          </cell>
          <cell r="L50"/>
          <cell r="N50">
            <v>83564.544000000024</v>
          </cell>
        </row>
        <row r="51">
          <cell r="D51" t="str">
            <v>Семена подсолнечника гибрид Пионер P64LE137, Круйзер, 150000 семян, среднеспелый</v>
          </cell>
          <cell r="E51">
            <v>70194.216960000034</v>
          </cell>
          <cell r="F51">
            <v>82127.233843200025</v>
          </cell>
          <cell r="G51">
            <v>84233.060352000044</v>
          </cell>
          <cell r="H51">
            <v>87742.771200000032</v>
          </cell>
          <cell r="I51">
            <v>92656.366387200032</v>
          </cell>
          <cell r="L51"/>
          <cell r="N51">
            <v>83564.544000000024</v>
          </cell>
        </row>
        <row r="52">
          <cell r="D52" t="str">
            <v>Семена подсолнечника гибрид Пионер P64LC108, Apron XL, 150000 семян, среднеранний, Clearfield</v>
          </cell>
          <cell r="E52">
            <v>71241.891840000026</v>
          </cell>
          <cell r="F52">
            <v>81928.175616000008</v>
          </cell>
          <cell r="G52">
            <v>84065.432371200019</v>
          </cell>
          <cell r="H52">
            <v>86915.108044800028</v>
          </cell>
          <cell r="I52">
            <v>91189.621555200036</v>
          </cell>
          <cell r="L52"/>
          <cell r="N52">
            <v>84811.776000000013</v>
          </cell>
        </row>
        <row r="53">
          <cell r="D53" t="str">
            <v>Семена подсолнечника гибрид Пионер P63LE166, Круйзер, 150000 семян, ранний, Expressun</v>
          </cell>
          <cell r="E53">
            <v>75083.366400000014</v>
          </cell>
          <cell r="F53">
            <v>86345.871360000005</v>
          </cell>
          <cell r="G53">
            <v>88598.372352000006</v>
          </cell>
          <cell r="H53">
            <v>91601.707008000012</v>
          </cell>
          <cell r="I53">
            <v>96106.708992000014</v>
          </cell>
          <cell r="L53"/>
          <cell r="N53">
            <v>89384.960000000006</v>
          </cell>
        </row>
        <row r="54">
          <cell r="D54" t="str">
            <v>Семена подсолнечника гибрид Пионер P64LE25, Apron XL+Maxim, 150000 семян, среднеранний, Expressun</v>
          </cell>
          <cell r="E54">
            <v>69844.992000000013</v>
          </cell>
          <cell r="F54">
            <v>80321.7408</v>
          </cell>
          <cell r="G54">
            <v>82417.090559999997</v>
          </cell>
          <cell r="H54">
            <v>85210.890240000008</v>
          </cell>
          <cell r="I54">
            <v>89401.589760000017</v>
          </cell>
          <cell r="L54"/>
          <cell r="N54">
            <v>83148.800000000003</v>
          </cell>
        </row>
        <row r="55">
          <cell r="D55" t="str">
            <v>Семена подсолнечника гибрид Пионер P64LE25, Круйзер, 150000 семян, среднеранний, Expressun</v>
          </cell>
          <cell r="E55">
            <v>76829.491200000004</v>
          </cell>
          <cell r="F55">
            <v>88353.914880000011</v>
          </cell>
          <cell r="G55">
            <v>90658.799616000004</v>
          </cell>
          <cell r="H55">
            <v>93731.979264000009</v>
          </cell>
          <cell r="I55">
            <v>98341.748736000009</v>
          </cell>
          <cell r="L55"/>
          <cell r="N55">
            <v>91463.680000000008</v>
          </cell>
        </row>
        <row r="56">
          <cell r="D56" t="str">
            <v>Семена подсолнечника гибрид Пионер P64LE99, Круйзер, 150000 семян, среднеспелый, Expressun</v>
          </cell>
          <cell r="E56">
            <v>64939.175456761899</v>
          </cell>
          <cell r="F56">
            <v>74680.051775276181</v>
          </cell>
          <cell r="G56">
            <v>76628.227038979036</v>
          </cell>
          <cell r="H56">
            <v>79225.794057249514</v>
          </cell>
          <cell r="I56">
            <v>83122.144584655238</v>
          </cell>
          <cell r="L56"/>
          <cell r="N56">
            <v>91463.680000000008</v>
          </cell>
        </row>
        <row r="57">
          <cell r="D57" t="str">
            <v>Семена подсолнечника гибрид Пионер P64LP180, Круйзер, 150000 семян, среднеспелый, Clerafield Plus</v>
          </cell>
          <cell r="E57">
            <v>78226.391040000017</v>
          </cell>
          <cell r="F57">
            <v>89960.349696000019</v>
          </cell>
          <cell r="G57">
            <v>92307.141427200011</v>
          </cell>
          <cell r="H57">
            <v>95436.197068800015</v>
          </cell>
          <cell r="I57">
            <v>100129.78053120003</v>
          </cell>
          <cell r="L57"/>
          <cell r="N57">
            <v>93126.656000000017</v>
          </cell>
        </row>
        <row r="58">
          <cell r="D58" t="str">
            <v>Семена подсолнечника гибрид Пионер P64LP130, Apron XL, 150000 семян, среднеранний, Clearfield Plus</v>
          </cell>
          <cell r="E58">
            <v>71241.891840000026</v>
          </cell>
          <cell r="F58">
            <v>81928.175616000008</v>
          </cell>
          <cell r="G58">
            <v>84065.432371200019</v>
          </cell>
          <cell r="H58">
            <v>86915.108044800028</v>
          </cell>
          <cell r="I58">
            <v>91189.621555200036</v>
          </cell>
          <cell r="L58"/>
          <cell r="N58">
            <v>84811.776000000013</v>
          </cell>
        </row>
        <row r="59">
          <cell r="D59" t="str">
            <v>Семена подсолнечника гибрид Пионер P64LP130, Круйзер, 150000 семян, среднеранний, Clearfield Plus</v>
          </cell>
          <cell r="E59">
            <v>78226.391040000017</v>
          </cell>
          <cell r="F59">
            <v>89960.349696000019</v>
          </cell>
          <cell r="G59">
            <v>92307.141427200011</v>
          </cell>
          <cell r="H59">
            <v>95436.197068800015</v>
          </cell>
          <cell r="I59">
            <v>100129.78053120003</v>
          </cell>
          <cell r="L59"/>
          <cell r="N59">
            <v>93126.656000000017</v>
          </cell>
        </row>
        <row r="60">
          <cell r="D60" t="str">
            <v>Семена рапса гибрид Пионер PR46Н75/ПР46Х75</v>
          </cell>
          <cell r="E60">
            <v>62860.4928</v>
          </cell>
          <cell r="F60">
            <v>72289.566720000003</v>
          </cell>
          <cell r="G60">
            <v>76061.196288000006</v>
          </cell>
          <cell r="H60">
            <v>79832.825855999996</v>
          </cell>
          <cell r="I60">
            <v>83604.455424</v>
          </cell>
          <cell r="L60"/>
          <cell r="N60">
            <v>74833.920000000013</v>
          </cell>
        </row>
        <row r="61">
          <cell r="D61" t="str">
            <v>Семена гибрид кукурузы Pelota / Пелота, фунгицид+инсектицид, 50 000 семян в п.е., ФАО 530</v>
          </cell>
          <cell r="E61">
            <v>50854.486843025916</v>
          </cell>
          <cell r="F61">
            <v>56957.025264189033</v>
          </cell>
          <cell r="G61">
            <v>58482.659869479801</v>
          </cell>
          <cell r="H61">
            <v>60008.294474770577</v>
          </cell>
          <cell r="I61">
            <v>63059.563685352136</v>
          </cell>
          <cell r="L61"/>
          <cell r="N61">
            <v>38400</v>
          </cell>
        </row>
        <row r="62">
          <cell r="D62" t="str">
            <v>Семена гибрид кукурузы MAS 58 M/МАС 58 М, фунгицид+инсектицид, 50 000 семян в п.е., ФАО 550</v>
          </cell>
          <cell r="E62">
            <v>56311.430133551039</v>
          </cell>
          <cell r="F62">
            <v>63068.801749577171</v>
          </cell>
          <cell r="G62">
            <v>64758.144653583688</v>
          </cell>
          <cell r="H62">
            <v>66447.487557590226</v>
          </cell>
          <cell r="I62">
            <v>69826.173365603288</v>
          </cell>
          <cell r="L62"/>
          <cell r="N62">
            <v>40320</v>
          </cell>
        </row>
        <row r="63">
          <cell r="D63" t="str">
            <v>Семена гибрид кукурузы MAS 75 A/МАС 75 А, Maxim + Force, 50 000 семян в п.е., ФАО 700</v>
          </cell>
          <cell r="E63">
            <v>48100.207360000008</v>
          </cell>
          <cell r="F63">
            <v>53872.232243200015</v>
          </cell>
          <cell r="G63">
            <v>55315.238464000002</v>
          </cell>
          <cell r="H63">
            <v>56758.244684800004</v>
          </cell>
          <cell r="I63">
            <v>59644.257126400007</v>
          </cell>
          <cell r="L63"/>
          <cell r="N63">
            <v>39360</v>
          </cell>
        </row>
        <row r="64">
          <cell r="D64" t="str">
            <v>Семена гибрид кукурузы Calcio/Кальцио, фунгицид+инсектицид, 50 000 семян в п.е., ФАО 700</v>
          </cell>
          <cell r="E64">
            <v>52861.508965777793</v>
          </cell>
          <cell r="F64">
            <v>59204.890041671133</v>
          </cell>
          <cell r="G64">
            <v>60790.735310644457</v>
          </cell>
          <cell r="H64">
            <v>62376.580579617796</v>
          </cell>
          <cell r="I64">
            <v>65548.271117564465</v>
          </cell>
          <cell r="L64"/>
          <cell r="N64">
            <v>38400</v>
          </cell>
        </row>
        <row r="65">
          <cell r="D65" t="str">
            <v>Семена гибрид кукурузы Shaniya / Шания, фунгицид+инсектицид, 50 000 семян в п.е., ФАО 720</v>
          </cell>
          <cell r="E65">
            <v>51663.360000000008</v>
          </cell>
          <cell r="F65">
            <v>57862.963200000013</v>
          </cell>
          <cell r="G65">
            <v>59412.864000000001</v>
          </cell>
          <cell r="H65">
            <v>60962.764800000004</v>
          </cell>
          <cell r="I65">
            <v>64062.566400000011</v>
          </cell>
          <cell r="L65"/>
          <cell r="N65">
            <v>39360</v>
          </cell>
        </row>
        <row r="66">
          <cell r="D66" t="str">
            <v>Семена гибрид кукурузы MAS 10 A, фунгицид+инсектицид, 50 000 семян в п.е., ФАО 160</v>
          </cell>
          <cell r="E66">
            <v>51663.360000000008</v>
          </cell>
          <cell r="F66">
            <v>57862.963200000013</v>
          </cell>
          <cell r="G66">
            <v>59412.864000000001</v>
          </cell>
          <cell r="H66">
            <v>60962.764800000004</v>
          </cell>
          <cell r="I66">
            <v>64062.566400000011</v>
          </cell>
          <cell r="L66"/>
          <cell r="N66">
            <v>39360</v>
          </cell>
        </row>
        <row r="67">
          <cell r="D67" t="str">
            <v>Семена гибрид кукурузы Scandinav / Скандинав, фунгицид+инсектицид, 50 000 семян в п.е., ФАО 160</v>
          </cell>
          <cell r="E67">
            <v>51663.360000000008</v>
          </cell>
          <cell r="F67">
            <v>57862.963200000013</v>
          </cell>
          <cell r="G67">
            <v>59412.864000000001</v>
          </cell>
          <cell r="H67">
            <v>60962.764800000004</v>
          </cell>
          <cell r="I67">
            <v>64062.566400000011</v>
          </cell>
          <cell r="L67"/>
          <cell r="N67">
            <v>39360</v>
          </cell>
        </row>
        <row r="68">
          <cell r="D68" t="str">
            <v>Семена гибрид кукурузы MAS 24 C, Agrostart + Force Zea, 50 000 семян в п.е., ФАО 270</v>
          </cell>
          <cell r="E68">
            <v>41449.017420800003</v>
          </cell>
          <cell r="F68">
            <v>46422.899511296004</v>
          </cell>
          <cell r="G68">
            <v>47666.37003392</v>
          </cell>
          <cell r="H68">
            <v>48909.840556543997</v>
          </cell>
          <cell r="I68">
            <v>51396.781601792005</v>
          </cell>
          <cell r="L68"/>
          <cell r="N68">
            <v>0</v>
          </cell>
        </row>
        <row r="69">
          <cell r="D69" t="str">
            <v>Семена гибрид кукурузы MAS 28 A, Agrostart + Force Zea, 50 000 семян в п.е., ФАО 260</v>
          </cell>
          <cell r="E69">
            <v>38195.313305600001</v>
          </cell>
          <cell r="F69">
            <v>42778.750902272004</v>
          </cell>
          <cell r="G69">
            <v>43924.61030144</v>
          </cell>
          <cell r="H69">
            <v>45070.469700607995</v>
          </cell>
          <cell r="I69">
            <v>47362.188498944</v>
          </cell>
          <cell r="L69"/>
          <cell r="N69">
            <v>0</v>
          </cell>
        </row>
        <row r="70">
          <cell r="D70" t="str">
            <v>Семена гибрид кукурузы MAS 48 L / МАС 48 Л, 50 000 семян в п.е., протравка: фунгицид+инсектицид</v>
          </cell>
          <cell r="E70">
            <v>50534.400000000001</v>
          </cell>
          <cell r="F70">
            <v>56598.528000000006</v>
          </cell>
          <cell r="G70">
            <v>58114.559999999998</v>
          </cell>
          <cell r="H70">
            <v>59630.591999999997</v>
          </cell>
          <cell r="I70">
            <v>62662.656000000003</v>
          </cell>
          <cell r="L70"/>
          <cell r="N70">
            <v>38400</v>
          </cell>
        </row>
        <row r="71">
          <cell r="D71" t="str">
            <v>Семена гибрид кукурузы MAS 582 D / МАС 582 Д, 50 000 семян в п.е., протравка: фунгицид+инсектицид, Ф</v>
          </cell>
          <cell r="E71">
            <v>50641.920000000006</v>
          </cell>
          <cell r="F71">
            <v>56718.950400000009</v>
          </cell>
          <cell r="G71">
            <v>58238.207999999999</v>
          </cell>
          <cell r="H71">
            <v>59757.465600000003</v>
          </cell>
          <cell r="I71">
            <v>62795.980800000005</v>
          </cell>
          <cell r="L71"/>
          <cell r="N71">
            <v>40320</v>
          </cell>
        </row>
        <row r="72">
          <cell r="D72" t="str">
            <v>Семена гибрид кукурузы MAS 59 K / МАС 59 К, 50 000 семян в п.е., протравка: фунгицид+инсектицид, ФАО</v>
          </cell>
          <cell r="E72">
            <v>50641.920000000006</v>
          </cell>
          <cell r="F72">
            <v>56718.950400000009</v>
          </cell>
          <cell r="G72">
            <v>58238.207999999999</v>
          </cell>
          <cell r="H72">
            <v>59757.465600000003</v>
          </cell>
          <cell r="I72">
            <v>62795.980800000005</v>
          </cell>
          <cell r="L72"/>
          <cell r="N72">
            <v>40320</v>
          </cell>
        </row>
        <row r="73">
          <cell r="D73" t="str">
            <v>Семена гибрид кукурузы MAS 78 T / МАС 78 Т, 50 000 семян в п.е., протравка: фунгицид+инсектицид, ФАО</v>
          </cell>
          <cell r="E73">
            <v>53464.320000000007</v>
          </cell>
          <cell r="F73">
            <v>59880.038400000012</v>
          </cell>
          <cell r="G73">
            <v>61483.968000000001</v>
          </cell>
          <cell r="H73">
            <v>63087.897600000004</v>
          </cell>
          <cell r="I73">
            <v>66295.756800000003</v>
          </cell>
          <cell r="L73"/>
          <cell r="N73">
            <v>42720</v>
          </cell>
        </row>
        <row r="74">
          <cell r="D74" t="str">
            <v>Семена гибрид подсолнечника MAS 83 SU, фунгицид+инсектицид, 150 000 семян в п.е., среднеранний</v>
          </cell>
          <cell r="E74">
            <v>80922.240000000005</v>
          </cell>
          <cell r="F74">
            <v>90632.908800000019</v>
          </cell>
          <cell r="G74">
            <v>93060.576000000001</v>
          </cell>
          <cell r="H74">
            <v>95488.243199999997</v>
          </cell>
          <cell r="I74">
            <v>100343.5776</v>
          </cell>
          <cell r="L74"/>
          <cell r="N74">
            <v>67680</v>
          </cell>
        </row>
        <row r="75">
          <cell r="D75" t="str">
            <v>Семена гибрид подсолнечника MAS 87 IR,Agrostart+Круйзер,150 000 семян в п.е,среднеранний,Clearfield</v>
          </cell>
          <cell r="E75">
            <v>61079.875929599999</v>
          </cell>
          <cell r="F75">
            <v>68409.461041152012</v>
          </cell>
          <cell r="G75">
            <v>70241.857319039991</v>
          </cell>
          <cell r="H75">
            <v>72074.253596928</v>
          </cell>
          <cell r="I75">
            <v>75739.046152704002</v>
          </cell>
          <cell r="L75"/>
          <cell r="N75">
            <v>0</v>
          </cell>
        </row>
        <row r="76">
          <cell r="D76" t="str">
            <v>Семена гибрид подсолнечника MAS 80 IR/MAC 80 ИР, фунгицид+инсектицид, 150 000 семян в п.е., ранний</v>
          </cell>
          <cell r="E76">
            <v>80922.240000000005</v>
          </cell>
          <cell r="F76">
            <v>90632.908800000019</v>
          </cell>
          <cell r="G76">
            <v>93060.576000000001</v>
          </cell>
          <cell r="H76">
            <v>95488.243199999997</v>
          </cell>
          <cell r="I76">
            <v>100343.5776</v>
          </cell>
          <cell r="L76"/>
          <cell r="N76">
            <v>67680</v>
          </cell>
        </row>
        <row r="77">
          <cell r="D77" t="str">
            <v>Семена гибрид подсолнечника SY Daxton, Апрон XL, 150 000 семян в п.е., среднеранний</v>
          </cell>
          <cell r="E77">
            <v>48000</v>
          </cell>
          <cell r="F77">
            <v>56640</v>
          </cell>
          <cell r="G77">
            <v>58560</v>
          </cell>
          <cell r="H77">
            <v>61440</v>
          </cell>
          <cell r="I77">
            <v>64800.000000000007</v>
          </cell>
          <cell r="L77"/>
          <cell r="N77">
            <v>0</v>
          </cell>
        </row>
        <row r="78">
          <cell r="D78" t="str">
            <v>Семена кукурузы гибрид Родригес КВС, 50000 зерен в п.е., протравка Redigo M, ФАО 180</v>
          </cell>
          <cell r="E78">
            <v>37342.689269420509</v>
          </cell>
          <cell r="F78">
            <v>42197.238874445175</v>
          </cell>
          <cell r="G78">
            <v>43317.519552527789</v>
          </cell>
          <cell r="H78">
            <v>45558.080908693017</v>
          </cell>
          <cell r="I78">
            <v>47425.21537216405</v>
          </cell>
          <cell r="L78"/>
          <cell r="N78">
            <v>31753.987473997029</v>
          </cell>
        </row>
        <row r="79">
          <cell r="D79" t="str">
            <v>Семена кукурузы гибрид КВС Нестор, 50000 зерен в п.е., протравка  Redigo M, ФАО 190</v>
          </cell>
          <cell r="E79">
            <v>35706.887999999999</v>
          </cell>
          <cell r="F79">
            <v>40348.783439999992</v>
          </cell>
          <cell r="G79">
            <v>41419.990079999996</v>
          </cell>
          <cell r="H79">
            <v>43562.403359999997</v>
          </cell>
          <cell r="I79">
            <v>45347.747759999998</v>
          </cell>
          <cell r="L79"/>
          <cell r="N79">
            <v>30363</v>
          </cell>
        </row>
        <row r="80">
          <cell r="D80" t="str">
            <v>Семена гибрид кукурузы Компетенс, 50000 зерен в п.е., протравка: фунгицид, ФАО 200</v>
          </cell>
          <cell r="E80">
            <v>39628.401120000002</v>
          </cell>
          <cell r="F80">
            <v>44780.0932656</v>
          </cell>
          <cell r="G80">
            <v>45968.945299200001</v>
          </cell>
          <cell r="H80">
            <v>48346.649366400001</v>
          </cell>
          <cell r="I80">
            <v>50328.069422400004</v>
          </cell>
          <cell r="L80"/>
          <cell r="N80">
            <v>33697.620000000003</v>
          </cell>
        </row>
        <row r="81">
          <cell r="D81" t="str">
            <v>Семена гибрид кукурузы КВС Атако, 50000 зерен в п.е., протравка: фунгицид, ФАО 700</v>
          </cell>
          <cell r="E81">
            <v>35339.203849090911</v>
          </cell>
          <cell r="F81">
            <v>39933.300349472724</v>
          </cell>
          <cell r="G81">
            <v>40993.476464945452</v>
          </cell>
          <cell r="H81">
            <v>43113.828695890908</v>
          </cell>
          <cell r="I81">
            <v>44880.788888345458</v>
          </cell>
          <cell r="L81"/>
          <cell r="N81">
            <v>30050.34340909091</v>
          </cell>
        </row>
        <row r="82">
          <cell r="D82" t="str">
            <v>Семена гибрид кукурузы КРОМВЕЛЛ, 50000 зерен в п.е., протравка Maxim Gold + Пончо, ФАО 180</v>
          </cell>
          <cell r="E82">
            <v>44676.800000000003</v>
          </cell>
          <cell r="F82">
            <v>50484.784</v>
          </cell>
          <cell r="G82">
            <v>51825.088000000003</v>
          </cell>
          <cell r="H82">
            <v>54505.696000000004</v>
          </cell>
          <cell r="I82">
            <v>56739.536000000007</v>
          </cell>
          <cell r="L82"/>
          <cell r="N82">
            <v>43136.800000000003</v>
          </cell>
        </row>
        <row r="83">
          <cell r="D83" t="str">
            <v>Семена кукурузы гибрид РОНАЛДИНИО, 50000 зерен в п.е., протравка Maxim Gold + Force Zea, ФАО 210</v>
          </cell>
          <cell r="E83">
            <v>44676.800000000003</v>
          </cell>
          <cell r="F83">
            <v>50484.784</v>
          </cell>
          <cell r="G83">
            <v>51825.088000000003</v>
          </cell>
          <cell r="H83">
            <v>54505.696000000004</v>
          </cell>
          <cell r="I83">
            <v>56739.536000000007</v>
          </cell>
          <cell r="L83"/>
          <cell r="N83">
            <v>43136.800000000003</v>
          </cell>
        </row>
        <row r="84">
          <cell r="D84" t="str">
            <v>Семена кукурузы гибрид КВС Интелидженс, 50000 зерен в п.е., протравка Maxim XL, ФАО 420</v>
          </cell>
          <cell r="E84">
            <v>47270.999999999993</v>
          </cell>
          <cell r="F84">
            <v>53416.229999999989</v>
          </cell>
          <cell r="G84">
            <v>54834.359999999986</v>
          </cell>
          <cell r="H84">
            <v>57670.619999999988</v>
          </cell>
          <cell r="I84">
            <v>60034.169999999991</v>
          </cell>
          <cell r="L84"/>
          <cell r="N84">
            <v>38220</v>
          </cell>
        </row>
        <row r="85">
          <cell r="D85" t="str">
            <v>Семена гибрид кукурузы КВС Микадо, 50000 зерен в п.е., протравка: фунгицид, ФАО 540</v>
          </cell>
          <cell r="E85">
            <v>41602.269743599485</v>
          </cell>
          <cell r="F85">
            <v>47010.564810267417</v>
          </cell>
          <cell r="G85">
            <v>48258.632902575402</v>
          </cell>
          <cell r="H85">
            <v>50754.769087191373</v>
          </cell>
          <cell r="I85">
            <v>52834.882574371346</v>
          </cell>
          <cell r="L85"/>
          <cell r="N85">
            <v>38220</v>
          </cell>
        </row>
        <row r="86">
          <cell r="D86" t="str">
            <v>Семена кукурузы гибрид КВС Родригес, 50000 зерен в п.е., протравка фунгицид+инсектицид, ФАО 180</v>
          </cell>
          <cell r="E86">
            <v>52433.640000000007</v>
          </cell>
          <cell r="F86">
            <v>59250.013200000001</v>
          </cell>
          <cell r="G86">
            <v>60823.022400000002</v>
          </cell>
          <cell r="H86">
            <v>63969.04080000001</v>
          </cell>
          <cell r="I86">
            <v>66590.722800000003</v>
          </cell>
          <cell r="L86"/>
          <cell r="N86">
            <v>43136.800000000003</v>
          </cell>
        </row>
        <row r="87">
          <cell r="D87" t="str">
            <v>Семена гибрид кукурузы Экити, Maxim XL, 50 000 семян в п.е., ФАО 170</v>
          </cell>
          <cell r="E87">
            <v>34427.635200000004</v>
          </cell>
          <cell r="F87">
            <v>39591.780480000001</v>
          </cell>
          <cell r="G87">
            <v>40968.885888000004</v>
          </cell>
          <cell r="H87">
            <v>43034.544000000009</v>
          </cell>
          <cell r="I87">
            <v>44755.925760000006</v>
          </cell>
          <cell r="L87"/>
          <cell r="N87">
            <v>36480</v>
          </cell>
        </row>
        <row r="88">
          <cell r="D88" t="str">
            <v>Семена гибрид кукурузы Эмилин, Maxim XL, 50 000 семян в п.е., ФАО 180</v>
          </cell>
          <cell r="E88">
            <v>34880.630400000002</v>
          </cell>
          <cell r="F88">
            <v>40112.72496</v>
          </cell>
          <cell r="G88">
            <v>41507.950175999998</v>
          </cell>
          <cell r="H88">
            <v>43600.788</v>
          </cell>
          <cell r="I88">
            <v>45344.819520000005</v>
          </cell>
          <cell r="L88"/>
          <cell r="N88">
            <v>36960</v>
          </cell>
        </row>
        <row r="89">
          <cell r="D89" t="str">
            <v>Семена гибрид кукурузы LG 31207, 50 000 семян в п.е., протравка: фунгицид, ФАО 200</v>
          </cell>
          <cell r="E89">
            <v>27179.712</v>
          </cell>
          <cell r="F89">
            <v>31256.668799999996</v>
          </cell>
          <cell r="G89">
            <v>32343.857279999997</v>
          </cell>
          <cell r="H89">
            <v>33974.639999999999</v>
          </cell>
          <cell r="I89">
            <v>35333.625599999999</v>
          </cell>
          <cell r="L89"/>
          <cell r="N89">
            <v>28800</v>
          </cell>
        </row>
        <row r="90">
          <cell r="D90" t="str">
            <v>Семена гибрид кукурузы LG 2195, 50 000 семян в п.е., протравка: фунгицид, ФАО 190</v>
          </cell>
          <cell r="E90">
            <v>33521.644800000002</v>
          </cell>
          <cell r="F90">
            <v>38549.891519999997</v>
          </cell>
          <cell r="G90">
            <v>39890.757312000002</v>
          </cell>
          <cell r="H90">
            <v>41902.056000000004</v>
          </cell>
          <cell r="I90">
            <v>43578.138240000007</v>
          </cell>
          <cell r="L90"/>
          <cell r="N90">
            <v>35520</v>
          </cell>
        </row>
        <row r="91">
          <cell r="D91" t="str">
            <v>Семена гибрид кукурузы LG 30215, 50 000 семян в п.е., протравка: фунгицид, ФАО 200</v>
          </cell>
          <cell r="E91">
            <v>33521.644800000002</v>
          </cell>
          <cell r="F91">
            <v>38549.891519999997</v>
          </cell>
          <cell r="G91">
            <v>39890.757312000002</v>
          </cell>
          <cell r="H91">
            <v>41902.056000000004</v>
          </cell>
          <cell r="I91">
            <v>43578.138240000007</v>
          </cell>
          <cell r="L91"/>
          <cell r="N91">
            <v>35520</v>
          </cell>
        </row>
        <row r="92">
          <cell r="D92" t="str">
            <v>Семена гибрид кукурузы Жаклин, 50 000 семян в п.е., протравка: фунгицид, ФАО 230</v>
          </cell>
          <cell r="E92">
            <v>33974.640000000007</v>
          </cell>
          <cell r="F92">
            <v>39070.836000000003</v>
          </cell>
          <cell r="G92">
            <v>40429.821600000003</v>
          </cell>
          <cell r="H92">
            <v>42468.30000000001</v>
          </cell>
          <cell r="I92">
            <v>44167.032000000014</v>
          </cell>
          <cell r="L92"/>
          <cell r="N92">
            <v>36000</v>
          </cell>
        </row>
        <row r="93">
          <cell r="D93" t="str">
            <v>Семена гибрид подсолнечника LG 50479 SX, Круйзер, 150 000 семян в п.е., раннеспелый, Expresssun</v>
          </cell>
          <cell r="E93">
            <v>77781.510000000009</v>
          </cell>
          <cell r="F93">
            <v>88670.921400000021</v>
          </cell>
          <cell r="G93">
            <v>91782.181800000006</v>
          </cell>
          <cell r="H93">
            <v>95671.257300000012</v>
          </cell>
          <cell r="I93">
            <v>99560.332800000018</v>
          </cell>
          <cell r="L93"/>
          <cell r="N93">
            <v>94560</v>
          </cell>
        </row>
        <row r="94">
          <cell r="D94" t="str">
            <v>Семена гибрид подсолнечника LG 59580, Круйзер, 150 000 семян в п.е., среднеранний, Expressun</v>
          </cell>
          <cell r="E94">
            <v>76202.19</v>
          </cell>
          <cell r="F94">
            <v>86870.496600000013</v>
          </cell>
          <cell r="G94">
            <v>89918.584199999998</v>
          </cell>
          <cell r="H94">
            <v>93728.693700000003</v>
          </cell>
          <cell r="I94">
            <v>97538.803200000009</v>
          </cell>
          <cell r="L94"/>
          <cell r="N94">
            <v>92640</v>
          </cell>
        </row>
        <row r="95">
          <cell r="D95" t="str">
            <v>Семена гибрид подсолнечника LG 50529 SX, Круйзер, 150 000 семян в п.е., раннеспелый, Expresssun</v>
          </cell>
          <cell r="E95">
            <v>73438.38</v>
          </cell>
          <cell r="F95">
            <v>83719.753200000021</v>
          </cell>
          <cell r="G95">
            <v>86657.288400000005</v>
          </cell>
          <cell r="H95">
            <v>90329.207399999999</v>
          </cell>
          <cell r="I95">
            <v>94001.126400000008</v>
          </cell>
          <cell r="L95"/>
          <cell r="N95">
            <v>89280</v>
          </cell>
        </row>
        <row r="96">
          <cell r="D96" t="str">
            <v>Семена гибрид подсолнечника LG 5555 CLP, Круйзер, 150 000 семян в п.е.,среднеранний, Clearfield Plus</v>
          </cell>
          <cell r="E96">
            <v>76202.19</v>
          </cell>
          <cell r="F96">
            <v>86870.496600000013</v>
          </cell>
          <cell r="G96">
            <v>89918.584199999998</v>
          </cell>
          <cell r="H96">
            <v>93728.693700000003</v>
          </cell>
          <cell r="I96">
            <v>97538.803200000009</v>
          </cell>
          <cell r="L96"/>
          <cell r="N96">
            <v>92640</v>
          </cell>
        </row>
        <row r="97">
          <cell r="D97" t="str">
            <v>Семена гибрид подсолнечника LG 50541 CLP,Круйзер,150 000 семян в п.е., среднеранний, Clearfield Plus</v>
          </cell>
          <cell r="E97">
            <v>76991.850000000006</v>
          </cell>
          <cell r="F97">
            <v>87770.709000000017</v>
          </cell>
          <cell r="G97">
            <v>90850.383000000002</v>
          </cell>
          <cell r="H97">
            <v>94699.9755</v>
          </cell>
          <cell r="I97">
            <v>98549.568000000014</v>
          </cell>
          <cell r="L97"/>
          <cell r="N97">
            <v>93600</v>
          </cell>
        </row>
        <row r="98">
          <cell r="D98" t="str">
            <v>Семена гибрид подсолнечника LG 50635 CLP, Круйзер, 150 000 семян в п.е., среднеранний, Clearfield Pl</v>
          </cell>
          <cell r="E98">
            <v>77781.510000000009</v>
          </cell>
          <cell r="F98">
            <v>88670.921400000021</v>
          </cell>
          <cell r="G98">
            <v>91782.181800000006</v>
          </cell>
          <cell r="H98">
            <v>95671.257300000012</v>
          </cell>
          <cell r="I98">
            <v>99560.332800000018</v>
          </cell>
          <cell r="L98"/>
          <cell r="N98">
            <v>94560</v>
          </cell>
        </row>
        <row r="99">
          <cell r="D99" t="str">
            <v>Семена гибрид подсолнечника LG 5542 CL, Круйзер, 150 000 семян в п.е., среднеранний, Clearfield</v>
          </cell>
          <cell r="E99">
            <v>73438.38</v>
          </cell>
          <cell r="F99">
            <v>83719.753200000021</v>
          </cell>
          <cell r="G99">
            <v>86657.288400000005</v>
          </cell>
          <cell r="H99">
            <v>90329.207399999999</v>
          </cell>
          <cell r="I99">
            <v>94001.126400000008</v>
          </cell>
          <cell r="L99"/>
          <cell r="N99">
            <v>89280</v>
          </cell>
        </row>
        <row r="100">
          <cell r="D100" t="str">
            <v>Семена гибрид подсолнечника LG 5543 CL, Круйзер, 150 000 семян в п.е., среднеранний, Clearfield</v>
          </cell>
          <cell r="E100">
            <v>73438.38</v>
          </cell>
          <cell r="F100">
            <v>83719.753200000021</v>
          </cell>
          <cell r="G100">
            <v>86657.288400000005</v>
          </cell>
          <cell r="H100">
            <v>90329.207399999999</v>
          </cell>
          <cell r="I100">
            <v>94001.126400000008</v>
          </cell>
          <cell r="L100"/>
          <cell r="N100">
            <v>89280</v>
          </cell>
        </row>
        <row r="101">
          <cell r="D101" t="str">
            <v>Семена гибрид подсолнечника LG 58630 CL, Круйзер, 150 000 семян в п.е., среднеспелый, Clearfield</v>
          </cell>
          <cell r="E101">
            <v>76991.850000000006</v>
          </cell>
          <cell r="F101">
            <v>87770.709000000017</v>
          </cell>
          <cell r="G101">
            <v>90850.383000000002</v>
          </cell>
          <cell r="H101">
            <v>94699.9755</v>
          </cell>
          <cell r="I101">
            <v>98549.568000000014</v>
          </cell>
          <cell r="L101"/>
          <cell r="N101">
            <v>93600</v>
          </cell>
        </row>
        <row r="102">
          <cell r="D102" t="str">
            <v>Семена гибрид подсолнечника LG 5463 CL, Круйзер, 150 000 семян в п.е., ранний, Clearfield</v>
          </cell>
          <cell r="E102">
            <v>75412.530000000013</v>
          </cell>
          <cell r="F102">
            <v>85970.284200000024</v>
          </cell>
          <cell r="G102">
            <v>88986.785400000008</v>
          </cell>
          <cell r="H102">
            <v>92757.411900000021</v>
          </cell>
          <cell r="I102">
            <v>96528.038400000019</v>
          </cell>
          <cell r="L102"/>
          <cell r="N102">
            <v>91680</v>
          </cell>
        </row>
        <row r="103">
          <cell r="D103" t="str">
            <v>Семена гибрид подсолнечника LG 50455 CLP, Круйзер, 150 000 семян в п.е., ранний, Clearfield Plus</v>
          </cell>
          <cell r="E103">
            <v>77781.510000000009</v>
          </cell>
          <cell r="F103">
            <v>88670.921400000021</v>
          </cell>
          <cell r="G103">
            <v>91782.181800000006</v>
          </cell>
          <cell r="H103">
            <v>95671.257300000012</v>
          </cell>
          <cell r="I103">
            <v>99560.332800000018</v>
          </cell>
          <cell r="L103"/>
          <cell r="N103">
            <v>94560</v>
          </cell>
        </row>
        <row r="104">
          <cell r="D104" t="str">
            <v>Алия, 80 000 зерен в п.е., протравка: фунгицид+инсектицид, ФАО 160</v>
          </cell>
          <cell r="E104">
            <v>58132.03</v>
          </cell>
          <cell r="F104">
            <v>65689.193899999998</v>
          </cell>
          <cell r="G104">
            <v>68595.795399999988</v>
          </cell>
          <cell r="H104">
            <v>71502.396899999992</v>
          </cell>
          <cell r="I104">
            <v>74408.998399999997</v>
          </cell>
          <cell r="L104"/>
          <cell r="N104">
            <v>65800</v>
          </cell>
        </row>
        <row r="105">
          <cell r="D105" t="str">
            <v>Лола, 80 000 зерен в п.е., протравка фунгицид+инсектицид, ФАО 190</v>
          </cell>
          <cell r="E105">
            <v>56703.609671848011</v>
          </cell>
          <cell r="F105">
            <v>64075.078929188247</v>
          </cell>
          <cell r="G105">
            <v>66910.259412780651</v>
          </cell>
          <cell r="H105">
            <v>69745.439896373049</v>
          </cell>
          <cell r="I105">
            <v>72580.620379965461</v>
          </cell>
          <cell r="L105"/>
          <cell r="N105">
            <v>65800</v>
          </cell>
        </row>
        <row r="106">
          <cell r="D106" t="str">
            <v>Рамона, 80 000 зерен в п.е., протравка фунгицид+инсектицид, ФАО 220</v>
          </cell>
          <cell r="E106">
            <v>49979.685393258427</v>
          </cell>
          <cell r="F106">
            <v>56477.044494382018</v>
          </cell>
          <cell r="G106">
            <v>58976.028764044939</v>
          </cell>
          <cell r="H106">
            <v>61475.013033707866</v>
          </cell>
          <cell r="I106">
            <v>63973.997303370787</v>
          </cell>
          <cell r="L106"/>
          <cell r="N106">
            <v>65800</v>
          </cell>
        </row>
        <row r="107">
          <cell r="D107" t="str">
            <v>Франческа, 80 000 зерен в п.е., протравка: фунгицид+инсектицид, ФАО 250</v>
          </cell>
          <cell r="E107">
            <v>61004</v>
          </cell>
          <cell r="F107">
            <v>68934.51999999999</v>
          </cell>
          <cell r="G107">
            <v>71984.72</v>
          </cell>
          <cell r="H107">
            <v>75034.92</v>
          </cell>
          <cell r="I107">
            <v>78085.119999999995</v>
          </cell>
          <cell r="L107"/>
          <cell r="N107">
            <v>65800</v>
          </cell>
        </row>
        <row r="108">
          <cell r="D108" t="str">
            <v>Квин, 80 000 зерен в п.е., протравка: фунгицид+инсектицид, ФАО 350</v>
          </cell>
          <cell r="E108">
            <v>56404</v>
          </cell>
          <cell r="F108">
            <v>63736.52</v>
          </cell>
          <cell r="G108">
            <v>66556.72</v>
          </cell>
          <cell r="H108">
            <v>69376.92</v>
          </cell>
          <cell r="I108">
            <v>72197.119999999995</v>
          </cell>
          <cell r="L108"/>
          <cell r="N108">
            <v>65800</v>
          </cell>
        </row>
        <row r="109">
          <cell r="D109" t="str">
            <v>Ксандра, 80 000 зерен в п.е., протравка: фунгицид+инсектицид, ФАО 450</v>
          </cell>
          <cell r="E109">
            <v>56389.8</v>
          </cell>
          <cell r="F109">
            <v>63720.473999999995</v>
          </cell>
          <cell r="G109">
            <v>66539.963999999993</v>
          </cell>
          <cell r="H109">
            <v>69359.453999999998</v>
          </cell>
          <cell r="I109">
            <v>72178.944000000003</v>
          </cell>
          <cell r="L109"/>
          <cell r="N109">
            <v>65800</v>
          </cell>
        </row>
        <row r="110">
          <cell r="D110" t="str">
            <v>Семена гибрид подсолнечника Alexa SU, круйзер, 150 000 семян в п.е., среднеранний</v>
          </cell>
          <cell r="E110">
            <v>73371</v>
          </cell>
          <cell r="F110">
            <v>83642.94</v>
          </cell>
          <cell r="G110">
            <v>86577.78</v>
          </cell>
          <cell r="H110">
            <v>90980.04</v>
          </cell>
          <cell r="I110">
            <v>95382.3</v>
          </cell>
          <cell r="L110"/>
          <cell r="N110">
            <v>73371</v>
          </cell>
        </row>
        <row r="111">
          <cell r="D111" t="str">
            <v>SUBELLA CL, фунгицидная+инсектицидная обработка, 150 000 семян, ранний, Clearfield</v>
          </cell>
          <cell r="E111">
            <v>73371</v>
          </cell>
          <cell r="F111">
            <v>83642.94</v>
          </cell>
          <cell r="G111">
            <v>86577.78</v>
          </cell>
          <cell r="H111">
            <v>90980.04</v>
          </cell>
          <cell r="I111">
            <v>95382.3</v>
          </cell>
          <cell r="L111"/>
          <cell r="N111">
            <v>73371</v>
          </cell>
        </row>
        <row r="112">
          <cell r="D112" t="str">
            <v>Семена гибрид подсолнечника Victory CL, фунгицид, 150 000 семян в п.е., среднеранний, Clearfield</v>
          </cell>
          <cell r="E112">
            <v>64962</v>
          </cell>
          <cell r="F112">
            <v>74056.680000000008</v>
          </cell>
          <cell r="G112">
            <v>76655.159999999989</v>
          </cell>
          <cell r="H112">
            <v>80552.88</v>
          </cell>
          <cell r="I112">
            <v>84450.6</v>
          </cell>
          <cell r="L112"/>
          <cell r="N112">
            <v>64962</v>
          </cell>
        </row>
        <row r="113">
          <cell r="D113" t="str">
            <v>САЛЬСА СL,  CRUISER OSR/MODESTO PLUS, 2.1 млн семян, среднеранний, Clearfield</v>
          </cell>
          <cell r="E113">
            <v>72200</v>
          </cell>
          <cell r="F113">
            <v>82308.000000000015</v>
          </cell>
          <cell r="G113">
            <v>85196</v>
          </cell>
          <cell r="H113">
            <v>89528</v>
          </cell>
          <cell r="I113">
            <v>93860</v>
          </cell>
          <cell r="L113"/>
          <cell r="N113">
            <v>72200</v>
          </cell>
        </row>
        <row r="114">
          <cell r="D114" t="str">
            <v>Солар КЛ, CRUISER OSR, 2.1 млн семян, ранний, Clearfield</v>
          </cell>
          <cell r="E114">
            <v>56000</v>
          </cell>
          <cell r="F114">
            <v>63840.000000000007</v>
          </cell>
          <cell r="G114">
            <v>66080</v>
          </cell>
          <cell r="H114">
            <v>69440</v>
          </cell>
          <cell r="I114">
            <v>72800</v>
          </cell>
          <cell r="L114"/>
          <cell r="N114">
            <v>56000</v>
          </cell>
        </row>
        <row r="115">
          <cell r="D115" t="str">
            <v>Яровой рапс Контра КЛ (Contra CL),  гибрид первого поколения (F1)</v>
          </cell>
          <cell r="E115">
            <v>75830</v>
          </cell>
          <cell r="F115">
            <v>86446.200000000012</v>
          </cell>
          <cell r="G115">
            <v>89479.4</v>
          </cell>
          <cell r="H115">
            <v>94029.2</v>
          </cell>
          <cell r="I115">
            <v>98579</v>
          </cell>
          <cell r="L115"/>
          <cell r="N115">
            <v>75830</v>
          </cell>
        </row>
        <row r="116">
          <cell r="D116" t="str">
            <v>Семена Рапса Кюрри КЛ</v>
          </cell>
          <cell r="E116">
            <v>75830</v>
          </cell>
          <cell r="F116">
            <v>86446.200000000012</v>
          </cell>
          <cell r="G116">
            <v>89479.4</v>
          </cell>
          <cell r="H116">
            <v>94029.2</v>
          </cell>
          <cell r="I116">
            <v>98579</v>
          </cell>
          <cell r="L116"/>
          <cell r="N116">
            <v>75830</v>
          </cell>
        </row>
        <row r="117">
          <cell r="D117" t="str">
            <v>МИРАКЛ,  CRUISER OSR/MODESTO PLUS, 2.1 млн семян, среднеранний</v>
          </cell>
          <cell r="E117">
            <v>64270</v>
          </cell>
          <cell r="F117">
            <v>73267.8</v>
          </cell>
          <cell r="G117">
            <v>75838.599999999991</v>
          </cell>
          <cell r="H117">
            <v>79694.8</v>
          </cell>
          <cell r="I117">
            <v>83551</v>
          </cell>
          <cell r="L117"/>
          <cell r="N117">
            <v>64270</v>
          </cell>
        </row>
        <row r="118">
          <cell r="D118" t="str">
            <v>Яровой рапс  ЛЕКСУС  (LEXUS), гибрид первого поколения (F1)</v>
          </cell>
          <cell r="E118">
            <v>62500</v>
          </cell>
          <cell r="F118">
            <v>71250.000000000015</v>
          </cell>
          <cell r="G118">
            <v>73750</v>
          </cell>
          <cell r="H118">
            <v>77500</v>
          </cell>
          <cell r="I118">
            <v>81250</v>
          </cell>
          <cell r="L118"/>
          <cell r="N118">
            <v>62500</v>
          </cell>
        </row>
        <row r="119">
          <cell r="D119" t="str">
            <v>Суматра HTS, Круйзер, 150 000 семян в п.е., раннеспелый,ExpressSun</v>
          </cell>
          <cell r="E119">
            <v>70000</v>
          </cell>
          <cell r="F119">
            <v>80500</v>
          </cell>
          <cell r="G119">
            <v>85400</v>
          </cell>
          <cell r="H119">
            <v>87500</v>
          </cell>
          <cell r="I119">
            <v>88900</v>
          </cell>
          <cell r="L119"/>
          <cell r="N119">
            <v>70000</v>
          </cell>
        </row>
        <row r="120">
          <cell r="D120" t="str">
            <v>Суоми HTS, Круйзер, 150 000 семян в п.е., раннеспелый, ExpressSun</v>
          </cell>
          <cell r="E120">
            <v>70000</v>
          </cell>
          <cell r="F120">
            <v>80500</v>
          </cell>
          <cell r="G120">
            <v>85400</v>
          </cell>
          <cell r="H120">
            <v>87500</v>
          </cell>
          <cell r="I120">
            <v>88900</v>
          </cell>
          <cell r="L120"/>
          <cell r="N120">
            <v>70000</v>
          </cell>
        </row>
        <row r="121">
          <cell r="D121" t="str">
            <v>НК Роки, Круйзер, 150 000 семян в п.е., раннеспелый</v>
          </cell>
          <cell r="E121">
            <v>65000</v>
          </cell>
          <cell r="F121">
            <v>74750</v>
          </cell>
          <cell r="G121">
            <v>79300</v>
          </cell>
          <cell r="H121">
            <v>81250</v>
          </cell>
          <cell r="I121">
            <v>82550</v>
          </cell>
          <cell r="L121"/>
          <cell r="N121">
            <v>65000</v>
          </cell>
        </row>
        <row r="122">
          <cell r="D122" t="str">
            <v>Семена гибрид подсолнечника Алькантара, Круйзер, 150 000 семян в п.е., среднеранний, Classic</v>
          </cell>
          <cell r="E122">
            <v>65000</v>
          </cell>
          <cell r="F122">
            <v>74750</v>
          </cell>
          <cell r="G122">
            <v>79300</v>
          </cell>
          <cell r="H122">
            <v>81250</v>
          </cell>
          <cell r="I122">
            <v>82550</v>
          </cell>
          <cell r="L122"/>
          <cell r="N122">
            <v>65000</v>
          </cell>
        </row>
        <row r="123">
          <cell r="D123" t="str">
            <v>НК Брио, Круйзер, 150 000 семян в п.е., среднеспелый</v>
          </cell>
          <cell r="E123">
            <v>53200</v>
          </cell>
          <cell r="F123">
            <v>61179.999999999993</v>
          </cell>
          <cell r="G123">
            <v>64904</v>
          </cell>
          <cell r="H123">
            <v>66500</v>
          </cell>
          <cell r="I123">
            <v>67564</v>
          </cell>
          <cell r="L123"/>
          <cell r="N123">
            <v>53200</v>
          </cell>
        </row>
        <row r="124">
          <cell r="D124" t="str">
            <v>Семена гибрид кукурузы Краснодарский 194 МВ, 70 000 зерен в п.е., Максим Gold + Инстиво, ФАО 190</v>
          </cell>
          <cell r="E124">
            <v>18345.600000000002</v>
          </cell>
          <cell r="F124">
            <v>21097.440000000002</v>
          </cell>
          <cell r="G124">
            <v>22014.720000000001</v>
          </cell>
          <cell r="H124">
            <v>23849.280000000002</v>
          </cell>
          <cell r="I124">
            <v>25683.84</v>
          </cell>
          <cell r="L124"/>
          <cell r="N124">
            <v>14820</v>
          </cell>
        </row>
        <row r="125">
          <cell r="D125" t="str">
            <v>Семена гибрид кукурузы DKC 3788, 50 000 зерен в п.е., протравка Maxim XL, ФАО 250</v>
          </cell>
          <cell r="E125">
            <v>41319.936000000002</v>
          </cell>
          <cell r="F125">
            <v>47931.125759999995</v>
          </cell>
          <cell r="G125">
            <v>49583.923199999997</v>
          </cell>
          <cell r="H125">
            <v>51649.919999999998</v>
          </cell>
          <cell r="I125">
            <v>53715.916800000006</v>
          </cell>
          <cell r="L125"/>
          <cell r="N125">
            <v>35136</v>
          </cell>
        </row>
        <row r="126">
          <cell r="D126" t="str">
            <v>Семена гибрид кукурузы DKC 5404, 50 000 зерен в п.е., протравка: фунгицид, ФАО 500</v>
          </cell>
          <cell r="E126">
            <v>41319.936000000002</v>
          </cell>
          <cell r="F126">
            <v>47931.125759999995</v>
          </cell>
          <cell r="G126">
            <v>49583.923199999997</v>
          </cell>
          <cell r="H126">
            <v>51649.919999999998</v>
          </cell>
          <cell r="I126">
            <v>53715.916800000006</v>
          </cell>
          <cell r="L126"/>
          <cell r="N126">
            <v>35136</v>
          </cell>
        </row>
        <row r="127">
          <cell r="D127" t="str">
            <v>Семена гибрид кукурузы DKC 6980, 50 000 зерен в п.е., протравка: фунгицид, ФАО 700</v>
          </cell>
          <cell r="E127">
            <v>41319.936000000002</v>
          </cell>
          <cell r="F127">
            <v>47931.125759999995</v>
          </cell>
          <cell r="G127">
            <v>49583.923199999997</v>
          </cell>
          <cell r="H127">
            <v>51649.919999999998</v>
          </cell>
          <cell r="I127">
            <v>53715.916800000006</v>
          </cell>
          <cell r="L127"/>
          <cell r="N127">
            <v>35136</v>
          </cell>
        </row>
        <row r="128">
          <cell r="D128" t="str">
            <v>DKC 6664, 50 000 зерен в п.е., протравка Maxim XL, ФАО 630</v>
          </cell>
          <cell r="E128">
            <v>41319.936000000002</v>
          </cell>
          <cell r="F128">
            <v>47931.125759999995</v>
          </cell>
          <cell r="G128">
            <v>49583.923199999997</v>
          </cell>
          <cell r="H128">
            <v>51649.919999999998</v>
          </cell>
          <cell r="I128">
            <v>53715.916800000006</v>
          </cell>
          <cell r="L128"/>
          <cell r="N128">
            <v>35136</v>
          </cell>
        </row>
        <row r="129">
          <cell r="D129" t="str">
            <v>DKC 6777, 50 000 зерен в п.е., протравка Maxim XL, ФАО 700</v>
          </cell>
          <cell r="E129">
            <v>41319.936000000002</v>
          </cell>
          <cell r="F129">
            <v>47931.125759999995</v>
          </cell>
          <cell r="G129">
            <v>49583.923199999997</v>
          </cell>
          <cell r="H129">
            <v>51649.919999999998</v>
          </cell>
          <cell r="I129">
            <v>53715.916800000006</v>
          </cell>
          <cell r="L129"/>
          <cell r="N129">
            <v>35136</v>
          </cell>
        </row>
        <row r="130">
          <cell r="D130" t="str">
            <v>Семена гибрид кукурузы DKC 7240, 50 000 зерен в п.е., протравка Maxim XL, ФАО 700</v>
          </cell>
          <cell r="E130">
            <v>39794.314500458291</v>
          </cell>
          <cell r="F130">
            <v>46161.404820531614</v>
          </cell>
          <cell r="G130">
            <v>47753.177400549946</v>
          </cell>
          <cell r="H130">
            <v>49742.893125572868</v>
          </cell>
          <cell r="I130">
            <v>51732.608850595781</v>
          </cell>
          <cell r="L130"/>
          <cell r="N130">
            <v>35136</v>
          </cell>
        </row>
        <row r="131">
          <cell r="D131" t="str">
            <v>Семена гибрид подсолнечника Пегас (NS 6341), фунгицид+инсектицид, 150 000 семян в п.е., среднеранний</v>
          </cell>
          <cell r="E131">
            <v>57797.985969230765</v>
          </cell>
          <cell r="F131">
            <v>67045.663724307684</v>
          </cell>
          <cell r="G131">
            <v>69357.58316307691</v>
          </cell>
          <cell r="H131">
            <v>72247.482461538457</v>
          </cell>
          <cell r="I131">
            <v>75137.381760000004</v>
          </cell>
          <cell r="L131"/>
          <cell r="N131">
            <v>43502.399999999994</v>
          </cell>
        </row>
        <row r="132">
          <cell r="D132" t="str">
            <v>Семена гибрид подсолнечника Авалон (NS 6046), фунгицид+инсектицид, 150 000 семян в п.е., среднеранн</v>
          </cell>
          <cell r="E132">
            <v>56987.957169230773</v>
          </cell>
          <cell r="F132">
            <v>66106.03031630769</v>
          </cell>
          <cell r="G132">
            <v>68385.548603076924</v>
          </cell>
          <cell r="H132">
            <v>71234.946461538464</v>
          </cell>
          <cell r="I132">
            <v>74084.344320000004</v>
          </cell>
          <cell r="L132"/>
          <cell r="N132">
            <v>42796.799999999996</v>
          </cell>
        </row>
        <row r="133">
          <cell r="D133" t="str">
            <v>Семена гибрид подсолнечника Старк 7+ Сумо(NS 8004),фунгиц+инсектиц., 150 000 семян в п.е, среднеран.</v>
          </cell>
          <cell r="E133">
            <v>60222.561969230774</v>
          </cell>
          <cell r="F133">
            <v>69858.171884307696</v>
          </cell>
          <cell r="G133">
            <v>72267.074363076928</v>
          </cell>
          <cell r="H133">
            <v>75278.202461538473</v>
          </cell>
          <cell r="I133">
            <v>78289.330560000002</v>
          </cell>
          <cell r="L133"/>
          <cell r="N133">
            <v>45614.400000000001</v>
          </cell>
        </row>
        <row r="134">
          <cell r="D134" t="str">
            <v>Семена гибрид подсолнечника Шенон, фунгицидная+инсектицидная протравка, 150 000 семян в п.е., раннес</v>
          </cell>
          <cell r="E134">
            <v>51493.657599999999</v>
          </cell>
          <cell r="F134">
            <v>59732.642815999992</v>
          </cell>
          <cell r="G134">
            <v>61792.389119999993</v>
          </cell>
          <cell r="H134">
            <v>64367.072</v>
          </cell>
          <cell r="I134">
            <v>66941.754880000008</v>
          </cell>
          <cell r="L134"/>
          <cell r="N134">
            <v>38611.199999999997</v>
          </cell>
        </row>
        <row r="135">
          <cell r="D135" t="str">
            <v>Семена гибрид подсолнечника Карлос 105,фунгиц+инсектиц протр.,150000семян в п.е,раннеспел,Clearfield</v>
          </cell>
          <cell r="E135">
            <v>51240.179200000006</v>
          </cell>
          <cell r="F135">
            <v>59438.607872</v>
          </cell>
          <cell r="G135">
            <v>61488.215040000003</v>
          </cell>
          <cell r="H135">
            <v>64050.224000000009</v>
          </cell>
          <cell r="I135">
            <v>66612.232960000008</v>
          </cell>
          <cell r="L135"/>
          <cell r="N135">
            <v>38390.400000000001</v>
          </cell>
        </row>
        <row r="136">
          <cell r="D136" t="str">
            <v>Семена гибрид подсолнечника Лайм, протравка фунгицид, 150 000 семян в п.е., раннеспелый</v>
          </cell>
          <cell r="E136">
            <v>45972.236799999999</v>
          </cell>
          <cell r="F136">
            <v>53327.794687999994</v>
          </cell>
          <cell r="G136">
            <v>55166.684159999997</v>
          </cell>
          <cell r="H136">
            <v>57465.296000000002</v>
          </cell>
          <cell r="I136">
            <v>59763.90784</v>
          </cell>
          <cell r="L136"/>
          <cell r="N136">
            <v>33801.599999999999</v>
          </cell>
        </row>
        <row r="137">
          <cell r="D137" t="str">
            <v>Семена гибрид подсолнечника Солнечное настроение, фунгиц+инсектиц протр.,150000сем. в п.е, раннеспел</v>
          </cell>
          <cell r="E137">
            <v>47867.814400000003</v>
          </cell>
          <cell r="F137">
            <v>55526.664704000003</v>
          </cell>
          <cell r="G137">
            <v>57441.377280000001</v>
          </cell>
          <cell r="H137">
            <v>59834.768000000004</v>
          </cell>
          <cell r="I137">
            <v>62228.158720000007</v>
          </cell>
          <cell r="L137"/>
          <cell r="N137">
            <v>35452.800000000003</v>
          </cell>
        </row>
        <row r="138">
          <cell r="D138" t="str">
            <v>Семена гибрид подсолнечника Атом, обработка ИНТЕНСИВ, 150 000 семян в п.е., раннеспелый</v>
          </cell>
          <cell r="E138">
            <v>58408</v>
          </cell>
          <cell r="F138">
            <v>67753.279999999999</v>
          </cell>
          <cell r="G138">
            <v>70089.599999999991</v>
          </cell>
          <cell r="H138">
            <v>73010</v>
          </cell>
          <cell r="I138">
            <v>75930.400000000009</v>
          </cell>
          <cell r="L138"/>
          <cell r="N138">
            <v>51450</v>
          </cell>
        </row>
        <row r="139">
          <cell r="D139" t="str">
            <v>Семена гибрид подсолнечника Союз, обработка ИНТЕНСИВ, 150 000 семян в п.е., раннеспелый</v>
          </cell>
          <cell r="E139">
            <v>53312.000000000007</v>
          </cell>
          <cell r="F139">
            <v>61841.920000000006</v>
          </cell>
          <cell r="G139">
            <v>63974.400000000009</v>
          </cell>
          <cell r="H139">
            <v>66640.000000000015</v>
          </cell>
          <cell r="I139">
            <v>69305.600000000006</v>
          </cell>
          <cell r="L139"/>
          <cell r="N139">
            <v>46900</v>
          </cell>
        </row>
        <row r="140">
          <cell r="D140" t="str">
            <v>Семена гибрид подсолнечника Юнион, обработка ИНТЕНСИВ, 150 000 семян в п.е., раннеспелый</v>
          </cell>
          <cell r="E140">
            <v>53312.000000000007</v>
          </cell>
          <cell r="F140">
            <v>61841.920000000006</v>
          </cell>
          <cell r="G140">
            <v>63974.400000000009</v>
          </cell>
          <cell r="H140">
            <v>66640.000000000015</v>
          </cell>
          <cell r="I140">
            <v>69305.600000000006</v>
          </cell>
          <cell r="L140"/>
          <cell r="N140">
            <v>46900</v>
          </cell>
        </row>
        <row r="141">
          <cell r="D141" t="str">
            <v>Семена подсолнечника сорт Кулундинский 1, обработка СТАНДАРТ, в кг, скороспелый</v>
          </cell>
          <cell r="E141">
            <v>1019.2000000000002</v>
          </cell>
          <cell r="F141">
            <v>1182.2720000000002</v>
          </cell>
          <cell r="G141">
            <v>1223.0400000000002</v>
          </cell>
          <cell r="H141">
            <v>1274.0000000000002</v>
          </cell>
          <cell r="I141">
            <v>1324.9600000000003</v>
          </cell>
          <cell r="L141"/>
          <cell r="N141">
            <v>840</v>
          </cell>
        </row>
        <row r="142">
          <cell r="D142" t="str">
            <v>Семена подсолнечника сорт Енисей, обработка СТАНДАРТ, в кг, скороспелый</v>
          </cell>
          <cell r="E142">
            <v>1019.2000000000002</v>
          </cell>
          <cell r="F142">
            <v>1182.2720000000002</v>
          </cell>
          <cell r="G142">
            <v>1223.0400000000002</v>
          </cell>
          <cell r="H142">
            <v>1274.0000000000002</v>
          </cell>
          <cell r="I142">
            <v>1324.9600000000003</v>
          </cell>
          <cell r="L142"/>
          <cell r="N142">
            <v>840</v>
          </cell>
        </row>
        <row r="143">
          <cell r="D143" t="str">
            <v>Семена подсолнечника сорт Алей, обработка СТАНДАРТ, в кг, скороспелый</v>
          </cell>
          <cell r="E143">
            <v>1332.8</v>
          </cell>
          <cell r="F143">
            <v>1546.0479999999998</v>
          </cell>
          <cell r="G143">
            <v>1599.36</v>
          </cell>
          <cell r="H143">
            <v>1666</v>
          </cell>
          <cell r="I143">
            <v>1732.64</v>
          </cell>
          <cell r="L143"/>
          <cell r="N143">
            <v>1120</v>
          </cell>
        </row>
        <row r="144">
          <cell r="D144" t="str">
            <v>Семена подсолнечника сорт Белоснежный, обработка СТАНДАРТ, в кг, силосный</v>
          </cell>
          <cell r="E144">
            <v>1489.6000000000001</v>
          </cell>
          <cell r="F144">
            <v>1727.9360000000001</v>
          </cell>
          <cell r="G144">
            <v>1787.5200000000002</v>
          </cell>
          <cell r="H144">
            <v>1862.0000000000002</v>
          </cell>
          <cell r="I144">
            <v>1936.4800000000002</v>
          </cell>
          <cell r="L144"/>
          <cell r="N144">
            <v>1260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лавная"/>
      <sheetName val="Август"/>
      <sheetName val="Кортева"/>
      <sheetName val="Qadam"/>
      <sheetName val="FMC"/>
      <sheetName val="Конс и Престиж"/>
      <sheetName val="Шанс"/>
      <sheetName val="Стратос"/>
      <sheetName val="БАСФ"/>
      <sheetName val="Раундап"/>
      <sheetName val="Байер"/>
      <sheetName val="Сингента стар"/>
      <sheetName val="Сингента "/>
      <sheetName val="Косайд"/>
      <sheetName val="ФармБиомед"/>
      <sheetName val="Конвизо"/>
    </sheetNames>
    <sheetDataSet>
      <sheetData sheetId="0">
        <row r="2">
          <cell r="B2" t="str">
            <v>Наименование товара</v>
          </cell>
          <cell r="C2" t="str">
            <v>Входящая цена</v>
          </cell>
          <cell r="D2" t="str">
            <v>Входящая цена кредит</v>
          </cell>
          <cell r="E2" t="str">
            <v>цена мин</v>
          </cell>
          <cell r="F2" t="str">
            <v xml:space="preserve">цена 100% </v>
          </cell>
          <cell r="G2" t="str">
            <v>цена 50/50</v>
          </cell>
          <cell r="H2" t="str">
            <v>цена 30/70</v>
          </cell>
          <cell r="J2" t="str">
            <v>Цена продажи</v>
          </cell>
          <cell r="K2" t="str">
            <v>Маржа</v>
          </cell>
          <cell r="L2" t="str">
            <v>Цена продажи кредит</v>
          </cell>
          <cell r="M2" t="str">
            <v>Маржа</v>
          </cell>
          <cell r="O2" t="str">
            <v>Цена закупа</v>
          </cell>
        </row>
        <row r="3">
          <cell r="B3" t="str">
            <v>Торнадо 540, ВР 2*10 л</v>
          </cell>
          <cell r="C3">
            <v>4700</v>
          </cell>
          <cell r="D3"/>
          <cell r="E3">
            <v>5170</v>
          </cell>
          <cell r="F3">
            <v>5405</v>
          </cell>
          <cell r="G3">
            <v>5640</v>
          </cell>
          <cell r="H3">
            <v>5969</v>
          </cell>
          <cell r="J3"/>
          <cell r="K3"/>
          <cell r="O3">
            <v>4935</v>
          </cell>
        </row>
        <row r="4">
          <cell r="B4" t="str">
            <v>Ластик Топ, МКЭ 4*5 л</v>
          </cell>
          <cell r="C4">
            <v>9400</v>
          </cell>
          <cell r="D4"/>
          <cell r="E4">
            <v>10621.999999999998</v>
          </cell>
          <cell r="F4">
            <v>11092</v>
          </cell>
          <cell r="G4">
            <v>11562</v>
          </cell>
          <cell r="H4">
            <v>12220</v>
          </cell>
          <cell r="J4"/>
          <cell r="K4"/>
          <cell r="O4">
            <v>9870</v>
          </cell>
        </row>
        <row r="5">
          <cell r="B5" t="str">
            <v>Борей НЕО 4*5 л</v>
          </cell>
          <cell r="C5">
            <v>15500</v>
          </cell>
          <cell r="D5"/>
          <cell r="E5">
            <v>17825</v>
          </cell>
          <cell r="F5">
            <v>18600</v>
          </cell>
          <cell r="G5">
            <v>19375</v>
          </cell>
          <cell r="H5">
            <v>20460</v>
          </cell>
          <cell r="J5"/>
          <cell r="K5"/>
          <cell r="O5">
            <v>16275</v>
          </cell>
        </row>
        <row r="6">
          <cell r="B6" t="str">
            <v>Торнадо 500, ВР 2*10 л</v>
          </cell>
          <cell r="C6">
            <v>4525</v>
          </cell>
          <cell r="D6"/>
          <cell r="E6">
            <v>4977.5</v>
          </cell>
          <cell r="F6">
            <v>5203.75</v>
          </cell>
          <cell r="G6">
            <v>5430</v>
          </cell>
          <cell r="H6">
            <v>5746.75</v>
          </cell>
          <cell r="J6"/>
          <cell r="K6"/>
          <cell r="O6">
            <v>4751.25</v>
          </cell>
        </row>
        <row r="7">
          <cell r="B7" t="str">
            <v>Колосаль ПРО, КМЭ 4*5 л</v>
          </cell>
          <cell r="C7">
            <v>13100</v>
          </cell>
          <cell r="D7"/>
          <cell r="E7">
            <v>14802.999999999998</v>
          </cell>
          <cell r="F7">
            <v>15458</v>
          </cell>
          <cell r="G7">
            <v>16113</v>
          </cell>
          <cell r="H7">
            <v>17030</v>
          </cell>
          <cell r="J7"/>
          <cell r="K7"/>
          <cell r="O7">
            <v>13755</v>
          </cell>
        </row>
        <row r="8">
          <cell r="B8" t="str">
            <v>Борей, СК 4*5 л</v>
          </cell>
          <cell r="C8">
            <v>13440</v>
          </cell>
          <cell r="D8"/>
          <cell r="E8">
            <v>15455.999999999998</v>
          </cell>
          <cell r="F8">
            <v>16128</v>
          </cell>
          <cell r="G8">
            <v>16800</v>
          </cell>
          <cell r="H8">
            <v>17740.8</v>
          </cell>
          <cell r="J8"/>
          <cell r="K8"/>
          <cell r="O8">
            <v>14112</v>
          </cell>
        </row>
        <row r="9">
          <cell r="B9" t="str">
            <v>Сикурс, СК 4*5 л</v>
          </cell>
          <cell r="C9">
            <v>20500</v>
          </cell>
          <cell r="D9"/>
          <cell r="E9">
            <v>23164.999999999996</v>
          </cell>
          <cell r="F9">
            <v>24190</v>
          </cell>
          <cell r="G9">
            <v>25215</v>
          </cell>
          <cell r="H9">
            <v>26650</v>
          </cell>
          <cell r="J9"/>
          <cell r="K9"/>
          <cell r="O9">
            <v>21525</v>
          </cell>
        </row>
        <row r="10">
          <cell r="B10" t="str">
            <v>Оплот Трио 5л/кан</v>
          </cell>
          <cell r="C10">
            <v>10500</v>
          </cell>
          <cell r="D10"/>
          <cell r="E10">
            <v>11864.999999999998</v>
          </cell>
          <cell r="F10">
            <v>12390</v>
          </cell>
          <cell r="G10">
            <v>12915</v>
          </cell>
          <cell r="H10">
            <v>13650</v>
          </cell>
          <cell r="J10"/>
          <cell r="K10"/>
          <cell r="O10">
            <v>11025</v>
          </cell>
        </row>
        <row r="11">
          <cell r="B11" t="str">
            <v>Балерина, СЭ 4*5 л</v>
          </cell>
          <cell r="C11">
            <v>4950</v>
          </cell>
          <cell r="D11"/>
          <cell r="E11">
            <v>5593.4999999999991</v>
          </cell>
          <cell r="F11">
            <v>5841</v>
          </cell>
          <cell r="G11">
            <v>6088.5</v>
          </cell>
          <cell r="H11">
            <v>6435</v>
          </cell>
          <cell r="J11"/>
          <cell r="K11"/>
          <cell r="O11">
            <v>5197.5</v>
          </cell>
        </row>
        <row r="12">
          <cell r="B12" t="str">
            <v>Парадокс, ВРК 4*5л</v>
          </cell>
          <cell r="C12">
            <v>28000</v>
          </cell>
          <cell r="D12"/>
          <cell r="E12">
            <v>31639.999999999996</v>
          </cell>
          <cell r="F12">
            <v>33040</v>
          </cell>
          <cell r="G12">
            <v>34440</v>
          </cell>
          <cell r="H12">
            <v>36400</v>
          </cell>
          <cell r="J12"/>
          <cell r="K12"/>
          <cell r="O12">
            <v>29400</v>
          </cell>
        </row>
        <row r="13">
          <cell r="B13" t="str">
            <v>Гербитокс, ВРК 2*10 л</v>
          </cell>
          <cell r="C13">
            <v>4700</v>
          </cell>
          <cell r="D13"/>
          <cell r="E13">
            <v>5310.9999999999991</v>
          </cell>
          <cell r="F13">
            <v>5546</v>
          </cell>
          <cell r="G13">
            <v>5781</v>
          </cell>
          <cell r="H13">
            <v>6110</v>
          </cell>
          <cell r="J13"/>
          <cell r="K13"/>
          <cell r="O13">
            <v>4935</v>
          </cell>
        </row>
        <row r="14">
          <cell r="B14" t="str">
            <v>Граминион, к.э.,5л/кан</v>
          </cell>
          <cell r="C14">
            <v>6100</v>
          </cell>
          <cell r="D14"/>
          <cell r="E14">
            <v>6892.9999999999991</v>
          </cell>
          <cell r="F14">
            <v>7198</v>
          </cell>
          <cell r="G14">
            <v>7503</v>
          </cell>
          <cell r="H14">
            <v>7930</v>
          </cell>
          <cell r="J14"/>
          <cell r="K14"/>
          <cell r="O14">
            <v>6405</v>
          </cell>
        </row>
        <row r="15">
          <cell r="B15" t="str">
            <v>Табу, ВРК 4*5 л</v>
          </cell>
          <cell r="C15">
            <v>17200</v>
          </cell>
          <cell r="D15"/>
          <cell r="E15">
            <v>20296</v>
          </cell>
          <cell r="F15">
            <v>21156</v>
          </cell>
          <cell r="G15">
            <v>22016</v>
          </cell>
          <cell r="H15">
            <v>23564.000000000004</v>
          </cell>
          <cell r="J15"/>
          <cell r="K15"/>
          <cell r="O15">
            <v>18060</v>
          </cell>
        </row>
        <row r="16">
          <cell r="B16" t="str">
            <v>Мортира, ВДГ, 0,3кг</v>
          </cell>
          <cell r="C16">
            <v>54150</v>
          </cell>
          <cell r="D16"/>
          <cell r="E16">
            <v>61189.499999999993</v>
          </cell>
          <cell r="F16">
            <v>63897</v>
          </cell>
          <cell r="G16">
            <v>66604.5</v>
          </cell>
          <cell r="H16">
            <v>70395</v>
          </cell>
          <cell r="J16"/>
          <cell r="K16"/>
          <cell r="O16">
            <v>56857.5</v>
          </cell>
        </row>
        <row r="17">
          <cell r="B17" t="str">
            <v>Корсар, ВРК (480 г/л) 2*10 л</v>
          </cell>
          <cell r="C17">
            <v>7160</v>
          </cell>
          <cell r="D17"/>
          <cell r="E17">
            <v>8090.7999999999993</v>
          </cell>
          <cell r="F17">
            <v>8448.7999999999993</v>
          </cell>
          <cell r="G17">
            <v>8806.7999999999993</v>
          </cell>
          <cell r="H17">
            <v>9308</v>
          </cell>
          <cell r="J17"/>
          <cell r="K17"/>
          <cell r="O17">
            <v>7518</v>
          </cell>
        </row>
        <row r="18">
          <cell r="B18" t="str">
            <v>Хакер, ВРГ (750г/кг) 10*1 кг</v>
          </cell>
          <cell r="C18">
            <v>56600</v>
          </cell>
          <cell r="D18"/>
          <cell r="E18">
            <v>63957.999999999993</v>
          </cell>
          <cell r="F18">
            <v>66788</v>
          </cell>
          <cell r="G18">
            <v>69618</v>
          </cell>
          <cell r="H18">
            <v>73580</v>
          </cell>
          <cell r="J18"/>
          <cell r="K18"/>
          <cell r="O18">
            <v>59430</v>
          </cell>
        </row>
        <row r="19">
          <cell r="B19" t="str">
            <v>Суховей, в.р. 2*10 л</v>
          </cell>
          <cell r="C19">
            <v>5600</v>
          </cell>
          <cell r="D19"/>
          <cell r="E19">
            <v>6327.9999999999991</v>
          </cell>
          <cell r="F19">
            <v>6608</v>
          </cell>
          <cell r="G19">
            <v>6888</v>
          </cell>
          <cell r="H19">
            <v>7280</v>
          </cell>
          <cell r="J19"/>
          <cell r="K19"/>
          <cell r="O19">
            <v>5880</v>
          </cell>
        </row>
        <row r="20">
          <cell r="B20" t="str">
            <v>Фабиан, ВДГ 10*0,5 кг</v>
          </cell>
          <cell r="C20">
            <v>67800</v>
          </cell>
          <cell r="D20"/>
          <cell r="E20">
            <v>76614</v>
          </cell>
          <cell r="F20">
            <v>80004</v>
          </cell>
          <cell r="G20">
            <v>83394</v>
          </cell>
          <cell r="H20">
            <v>88140</v>
          </cell>
          <cell r="J20"/>
          <cell r="K20"/>
          <cell r="O20">
            <v>71190</v>
          </cell>
        </row>
        <row r="21">
          <cell r="B21" t="str">
            <v>Ластик Экстра, к.э. 4*5</v>
          </cell>
          <cell r="C21">
            <v>5700</v>
          </cell>
          <cell r="D21"/>
          <cell r="E21">
            <v>6440.9999999999991</v>
          </cell>
          <cell r="F21">
            <v>6726</v>
          </cell>
          <cell r="G21">
            <v>7011</v>
          </cell>
          <cell r="H21">
            <v>7410</v>
          </cell>
          <cell r="J21"/>
          <cell r="K21"/>
          <cell r="O21">
            <v>5985</v>
          </cell>
        </row>
        <row r="22">
          <cell r="B22" t="str">
            <v>Аллюр 5л/кан</v>
          </cell>
          <cell r="C22">
            <v>8000</v>
          </cell>
          <cell r="D22"/>
          <cell r="E22">
            <v>9040</v>
          </cell>
          <cell r="F22">
            <v>9440</v>
          </cell>
          <cell r="G22">
            <v>9840</v>
          </cell>
          <cell r="H22">
            <v>10400</v>
          </cell>
          <cell r="J22"/>
          <cell r="K22"/>
          <cell r="O22">
            <v>8400</v>
          </cell>
        </row>
        <row r="23">
          <cell r="B23" t="str">
            <v>Табу Нео,10 л/кан</v>
          </cell>
          <cell r="C23">
            <v>22700</v>
          </cell>
          <cell r="D23"/>
          <cell r="E23">
            <v>25650.999999999996</v>
          </cell>
          <cell r="F23">
            <v>26786</v>
          </cell>
          <cell r="G23">
            <v>27921</v>
          </cell>
          <cell r="H23">
            <v>29510</v>
          </cell>
          <cell r="J23"/>
          <cell r="K23"/>
          <cell r="O23">
            <v>23835</v>
          </cell>
        </row>
        <row r="24">
          <cell r="B24" t="str">
            <v>Миура, КЭ (125г/л) 4*5 л</v>
          </cell>
          <cell r="C24">
            <v>6100</v>
          </cell>
          <cell r="D24"/>
          <cell r="E24">
            <v>6892.9999999999991</v>
          </cell>
          <cell r="F24">
            <v>7198</v>
          </cell>
          <cell r="G24">
            <v>7503</v>
          </cell>
          <cell r="H24">
            <v>7930</v>
          </cell>
          <cell r="J24"/>
          <cell r="K24"/>
          <cell r="O24">
            <v>6405</v>
          </cell>
        </row>
        <row r="25">
          <cell r="B25" t="str">
            <v>Лазурит, СП 5*2 кг</v>
          </cell>
          <cell r="C25">
            <v>17360</v>
          </cell>
          <cell r="D25"/>
          <cell r="E25">
            <v>19616.8</v>
          </cell>
          <cell r="F25">
            <v>20484.8</v>
          </cell>
          <cell r="G25">
            <v>21352.799999999999</v>
          </cell>
          <cell r="H25">
            <v>22568</v>
          </cell>
          <cell r="J25"/>
          <cell r="K25"/>
          <cell r="O25">
            <v>18228</v>
          </cell>
        </row>
        <row r="26">
          <cell r="B26" t="str">
            <v>Симба, к.э. 2*10 л/кан</v>
          </cell>
          <cell r="C26">
            <v>8400</v>
          </cell>
          <cell r="D26"/>
          <cell r="E26">
            <v>9492</v>
          </cell>
          <cell r="F26">
            <v>9912</v>
          </cell>
          <cell r="G26">
            <v>10332</v>
          </cell>
          <cell r="H26">
            <v>10920</v>
          </cell>
          <cell r="J26"/>
          <cell r="K26"/>
          <cell r="O26">
            <v>8820</v>
          </cell>
        </row>
        <row r="27">
          <cell r="B27" t="str">
            <v>Бицепс Гарант, КЭ 4*5 л</v>
          </cell>
          <cell r="C27">
            <v>7595</v>
          </cell>
          <cell r="D27"/>
          <cell r="E27">
            <v>8582.3499999999985</v>
          </cell>
          <cell r="F27">
            <v>8962.1</v>
          </cell>
          <cell r="G27">
            <v>9341.85</v>
          </cell>
          <cell r="H27">
            <v>9873.5</v>
          </cell>
          <cell r="J27"/>
          <cell r="K27"/>
          <cell r="O27">
            <v>7974.75</v>
          </cell>
        </row>
        <row r="28">
          <cell r="B28" t="str">
            <v>ГАЙТАН, К.Э. (пендиметалин, 330 г/л)  2*10</v>
          </cell>
          <cell r="C28">
            <v>4350</v>
          </cell>
          <cell r="D28"/>
          <cell r="E28">
            <v>4915.4999999999991</v>
          </cell>
          <cell r="F28">
            <v>5133</v>
          </cell>
          <cell r="G28">
            <v>5350.5</v>
          </cell>
          <cell r="H28">
            <v>5655</v>
          </cell>
          <cell r="J28"/>
          <cell r="K28"/>
          <cell r="O28">
            <v>4567.5</v>
          </cell>
        </row>
        <row r="29">
          <cell r="B29" t="str">
            <v>Пилот, ВСК 10л/кан</v>
          </cell>
          <cell r="C29">
            <v>15350</v>
          </cell>
          <cell r="D29"/>
          <cell r="E29">
            <v>17345.5</v>
          </cell>
          <cell r="F29">
            <v>18113</v>
          </cell>
          <cell r="G29">
            <v>18880.5</v>
          </cell>
          <cell r="H29">
            <v>19955</v>
          </cell>
          <cell r="J29"/>
          <cell r="K29"/>
          <cell r="O29">
            <v>16117.5</v>
          </cell>
        </row>
        <row r="30">
          <cell r="B30" t="str">
            <v>Дублон Голд, ВДГ 10*0,75 кг</v>
          </cell>
          <cell r="C30">
            <v>94500</v>
          </cell>
          <cell r="D30"/>
          <cell r="E30">
            <v>106784.99999999999</v>
          </cell>
          <cell r="F30">
            <v>111510</v>
          </cell>
          <cell r="G30">
            <v>116235</v>
          </cell>
          <cell r="H30">
            <v>122850</v>
          </cell>
          <cell r="J30"/>
          <cell r="K30"/>
          <cell r="O30">
            <v>99225</v>
          </cell>
        </row>
        <row r="31">
          <cell r="B31" t="str">
            <v>Кредо, к.с. 5л/кан</v>
          </cell>
          <cell r="C31">
            <v>5250</v>
          </cell>
          <cell r="D31"/>
          <cell r="E31">
            <v>5932.4999999999991</v>
          </cell>
          <cell r="F31">
            <v>6195</v>
          </cell>
          <cell r="G31">
            <v>6457.5</v>
          </cell>
          <cell r="H31">
            <v>6825</v>
          </cell>
          <cell r="J31"/>
          <cell r="K31"/>
          <cell r="O31">
            <v>5512.5</v>
          </cell>
        </row>
        <row r="32">
          <cell r="B32" t="str">
            <v>Галион, в.р., 4*5л/кан</v>
          </cell>
          <cell r="C32">
            <v>24050</v>
          </cell>
          <cell r="D32"/>
          <cell r="E32">
            <v>27176.499999999996</v>
          </cell>
          <cell r="F32">
            <v>28379</v>
          </cell>
          <cell r="G32">
            <v>29581.5</v>
          </cell>
          <cell r="H32">
            <v>31265</v>
          </cell>
          <cell r="J32"/>
          <cell r="K32"/>
          <cell r="O32">
            <v>25252.5</v>
          </cell>
        </row>
        <row r="33">
          <cell r="B33" t="str">
            <v>Эскудо, ВДГ 0,3 кг</v>
          </cell>
          <cell r="C33">
            <v>128500</v>
          </cell>
          <cell r="D33"/>
          <cell r="E33">
            <v>145205</v>
          </cell>
          <cell r="F33">
            <v>151630</v>
          </cell>
          <cell r="G33">
            <v>158055</v>
          </cell>
          <cell r="H33">
            <v>167050</v>
          </cell>
          <cell r="J33"/>
          <cell r="K33"/>
          <cell r="O33">
            <v>134925</v>
          </cell>
        </row>
        <row r="34">
          <cell r="B34" t="str">
            <v>Раек, КЭ (250 г/л) 12*1 л</v>
          </cell>
          <cell r="C34">
            <v>19000</v>
          </cell>
          <cell r="D34"/>
          <cell r="E34">
            <v>21469.999999999996</v>
          </cell>
          <cell r="F34">
            <v>22420</v>
          </cell>
          <cell r="G34">
            <v>23370</v>
          </cell>
          <cell r="H34">
            <v>24700</v>
          </cell>
          <cell r="J34"/>
          <cell r="K34"/>
          <cell r="O34">
            <v>19950</v>
          </cell>
        </row>
        <row r="35">
          <cell r="B35" t="str">
            <v>Грейдер, ВГР 2*10 л</v>
          </cell>
          <cell r="C35">
            <v>18480</v>
          </cell>
          <cell r="D35"/>
          <cell r="E35">
            <v>20882.399999999998</v>
          </cell>
          <cell r="F35">
            <v>21806.399999999998</v>
          </cell>
          <cell r="G35">
            <v>22730.400000000001</v>
          </cell>
          <cell r="H35">
            <v>24024</v>
          </cell>
          <cell r="J35"/>
          <cell r="K35"/>
          <cell r="O35">
            <v>19404</v>
          </cell>
        </row>
        <row r="36">
          <cell r="B36" t="str">
            <v>Ордан, СП 5*3кг</v>
          </cell>
          <cell r="C36">
            <v>6950</v>
          </cell>
          <cell r="D36"/>
          <cell r="E36">
            <v>7853.4999999999991</v>
          </cell>
          <cell r="F36">
            <v>8201</v>
          </cell>
          <cell r="G36">
            <v>8548.5</v>
          </cell>
          <cell r="H36">
            <v>9035</v>
          </cell>
          <cell r="J36"/>
          <cell r="K36"/>
          <cell r="O36">
            <v>7297.5</v>
          </cell>
        </row>
        <row r="37">
          <cell r="B37" t="str">
            <v>Колосаль, КЭ 4*5 л</v>
          </cell>
          <cell r="C37">
            <v>8950</v>
          </cell>
          <cell r="D37"/>
          <cell r="E37">
            <v>10113.499999999998</v>
          </cell>
          <cell r="F37">
            <v>10561</v>
          </cell>
          <cell r="G37">
            <v>11008.5</v>
          </cell>
          <cell r="H37">
            <v>11635</v>
          </cell>
          <cell r="J37"/>
          <cell r="K37"/>
          <cell r="O37">
            <v>9397.5</v>
          </cell>
        </row>
        <row r="38">
          <cell r="B38" t="str">
            <v>Бункер, ВСК 4*5 л</v>
          </cell>
          <cell r="C38">
            <v>5660</v>
          </cell>
          <cell r="D38"/>
          <cell r="E38">
            <v>6395.7999999999993</v>
          </cell>
          <cell r="F38">
            <v>6678.7999999999993</v>
          </cell>
          <cell r="G38">
            <v>6961.8</v>
          </cell>
          <cell r="H38">
            <v>7358</v>
          </cell>
          <cell r="J38"/>
          <cell r="K38"/>
          <cell r="O38">
            <v>5943</v>
          </cell>
        </row>
        <row r="39">
          <cell r="B39" t="str">
            <v>ТМТД, ВСК (400 г/л) 2*10 л</v>
          </cell>
          <cell r="C39">
            <v>2960</v>
          </cell>
          <cell r="D39"/>
          <cell r="E39">
            <v>3344.7999999999997</v>
          </cell>
          <cell r="F39">
            <v>3492.7999999999997</v>
          </cell>
          <cell r="G39">
            <v>3640.7999999999997</v>
          </cell>
          <cell r="H39">
            <v>3848</v>
          </cell>
          <cell r="J39"/>
          <cell r="K39"/>
          <cell r="O39">
            <v>3108</v>
          </cell>
        </row>
        <row r="40">
          <cell r="B40" t="str">
            <v>Трицепс, в.д.г., 10*300 гр.</v>
          </cell>
          <cell r="C40">
            <v>161300</v>
          </cell>
          <cell r="D40"/>
          <cell r="E40">
            <v>182268.99999999997</v>
          </cell>
          <cell r="F40">
            <v>190334</v>
          </cell>
          <cell r="G40">
            <v>198399</v>
          </cell>
          <cell r="H40">
            <v>209690</v>
          </cell>
          <cell r="J40"/>
          <cell r="K40"/>
          <cell r="O40">
            <v>169365</v>
          </cell>
        </row>
        <row r="41">
          <cell r="B41" t="str">
            <v>Деметра, КЭ (350г/л) 4*5 л</v>
          </cell>
          <cell r="C41">
            <v>13100</v>
          </cell>
          <cell r="D41"/>
          <cell r="E41">
            <v>14802.999999999998</v>
          </cell>
          <cell r="F41">
            <v>15458</v>
          </cell>
          <cell r="G41">
            <v>16113</v>
          </cell>
          <cell r="H41">
            <v>17030</v>
          </cell>
          <cell r="J41"/>
          <cell r="K41"/>
          <cell r="O41">
            <v>13755</v>
          </cell>
        </row>
        <row r="42">
          <cell r="B42" t="str">
            <v>Квикстеп 4*5 (клетодим,130 г/л+галоксифоп-Р-метил, 80 г/л)</v>
          </cell>
          <cell r="C42">
            <v>10500</v>
          </cell>
          <cell r="D42"/>
          <cell r="E42">
            <v>11864.999999999998</v>
          </cell>
          <cell r="F42">
            <v>12390</v>
          </cell>
          <cell r="G42">
            <v>12915</v>
          </cell>
          <cell r="H42">
            <v>13650</v>
          </cell>
          <cell r="J42"/>
          <cell r="K42"/>
          <cell r="O42">
            <v>11025</v>
          </cell>
        </row>
        <row r="43">
          <cell r="B43" t="str">
            <v>Лазурит Супер, КНЭ 4*5 л</v>
          </cell>
          <cell r="C43">
            <v>12300</v>
          </cell>
          <cell r="D43"/>
          <cell r="E43">
            <v>13898.999999999998</v>
          </cell>
          <cell r="F43">
            <v>14514</v>
          </cell>
          <cell r="G43">
            <v>15129</v>
          </cell>
          <cell r="H43">
            <v>15990</v>
          </cell>
          <cell r="J43"/>
          <cell r="K43"/>
          <cell r="O43">
            <v>12915</v>
          </cell>
        </row>
        <row r="44">
          <cell r="B44" t="str">
            <v>Магнум, ВДГ (600г/кг) 20*0,1 кг</v>
          </cell>
          <cell r="C44">
            <v>39000</v>
          </cell>
          <cell r="D44"/>
          <cell r="E44">
            <v>44069.999999999993</v>
          </cell>
          <cell r="F44">
            <v>46020</v>
          </cell>
          <cell r="G44">
            <v>47970</v>
          </cell>
          <cell r="H44">
            <v>50700</v>
          </cell>
          <cell r="J44"/>
          <cell r="K44"/>
          <cell r="O44">
            <v>40950</v>
          </cell>
        </row>
        <row r="45">
          <cell r="B45" t="str">
            <v>Адью, Ж (900г/л) 5 л</v>
          </cell>
          <cell r="C45">
            <v>3930</v>
          </cell>
          <cell r="D45"/>
          <cell r="E45">
            <v>4440.8999999999996</v>
          </cell>
          <cell r="F45">
            <v>4637.3999999999996</v>
          </cell>
          <cell r="G45">
            <v>4833.8999999999996</v>
          </cell>
          <cell r="H45">
            <v>5109</v>
          </cell>
          <cell r="J45"/>
          <cell r="K45"/>
          <cell r="O45">
            <v>4126.5</v>
          </cell>
        </row>
        <row r="46">
          <cell r="B46" t="str">
            <v>Бенорад, СП 5*3 кг</v>
          </cell>
          <cell r="C46">
            <v>7180</v>
          </cell>
          <cell r="D46"/>
          <cell r="E46">
            <v>8113.4</v>
          </cell>
          <cell r="F46">
            <v>8472.4</v>
          </cell>
          <cell r="G46">
            <v>8831.4</v>
          </cell>
          <cell r="H46">
            <v>9334</v>
          </cell>
          <cell r="J46"/>
          <cell r="K46"/>
          <cell r="O46">
            <v>7539</v>
          </cell>
        </row>
        <row r="47">
          <cell r="B47" t="str">
            <v>Бицепс 22, КЭ 2*10 л</v>
          </cell>
          <cell r="C47">
            <v>6720</v>
          </cell>
          <cell r="D47"/>
          <cell r="E47">
            <v>7593.5999999999995</v>
          </cell>
          <cell r="F47">
            <v>7929.5999999999995</v>
          </cell>
          <cell r="G47">
            <v>8265.6</v>
          </cell>
          <cell r="H47">
            <v>8736</v>
          </cell>
          <cell r="J47"/>
          <cell r="K47"/>
          <cell r="O47">
            <v>7056</v>
          </cell>
        </row>
        <row r="48">
          <cell r="B48" t="str">
            <v>Герольд, ВСК 4*5 л</v>
          </cell>
          <cell r="C48">
            <v>13440</v>
          </cell>
          <cell r="D48"/>
          <cell r="E48">
            <v>15187.199999999999</v>
          </cell>
          <cell r="F48">
            <v>15859.199999999999</v>
          </cell>
          <cell r="G48">
            <v>16531.2</v>
          </cell>
          <cell r="H48">
            <v>17472</v>
          </cell>
          <cell r="J48"/>
          <cell r="K48"/>
          <cell r="O48">
            <v>14112</v>
          </cell>
        </row>
        <row r="49">
          <cell r="B49" t="str">
            <v>Гербитокс-Л, ВРК 2*10 л</v>
          </cell>
          <cell r="C49">
            <v>3700</v>
          </cell>
          <cell r="D49"/>
          <cell r="E49">
            <v>4181</v>
          </cell>
          <cell r="F49">
            <v>4366</v>
          </cell>
          <cell r="G49">
            <v>4551</v>
          </cell>
          <cell r="H49">
            <v>4810</v>
          </cell>
          <cell r="J49"/>
          <cell r="K49"/>
          <cell r="O49">
            <v>3885</v>
          </cell>
        </row>
        <row r="50">
          <cell r="B50" t="str">
            <v>Гаур, к.э. (оксифлуорфен 240 г/л), 4*5</v>
          </cell>
          <cell r="C50">
            <v>13200</v>
          </cell>
          <cell r="D50"/>
          <cell r="E50">
            <v>14915.999999999998</v>
          </cell>
          <cell r="F50">
            <v>15576</v>
          </cell>
          <cell r="G50">
            <v>16236</v>
          </cell>
          <cell r="H50">
            <v>17160</v>
          </cell>
          <cell r="J50"/>
          <cell r="K50"/>
          <cell r="O50">
            <v>13860</v>
          </cell>
        </row>
        <row r="51">
          <cell r="B51" t="str">
            <v>Виал Траст-Т, ВСК 4*5 л</v>
          </cell>
          <cell r="C51">
            <v>9600</v>
          </cell>
          <cell r="D51"/>
          <cell r="E51">
            <v>10847.999999999998</v>
          </cell>
          <cell r="F51">
            <v>11328</v>
          </cell>
          <cell r="G51">
            <v>11808</v>
          </cell>
          <cell r="H51">
            <v>12480</v>
          </cell>
          <cell r="J51"/>
          <cell r="K51"/>
          <cell r="O51">
            <v>10080</v>
          </cell>
        </row>
        <row r="52">
          <cell r="B52" t="str">
            <v>Крейцер, ВДГ 10* 0,5 кг</v>
          </cell>
          <cell r="C52">
            <v>69500</v>
          </cell>
          <cell r="D52"/>
          <cell r="E52">
            <v>78534.999999999985</v>
          </cell>
          <cell r="F52">
            <v>82010</v>
          </cell>
          <cell r="G52">
            <v>85485</v>
          </cell>
          <cell r="H52">
            <v>90350</v>
          </cell>
          <cell r="J52"/>
          <cell r="K52"/>
          <cell r="O52">
            <v>72975</v>
          </cell>
        </row>
        <row r="53">
          <cell r="B53" t="str">
            <v>Шарпей, МЭ (250г/л) 4*5 л</v>
          </cell>
          <cell r="C53">
            <v>5500</v>
          </cell>
          <cell r="D53"/>
          <cell r="E53">
            <v>6214.9999999999991</v>
          </cell>
          <cell r="F53">
            <v>6490</v>
          </cell>
          <cell r="G53">
            <v>6765</v>
          </cell>
          <cell r="H53">
            <v>7150</v>
          </cell>
          <cell r="J53"/>
          <cell r="K53"/>
          <cell r="O53">
            <v>5775</v>
          </cell>
        </row>
        <row r="54">
          <cell r="B54" t="str">
            <v>Брейк, МЭ 4*5 л</v>
          </cell>
          <cell r="C54">
            <v>10900</v>
          </cell>
          <cell r="D54"/>
          <cell r="E54">
            <v>12316.999999999998</v>
          </cell>
          <cell r="F54">
            <v>12862</v>
          </cell>
          <cell r="G54">
            <v>13407</v>
          </cell>
          <cell r="H54">
            <v>14170</v>
          </cell>
          <cell r="J54"/>
          <cell r="K54"/>
          <cell r="O54">
            <v>11445</v>
          </cell>
        </row>
        <row r="55">
          <cell r="B55" t="str">
            <v>Корсар Супер, в.р.к. 2*10</v>
          </cell>
          <cell r="C55">
            <v>9600</v>
          </cell>
          <cell r="D55"/>
          <cell r="E55">
            <v>10847.999999999998</v>
          </cell>
          <cell r="F55">
            <v>11328</v>
          </cell>
          <cell r="G55">
            <v>11808</v>
          </cell>
          <cell r="H55">
            <v>12480</v>
          </cell>
          <cell r="J55"/>
          <cell r="K55"/>
          <cell r="O55">
            <v>10080</v>
          </cell>
        </row>
        <row r="56">
          <cell r="B56" t="str">
            <v>Магнум Супер, ВДГ  10*0,3 кг</v>
          </cell>
          <cell r="C56">
            <v>53800</v>
          </cell>
          <cell r="D56"/>
          <cell r="E56">
            <v>60793.999999999993</v>
          </cell>
          <cell r="F56">
            <v>63484</v>
          </cell>
          <cell r="G56">
            <v>66174</v>
          </cell>
          <cell r="H56">
            <v>69940</v>
          </cell>
          <cell r="J56"/>
          <cell r="K56"/>
          <cell r="O56">
            <v>56490</v>
          </cell>
        </row>
        <row r="57">
          <cell r="B57" t="str">
            <v xml:space="preserve">Плуггер, ВДГ 10*0,3 кг </v>
          </cell>
          <cell r="C57">
            <v>55100</v>
          </cell>
          <cell r="D57"/>
          <cell r="E57">
            <v>62262.999999999993</v>
          </cell>
          <cell r="F57">
            <v>65018</v>
          </cell>
          <cell r="G57">
            <v>67773</v>
          </cell>
          <cell r="H57">
            <v>71630</v>
          </cell>
          <cell r="J57"/>
          <cell r="K57"/>
          <cell r="O57">
            <v>57855</v>
          </cell>
        </row>
        <row r="58">
          <cell r="B58" t="str">
            <v>Авгурон Экстра</v>
          </cell>
          <cell r="C58">
            <v>25000</v>
          </cell>
          <cell r="D58"/>
          <cell r="E58">
            <v>28249.999999999996</v>
          </cell>
          <cell r="F58">
            <v>29500</v>
          </cell>
          <cell r="G58">
            <v>30750</v>
          </cell>
          <cell r="H58">
            <v>32500</v>
          </cell>
          <cell r="J58"/>
          <cell r="K58"/>
          <cell r="O58">
            <v>26250</v>
          </cell>
        </row>
        <row r="59">
          <cell r="B59" t="str">
            <v>Алиот</v>
          </cell>
          <cell r="C59">
            <v>7500</v>
          </cell>
          <cell r="D59"/>
          <cell r="E59">
            <v>8475</v>
          </cell>
          <cell r="F59">
            <v>8850</v>
          </cell>
          <cell r="G59">
            <v>9225</v>
          </cell>
          <cell r="H59">
            <v>9750</v>
          </cell>
          <cell r="J59"/>
          <cell r="K59"/>
          <cell r="O59">
            <v>7875</v>
          </cell>
        </row>
        <row r="60">
          <cell r="B60" t="str">
            <v>Алсион</v>
          </cell>
          <cell r="C60">
            <v>71700</v>
          </cell>
          <cell r="D60"/>
          <cell r="E60">
            <v>81020.999999999985</v>
          </cell>
          <cell r="F60">
            <v>84606</v>
          </cell>
          <cell r="G60">
            <v>88191</v>
          </cell>
          <cell r="H60">
            <v>93210</v>
          </cell>
          <cell r="J60"/>
          <cell r="K60"/>
          <cell r="O60">
            <v>75285</v>
          </cell>
        </row>
        <row r="61">
          <cell r="B61" t="str">
            <v>Аспид</v>
          </cell>
          <cell r="C61">
            <v>39600</v>
          </cell>
          <cell r="D61"/>
          <cell r="E61">
            <v>44747.999999999993</v>
          </cell>
          <cell r="F61">
            <v>46728</v>
          </cell>
          <cell r="G61">
            <v>48708</v>
          </cell>
          <cell r="H61">
            <v>51480</v>
          </cell>
          <cell r="J61"/>
          <cell r="K61"/>
          <cell r="O61">
            <v>41580</v>
          </cell>
        </row>
        <row r="62">
          <cell r="B62" t="str">
            <v>Баклер</v>
          </cell>
          <cell r="C62">
            <v>25810</v>
          </cell>
          <cell r="D62"/>
          <cell r="E62">
            <v>29165.299999999996</v>
          </cell>
          <cell r="F62">
            <v>30455.8</v>
          </cell>
          <cell r="G62">
            <v>31746.3</v>
          </cell>
          <cell r="H62">
            <v>33553</v>
          </cell>
          <cell r="J62"/>
          <cell r="K62"/>
          <cell r="O62">
            <v>27100.5</v>
          </cell>
        </row>
        <row r="63">
          <cell r="B63" t="str">
            <v>Балерина супер</v>
          </cell>
          <cell r="C63">
            <v>5700</v>
          </cell>
          <cell r="D63"/>
          <cell r="E63">
            <v>6440.9999999999991</v>
          </cell>
          <cell r="F63">
            <v>6726</v>
          </cell>
          <cell r="G63">
            <v>7011</v>
          </cell>
          <cell r="H63">
            <v>7410</v>
          </cell>
          <cell r="J63"/>
          <cell r="K63"/>
          <cell r="O63">
            <v>5985</v>
          </cell>
        </row>
        <row r="64">
          <cell r="B64" t="str">
            <v>Балерина Форте</v>
          </cell>
          <cell r="C64">
            <v>7400</v>
          </cell>
          <cell r="D64"/>
          <cell r="E64">
            <v>8362</v>
          </cell>
          <cell r="F64">
            <v>8732</v>
          </cell>
          <cell r="G64">
            <v>9102</v>
          </cell>
          <cell r="H64">
            <v>9620</v>
          </cell>
          <cell r="J64"/>
          <cell r="K64"/>
          <cell r="O64">
            <v>7770</v>
          </cell>
        </row>
        <row r="65">
          <cell r="B65" t="str">
            <v>Балий</v>
          </cell>
          <cell r="C65">
            <v>14700</v>
          </cell>
          <cell r="D65"/>
          <cell r="E65">
            <v>16611</v>
          </cell>
          <cell r="F65">
            <v>17346</v>
          </cell>
          <cell r="G65">
            <v>18081</v>
          </cell>
          <cell r="H65">
            <v>19110</v>
          </cell>
          <cell r="J65"/>
          <cell r="K65"/>
          <cell r="O65">
            <v>15435</v>
          </cell>
        </row>
        <row r="66">
          <cell r="B66" t="str">
            <v>Бицепс 300 20*5л</v>
          </cell>
          <cell r="C66">
            <v>12000</v>
          </cell>
          <cell r="D66"/>
          <cell r="E66">
            <v>13559.999999999998</v>
          </cell>
          <cell r="F66">
            <v>14160</v>
          </cell>
          <cell r="G66">
            <v>14760</v>
          </cell>
          <cell r="H66">
            <v>15600</v>
          </cell>
          <cell r="J66"/>
          <cell r="K66"/>
          <cell r="O66">
            <v>12600</v>
          </cell>
        </row>
        <row r="67">
          <cell r="B67" t="str">
            <v>Виал Трио</v>
          </cell>
          <cell r="C67">
            <v>11200</v>
          </cell>
          <cell r="D67"/>
          <cell r="E67">
            <v>12655.999999999998</v>
          </cell>
          <cell r="F67">
            <v>13216</v>
          </cell>
          <cell r="G67">
            <v>13776</v>
          </cell>
          <cell r="H67">
            <v>14560</v>
          </cell>
          <cell r="J67"/>
          <cell r="K67"/>
          <cell r="O67">
            <v>11760</v>
          </cell>
        </row>
        <row r="68">
          <cell r="B68" t="str">
            <v>Витарос</v>
          </cell>
          <cell r="C68">
            <v>8200</v>
          </cell>
          <cell r="D68"/>
          <cell r="E68">
            <v>9266</v>
          </cell>
          <cell r="F68">
            <v>9676</v>
          </cell>
          <cell r="G68">
            <v>10086</v>
          </cell>
          <cell r="H68">
            <v>10660</v>
          </cell>
          <cell r="J68"/>
          <cell r="K68"/>
          <cell r="O68">
            <v>8610</v>
          </cell>
        </row>
        <row r="69">
          <cell r="B69" t="str">
            <v>Галоп</v>
          </cell>
          <cell r="C69">
            <v>9050</v>
          </cell>
          <cell r="D69"/>
          <cell r="E69">
            <v>10226.499999999998</v>
          </cell>
          <cell r="F69">
            <v>10679</v>
          </cell>
          <cell r="G69">
            <v>11131.5</v>
          </cell>
          <cell r="H69">
            <v>11765</v>
          </cell>
          <cell r="J69"/>
          <cell r="K69"/>
          <cell r="O69">
            <v>9502.5</v>
          </cell>
        </row>
        <row r="70">
          <cell r="B70" t="str">
            <v>Гамбит</v>
          </cell>
          <cell r="C70">
            <v>3800</v>
          </cell>
          <cell r="D70"/>
          <cell r="E70">
            <v>4294</v>
          </cell>
          <cell r="F70">
            <v>4484</v>
          </cell>
          <cell r="G70">
            <v>4674</v>
          </cell>
          <cell r="H70">
            <v>4940</v>
          </cell>
          <cell r="J70"/>
          <cell r="K70"/>
          <cell r="O70">
            <v>3990</v>
          </cell>
        </row>
        <row r="71">
          <cell r="B71" t="str">
            <v>Гиацинт</v>
          </cell>
          <cell r="C71">
            <v>6000</v>
          </cell>
          <cell r="D71"/>
          <cell r="E71">
            <v>6779.9999999999991</v>
          </cell>
          <cell r="F71">
            <v>7080</v>
          </cell>
          <cell r="G71">
            <v>7380</v>
          </cell>
          <cell r="H71">
            <v>7800</v>
          </cell>
          <cell r="J71"/>
          <cell r="K71"/>
          <cell r="O71">
            <v>6300</v>
          </cell>
        </row>
        <row r="72">
          <cell r="B72" t="str">
            <v>Деймос</v>
          </cell>
          <cell r="C72">
            <v>7000</v>
          </cell>
          <cell r="D72"/>
          <cell r="E72">
            <v>7909.9999999999991</v>
          </cell>
          <cell r="F72">
            <v>8260</v>
          </cell>
          <cell r="G72">
            <v>8610</v>
          </cell>
          <cell r="H72">
            <v>9100</v>
          </cell>
          <cell r="J72"/>
          <cell r="K72"/>
          <cell r="O72">
            <v>7350</v>
          </cell>
        </row>
        <row r="73">
          <cell r="B73" t="str">
            <v>Зерномакс</v>
          </cell>
          <cell r="C73">
            <v>4650</v>
          </cell>
          <cell r="D73"/>
          <cell r="E73">
            <v>5254.4999999999991</v>
          </cell>
          <cell r="F73">
            <v>5487</v>
          </cell>
          <cell r="G73">
            <v>5719.5</v>
          </cell>
          <cell r="H73">
            <v>6045</v>
          </cell>
          <cell r="J73"/>
          <cell r="K73"/>
          <cell r="O73">
            <v>4882.5</v>
          </cell>
        </row>
        <row r="74">
          <cell r="B74" t="str">
            <v>Идикум</v>
          </cell>
          <cell r="C74">
            <v>16700</v>
          </cell>
          <cell r="D74"/>
          <cell r="E74">
            <v>18871</v>
          </cell>
          <cell r="F74">
            <v>19706</v>
          </cell>
          <cell r="G74">
            <v>20541</v>
          </cell>
          <cell r="H74">
            <v>21710</v>
          </cell>
          <cell r="J74"/>
          <cell r="K74"/>
          <cell r="O74">
            <v>17535</v>
          </cell>
        </row>
        <row r="75">
          <cell r="B75" t="str">
            <v>Когорта</v>
          </cell>
          <cell r="C75">
            <v>16200</v>
          </cell>
          <cell r="D75"/>
          <cell r="E75">
            <v>18306</v>
          </cell>
          <cell r="F75">
            <v>19116</v>
          </cell>
          <cell r="G75">
            <v>19926</v>
          </cell>
          <cell r="H75">
            <v>21060</v>
          </cell>
          <cell r="J75"/>
          <cell r="K75"/>
          <cell r="O75">
            <v>17010</v>
          </cell>
        </row>
        <row r="76">
          <cell r="B76" t="str">
            <v>Кумир</v>
          </cell>
          <cell r="C76">
            <v>5400</v>
          </cell>
          <cell r="D76"/>
          <cell r="E76">
            <v>6101.9999999999991</v>
          </cell>
          <cell r="F76">
            <v>6372</v>
          </cell>
          <cell r="G76">
            <v>6642</v>
          </cell>
          <cell r="H76">
            <v>7020</v>
          </cell>
          <cell r="J76"/>
          <cell r="K76"/>
          <cell r="O76">
            <v>5670</v>
          </cell>
        </row>
        <row r="77">
          <cell r="B77" t="str">
            <v>Лазурит Ультра</v>
          </cell>
          <cell r="C77">
            <v>21550</v>
          </cell>
          <cell r="D77"/>
          <cell r="E77">
            <v>24351.499999999996</v>
          </cell>
          <cell r="F77">
            <v>25429</v>
          </cell>
          <cell r="G77">
            <v>26506.5</v>
          </cell>
          <cell r="H77">
            <v>28015</v>
          </cell>
          <cell r="J77"/>
          <cell r="K77"/>
          <cell r="O77">
            <v>22627.5</v>
          </cell>
        </row>
        <row r="78">
          <cell r="B78" t="str">
            <v>Мамба</v>
          </cell>
          <cell r="C78">
            <v>8000</v>
          </cell>
          <cell r="D78"/>
          <cell r="E78">
            <v>9040</v>
          </cell>
          <cell r="F78">
            <v>9440</v>
          </cell>
          <cell r="G78">
            <v>9840</v>
          </cell>
          <cell r="H78">
            <v>10400</v>
          </cell>
          <cell r="J78"/>
          <cell r="K78"/>
          <cell r="O78">
            <v>8400</v>
          </cell>
        </row>
        <row r="79">
          <cell r="B79" t="str">
            <v>Метаксил</v>
          </cell>
          <cell r="C79">
            <v>7800</v>
          </cell>
          <cell r="D79"/>
          <cell r="E79">
            <v>8814</v>
          </cell>
          <cell r="F79">
            <v>9204</v>
          </cell>
          <cell r="G79">
            <v>9594</v>
          </cell>
          <cell r="H79">
            <v>10140</v>
          </cell>
          <cell r="J79"/>
          <cell r="K79"/>
          <cell r="O79">
            <v>8190</v>
          </cell>
        </row>
        <row r="80">
          <cell r="B80" t="str">
            <v>Ордан МЦ</v>
          </cell>
          <cell r="C80">
            <v>9200</v>
          </cell>
          <cell r="D80"/>
          <cell r="E80">
            <v>10395.999999999998</v>
          </cell>
          <cell r="F80">
            <v>10856</v>
          </cell>
          <cell r="G80">
            <v>11316</v>
          </cell>
          <cell r="H80">
            <v>11960</v>
          </cell>
          <cell r="J80"/>
          <cell r="K80"/>
          <cell r="O80">
            <v>9660</v>
          </cell>
        </row>
        <row r="81">
          <cell r="B81" t="str">
            <v>Полифем</v>
          </cell>
          <cell r="C81">
            <v>23300</v>
          </cell>
          <cell r="D81"/>
          <cell r="E81">
            <v>26328.999999999996</v>
          </cell>
          <cell r="F81">
            <v>27494</v>
          </cell>
          <cell r="G81">
            <v>28659</v>
          </cell>
          <cell r="H81">
            <v>30290</v>
          </cell>
          <cell r="J81"/>
          <cell r="K81"/>
          <cell r="O81">
            <v>24465</v>
          </cell>
        </row>
        <row r="82">
          <cell r="B82" t="str">
            <v>Ракурс</v>
          </cell>
          <cell r="C82">
            <v>41500</v>
          </cell>
          <cell r="D82"/>
          <cell r="E82">
            <v>46894.999999999993</v>
          </cell>
          <cell r="F82">
            <v>48970</v>
          </cell>
          <cell r="G82">
            <v>51045</v>
          </cell>
          <cell r="H82">
            <v>53950</v>
          </cell>
          <cell r="J82"/>
          <cell r="K82"/>
          <cell r="O82">
            <v>43575</v>
          </cell>
        </row>
        <row r="83">
          <cell r="B83" t="str">
            <v>Рэгги</v>
          </cell>
          <cell r="C83">
            <v>3800</v>
          </cell>
          <cell r="D83"/>
          <cell r="E83">
            <v>4294</v>
          </cell>
          <cell r="F83">
            <v>4484</v>
          </cell>
          <cell r="G83">
            <v>4674</v>
          </cell>
          <cell r="H83">
            <v>4940</v>
          </cell>
          <cell r="J83"/>
          <cell r="K83"/>
          <cell r="O83">
            <v>3990</v>
          </cell>
        </row>
        <row r="84">
          <cell r="B84" t="str">
            <v>Синклер</v>
          </cell>
          <cell r="C84">
            <v>18500</v>
          </cell>
          <cell r="D84"/>
          <cell r="E84">
            <v>20904.999999999996</v>
          </cell>
          <cell r="F84">
            <v>21830</v>
          </cell>
          <cell r="G84">
            <v>22755</v>
          </cell>
          <cell r="H84">
            <v>24050</v>
          </cell>
          <cell r="J84"/>
          <cell r="K84"/>
          <cell r="O84">
            <v>19425</v>
          </cell>
        </row>
        <row r="85">
          <cell r="B85" t="str">
            <v>Сирокко</v>
          </cell>
          <cell r="C85">
            <v>7500</v>
          </cell>
          <cell r="D85"/>
          <cell r="E85">
            <v>8475</v>
          </cell>
          <cell r="F85">
            <v>8850</v>
          </cell>
          <cell r="G85">
            <v>9225</v>
          </cell>
          <cell r="H85">
            <v>9750</v>
          </cell>
          <cell r="J85"/>
          <cell r="K85"/>
          <cell r="O85">
            <v>7875</v>
          </cell>
        </row>
        <row r="86">
          <cell r="B86" t="str">
            <v>Сойлент</v>
          </cell>
          <cell r="C86">
            <v>1800</v>
          </cell>
          <cell r="D86"/>
          <cell r="E86">
            <v>2033.9999999999998</v>
          </cell>
          <cell r="F86">
            <v>2124</v>
          </cell>
          <cell r="G86">
            <v>2214</v>
          </cell>
          <cell r="H86">
            <v>2340</v>
          </cell>
          <cell r="J86"/>
          <cell r="K86"/>
          <cell r="O86">
            <v>1890</v>
          </cell>
        </row>
        <row r="87">
          <cell r="B87" t="str">
            <v>Стилет</v>
          </cell>
          <cell r="C87">
            <v>34800</v>
          </cell>
          <cell r="D87"/>
          <cell r="E87">
            <v>39323.999999999993</v>
          </cell>
          <cell r="F87">
            <v>41064</v>
          </cell>
          <cell r="G87">
            <v>42804</v>
          </cell>
          <cell r="H87">
            <v>45240</v>
          </cell>
          <cell r="J87"/>
          <cell r="K87"/>
          <cell r="O87">
            <v>36540</v>
          </cell>
        </row>
        <row r="88">
          <cell r="B88" t="str">
            <v>Сэмпай</v>
          </cell>
          <cell r="C88">
            <v>7800</v>
          </cell>
          <cell r="D88"/>
          <cell r="E88">
            <v>8814</v>
          </cell>
          <cell r="F88">
            <v>9204</v>
          </cell>
          <cell r="G88">
            <v>9594</v>
          </cell>
          <cell r="H88">
            <v>10140</v>
          </cell>
          <cell r="J88"/>
          <cell r="K88"/>
          <cell r="O88">
            <v>8190</v>
          </cell>
        </row>
        <row r="89">
          <cell r="B89" t="str">
            <v>Табу Супер</v>
          </cell>
          <cell r="C89">
            <v>30700</v>
          </cell>
          <cell r="D89"/>
          <cell r="E89">
            <v>34691</v>
          </cell>
          <cell r="F89">
            <v>36226</v>
          </cell>
          <cell r="G89">
            <v>37761</v>
          </cell>
          <cell r="H89">
            <v>39910</v>
          </cell>
          <cell r="J89"/>
          <cell r="K89"/>
          <cell r="O89">
            <v>32235</v>
          </cell>
        </row>
        <row r="90">
          <cell r="B90" t="str">
            <v>Тайра</v>
          </cell>
          <cell r="C90">
            <v>7200</v>
          </cell>
          <cell r="D90"/>
          <cell r="E90">
            <v>8135.9999999999991</v>
          </cell>
          <cell r="F90">
            <v>8496</v>
          </cell>
          <cell r="G90">
            <v>8856</v>
          </cell>
          <cell r="H90">
            <v>9360</v>
          </cell>
          <cell r="J90"/>
          <cell r="K90"/>
          <cell r="O90">
            <v>7560</v>
          </cell>
        </row>
        <row r="91">
          <cell r="B91" t="str">
            <v>Танрек</v>
          </cell>
          <cell r="C91">
            <v>12100</v>
          </cell>
          <cell r="D91"/>
          <cell r="E91">
            <v>13672.999999999998</v>
          </cell>
          <cell r="F91">
            <v>14278</v>
          </cell>
          <cell r="G91">
            <v>14883</v>
          </cell>
          <cell r="H91">
            <v>15730</v>
          </cell>
          <cell r="J91"/>
          <cell r="K91"/>
          <cell r="O91">
            <v>12705</v>
          </cell>
        </row>
        <row r="92">
          <cell r="B92" t="str">
            <v>Тирада</v>
          </cell>
          <cell r="C92">
            <v>5800</v>
          </cell>
          <cell r="D92"/>
          <cell r="E92">
            <v>6553.9999999999991</v>
          </cell>
          <cell r="F92">
            <v>6844</v>
          </cell>
          <cell r="G92">
            <v>7134</v>
          </cell>
          <cell r="H92">
            <v>7540</v>
          </cell>
          <cell r="J92"/>
          <cell r="K92"/>
          <cell r="O92">
            <v>6090</v>
          </cell>
        </row>
        <row r="93">
          <cell r="B93" t="str">
            <v>Хакер 300</v>
          </cell>
          <cell r="C93">
            <v>20500</v>
          </cell>
          <cell r="D93"/>
          <cell r="E93">
            <v>23164.999999999996</v>
          </cell>
          <cell r="F93">
            <v>24190</v>
          </cell>
          <cell r="G93">
            <v>25215</v>
          </cell>
          <cell r="H93">
            <v>26650</v>
          </cell>
          <cell r="J93"/>
          <cell r="K93"/>
          <cell r="O93">
            <v>21525</v>
          </cell>
        </row>
        <row r="94">
          <cell r="B94" t="str">
            <v>Хет-трик</v>
          </cell>
          <cell r="C94">
            <v>14900</v>
          </cell>
          <cell r="D94"/>
          <cell r="E94">
            <v>16837</v>
          </cell>
          <cell r="F94">
            <v>17582</v>
          </cell>
          <cell r="G94">
            <v>18327</v>
          </cell>
          <cell r="H94">
            <v>19370</v>
          </cell>
          <cell r="J94"/>
          <cell r="K94"/>
          <cell r="O94">
            <v>15645</v>
          </cell>
        </row>
        <row r="95">
          <cell r="B95" t="str">
            <v>Эгида</v>
          </cell>
          <cell r="C95">
            <v>29800</v>
          </cell>
          <cell r="D95"/>
          <cell r="E95">
            <v>33674</v>
          </cell>
          <cell r="F95">
            <v>35164</v>
          </cell>
          <cell r="G95">
            <v>36654</v>
          </cell>
          <cell r="H95">
            <v>38740</v>
          </cell>
          <cell r="J95"/>
          <cell r="K95"/>
          <cell r="O95">
            <v>31290</v>
          </cell>
        </row>
        <row r="96">
          <cell r="B96" t="str">
            <v>Эрудит/камелот</v>
          </cell>
          <cell r="C96">
            <v>6600</v>
          </cell>
          <cell r="D96"/>
          <cell r="E96">
            <v>7457.9999999999991</v>
          </cell>
          <cell r="F96">
            <v>7788</v>
          </cell>
          <cell r="G96">
            <v>8118</v>
          </cell>
          <cell r="H96">
            <v>8580</v>
          </cell>
          <cell r="J96"/>
          <cell r="K96"/>
          <cell r="O96">
            <v>6930</v>
          </cell>
        </row>
        <row r="97">
          <cell r="B97" t="str">
            <v>Эсток</v>
          </cell>
          <cell r="C97">
            <v>141000</v>
          </cell>
          <cell r="D97"/>
          <cell r="E97">
            <v>159329.99999999997</v>
          </cell>
          <cell r="F97">
            <v>166380</v>
          </cell>
          <cell r="G97">
            <v>173430</v>
          </cell>
          <cell r="H97">
            <v>183300</v>
          </cell>
          <cell r="J97"/>
          <cell r="K97"/>
          <cell r="O97">
            <v>148050</v>
          </cell>
        </row>
        <row r="98">
          <cell r="B98" t="str">
            <v>Аканто Плюс 4*5 л</v>
          </cell>
          <cell r="C98">
            <v>26320.000000000004</v>
          </cell>
          <cell r="D98"/>
          <cell r="E98">
            <v>28952.000000000007</v>
          </cell>
          <cell r="F98">
            <v>30004.800000000007</v>
          </cell>
          <cell r="G98">
            <v>31584.000000000004</v>
          </cell>
          <cell r="H98">
            <v>32900.000000000007</v>
          </cell>
          <cell r="J98"/>
          <cell r="K98"/>
          <cell r="O98">
            <v>26320.000000000004</v>
          </cell>
        </row>
        <row r="99">
          <cell r="B99" t="str">
            <v>Виволт ПАВ, 4*5л/кан</v>
          </cell>
          <cell r="C99">
            <v>2895.2000000000003</v>
          </cell>
          <cell r="D99"/>
          <cell r="E99">
            <v>3184.7200000000007</v>
          </cell>
          <cell r="F99">
            <v>3300.5280000000007</v>
          </cell>
          <cell r="G99">
            <v>3474.2400000000002</v>
          </cell>
          <cell r="H99">
            <v>3619.0000000000005</v>
          </cell>
          <cell r="J99"/>
          <cell r="K99"/>
          <cell r="O99">
            <v>2895.2000000000003</v>
          </cell>
        </row>
        <row r="100">
          <cell r="B100" t="str">
            <v>Зеллек Супер 108 к.э. 4*5 л</v>
          </cell>
          <cell r="C100">
            <v>8948.8000000000011</v>
          </cell>
          <cell r="D100"/>
          <cell r="E100">
            <v>10022.656000000003</v>
          </cell>
          <cell r="F100">
            <v>10380.608</v>
          </cell>
          <cell r="G100">
            <v>10917.536000000002</v>
          </cell>
          <cell r="H100">
            <v>11364.976000000002</v>
          </cell>
          <cell r="J100"/>
          <cell r="K100"/>
          <cell r="O100">
            <v>8948.8000000000011</v>
          </cell>
        </row>
        <row r="101">
          <cell r="B101" t="str">
            <v>Курзат 10*1 кг</v>
          </cell>
          <cell r="C101">
            <v>6053.6</v>
          </cell>
          <cell r="D101"/>
          <cell r="E101">
            <v>6780.0320000000011</v>
          </cell>
          <cell r="F101">
            <v>7022.1760000000004</v>
          </cell>
          <cell r="G101">
            <v>7385.3920000000007</v>
          </cell>
          <cell r="H101">
            <v>7688.0720000000001</v>
          </cell>
          <cell r="J101"/>
          <cell r="K101"/>
          <cell r="O101">
            <v>6053.6</v>
          </cell>
        </row>
        <row r="102">
          <cell r="B102" t="str">
            <v>Ланнат 10*(5*200 гр)</v>
          </cell>
          <cell r="C102">
            <v>7106.4000000000005</v>
          </cell>
          <cell r="D102"/>
          <cell r="E102">
            <v>7959.1680000000015</v>
          </cell>
          <cell r="F102">
            <v>8243.4240000000009</v>
          </cell>
          <cell r="G102">
            <v>8669.8080000000009</v>
          </cell>
          <cell r="H102">
            <v>9025.1280000000006</v>
          </cell>
          <cell r="J102"/>
          <cell r="K102"/>
          <cell r="O102">
            <v>7106.4000000000005</v>
          </cell>
        </row>
        <row r="103">
          <cell r="B103" t="str">
            <v>Лонтрелл Гранд в.д.г., 4*2 кг</v>
          </cell>
          <cell r="C103">
            <v>40532.800000000003</v>
          </cell>
          <cell r="D103"/>
          <cell r="E103">
            <v>45396.736000000004</v>
          </cell>
          <cell r="F103">
            <v>47018.048000000003</v>
          </cell>
          <cell r="G103">
            <v>49450.016000000003</v>
          </cell>
          <cell r="H103">
            <v>51476.656000000003</v>
          </cell>
          <cell r="J103"/>
          <cell r="K103"/>
          <cell r="O103">
            <v>40532.800000000003</v>
          </cell>
        </row>
        <row r="104">
          <cell r="B104" t="str">
            <v>Принципал Плюс, 440гр</v>
          </cell>
          <cell r="C104">
            <v>36848</v>
          </cell>
          <cell r="D104"/>
          <cell r="E104">
            <v>41269.760000000002</v>
          </cell>
          <cell r="F104">
            <v>42743.68</v>
          </cell>
          <cell r="G104">
            <v>44954.559999999998</v>
          </cell>
          <cell r="H104">
            <v>46796.959999999999</v>
          </cell>
          <cell r="J104"/>
          <cell r="K104"/>
          <cell r="O104">
            <v>36848</v>
          </cell>
        </row>
        <row r="105">
          <cell r="B105" t="str">
            <v>Рейнбоу 4*5 л</v>
          </cell>
          <cell r="C105">
            <v>14212.800000000001</v>
          </cell>
          <cell r="D105"/>
          <cell r="E105">
            <v>15918.336000000003</v>
          </cell>
          <cell r="F105">
            <v>16486.848000000002</v>
          </cell>
          <cell r="G105">
            <v>17339.616000000002</v>
          </cell>
          <cell r="H105">
            <v>18050.256000000001</v>
          </cell>
          <cell r="J105"/>
          <cell r="K105"/>
          <cell r="O105">
            <v>14212.800000000001</v>
          </cell>
        </row>
        <row r="106">
          <cell r="B106" t="str">
            <v>Старане Премиум 330 к.э., 4*5 л</v>
          </cell>
          <cell r="C106">
            <v>12107.2</v>
          </cell>
          <cell r="D106"/>
          <cell r="E106">
            <v>13560.064000000002</v>
          </cell>
          <cell r="F106">
            <v>14044.352000000001</v>
          </cell>
          <cell r="G106">
            <v>14770.784000000001</v>
          </cell>
          <cell r="H106">
            <v>15376.144</v>
          </cell>
          <cell r="J106"/>
          <cell r="K106"/>
          <cell r="O106">
            <v>12107.2</v>
          </cell>
        </row>
        <row r="107">
          <cell r="B107" t="str">
            <v>Танос, 10*400 гр/пакет</v>
          </cell>
          <cell r="C107">
            <v>26320.000000000004</v>
          </cell>
          <cell r="D107"/>
          <cell r="E107">
            <v>29478.400000000005</v>
          </cell>
          <cell r="F107">
            <v>30531.200000000001</v>
          </cell>
          <cell r="G107">
            <v>32110.400000000005</v>
          </cell>
          <cell r="H107">
            <v>33426.400000000001</v>
          </cell>
          <cell r="J107"/>
          <cell r="K107"/>
          <cell r="O107">
            <v>26320.000000000004</v>
          </cell>
        </row>
        <row r="108">
          <cell r="B108" t="str">
            <v>Титус, с.т.с. 10*0,1 кг</v>
          </cell>
          <cell r="C108">
            <v>231616.00000000003</v>
          </cell>
          <cell r="D108"/>
          <cell r="E108">
            <v>259409.92000000007</v>
          </cell>
          <cell r="F108">
            <v>268674.56</v>
          </cell>
          <cell r="G108">
            <v>282571.52000000002</v>
          </cell>
          <cell r="H108">
            <v>294152.32000000007</v>
          </cell>
          <cell r="J108"/>
          <cell r="K108"/>
          <cell r="O108">
            <v>231616.00000000003</v>
          </cell>
        </row>
        <row r="109">
          <cell r="B109" t="str">
            <v>Ланс в.р., 10*1 л</v>
          </cell>
          <cell r="C109">
            <v>24600</v>
          </cell>
          <cell r="D109"/>
          <cell r="E109">
            <v>29520</v>
          </cell>
          <cell r="F109">
            <v>31980</v>
          </cell>
          <cell r="G109">
            <v>33456</v>
          </cell>
          <cell r="H109">
            <v>35178</v>
          </cell>
          <cell r="J109"/>
          <cell r="K109"/>
          <cell r="O109">
            <v>24600</v>
          </cell>
        </row>
        <row r="110">
          <cell r="B110" t="str">
            <v>Атлас Про, к.э 4*5л</v>
          </cell>
          <cell r="C110">
            <v>0</v>
          </cell>
          <cell r="D110"/>
          <cell r="E110"/>
          <cell r="F110">
            <v>0</v>
          </cell>
          <cell r="G110">
            <v>0</v>
          </cell>
          <cell r="H110">
            <v>0</v>
          </cell>
          <cell r="J110"/>
          <cell r="K110"/>
          <cell r="O110">
            <v>10800</v>
          </cell>
        </row>
        <row r="111">
          <cell r="B111" t="str">
            <v>Багира Cупер 100, 4*5</v>
          </cell>
          <cell r="C111">
            <v>4438.3415999999997</v>
          </cell>
          <cell r="D111"/>
          <cell r="E111"/>
          <cell r="F111">
            <v>5800</v>
          </cell>
          <cell r="G111">
            <v>6400</v>
          </cell>
          <cell r="H111">
            <v>6900</v>
          </cell>
          <cell r="J111"/>
          <cell r="K111"/>
          <cell r="O111">
            <v>3504</v>
          </cell>
        </row>
        <row r="112">
          <cell r="B112" t="str">
            <v>Багира Голд 120, 4*5</v>
          </cell>
          <cell r="C112">
            <v>4772.7372000000005</v>
          </cell>
          <cell r="D112"/>
          <cell r="E112"/>
          <cell r="F112">
            <v>6200</v>
          </cell>
          <cell r="G112">
            <v>6800</v>
          </cell>
          <cell r="H112">
            <v>7300</v>
          </cell>
          <cell r="J112"/>
          <cell r="K112"/>
          <cell r="O112">
            <v>3768</v>
          </cell>
        </row>
        <row r="113">
          <cell r="B113" t="str">
            <v>Профит к.э. 4*5 л</v>
          </cell>
          <cell r="C113">
            <v>5259.1307999999999</v>
          </cell>
          <cell r="D113"/>
          <cell r="E113"/>
          <cell r="F113">
            <v>8000</v>
          </cell>
          <cell r="G113">
            <v>8800</v>
          </cell>
          <cell r="H113">
            <v>9600</v>
          </cell>
          <cell r="J113"/>
          <cell r="K113"/>
          <cell r="O113">
            <v>4152</v>
          </cell>
        </row>
        <row r="114">
          <cell r="B114" t="str">
            <v>Тандем Про к.к.р., 4*5 л</v>
          </cell>
          <cell r="C114">
            <v>8390.2896000000001</v>
          </cell>
          <cell r="D114"/>
          <cell r="E114"/>
          <cell r="F114">
            <v>10800</v>
          </cell>
          <cell r="G114">
            <v>11800</v>
          </cell>
          <cell r="H114">
            <v>12700</v>
          </cell>
          <cell r="J114"/>
          <cell r="K114"/>
          <cell r="O114">
            <v>6624</v>
          </cell>
        </row>
        <row r="115">
          <cell r="B115" t="str">
            <v>Изуми, с.к. 4*5л</v>
          </cell>
          <cell r="C115">
            <v>5303.76</v>
          </cell>
          <cell r="D115"/>
          <cell r="E115"/>
          <cell r="F115">
            <v>8000</v>
          </cell>
          <cell r="G115">
            <v>8700</v>
          </cell>
          <cell r="H115">
            <v>9400</v>
          </cell>
          <cell r="J115"/>
          <cell r="K115"/>
          <cell r="O115">
            <v>3935.9999999999995</v>
          </cell>
        </row>
        <row r="116">
          <cell r="B116" t="str">
            <v xml:space="preserve">Гранд Экстра 540, 1000 л </v>
          </cell>
          <cell r="C116">
            <v>2984.6879999999996</v>
          </cell>
          <cell r="D116"/>
          <cell r="E116"/>
          <cell r="F116">
            <v>3500</v>
          </cell>
          <cell r="G116">
            <v>3800</v>
          </cell>
          <cell r="H116">
            <v>4200</v>
          </cell>
          <cell r="J116"/>
          <cell r="K116"/>
          <cell r="O116">
            <v>2592</v>
          </cell>
        </row>
        <row r="117">
          <cell r="B117" t="str">
            <v>Гранд Экстра 540, 2*10 л</v>
          </cell>
          <cell r="C117">
            <v>3760</v>
          </cell>
          <cell r="D117"/>
          <cell r="E117"/>
          <cell r="F117">
            <v>4400</v>
          </cell>
          <cell r="G117">
            <v>5000</v>
          </cell>
          <cell r="H117">
            <v>5500</v>
          </cell>
          <cell r="J117"/>
          <cell r="K117"/>
          <cell r="O117">
            <v>3120</v>
          </cell>
        </row>
        <row r="118">
          <cell r="B118" t="str">
            <v>Эффект, 2*10 л</v>
          </cell>
          <cell r="C118">
            <v>2763.6</v>
          </cell>
          <cell r="D118"/>
          <cell r="E118"/>
          <cell r="F118">
            <v>4300</v>
          </cell>
          <cell r="G118">
            <v>4500</v>
          </cell>
          <cell r="H118">
            <v>4800</v>
          </cell>
          <cell r="J118"/>
          <cell r="K118"/>
          <cell r="O118">
            <v>2400</v>
          </cell>
        </row>
        <row r="119">
          <cell r="B119" t="str">
            <v>Феномен, с.э. 2*10 л</v>
          </cell>
          <cell r="C119">
            <v>2708.328</v>
          </cell>
          <cell r="D119"/>
          <cell r="E119"/>
          <cell r="F119">
            <v>4200</v>
          </cell>
          <cell r="G119">
            <v>4800</v>
          </cell>
          <cell r="H119">
            <v>5100</v>
          </cell>
          <cell r="J119"/>
          <cell r="K119"/>
          <cell r="O119">
            <v>2352</v>
          </cell>
        </row>
        <row r="120">
          <cell r="B120" t="str">
            <v>Барон 750, 10*0,5 кг</v>
          </cell>
          <cell r="C120">
            <v>12159.84</v>
          </cell>
          <cell r="D120"/>
          <cell r="E120"/>
          <cell r="F120">
            <v>37600</v>
          </cell>
          <cell r="G120">
            <v>42100</v>
          </cell>
          <cell r="H120">
            <v>50600</v>
          </cell>
          <cell r="J120"/>
          <cell r="K120"/>
          <cell r="O120">
            <v>10560</v>
          </cell>
        </row>
        <row r="121">
          <cell r="B121" t="str">
            <v>Нукер Про, 4*5 л</v>
          </cell>
          <cell r="C121">
            <v>4468.8</v>
          </cell>
          <cell r="D121"/>
          <cell r="E121"/>
          <cell r="F121">
            <v>6500</v>
          </cell>
          <cell r="G121">
            <v>6900</v>
          </cell>
          <cell r="H121">
            <v>7400</v>
          </cell>
          <cell r="J121"/>
          <cell r="K121"/>
          <cell r="O121">
            <v>3648</v>
          </cell>
        </row>
        <row r="122">
          <cell r="B122" t="str">
            <v>Крейсер, в.к. 10*1 л</v>
          </cell>
          <cell r="C122">
            <v>6350.4</v>
          </cell>
          <cell r="D122"/>
          <cell r="E122"/>
          <cell r="F122">
            <v>9800</v>
          </cell>
          <cell r="G122">
            <v>10400</v>
          </cell>
          <cell r="H122">
            <v>10900</v>
          </cell>
          <cell r="J122"/>
          <cell r="K122"/>
          <cell r="O122">
            <v>5184</v>
          </cell>
        </row>
        <row r="123">
          <cell r="B123" t="str">
            <v>Сильвестр 10*1</v>
          </cell>
          <cell r="C123">
            <v>6522.0960000000005</v>
          </cell>
          <cell r="D123"/>
          <cell r="E123"/>
          <cell r="F123">
            <v>9400</v>
          </cell>
          <cell r="G123">
            <v>9800</v>
          </cell>
          <cell r="H123">
            <v>10600</v>
          </cell>
          <cell r="J123"/>
          <cell r="K123"/>
          <cell r="O123">
            <v>5664</v>
          </cell>
        </row>
        <row r="124">
          <cell r="B124" t="str">
            <v>Легион Форте 200, 4*5л</v>
          </cell>
          <cell r="C124">
            <v>4532.3040000000001</v>
          </cell>
          <cell r="D124"/>
          <cell r="E124"/>
          <cell r="F124">
            <v>5900</v>
          </cell>
          <cell r="G124">
            <v>6300</v>
          </cell>
          <cell r="H124">
            <v>6700</v>
          </cell>
          <cell r="J124"/>
          <cell r="K124"/>
          <cell r="O124">
            <v>3935.9999999999995</v>
          </cell>
        </row>
        <row r="125">
          <cell r="B125" t="str">
            <v>Омега 50% 4*5 л</v>
          </cell>
          <cell r="C125">
            <v>0</v>
          </cell>
          <cell r="D125"/>
          <cell r="E125"/>
          <cell r="F125">
            <v>0</v>
          </cell>
          <cell r="G125">
            <v>0</v>
          </cell>
          <cell r="H125">
            <v>0</v>
          </cell>
          <cell r="J125"/>
          <cell r="K125"/>
          <cell r="O125">
            <v>3024</v>
          </cell>
        </row>
        <row r="126">
          <cell r="B126" t="str">
            <v>ГалактАлт, к.э. 4*5 л</v>
          </cell>
          <cell r="C126">
            <v>0</v>
          </cell>
          <cell r="D126"/>
          <cell r="E126"/>
          <cell r="F126">
            <v>0</v>
          </cell>
          <cell r="G126">
            <v>0</v>
          </cell>
          <cell r="H126">
            <v>0</v>
          </cell>
          <cell r="J126"/>
          <cell r="K126"/>
          <cell r="O126">
            <v>3600</v>
          </cell>
        </row>
        <row r="127">
          <cell r="B127" t="str">
            <v>Дробь Плюс, 10*1 л</v>
          </cell>
          <cell r="C127">
            <v>9672.5999999999985</v>
          </cell>
          <cell r="D127"/>
          <cell r="E127"/>
          <cell r="F127">
            <v>12900</v>
          </cell>
          <cell r="G127">
            <v>13800</v>
          </cell>
          <cell r="H127">
            <v>14700</v>
          </cell>
          <cell r="J127"/>
          <cell r="K127"/>
          <cell r="O127">
            <v>8400</v>
          </cell>
        </row>
        <row r="128">
          <cell r="B128" t="str">
            <v>Ронин, к.э. 10*1 л</v>
          </cell>
          <cell r="C128">
            <v>3763.2000000000003</v>
          </cell>
          <cell r="D128"/>
          <cell r="E128"/>
          <cell r="F128">
            <v>5000</v>
          </cell>
          <cell r="G128">
            <v>5100</v>
          </cell>
          <cell r="H128">
            <v>5500</v>
          </cell>
          <cell r="J128"/>
          <cell r="K128"/>
          <cell r="O128">
            <v>3072</v>
          </cell>
        </row>
        <row r="129">
          <cell r="B129" t="str">
            <v>Бета Гарант, к.э., 4*5 л</v>
          </cell>
          <cell r="C129">
            <v>5416.6559999999999</v>
          </cell>
          <cell r="D129"/>
          <cell r="E129"/>
          <cell r="F129">
            <v>7500</v>
          </cell>
          <cell r="G129">
            <v>8100</v>
          </cell>
          <cell r="H129">
            <v>8400</v>
          </cell>
          <cell r="J129"/>
          <cell r="K129"/>
          <cell r="O129">
            <v>4704</v>
          </cell>
        </row>
        <row r="130">
          <cell r="B130" t="str">
            <v>Авант, к.э. 10*1 л</v>
          </cell>
          <cell r="C130">
            <v>51874.794159999998</v>
          </cell>
          <cell r="D130"/>
          <cell r="E130">
            <v>57062.273576</v>
          </cell>
          <cell r="F130">
            <v>59137.265342400002</v>
          </cell>
          <cell r="G130">
            <v>62249.752991999994</v>
          </cell>
          <cell r="H130">
            <v>64843.492699999995</v>
          </cell>
          <cell r="J130"/>
          <cell r="K130"/>
          <cell r="O130">
            <v>61029.169600000001</v>
          </cell>
        </row>
        <row r="131">
          <cell r="B131" t="str">
            <v>Вантекс, МКС 12*1 л</v>
          </cell>
          <cell r="C131">
            <v>16448.231312800002</v>
          </cell>
          <cell r="D131"/>
          <cell r="E131">
            <v>18093.054444080004</v>
          </cell>
          <cell r="F131">
            <v>18750.983696592004</v>
          </cell>
          <cell r="G131">
            <v>19737.877575360002</v>
          </cell>
          <cell r="H131">
            <v>20560.289141000001</v>
          </cell>
          <cell r="J131"/>
          <cell r="K131"/>
          <cell r="O131">
            <v>19350.860368000001</v>
          </cell>
        </row>
        <row r="132">
          <cell r="B132" t="str">
            <v>Гранстар Мега, 10*500 гр.</v>
          </cell>
          <cell r="C132">
            <v>81841.169670400006</v>
          </cell>
          <cell r="D132"/>
          <cell r="E132">
            <v>90025.286637440018</v>
          </cell>
          <cell r="F132">
            <v>93298.933424256014</v>
          </cell>
          <cell r="G132">
            <v>98209.403604480001</v>
          </cell>
          <cell r="H132">
            <v>102301.462088</v>
          </cell>
          <cell r="J132"/>
          <cell r="K132"/>
          <cell r="O132">
            <v>96283.729024000015</v>
          </cell>
        </row>
        <row r="133">
          <cell r="B133" t="str">
            <v>Данадим Эксперт, 4*5 л</v>
          </cell>
          <cell r="C133">
            <v>6585.4225864000009</v>
          </cell>
          <cell r="D133"/>
          <cell r="E133">
            <v>7243.9648450400018</v>
          </cell>
          <cell r="F133">
            <v>7507.3817484960018</v>
          </cell>
          <cell r="G133">
            <v>7902.5071036800009</v>
          </cell>
          <cell r="H133">
            <v>8231.7782330000009</v>
          </cell>
          <cell r="J133"/>
          <cell r="K133"/>
          <cell r="N133"/>
          <cell r="O133">
            <v>7747.5559840000014</v>
          </cell>
        </row>
        <row r="134">
          <cell r="B134" t="str">
            <v>ЗУММЕР, к.с. 4*5 л</v>
          </cell>
          <cell r="C134">
            <v>28543.242039200006</v>
          </cell>
          <cell r="D134"/>
          <cell r="E134">
            <v>31397.566243120007</v>
          </cell>
          <cell r="F134">
            <v>32539.295924688009</v>
          </cell>
          <cell r="G134">
            <v>34251.890447040008</v>
          </cell>
          <cell r="H134">
            <v>35679.052549000007</v>
          </cell>
          <cell r="J134"/>
          <cell r="K134"/>
          <cell r="O134">
            <v>33580.284752000007</v>
          </cell>
        </row>
        <row r="135">
          <cell r="B135" t="str">
            <v>Рестрикт 10*0,18 кг</v>
          </cell>
          <cell r="C135">
            <v>150572.80268240004</v>
          </cell>
          <cell r="D135"/>
          <cell r="E135">
            <v>165630.08295064006</v>
          </cell>
          <cell r="F135">
            <v>171652.99505793606</v>
          </cell>
          <cell r="G135">
            <v>180687.36321888005</v>
          </cell>
          <cell r="H135">
            <v>188216.00335300004</v>
          </cell>
          <cell r="J135"/>
          <cell r="K135"/>
          <cell r="O135">
            <v>177144.47374400005</v>
          </cell>
        </row>
        <row r="136">
          <cell r="B136" t="str">
            <v>Пикус, КС (600 г/л имидаклорида) 4х5л</v>
          </cell>
          <cell r="C136">
            <v>22753.447360000002</v>
          </cell>
          <cell r="D136"/>
          <cell r="E136">
            <v>25028.792096000005</v>
          </cell>
          <cell r="F136">
            <v>25938.929990400004</v>
          </cell>
          <cell r="G136">
            <v>27304.136832</v>
          </cell>
          <cell r="H136">
            <v>28441.809200000003</v>
          </cell>
          <cell r="J136"/>
          <cell r="K136"/>
          <cell r="O136">
            <v>26768.761600000002</v>
          </cell>
        </row>
        <row r="137">
          <cell r="B137" t="str">
            <v>Тренд-90, 4*5 л/бут</v>
          </cell>
          <cell r="C137">
            <v>2825.5252424</v>
          </cell>
          <cell r="D137"/>
          <cell r="E137">
            <v>3108.0777666400004</v>
          </cell>
          <cell r="F137">
            <v>3221.0987763360004</v>
          </cell>
          <cell r="G137">
            <v>3390.6302908799998</v>
          </cell>
          <cell r="H137">
            <v>3531.9065529999998</v>
          </cell>
          <cell r="J137"/>
          <cell r="K137"/>
          <cell r="O137">
            <v>3324.147344</v>
          </cell>
        </row>
        <row r="138">
          <cell r="B138" t="str">
            <v>Финес Лайт в.д.г. 10*500 гр.</v>
          </cell>
          <cell r="C138">
            <v>106449.20480320002</v>
          </cell>
          <cell r="D138"/>
          <cell r="E138">
            <v>117094.12528352003</v>
          </cell>
          <cell r="F138">
            <v>121352.09347564803</v>
          </cell>
          <cell r="G138">
            <v>127739.04576384001</v>
          </cell>
          <cell r="H138">
            <v>133061.50600400002</v>
          </cell>
          <cell r="J138"/>
          <cell r="K138"/>
          <cell r="O138">
            <v>125234.35859200002</v>
          </cell>
        </row>
        <row r="139">
          <cell r="B139" t="str">
            <v>Экспресс в.д.г 10х0.2кг</v>
          </cell>
          <cell r="C139">
            <v>121883.8472376</v>
          </cell>
          <cell r="D139"/>
          <cell r="E139">
            <v>134072.23196136</v>
          </cell>
          <cell r="F139">
            <v>138947.58585086401</v>
          </cell>
          <cell r="G139">
            <v>146260.61668511998</v>
          </cell>
          <cell r="H139">
            <v>152354.80904699999</v>
          </cell>
          <cell r="J139"/>
          <cell r="K139"/>
          <cell r="O139">
            <v>143392.76145600001</v>
          </cell>
        </row>
        <row r="140">
          <cell r="B140" t="str">
            <v>Эллай лайт в.д.г. 10*500 гр.</v>
          </cell>
          <cell r="C140">
            <v>129102.66207999998</v>
          </cell>
          <cell r="D140"/>
          <cell r="E140">
            <v>142012.928288</v>
          </cell>
          <cell r="F140">
            <v>147177.03477120001</v>
          </cell>
          <cell r="G140">
            <v>154923.19449599998</v>
          </cell>
          <cell r="H140">
            <v>161378.32759999996</v>
          </cell>
          <cell r="J140"/>
          <cell r="K140"/>
          <cell r="O140">
            <v>151885.48479999998</v>
          </cell>
        </row>
        <row r="141">
          <cell r="B141" t="str">
            <v>Крафт, ВЭ (18 г/л абамектина) 12*1л/кан</v>
          </cell>
          <cell r="C141">
            <v>11864.776000000002</v>
          </cell>
          <cell r="D141"/>
          <cell r="E141">
            <v>13051.253600000004</v>
          </cell>
          <cell r="F141">
            <v>13525.844640000003</v>
          </cell>
          <cell r="G141">
            <v>14237.731200000002</v>
          </cell>
          <cell r="H141">
            <v>14830.970000000001</v>
          </cell>
          <cell r="J141"/>
          <cell r="K141"/>
          <cell r="O141">
            <v>13958.560000000001</v>
          </cell>
        </row>
        <row r="142">
          <cell r="B142" t="str">
            <v>Консенто, к.с. 4*5 л/кан</v>
          </cell>
          <cell r="C142">
            <v>10750</v>
          </cell>
          <cell r="D142"/>
          <cell r="E142">
            <v>12147.499999999998</v>
          </cell>
          <cell r="F142">
            <v>12577.5</v>
          </cell>
          <cell r="G142">
            <v>13330</v>
          </cell>
          <cell r="H142">
            <v>14297.5</v>
          </cell>
          <cell r="J142"/>
          <cell r="K142"/>
          <cell r="O142">
            <v>10750</v>
          </cell>
        </row>
        <row r="143">
          <cell r="B143" t="str">
            <v>Агрошанс, В.К. 2*10 л</v>
          </cell>
          <cell r="C143">
            <v>4350</v>
          </cell>
          <cell r="D143"/>
          <cell r="E143">
            <v>4741.5</v>
          </cell>
          <cell r="F143">
            <v>5002.5</v>
          </cell>
          <cell r="G143">
            <v>5263.5</v>
          </cell>
          <cell r="H143">
            <v>5524.5</v>
          </cell>
          <cell r="J143"/>
          <cell r="K143"/>
          <cell r="O143">
            <v>4567.5</v>
          </cell>
        </row>
        <row r="144">
          <cell r="B144" t="str">
            <v>Беташанс Трио, к.э. 2*10 л/кан</v>
          </cell>
          <cell r="C144">
            <v>0</v>
          </cell>
          <cell r="D144"/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J144"/>
          <cell r="K144"/>
          <cell r="O144">
            <v>0</v>
          </cell>
        </row>
        <row r="145">
          <cell r="B145" t="str">
            <v>Галошанс, К.Э. 2*10 л</v>
          </cell>
          <cell r="C145">
            <v>0</v>
          </cell>
          <cell r="D145"/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J145"/>
          <cell r="K145"/>
          <cell r="O145">
            <v>0</v>
          </cell>
        </row>
        <row r="146">
          <cell r="B146" t="str">
            <v>Еврошанс, в.р.к., 2*10 л</v>
          </cell>
          <cell r="C146">
            <v>10200</v>
          </cell>
          <cell r="D146"/>
          <cell r="E146">
            <v>13260</v>
          </cell>
          <cell r="F146">
            <v>13668</v>
          </cell>
          <cell r="G146">
            <v>14280</v>
          </cell>
          <cell r="H146">
            <v>14688</v>
          </cell>
          <cell r="J146"/>
          <cell r="K146"/>
          <cell r="O146">
            <v>10710</v>
          </cell>
        </row>
        <row r="147">
          <cell r="B147" t="str">
            <v>Имазошанс, в.р, 2*10 л</v>
          </cell>
          <cell r="C147">
            <v>8500</v>
          </cell>
          <cell r="D147"/>
          <cell r="E147">
            <v>10200</v>
          </cell>
          <cell r="F147">
            <v>11475</v>
          </cell>
          <cell r="G147">
            <v>11985</v>
          </cell>
          <cell r="H147">
            <v>12495</v>
          </cell>
          <cell r="J147"/>
          <cell r="K147"/>
          <cell r="O147">
            <v>8925</v>
          </cell>
        </row>
        <row r="148">
          <cell r="B148" t="str">
            <v>Имидашанс Плюс,с.к., 4*5л</v>
          </cell>
          <cell r="C148">
            <v>10400</v>
          </cell>
          <cell r="D148"/>
          <cell r="E148">
            <v>12272</v>
          </cell>
          <cell r="F148">
            <v>13000</v>
          </cell>
          <cell r="G148">
            <v>13624</v>
          </cell>
          <cell r="H148">
            <v>14248.000000000002</v>
          </cell>
          <cell r="J148"/>
          <cell r="K148"/>
          <cell r="O148">
            <v>10920</v>
          </cell>
        </row>
        <row r="149">
          <cell r="B149" t="str">
            <v>Имидашанс-С, к.с. 4*5л</v>
          </cell>
          <cell r="C149">
            <v>16900</v>
          </cell>
          <cell r="D149"/>
          <cell r="E149">
            <v>19266.000000000004</v>
          </cell>
          <cell r="F149">
            <v>19942</v>
          </cell>
          <cell r="G149">
            <v>20956</v>
          </cell>
          <cell r="H149">
            <v>21970</v>
          </cell>
          <cell r="J149"/>
          <cell r="K149"/>
          <cell r="O149">
            <v>17745</v>
          </cell>
        </row>
        <row r="150">
          <cell r="B150" t="str">
            <v>Каратошанс, к.э. 4*5 л</v>
          </cell>
          <cell r="C150">
            <v>4000</v>
          </cell>
          <cell r="D150"/>
          <cell r="E150">
            <v>4560.0000000000009</v>
          </cell>
          <cell r="F150">
            <v>4720</v>
          </cell>
          <cell r="G150">
            <v>5200</v>
          </cell>
          <cell r="H150">
            <v>5439.9999999999991</v>
          </cell>
          <cell r="J150"/>
          <cell r="K150"/>
          <cell r="O150">
            <v>4200</v>
          </cell>
        </row>
        <row r="151">
          <cell r="B151" t="str">
            <v>Лерашанс, в.р., 4*5л/кан</v>
          </cell>
          <cell r="C151">
            <v>0</v>
          </cell>
          <cell r="D151"/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J151"/>
          <cell r="K151"/>
          <cell r="O151">
            <v>0</v>
          </cell>
        </row>
        <row r="152">
          <cell r="B152" t="str">
            <v>Пришанс, С.Э. 2*10 л</v>
          </cell>
          <cell r="C152">
            <v>3650</v>
          </cell>
          <cell r="D152"/>
          <cell r="E152">
            <v>4380</v>
          </cell>
          <cell r="F152">
            <v>4526</v>
          </cell>
          <cell r="G152">
            <v>4745</v>
          </cell>
          <cell r="H152">
            <v>4964</v>
          </cell>
          <cell r="J152"/>
          <cell r="K152"/>
          <cell r="O152">
            <v>3832.5</v>
          </cell>
        </row>
        <row r="153">
          <cell r="B153" t="str">
            <v>Сильвошанс, в.э. 4*5 л/кан</v>
          </cell>
          <cell r="C153">
            <v>0</v>
          </cell>
          <cell r="D153"/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J153"/>
          <cell r="K153"/>
          <cell r="O153">
            <v>0</v>
          </cell>
        </row>
        <row r="154">
          <cell r="B154" t="str">
            <v>Скорошанс, К.Э, 4*5 л</v>
          </cell>
          <cell r="C154">
            <v>0</v>
          </cell>
          <cell r="D154"/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J154"/>
          <cell r="K154"/>
          <cell r="O154">
            <v>0</v>
          </cell>
        </row>
        <row r="155">
          <cell r="B155" t="str">
            <v>Тапирошанс, в.р.к. 2*10 л/кан</v>
          </cell>
          <cell r="C155">
            <v>0</v>
          </cell>
          <cell r="D155"/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J155"/>
          <cell r="K155"/>
          <cell r="O155">
            <v>0</v>
          </cell>
        </row>
        <row r="156">
          <cell r="B156" t="str">
            <v>Фасшанс, К.Э. 4*5 л</v>
          </cell>
          <cell r="C156">
            <v>4150</v>
          </cell>
          <cell r="D156"/>
          <cell r="E156">
            <v>4731.0000000000009</v>
          </cell>
          <cell r="F156">
            <v>5187.5</v>
          </cell>
          <cell r="G156">
            <v>5934.5</v>
          </cell>
          <cell r="H156">
            <v>6225</v>
          </cell>
          <cell r="J156"/>
          <cell r="K156"/>
          <cell r="O156">
            <v>4357.5</v>
          </cell>
        </row>
        <row r="157">
          <cell r="B157" t="str">
            <v>Шанс-90, Ж 4*5 л</v>
          </cell>
          <cell r="C157">
            <v>2300</v>
          </cell>
          <cell r="D157"/>
          <cell r="E157">
            <v>2622.0000000000005</v>
          </cell>
          <cell r="F157">
            <v>2714</v>
          </cell>
          <cell r="G157">
            <v>2852</v>
          </cell>
          <cell r="H157">
            <v>2990</v>
          </cell>
          <cell r="J157"/>
          <cell r="K157"/>
          <cell r="O157">
            <v>2415</v>
          </cell>
        </row>
        <row r="158">
          <cell r="B158" t="str">
            <v>Шансил Трио, к.с. 2*10 л/кан</v>
          </cell>
          <cell r="C158">
            <v>6500</v>
          </cell>
          <cell r="D158"/>
          <cell r="E158">
            <v>7150.0000000000009</v>
          </cell>
          <cell r="F158">
            <v>7410.0000000000009</v>
          </cell>
          <cell r="G158">
            <v>7800</v>
          </cell>
          <cell r="H158">
            <v>8190</v>
          </cell>
          <cell r="J158"/>
          <cell r="K158"/>
          <cell r="O158">
            <v>6825</v>
          </cell>
        </row>
        <row r="159">
          <cell r="B159" t="str">
            <v>Шансил Ультра, к.с. 2*10 л/кан</v>
          </cell>
          <cell r="C159">
            <v>4900</v>
          </cell>
          <cell r="D159"/>
          <cell r="E159">
            <v>5586.0000000000009</v>
          </cell>
          <cell r="F159">
            <v>5782</v>
          </cell>
          <cell r="G159">
            <v>6076</v>
          </cell>
          <cell r="H159">
            <v>6370</v>
          </cell>
          <cell r="J159"/>
          <cell r="K159"/>
          <cell r="O159">
            <v>5145</v>
          </cell>
        </row>
        <row r="160">
          <cell r="B160" t="str">
            <v>Шанстар, в.д.г., 0,5кг</v>
          </cell>
          <cell r="C160">
            <v>35000</v>
          </cell>
          <cell r="D160"/>
          <cell r="E160">
            <v>38500</v>
          </cell>
          <cell r="F160">
            <v>43750</v>
          </cell>
          <cell r="G160">
            <v>45850</v>
          </cell>
          <cell r="H160">
            <v>47950.000000000007</v>
          </cell>
          <cell r="J160"/>
          <cell r="K160"/>
          <cell r="O160">
            <v>36750</v>
          </cell>
        </row>
        <row r="161">
          <cell r="B161" t="str">
            <v>Шанстрел 300, в.р. 2*10 л/кан</v>
          </cell>
          <cell r="C161">
            <v>0</v>
          </cell>
          <cell r="D161"/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J161"/>
          <cell r="K161"/>
          <cell r="O161">
            <v>0</v>
          </cell>
        </row>
        <row r="162">
          <cell r="B162" t="str">
            <v>БОСФОР, КЭ</v>
          </cell>
          <cell r="C162">
            <v>0</v>
          </cell>
          <cell r="D162"/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J162"/>
          <cell r="K162"/>
          <cell r="O162">
            <v>0</v>
          </cell>
        </row>
        <row r="163">
          <cell r="B163" t="str">
            <v>Глифошанс Супер, в.р. 2*10 л</v>
          </cell>
          <cell r="C163">
            <v>4286</v>
          </cell>
          <cell r="D163"/>
          <cell r="E163">
            <v>4628.88</v>
          </cell>
          <cell r="F163">
            <v>4757.46</v>
          </cell>
          <cell r="G163">
            <v>5400.36</v>
          </cell>
          <cell r="H163">
            <v>5700.38</v>
          </cell>
          <cell r="J163"/>
          <cell r="K163"/>
          <cell r="O163">
            <v>4500.3</v>
          </cell>
        </row>
        <row r="164">
          <cell r="B164" t="str">
            <v>Дикошанс, в.р. 2*10 л</v>
          </cell>
          <cell r="C164">
            <v>5400</v>
          </cell>
          <cell r="D164"/>
          <cell r="E164">
            <v>6156.0000000000009</v>
          </cell>
          <cell r="F164">
            <v>6209.9999999999991</v>
          </cell>
          <cell r="G164">
            <v>6534</v>
          </cell>
          <cell r="H164">
            <v>6858</v>
          </cell>
          <cell r="J164"/>
          <cell r="K164"/>
          <cell r="O164">
            <v>5670</v>
          </cell>
        </row>
        <row r="165">
          <cell r="B165" t="str">
            <v>ДИШАНС, КЭ</v>
          </cell>
          <cell r="C165">
            <v>0</v>
          </cell>
          <cell r="D165"/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J165"/>
          <cell r="K165"/>
          <cell r="O165">
            <v>0</v>
          </cell>
        </row>
        <row r="166">
          <cell r="B166" t="str">
            <v>Душанс, к.э. 2*10 л/кан</v>
          </cell>
          <cell r="C166">
            <v>0</v>
          </cell>
          <cell r="D166"/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J166"/>
          <cell r="K166"/>
          <cell r="O166">
            <v>0</v>
          </cell>
        </row>
        <row r="167">
          <cell r="B167" t="str">
            <v>Зенкошанс, к.с. 2*10 л/кан</v>
          </cell>
          <cell r="C167">
            <v>13000</v>
          </cell>
          <cell r="D167"/>
          <cell r="E167">
            <v>14820.000000000002</v>
          </cell>
          <cell r="F167">
            <v>16250</v>
          </cell>
          <cell r="G167">
            <v>17030</v>
          </cell>
          <cell r="H167">
            <v>17810</v>
          </cell>
          <cell r="J167"/>
          <cell r="K167"/>
          <cell r="O167">
            <v>13650</v>
          </cell>
        </row>
        <row r="168">
          <cell r="B168" t="str">
            <v>Зимошанс, к.с. 2*10 л/кан</v>
          </cell>
          <cell r="C168">
            <v>4500</v>
          </cell>
          <cell r="D168"/>
          <cell r="E168">
            <v>5130.0000000000009</v>
          </cell>
          <cell r="F168">
            <v>5400</v>
          </cell>
          <cell r="G168">
            <v>5670</v>
          </cell>
          <cell r="H168">
            <v>5940</v>
          </cell>
          <cell r="J168"/>
          <cell r="K168"/>
          <cell r="O168">
            <v>4725</v>
          </cell>
        </row>
        <row r="169">
          <cell r="B169" t="str">
            <v>ИМИДАШАНС, ВРК</v>
          </cell>
          <cell r="C169">
            <v>0</v>
          </cell>
          <cell r="D169"/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J169"/>
          <cell r="K169"/>
          <cell r="O169">
            <v>0</v>
          </cell>
        </row>
        <row r="170">
          <cell r="B170" t="str">
            <v>КАРИШАНС, ВДГ</v>
          </cell>
          <cell r="C170">
            <v>0</v>
          </cell>
          <cell r="D170"/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J170"/>
          <cell r="K170"/>
          <cell r="O170">
            <v>0</v>
          </cell>
        </row>
        <row r="171">
          <cell r="B171" t="str">
            <v>МЕТАШАНС, СП</v>
          </cell>
          <cell r="C171">
            <v>0</v>
          </cell>
          <cell r="D171"/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J171"/>
          <cell r="K171"/>
          <cell r="O171">
            <v>0</v>
          </cell>
        </row>
        <row r="172">
          <cell r="B172" t="str">
            <v>МИКРОПОЛИДОК БОР</v>
          </cell>
          <cell r="C172">
            <v>0</v>
          </cell>
          <cell r="D172"/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J172"/>
          <cell r="K172"/>
          <cell r="O172">
            <v>0</v>
          </cell>
        </row>
        <row r="173">
          <cell r="B173" t="str">
            <v>МИКРОПОЛИДОК ПЛЮС</v>
          </cell>
          <cell r="C173">
            <v>0</v>
          </cell>
          <cell r="D173"/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J173"/>
          <cell r="K173"/>
          <cell r="O173">
            <v>0</v>
          </cell>
        </row>
        <row r="174">
          <cell r="B174" t="str">
            <v>МИКРОПОЛИДОК ЦИНК</v>
          </cell>
          <cell r="C174">
            <v>0</v>
          </cell>
          <cell r="D174"/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J174"/>
          <cell r="K174"/>
          <cell r="O174">
            <v>0</v>
          </cell>
        </row>
        <row r="175">
          <cell r="B175" t="str">
            <v>ПРОПИШАНС СУПЕР, КЭ 2*10</v>
          </cell>
          <cell r="C175">
            <v>0</v>
          </cell>
          <cell r="D175"/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J175"/>
          <cell r="K175"/>
          <cell r="O175">
            <v>0</v>
          </cell>
        </row>
        <row r="176">
          <cell r="B176" t="str">
            <v>ПРОПИШАНС, КЭ 2*10</v>
          </cell>
          <cell r="C176">
            <v>0</v>
          </cell>
          <cell r="D176"/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J176"/>
          <cell r="K176"/>
          <cell r="O176">
            <v>0</v>
          </cell>
        </row>
        <row r="177">
          <cell r="B177" t="str">
            <v>ФУМИШАНС, ТАБ</v>
          </cell>
          <cell r="C177">
            <v>0</v>
          </cell>
          <cell r="D177"/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J177"/>
          <cell r="K177"/>
          <cell r="O177">
            <v>0</v>
          </cell>
        </row>
        <row r="178">
          <cell r="B178" t="str">
            <v>ХОРИСТ, ВДГ</v>
          </cell>
          <cell r="C178">
            <v>0</v>
          </cell>
          <cell r="D178"/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J178"/>
          <cell r="K178"/>
          <cell r="O178">
            <v>0</v>
          </cell>
        </row>
        <row r="179">
          <cell r="B179" t="str">
            <v>ШАНС ДКБ, ВР 2*10л</v>
          </cell>
          <cell r="C179">
            <v>0</v>
          </cell>
          <cell r="D179"/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J179"/>
          <cell r="K179"/>
          <cell r="O179">
            <v>0</v>
          </cell>
        </row>
        <row r="180">
          <cell r="B180" t="str">
            <v>ШАНСГАРД, КС</v>
          </cell>
          <cell r="C180">
            <v>0</v>
          </cell>
          <cell r="D180"/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J180"/>
          <cell r="K180"/>
          <cell r="O180">
            <v>0</v>
          </cell>
        </row>
        <row r="181">
          <cell r="B181" t="str">
            <v>ШАНСИЛ, КЭ</v>
          </cell>
          <cell r="C181">
            <v>0</v>
          </cell>
          <cell r="D181"/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J181"/>
          <cell r="K181"/>
          <cell r="O181">
            <v>0</v>
          </cell>
        </row>
        <row r="182">
          <cell r="B182" t="str">
            <v>ШАНСТИ, ВДГ</v>
          </cell>
          <cell r="C182">
            <v>0</v>
          </cell>
          <cell r="D182"/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J182"/>
          <cell r="K182"/>
          <cell r="O182">
            <v>0</v>
          </cell>
        </row>
        <row r="183">
          <cell r="B183" t="str">
            <v>ШАНСЮГЕН, ВЭ</v>
          </cell>
          <cell r="C183">
            <v>0</v>
          </cell>
          <cell r="D183"/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J183"/>
          <cell r="K183"/>
          <cell r="O183">
            <v>0</v>
          </cell>
        </row>
        <row r="184">
          <cell r="B184" t="str">
            <v>ШАНТУС, ВДГ</v>
          </cell>
          <cell r="C184">
            <v>0</v>
          </cell>
          <cell r="D184"/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J184"/>
          <cell r="K184"/>
          <cell r="O184">
            <v>0</v>
          </cell>
        </row>
        <row r="185">
          <cell r="B185" t="str">
            <v>Эллада, в.д.г. 0,6 кг</v>
          </cell>
          <cell r="C185">
            <v>27000</v>
          </cell>
          <cell r="D185"/>
          <cell r="E185">
            <v>35100</v>
          </cell>
          <cell r="F185">
            <v>37800</v>
          </cell>
          <cell r="G185">
            <v>39420</v>
          </cell>
          <cell r="H185">
            <v>41040</v>
          </cell>
          <cell r="J185"/>
          <cell r="K185"/>
          <cell r="O185">
            <v>28350</v>
          </cell>
        </row>
        <row r="186">
          <cell r="B186" t="str">
            <v>Стратос Ультра 10% к.э. 2*10 л</v>
          </cell>
          <cell r="C186">
            <v>8124.818408602152</v>
          </cell>
          <cell r="D186"/>
          <cell r="E186">
            <v>8612.3075131182813</v>
          </cell>
          <cell r="F186">
            <v>8774.8038812903251</v>
          </cell>
          <cell r="G186">
            <v>8937.300249462367</v>
          </cell>
          <cell r="H186">
            <v>9262.2929858064545</v>
          </cell>
          <cell r="J186"/>
          <cell r="K186"/>
          <cell r="O186">
            <v>0</v>
          </cell>
        </row>
        <row r="187">
          <cell r="B187" t="str">
            <v>Абакус Ультра 12,5 %, с.э. 2*10 л</v>
          </cell>
          <cell r="C187">
            <v>0</v>
          </cell>
          <cell r="D187"/>
          <cell r="E187"/>
          <cell r="F187">
            <v>0</v>
          </cell>
          <cell r="G187"/>
          <cell r="H187"/>
          <cell r="J187"/>
          <cell r="K187"/>
          <cell r="O187">
            <v>0</v>
          </cell>
        </row>
        <row r="188">
          <cell r="B188" t="str">
            <v>Акробат МЦ 69 % в.д.г. 10*1 кг</v>
          </cell>
          <cell r="C188">
            <v>0</v>
          </cell>
          <cell r="D188"/>
          <cell r="E188"/>
          <cell r="F188">
            <v>0</v>
          </cell>
          <cell r="G188"/>
          <cell r="H188"/>
          <cell r="J188"/>
          <cell r="K188"/>
          <cell r="O188">
            <v>0</v>
          </cell>
        </row>
        <row r="189">
          <cell r="B189" t="str">
            <v>Альверде, КС 10х1 л</v>
          </cell>
          <cell r="C189">
            <v>0</v>
          </cell>
          <cell r="D189"/>
          <cell r="E189"/>
          <cell r="F189">
            <v>0</v>
          </cell>
          <cell r="G189"/>
          <cell r="H189"/>
          <cell r="J189"/>
          <cell r="K189"/>
          <cell r="O189">
            <v>0</v>
          </cell>
        </row>
        <row r="190">
          <cell r="B190" t="str">
            <v>Баста, 15% в.р. 2*10 л/кан</v>
          </cell>
          <cell r="C190">
            <v>0</v>
          </cell>
          <cell r="D190"/>
          <cell r="E190"/>
          <cell r="F190">
            <v>0</v>
          </cell>
          <cell r="G190"/>
          <cell r="H190"/>
          <cell r="J190"/>
          <cell r="K190"/>
          <cell r="O190">
            <v>0</v>
          </cell>
        </row>
        <row r="191">
          <cell r="B191" t="str">
            <v>Беллис, 38 % в.д.г. 10*1 кг</v>
          </cell>
          <cell r="C191">
            <v>0</v>
          </cell>
          <cell r="D191"/>
          <cell r="E191"/>
          <cell r="F191">
            <v>0</v>
          </cell>
          <cell r="G191"/>
          <cell r="H191"/>
          <cell r="J191"/>
          <cell r="K191"/>
          <cell r="O191">
            <v>0</v>
          </cell>
        </row>
        <row r="192">
          <cell r="B192" t="str">
            <v>Даш ПАВ, 2*10 л</v>
          </cell>
          <cell r="C192">
            <v>0</v>
          </cell>
          <cell r="D192"/>
          <cell r="E192"/>
          <cell r="F192">
            <v>0</v>
          </cell>
          <cell r="G192"/>
          <cell r="H192"/>
          <cell r="J192"/>
          <cell r="K192"/>
          <cell r="O192">
            <v>0</v>
          </cell>
        </row>
        <row r="193">
          <cell r="B193" t="str">
            <v>Дианат 48% в.р. 2*10 л</v>
          </cell>
          <cell r="C193">
            <v>0</v>
          </cell>
          <cell r="D193"/>
          <cell r="E193"/>
          <cell r="F193">
            <v>0</v>
          </cell>
          <cell r="G193"/>
          <cell r="H193"/>
          <cell r="J193"/>
          <cell r="K193"/>
          <cell r="O193">
            <v>0</v>
          </cell>
        </row>
        <row r="194">
          <cell r="B194" t="str">
            <v>Евро-лайтнинг 4,8% в.р.к. 2*10 л</v>
          </cell>
          <cell r="C194">
            <v>0</v>
          </cell>
          <cell r="D194"/>
          <cell r="E194"/>
          <cell r="F194">
            <v>0</v>
          </cell>
          <cell r="G194"/>
          <cell r="H194"/>
          <cell r="J194"/>
          <cell r="K194"/>
          <cell r="O194">
            <v>0</v>
          </cell>
        </row>
        <row r="195">
          <cell r="B195" t="str">
            <v>Евро-лайтнинг Плюс, 2,4% в.р.к 2*10 л</v>
          </cell>
          <cell r="C195">
            <v>0</v>
          </cell>
          <cell r="D195"/>
          <cell r="E195"/>
          <cell r="F195">
            <v>0</v>
          </cell>
          <cell r="G195"/>
          <cell r="H195"/>
          <cell r="J195"/>
          <cell r="K195"/>
          <cell r="O195">
            <v>0</v>
          </cell>
        </row>
        <row r="196">
          <cell r="B196" t="str">
            <v>Иншур перформ 12% к.с. 2*10 л</v>
          </cell>
          <cell r="C196">
            <v>0</v>
          </cell>
          <cell r="D196"/>
          <cell r="E196"/>
          <cell r="F196">
            <v>0</v>
          </cell>
          <cell r="G196"/>
          <cell r="H196"/>
          <cell r="J196"/>
          <cell r="K196"/>
          <cell r="O196">
            <v>0</v>
          </cell>
        </row>
        <row r="197">
          <cell r="B197" t="str">
            <v>Карамба Турбо 4*5 л</v>
          </cell>
          <cell r="C197">
            <v>0</v>
          </cell>
          <cell r="D197"/>
          <cell r="E197"/>
          <cell r="F197">
            <v>0</v>
          </cell>
          <cell r="G197"/>
          <cell r="H197"/>
          <cell r="J197"/>
          <cell r="K197"/>
          <cell r="O197">
            <v>0</v>
          </cell>
        </row>
        <row r="198">
          <cell r="B198" t="str">
            <v>КОРУМ, в.р.к 2*10 л</v>
          </cell>
          <cell r="C198">
            <v>0</v>
          </cell>
          <cell r="D198"/>
          <cell r="E198"/>
          <cell r="F198">
            <v>0</v>
          </cell>
          <cell r="G198"/>
          <cell r="H198"/>
          <cell r="J198"/>
          <cell r="K198"/>
          <cell r="O198">
            <v>0</v>
          </cell>
        </row>
        <row r="199">
          <cell r="B199" t="str">
            <v>Нопасаран 40% к.с. 2*10 л</v>
          </cell>
          <cell r="C199">
            <v>0</v>
          </cell>
          <cell r="D199"/>
          <cell r="E199"/>
          <cell r="F199">
            <v>0</v>
          </cell>
          <cell r="G199"/>
          <cell r="H199"/>
          <cell r="J199"/>
          <cell r="K199"/>
          <cell r="O199">
            <v>0</v>
          </cell>
        </row>
        <row r="200">
          <cell r="B200" t="str">
            <v>Оптимо 20% к.э. 2*10 л</v>
          </cell>
          <cell r="C200">
            <v>0</v>
          </cell>
          <cell r="D200"/>
          <cell r="E200"/>
          <cell r="F200">
            <v>0</v>
          </cell>
          <cell r="G200"/>
          <cell r="H200"/>
          <cell r="J200"/>
          <cell r="K200"/>
          <cell r="O200">
            <v>0</v>
          </cell>
        </row>
        <row r="201">
          <cell r="B201" t="str">
            <v>ПИКТОР, 40% к.с 4*5л</v>
          </cell>
          <cell r="C201">
            <v>0</v>
          </cell>
          <cell r="D201"/>
          <cell r="E201"/>
          <cell r="F201">
            <v>0</v>
          </cell>
          <cell r="G201"/>
          <cell r="H201"/>
          <cell r="J201"/>
          <cell r="K201"/>
          <cell r="O201">
            <v>0</v>
          </cell>
        </row>
        <row r="202">
          <cell r="B202" t="str">
            <v>Премис двести 20% к.с. 4*5 л</v>
          </cell>
          <cell r="C202">
            <v>0</v>
          </cell>
          <cell r="D202"/>
          <cell r="E202"/>
          <cell r="F202">
            <v>0</v>
          </cell>
          <cell r="G202"/>
          <cell r="H202"/>
          <cell r="J202"/>
          <cell r="K202"/>
          <cell r="O202">
            <v>0</v>
          </cell>
        </row>
        <row r="203">
          <cell r="B203" t="str">
            <v>Пульсар 4% в.р. 2*10 л</v>
          </cell>
          <cell r="C203">
            <v>0</v>
          </cell>
          <cell r="D203"/>
          <cell r="E203"/>
          <cell r="F203">
            <v>0</v>
          </cell>
          <cell r="G203"/>
          <cell r="H203"/>
          <cell r="J203"/>
          <cell r="K203"/>
          <cell r="O203">
            <v>0</v>
          </cell>
        </row>
        <row r="204">
          <cell r="B204" t="str">
            <v>Рекс Дуо 49,7 % к.с. 2*10 л</v>
          </cell>
          <cell r="C204">
            <v>0</v>
          </cell>
          <cell r="D204"/>
          <cell r="E204"/>
          <cell r="F204">
            <v>0</v>
          </cell>
          <cell r="G204"/>
          <cell r="H204"/>
          <cell r="J204"/>
          <cell r="K204"/>
          <cell r="O204">
            <v>0</v>
          </cell>
        </row>
        <row r="205">
          <cell r="B205" t="str">
            <v>Систива, к.с. 4*5 л/кан</v>
          </cell>
          <cell r="C205">
            <v>0</v>
          </cell>
          <cell r="D205"/>
          <cell r="E205"/>
          <cell r="F205">
            <v>0</v>
          </cell>
          <cell r="G205"/>
          <cell r="H205"/>
          <cell r="J205"/>
          <cell r="K205"/>
          <cell r="O205">
            <v>0</v>
          </cell>
        </row>
        <row r="206">
          <cell r="B206" t="str">
            <v>Строби 50% в.д.г. 10*0,2 кг</v>
          </cell>
          <cell r="C206">
            <v>0</v>
          </cell>
          <cell r="D206"/>
          <cell r="E206"/>
          <cell r="F206">
            <v>0</v>
          </cell>
          <cell r="G206"/>
          <cell r="H206"/>
          <cell r="J206"/>
          <cell r="K206"/>
          <cell r="O206">
            <v>0</v>
          </cell>
        </row>
        <row r="207">
          <cell r="B207" t="str">
            <v>Фастак 10% к.э. 4*5 л</v>
          </cell>
          <cell r="C207">
            <v>0</v>
          </cell>
          <cell r="D207"/>
          <cell r="E207"/>
          <cell r="F207">
            <v>0</v>
          </cell>
          <cell r="G207"/>
          <cell r="H207"/>
          <cell r="J207"/>
          <cell r="K207"/>
          <cell r="O207">
            <v>0</v>
          </cell>
        </row>
        <row r="208">
          <cell r="B208" t="str">
            <v>Histick soy 20*0,4 kg</v>
          </cell>
          <cell r="C208">
            <v>0</v>
          </cell>
          <cell r="D208"/>
          <cell r="E208"/>
          <cell r="F208">
            <v>0</v>
          </cell>
          <cell r="G208"/>
          <cell r="H208"/>
          <cell r="J208"/>
          <cell r="K208"/>
          <cell r="O208">
            <v>0</v>
          </cell>
        </row>
        <row r="209">
          <cell r="B209" t="str">
            <v>ЦЕ ЦЕ ЦЕ™ 750, 2*10 л</v>
          </cell>
          <cell r="C209">
            <v>0</v>
          </cell>
          <cell r="D209"/>
          <cell r="E209"/>
          <cell r="F209">
            <v>0</v>
          </cell>
          <cell r="G209"/>
          <cell r="H209"/>
          <cell r="J209"/>
          <cell r="K209"/>
          <cell r="O209">
            <v>0</v>
          </cell>
        </row>
        <row r="210">
          <cell r="B210" t="str">
            <v>Шторм 0,005%, 1*10 кг</v>
          </cell>
          <cell r="C210">
            <v>0</v>
          </cell>
          <cell r="D210"/>
          <cell r="E210"/>
          <cell r="F210">
            <v>0</v>
          </cell>
          <cell r="G210"/>
          <cell r="H210"/>
          <cell r="J210"/>
          <cell r="K210"/>
          <cell r="O210">
            <v>0</v>
          </cell>
        </row>
        <row r="211">
          <cell r="B211" t="str">
            <v>Раундап Экстра, 20л/кан</v>
          </cell>
          <cell r="C211">
            <v>6085.8</v>
          </cell>
          <cell r="D211"/>
          <cell r="E211">
            <v>6400</v>
          </cell>
          <cell r="F211">
            <v>6700</v>
          </cell>
          <cell r="G211">
            <v>7200</v>
          </cell>
          <cell r="H211">
            <v>7600</v>
          </cell>
          <cell r="J211"/>
          <cell r="K211"/>
          <cell r="O211">
            <v>5175</v>
          </cell>
        </row>
        <row r="212">
          <cell r="B212" t="str">
            <v>Антракол, 70 % с.п. 1*10 кг/упак</v>
          </cell>
          <cell r="C212">
            <v>7190.9376000000002</v>
          </cell>
          <cell r="D212">
            <v>8341.76</v>
          </cell>
          <cell r="E212">
            <v>7910.0313600000018</v>
          </cell>
          <cell r="F212">
            <v>8197.6688640000029</v>
          </cell>
          <cell r="G212">
            <v>9843.2767999999996</v>
          </cell>
          <cell r="H212">
            <v>10260.364800000001</v>
          </cell>
          <cell r="J212"/>
          <cell r="K212"/>
          <cell r="L212"/>
          <cell r="M212"/>
          <cell r="O212">
            <v>7190.9376000000002</v>
          </cell>
        </row>
        <row r="213">
          <cell r="B213" t="str">
            <v>Барс Супер 10% к.э., 4*5 л</v>
          </cell>
          <cell r="C213">
            <v>6741.503999999999</v>
          </cell>
          <cell r="D213">
            <v>7820.4</v>
          </cell>
          <cell r="E213">
            <v>7280.8243199999997</v>
          </cell>
          <cell r="F213">
            <v>7617.899519999999</v>
          </cell>
          <cell r="G213">
            <v>8993.4599999999991</v>
          </cell>
          <cell r="H213">
            <v>9384.48</v>
          </cell>
          <cell r="J213"/>
          <cell r="K213"/>
          <cell r="L213"/>
          <cell r="M213"/>
          <cell r="O213">
            <v>6741.503999999999</v>
          </cell>
        </row>
        <row r="214">
          <cell r="B214" t="str">
            <v>Белт, к.с. 12*1 л/кан</v>
          </cell>
          <cell r="C214">
            <v>54381.465599999996</v>
          </cell>
          <cell r="D214">
            <v>63084.56</v>
          </cell>
          <cell r="E214">
            <v>59819.612160000004</v>
          </cell>
          <cell r="F214">
            <v>61994.870784000006</v>
          </cell>
          <cell r="G214">
            <v>74439.780799999993</v>
          </cell>
          <cell r="H214">
            <v>77594.008799999996</v>
          </cell>
          <cell r="J214"/>
          <cell r="K214"/>
          <cell r="L214"/>
          <cell r="M214"/>
          <cell r="O214">
            <v>54381.465599999996</v>
          </cell>
        </row>
        <row r="215">
          <cell r="B215" t="str">
            <v>Биопауэр, ж 4*5 л/кан</v>
          </cell>
          <cell r="C215">
            <v>157.57034581673307</v>
          </cell>
          <cell r="D215">
            <v>182.78756972111555</v>
          </cell>
          <cell r="E215">
            <v>173.32738039840638</v>
          </cell>
          <cell r="F215">
            <v>179.63019423107573</v>
          </cell>
          <cell r="G215">
            <v>215.68933227091634</v>
          </cell>
          <cell r="H215">
            <v>224.82871075697213</v>
          </cell>
          <cell r="J215"/>
          <cell r="K215"/>
          <cell r="L215"/>
          <cell r="M215"/>
          <cell r="O215">
            <v>157.57034581673307</v>
          </cell>
        </row>
        <row r="216">
          <cell r="B216" t="str">
            <v>Биская, м.д. 4*5 л/кан</v>
          </cell>
          <cell r="C216">
            <v>16179.609600000002</v>
          </cell>
          <cell r="D216">
            <v>18768.960000000003</v>
          </cell>
          <cell r="E216">
            <v>17797.570560000004</v>
          </cell>
          <cell r="F216">
            <v>18444.754944000004</v>
          </cell>
          <cell r="G216">
            <v>22147.372800000001</v>
          </cell>
          <cell r="H216">
            <v>23085.820800000001</v>
          </cell>
          <cell r="J216"/>
          <cell r="K216"/>
          <cell r="L216"/>
          <cell r="M216"/>
          <cell r="O216">
            <v>16179.609600000002</v>
          </cell>
        </row>
        <row r="217">
          <cell r="B217" t="str">
            <v>Велосити Пауэр, в.д.г. 4*2,25 кг/кан</v>
          </cell>
          <cell r="C217">
            <v>22022.2464</v>
          </cell>
          <cell r="D217">
            <v>25546.640000000003</v>
          </cell>
          <cell r="E217">
            <v>23563.803648000001</v>
          </cell>
          <cell r="F217">
            <v>24444.693504000003</v>
          </cell>
          <cell r="G217">
            <v>28612.236800000006</v>
          </cell>
          <cell r="H217">
            <v>29889.568799999997</v>
          </cell>
          <cell r="J217"/>
          <cell r="K217"/>
          <cell r="L217"/>
          <cell r="M217"/>
          <cell r="O217">
            <v>22022.2464</v>
          </cell>
        </row>
        <row r="218">
          <cell r="B218" t="str">
            <v>Велосити Супер, к.э. 2*10 л/кан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J218"/>
          <cell r="K218"/>
          <cell r="L218"/>
          <cell r="M218"/>
          <cell r="O218">
            <v>0</v>
          </cell>
        </row>
        <row r="219">
          <cell r="B219" t="str">
            <v>Децис Эксперт, к.э. 12*1 л/бут</v>
          </cell>
          <cell r="C219">
            <v>13483.007999999998</v>
          </cell>
          <cell r="D219">
            <v>15640.8</v>
          </cell>
          <cell r="E219">
            <v>14831.308800000001</v>
          </cell>
          <cell r="F219">
            <v>15370.629119999998</v>
          </cell>
          <cell r="G219">
            <v>18456.144</v>
          </cell>
          <cell r="H219">
            <v>19238.183999999997</v>
          </cell>
          <cell r="J219"/>
          <cell r="K219"/>
          <cell r="L219"/>
          <cell r="M219"/>
          <cell r="O219">
            <v>13483.007999999998</v>
          </cell>
        </row>
        <row r="220">
          <cell r="B220" t="str">
            <v>Децис Эксперт, к.э. 4*5 л/кан</v>
          </cell>
          <cell r="C220">
            <v>13033.574400000001</v>
          </cell>
          <cell r="D220">
            <v>15119.44</v>
          </cell>
          <cell r="E220">
            <v>14336.931840000003</v>
          </cell>
          <cell r="F220">
            <v>14858.274816000003</v>
          </cell>
          <cell r="G220">
            <v>17840.939200000001</v>
          </cell>
          <cell r="H220">
            <v>18596.911199999999</v>
          </cell>
          <cell r="J220"/>
          <cell r="K220"/>
          <cell r="L220"/>
          <cell r="M220"/>
          <cell r="O220">
            <v>13033.574400000001</v>
          </cell>
        </row>
        <row r="221">
          <cell r="B221" t="str">
            <v>Зенкор Ультра, к.с. 12*1 л/кан</v>
          </cell>
          <cell r="C221">
            <v>15730.175999999999</v>
          </cell>
          <cell r="D221">
            <v>18247.600000000002</v>
          </cell>
          <cell r="E221">
            <v>17303.193600000002</v>
          </cell>
          <cell r="F221">
            <v>17932.400640000003</v>
          </cell>
          <cell r="G221">
            <v>21532.167999999998</v>
          </cell>
          <cell r="H221">
            <v>22444.547999999999</v>
          </cell>
          <cell r="J221"/>
          <cell r="K221"/>
          <cell r="L221"/>
          <cell r="M221"/>
          <cell r="O221">
            <v>15730.175999999999</v>
          </cell>
        </row>
        <row r="222">
          <cell r="B222" t="str">
            <v>Зенкор Ультра, к.с. 4*5 л/кан</v>
          </cell>
          <cell r="C222">
            <v>15730.175999999999</v>
          </cell>
          <cell r="D222">
            <v>18247.600000000002</v>
          </cell>
          <cell r="E222">
            <v>17303.193600000002</v>
          </cell>
          <cell r="F222">
            <v>17932.400640000003</v>
          </cell>
          <cell r="G222">
            <v>20984.74</v>
          </cell>
          <cell r="H222">
            <v>22262.072</v>
          </cell>
          <cell r="J222"/>
          <cell r="K222"/>
          <cell r="L222"/>
          <cell r="M222"/>
          <cell r="O222">
            <v>15730.175999999999</v>
          </cell>
        </row>
        <row r="223">
          <cell r="B223" t="str">
            <v>Калипсо, к.с. 12*1 л/кан</v>
          </cell>
          <cell r="C223">
            <v>42696.192000000003</v>
          </cell>
          <cell r="D223">
            <v>49529.2</v>
          </cell>
          <cell r="E223">
            <v>46965.811200000004</v>
          </cell>
          <cell r="F223">
            <v>48673.65888000001</v>
          </cell>
          <cell r="G223">
            <v>58444.455999999991</v>
          </cell>
          <cell r="H223">
            <v>60920.915999999997</v>
          </cell>
          <cell r="J223"/>
          <cell r="K223"/>
          <cell r="L223"/>
          <cell r="M223"/>
          <cell r="O223">
            <v>42696.192000000003</v>
          </cell>
        </row>
        <row r="224">
          <cell r="B224" t="str">
            <v>Конфидор 20% в.к. 12*1 л/кан</v>
          </cell>
          <cell r="C224">
            <v>23370.547200000001</v>
          </cell>
          <cell r="D224">
            <v>27110.720000000001</v>
          </cell>
          <cell r="E224">
            <v>25707.601920000001</v>
          </cell>
          <cell r="F224">
            <v>26642.423808000003</v>
          </cell>
          <cell r="G224">
            <v>31990.649600000001</v>
          </cell>
          <cell r="H224">
            <v>33346.185600000004</v>
          </cell>
          <cell r="J224"/>
          <cell r="K224"/>
          <cell r="L224"/>
          <cell r="M224"/>
          <cell r="O224">
            <v>23370.547200000001</v>
          </cell>
        </row>
        <row r="225">
          <cell r="B225" t="str">
            <v>Конфидор 20% в.к. 4*5 л/кан</v>
          </cell>
          <cell r="C225">
            <v>22022.2464</v>
          </cell>
          <cell r="D225">
            <v>25546.640000000003</v>
          </cell>
          <cell r="E225">
            <v>24224.47104</v>
          </cell>
          <cell r="F225">
            <v>25105.360896000002</v>
          </cell>
          <cell r="G225">
            <v>30145.035199999998</v>
          </cell>
          <cell r="H225">
            <v>31422.367200000001</v>
          </cell>
          <cell r="J225"/>
          <cell r="K225"/>
          <cell r="L225"/>
          <cell r="M225"/>
          <cell r="O225">
            <v>22022.2464</v>
          </cell>
        </row>
        <row r="226">
          <cell r="B226" t="str">
            <v>Ламадор, к.с. 4*5 л/кан</v>
          </cell>
          <cell r="C226">
            <v>25617.715200000002</v>
          </cell>
          <cell r="D226">
            <v>29717.52</v>
          </cell>
          <cell r="E226">
            <v>27410.955264000004</v>
          </cell>
          <cell r="F226">
            <v>28435.663872000001</v>
          </cell>
          <cell r="G226">
            <v>33580.797599999998</v>
          </cell>
          <cell r="H226">
            <v>35066.673600000002</v>
          </cell>
          <cell r="J226"/>
          <cell r="K226"/>
          <cell r="L226"/>
          <cell r="M226"/>
          <cell r="O226">
            <v>25617.715200000002</v>
          </cell>
        </row>
        <row r="227">
          <cell r="B227" t="str">
            <v>Луна Транквилити, к.с. 4*5 л/кан</v>
          </cell>
          <cell r="C227">
            <v>21572.812800000003</v>
          </cell>
          <cell r="D227">
            <v>25025.280000000002</v>
          </cell>
          <cell r="E227">
            <v>23730.094080000006</v>
          </cell>
          <cell r="F227">
            <v>24593.006592000005</v>
          </cell>
          <cell r="G227">
            <v>29529.830400000003</v>
          </cell>
          <cell r="H227">
            <v>30781.094400000002</v>
          </cell>
          <cell r="J227"/>
          <cell r="K227"/>
          <cell r="L227"/>
          <cell r="M227"/>
          <cell r="O227">
            <v>21572.812800000003</v>
          </cell>
        </row>
        <row r="228">
          <cell r="B228" t="str">
            <v>Майстер Пауэр, м.д. 4*5 л/кан</v>
          </cell>
          <cell r="C228">
            <v>14088</v>
          </cell>
          <cell r="D228">
            <v>15819.650000000001</v>
          </cell>
          <cell r="E228">
            <v>15496.800000000001</v>
          </cell>
          <cell r="F228">
            <v>16060.320000000002</v>
          </cell>
          <cell r="G228">
            <v>18667.186999999998</v>
          </cell>
          <cell r="H228">
            <v>19458.169500000004</v>
          </cell>
          <cell r="J228"/>
          <cell r="K228"/>
          <cell r="L228"/>
          <cell r="M228"/>
          <cell r="O228">
            <v>14088</v>
          </cell>
        </row>
        <row r="229">
          <cell r="B229" t="str">
            <v>Меро ПАВ, 4*5 л</v>
          </cell>
          <cell r="C229">
            <v>3595.4688000000001</v>
          </cell>
          <cell r="D229">
            <v>4170.88</v>
          </cell>
          <cell r="E229">
            <v>3955.0156800000009</v>
          </cell>
          <cell r="F229">
            <v>4098.8344320000015</v>
          </cell>
          <cell r="G229">
            <v>4921.6383999999998</v>
          </cell>
          <cell r="H229">
            <v>5130.1824000000006</v>
          </cell>
          <cell r="J229"/>
          <cell r="K229"/>
          <cell r="L229"/>
          <cell r="M229"/>
          <cell r="O229">
            <v>3595.4688000000001</v>
          </cell>
        </row>
        <row r="230">
          <cell r="B230" t="str">
            <v>Мовенто энерджи, к.с. 12*1 л/кан</v>
          </cell>
          <cell r="C230">
            <v>19392</v>
          </cell>
          <cell r="D230">
            <v>21775.600000000002</v>
          </cell>
          <cell r="E230">
            <v>21331.200000000001</v>
          </cell>
          <cell r="F230">
            <v>22106.880000000001</v>
          </cell>
          <cell r="G230">
            <v>25695.207999999999</v>
          </cell>
          <cell r="H230">
            <v>26783.988000000005</v>
          </cell>
          <cell r="J230"/>
          <cell r="K230"/>
          <cell r="L230"/>
          <cell r="M230"/>
          <cell r="O230">
            <v>19392</v>
          </cell>
        </row>
        <row r="231">
          <cell r="B231" t="str">
            <v>Мушкет Плюс, м.д. 4*5 л</v>
          </cell>
          <cell r="C231">
            <v>9438.1056000000008</v>
          </cell>
          <cell r="D231">
            <v>10948.560000000001</v>
          </cell>
          <cell r="E231">
            <v>10098.772992</v>
          </cell>
          <cell r="F231">
            <v>10476.297216000001</v>
          </cell>
          <cell r="G231">
            <v>12152.901600000001</v>
          </cell>
          <cell r="H231">
            <v>12700.329599999999</v>
          </cell>
          <cell r="J231"/>
          <cell r="K231"/>
          <cell r="L231"/>
          <cell r="M231"/>
          <cell r="O231">
            <v>9438.1056000000008</v>
          </cell>
        </row>
        <row r="232">
          <cell r="B232" t="str">
            <v>Оберон Рапид, к.с. 12*1 л/кан</v>
          </cell>
          <cell r="C232">
            <v>31909.785600000003</v>
          </cell>
          <cell r="D232">
            <v>37016.560000000005</v>
          </cell>
          <cell r="E232">
            <v>35100.764160000006</v>
          </cell>
          <cell r="F232">
            <v>36377.155584000007</v>
          </cell>
          <cell r="G232">
            <v>43679.54080000001</v>
          </cell>
          <cell r="H232">
            <v>45530.368800000004</v>
          </cell>
          <cell r="J232"/>
          <cell r="K232"/>
          <cell r="L232"/>
          <cell r="M232"/>
          <cell r="O232">
            <v>31909.785600000003</v>
          </cell>
        </row>
        <row r="233">
          <cell r="B233" t="str">
            <v>Превикур Энерджи, в.к. 12*1 л/кан</v>
          </cell>
          <cell r="C233">
            <v>16179.609600000002</v>
          </cell>
          <cell r="D233">
            <v>18768.960000000003</v>
          </cell>
          <cell r="E233">
            <v>17797.570560000004</v>
          </cell>
          <cell r="F233">
            <v>18444.754944000004</v>
          </cell>
          <cell r="G233">
            <v>21584.304</v>
          </cell>
          <cell r="H233">
            <v>22898.1312</v>
          </cell>
          <cell r="J233"/>
          <cell r="K233"/>
          <cell r="L233"/>
          <cell r="M233"/>
          <cell r="O233">
            <v>16179.609600000002</v>
          </cell>
        </row>
        <row r="234">
          <cell r="B234" t="str">
            <v>Прозаро Квантум, 4*5 л/кан</v>
          </cell>
          <cell r="C234">
            <v>9887.5391999999993</v>
          </cell>
          <cell r="D234">
            <v>11469.919999999998</v>
          </cell>
          <cell r="E234">
            <v>10876.29312</v>
          </cell>
          <cell r="F234">
            <v>11271.794688000002</v>
          </cell>
          <cell r="G234">
            <v>13534.505599999999</v>
          </cell>
          <cell r="H234">
            <v>14108.001599999998</v>
          </cell>
          <cell r="J234"/>
          <cell r="K234"/>
          <cell r="L234"/>
          <cell r="M234"/>
          <cell r="O234">
            <v>9887.5391999999993</v>
          </cell>
        </row>
        <row r="235">
          <cell r="B235" t="str">
            <v>Протеус 4*5 л</v>
          </cell>
          <cell r="C235">
            <v>8539.2384000000002</v>
          </cell>
          <cell r="D235">
            <v>9905.84</v>
          </cell>
          <cell r="E235">
            <v>9393.1622399999997</v>
          </cell>
          <cell r="F235">
            <v>9734.7317760000024</v>
          </cell>
          <cell r="G235">
            <v>11688.8912</v>
          </cell>
          <cell r="H235">
            <v>12184.183200000001</v>
          </cell>
          <cell r="J235"/>
          <cell r="K235"/>
          <cell r="L235"/>
          <cell r="M235"/>
          <cell r="O235">
            <v>8539.2384000000002</v>
          </cell>
        </row>
        <row r="236">
          <cell r="B236" t="str">
            <v>Пума Супер 7,5 % э.м.в. 4*5 л/кан</v>
          </cell>
          <cell r="C236">
            <v>5842.6368000000002</v>
          </cell>
          <cell r="D236">
            <v>6777.68</v>
          </cell>
          <cell r="E236">
            <v>6426.9004800000002</v>
          </cell>
          <cell r="F236">
            <v>6660.6059520000008</v>
          </cell>
          <cell r="G236">
            <v>7997.6624000000002</v>
          </cell>
          <cell r="H236">
            <v>8336.5464000000011</v>
          </cell>
          <cell r="J236"/>
          <cell r="K236"/>
          <cell r="L236"/>
          <cell r="M236"/>
          <cell r="O236">
            <v>5842.6368000000002</v>
          </cell>
        </row>
        <row r="237">
          <cell r="B237" t="str">
            <v>Редиго Про, к.с. 4*5/кан</v>
          </cell>
          <cell r="C237">
            <v>13932.441600000002</v>
          </cell>
          <cell r="D237">
            <v>16162.160000000002</v>
          </cell>
          <cell r="E237">
            <v>15325.685760000002</v>
          </cell>
          <cell r="F237">
            <v>15882.983424000005</v>
          </cell>
          <cell r="G237">
            <v>19071.3488</v>
          </cell>
          <cell r="H237">
            <v>19879.4568</v>
          </cell>
          <cell r="J237"/>
          <cell r="K237"/>
          <cell r="L237"/>
          <cell r="M237"/>
          <cell r="O237">
            <v>13932.441600000002</v>
          </cell>
        </row>
        <row r="238">
          <cell r="B238" t="str">
            <v>Секатор Турбо, м.д. 12*1 л/кан</v>
          </cell>
          <cell r="C238">
            <v>25617.715200000002</v>
          </cell>
          <cell r="D238">
            <v>29717.52</v>
          </cell>
          <cell r="E238">
            <v>28179.486720000004</v>
          </cell>
          <cell r="F238">
            <v>29204.195328000002</v>
          </cell>
          <cell r="G238">
            <v>34472.323199999999</v>
          </cell>
          <cell r="H238">
            <v>35958.199199999995</v>
          </cell>
          <cell r="J238"/>
          <cell r="K238"/>
          <cell r="L238"/>
          <cell r="M238"/>
          <cell r="O238">
            <v>25617.715200000002</v>
          </cell>
        </row>
        <row r="239">
          <cell r="B239" t="str">
            <v>Солигор, к.э. 4*5 л/кан</v>
          </cell>
          <cell r="C239">
            <v>8988.6720000000005</v>
          </cell>
          <cell r="D239">
            <v>10427.200000000001</v>
          </cell>
          <cell r="E239">
            <v>9887.5392000000011</v>
          </cell>
          <cell r="F239">
            <v>10247.086080000003</v>
          </cell>
          <cell r="G239">
            <v>12304.096</v>
          </cell>
          <cell r="H239">
            <v>12825.456</v>
          </cell>
          <cell r="J239"/>
          <cell r="K239"/>
          <cell r="L239"/>
          <cell r="M239"/>
          <cell r="O239">
            <v>8988.6720000000005</v>
          </cell>
        </row>
        <row r="240">
          <cell r="B240" t="str">
            <v>Фалькон, 46% к.э. 4*5 л/кан</v>
          </cell>
          <cell r="C240">
            <v>8539.2384000000002</v>
          </cell>
          <cell r="D240">
            <v>9905.84</v>
          </cell>
          <cell r="E240">
            <v>9393.1622399999997</v>
          </cell>
          <cell r="F240">
            <v>9734.7317760000024</v>
          </cell>
          <cell r="G240">
            <v>11688.8912</v>
          </cell>
          <cell r="H240">
            <v>12184.183200000001</v>
          </cell>
          <cell r="J240"/>
          <cell r="K240"/>
          <cell r="L240"/>
          <cell r="M240"/>
          <cell r="O240">
            <v>8539.2384000000002</v>
          </cell>
        </row>
        <row r="241">
          <cell r="B241" t="str">
            <v>Фуроре Ультра э.м.в. 4*5 л/кан</v>
          </cell>
          <cell r="C241">
            <v>8089.8048000000008</v>
          </cell>
          <cell r="D241">
            <v>9384.4800000000014</v>
          </cell>
          <cell r="E241">
            <v>8898.7852800000019</v>
          </cell>
          <cell r="F241">
            <v>9222.3774720000019</v>
          </cell>
          <cell r="G241">
            <v>11073.686400000001</v>
          </cell>
          <cell r="H241">
            <v>11542.910400000001</v>
          </cell>
          <cell r="J241"/>
          <cell r="K241"/>
          <cell r="L241"/>
          <cell r="M241"/>
          <cell r="O241">
            <v>8089.8048000000008</v>
          </cell>
        </row>
        <row r="242">
          <cell r="B242" t="str">
            <v>Эместо Квантум, к.с. 12*1 л/кан</v>
          </cell>
          <cell r="C242">
            <v>32359.219200000003</v>
          </cell>
          <cell r="D242">
            <v>37537.920000000006</v>
          </cell>
          <cell r="E242">
            <v>35595.141120000008</v>
          </cell>
          <cell r="F242">
            <v>36889.509888000008</v>
          </cell>
          <cell r="G242">
            <v>44294.745600000002</v>
          </cell>
          <cell r="H242">
            <v>46171.641600000003</v>
          </cell>
          <cell r="J242"/>
          <cell r="K242"/>
          <cell r="L242"/>
          <cell r="M242"/>
          <cell r="O242">
            <v>32359.219200000003</v>
          </cell>
        </row>
        <row r="243">
          <cell r="B243" t="str">
            <v>Юнта, 10л/кан</v>
          </cell>
          <cell r="C243">
            <v>10786.406400000002</v>
          </cell>
          <cell r="D243">
            <v>12512.640000000001</v>
          </cell>
          <cell r="E243">
            <v>11865.047040000003</v>
          </cell>
          <cell r="F243">
            <v>12296.503296000003</v>
          </cell>
          <cell r="G243">
            <v>14764.915200000001</v>
          </cell>
          <cell r="H243">
            <v>15390.547200000001</v>
          </cell>
          <cell r="J243"/>
          <cell r="K243"/>
          <cell r="L243"/>
          <cell r="M243"/>
          <cell r="O243">
            <v>10786.406400000002</v>
          </cell>
        </row>
        <row r="244">
          <cell r="B244" t="str">
            <v>Аксиал 050 к.э. 1*20 л</v>
          </cell>
          <cell r="C244">
            <v>8809.9199999999983</v>
          </cell>
          <cell r="D244">
            <v>9855.6191999999992</v>
          </cell>
          <cell r="E244">
            <v>9867.1103999999996</v>
          </cell>
          <cell r="F244">
            <v>10131.407999999998</v>
          </cell>
          <cell r="G244">
            <v>11333.962079999999</v>
          </cell>
          <cell r="H244">
            <v>11925.299231999999</v>
          </cell>
          <cell r="J244"/>
          <cell r="K244"/>
          <cell r="L244"/>
          <cell r="M244"/>
          <cell r="O244">
            <v>11424</v>
          </cell>
        </row>
        <row r="245">
          <cell r="B245" t="str">
            <v>Актара 250 в.д.г. 10*1 кг</v>
          </cell>
          <cell r="C245">
            <v>32670.120000000003</v>
          </cell>
          <cell r="D245">
            <v>36547.921199999997</v>
          </cell>
          <cell r="E245">
            <v>36590.534400000004</v>
          </cell>
          <cell r="F245">
            <v>37570.638000000006</v>
          </cell>
          <cell r="G245">
            <v>42030.109379999994</v>
          </cell>
          <cell r="H245">
            <v>44222.984651999992</v>
          </cell>
          <cell r="J245"/>
          <cell r="K245"/>
          <cell r="L245"/>
          <cell r="M245"/>
          <cell r="O245">
            <v>42364.000000000007</v>
          </cell>
        </row>
        <row r="246">
          <cell r="B246" t="str">
            <v>Актеллик 500 к.э. 4* 5 л</v>
          </cell>
          <cell r="C246">
            <v>14683.199999999997</v>
          </cell>
          <cell r="D246">
            <v>16426.031999999999</v>
          </cell>
          <cell r="E246">
            <v>16445.184000000001</v>
          </cell>
          <cell r="F246">
            <v>16885.679999999997</v>
          </cell>
          <cell r="G246">
            <v>18889.936799999996</v>
          </cell>
          <cell r="H246">
            <v>19875.49872</v>
          </cell>
          <cell r="J246"/>
          <cell r="K246"/>
          <cell r="L246"/>
          <cell r="M246"/>
          <cell r="O246">
            <v>19040</v>
          </cell>
        </row>
        <row r="247">
          <cell r="B247" t="str">
            <v>Альто Супер 330 к.э. 4*5 л</v>
          </cell>
          <cell r="C247">
            <v>13214.880000000001</v>
          </cell>
          <cell r="D247">
            <v>14783.428799999998</v>
          </cell>
          <cell r="E247">
            <v>14800.665600000002</v>
          </cell>
          <cell r="F247">
            <v>15197.111999999999</v>
          </cell>
          <cell r="G247">
            <v>17000.943119999996</v>
          </cell>
          <cell r="H247">
            <v>17887.948848</v>
          </cell>
          <cell r="J247"/>
          <cell r="K247"/>
          <cell r="L247"/>
          <cell r="M247"/>
          <cell r="O247">
            <v>17136</v>
          </cell>
        </row>
        <row r="248">
          <cell r="B248" t="str">
            <v>АМИСТАР ГОЛД 250, с.к.</v>
          </cell>
          <cell r="C248">
            <v>19126.8</v>
          </cell>
          <cell r="D248">
            <v>21397.067999999996</v>
          </cell>
          <cell r="E248">
            <v>21422.016</v>
          </cell>
          <cell r="F248">
            <v>21995.819999999996</v>
          </cell>
          <cell r="G248">
            <v>24606.628199999996</v>
          </cell>
          <cell r="H248">
            <v>25890.452279999994</v>
          </cell>
          <cell r="J248"/>
          <cell r="K248"/>
          <cell r="L248"/>
          <cell r="M248"/>
          <cell r="O248">
            <v>26180</v>
          </cell>
        </row>
        <row r="249">
          <cell r="B249" t="str">
            <v>Амистар Топ 4*5</v>
          </cell>
          <cell r="C249">
            <v>23126.04</v>
          </cell>
          <cell r="D249">
            <v>25871.000399999997</v>
          </cell>
          <cell r="E249">
            <v>25901.164800000002</v>
          </cell>
          <cell r="F249">
            <v>26594.945999999996</v>
          </cell>
          <cell r="G249">
            <v>29751.650459999993</v>
          </cell>
          <cell r="H249">
            <v>31303.910484</v>
          </cell>
          <cell r="J249"/>
          <cell r="K249"/>
          <cell r="L249"/>
          <cell r="M249"/>
          <cell r="O249">
            <v>29988</v>
          </cell>
        </row>
        <row r="250">
          <cell r="B250" t="str">
            <v>Амистар Экстра 280 с.к. 4*5 л</v>
          </cell>
          <cell r="C250">
            <v>18701.759999999998</v>
          </cell>
          <cell r="D250">
            <v>20921.577599999997</v>
          </cell>
          <cell r="E250">
            <v>20945.9712</v>
          </cell>
          <cell r="F250">
            <v>21507.023999999998</v>
          </cell>
          <cell r="G250">
            <v>24059.814239999996</v>
          </cell>
          <cell r="H250">
            <v>25315.108895999994</v>
          </cell>
          <cell r="J250"/>
          <cell r="K250"/>
          <cell r="L250"/>
          <cell r="M250"/>
          <cell r="O250">
            <v>26180</v>
          </cell>
        </row>
        <row r="251">
          <cell r="B251" t="str">
            <v>Амплиго 15 м.к.с. 12*1 л</v>
          </cell>
          <cell r="C251">
            <v>40378.800000000003</v>
          </cell>
          <cell r="D251">
            <v>45171.587999999996</v>
          </cell>
          <cell r="E251">
            <v>45224.256000000001</v>
          </cell>
          <cell r="F251">
            <v>46435.619999999995</v>
          </cell>
          <cell r="G251">
            <v>51947.326199999996</v>
          </cell>
          <cell r="H251">
            <v>54657.621479999994</v>
          </cell>
          <cell r="J251"/>
          <cell r="K251"/>
          <cell r="L251"/>
          <cell r="M251"/>
          <cell r="O251">
            <v>52360</v>
          </cell>
        </row>
        <row r="252">
          <cell r="B252" t="str">
            <v>АПРОН XL 350, в.э.</v>
          </cell>
          <cell r="C252">
            <v>110123.99999999999</v>
          </cell>
          <cell r="D252">
            <v>123195.23999999996</v>
          </cell>
          <cell r="E252">
            <v>123338.87999999999</v>
          </cell>
          <cell r="F252">
            <v>126642.59999999998</v>
          </cell>
          <cell r="G252">
            <v>141674.52599999995</v>
          </cell>
          <cell r="H252">
            <v>149066.24039999995</v>
          </cell>
          <cell r="J252"/>
          <cell r="K252"/>
          <cell r="L252"/>
          <cell r="M252"/>
          <cell r="O252">
            <v>142799.99999999997</v>
          </cell>
        </row>
        <row r="253">
          <cell r="B253" t="str">
            <v>Боксер 800 к.э. 4*5 л</v>
          </cell>
          <cell r="C253">
            <v>6607.4400000000005</v>
          </cell>
          <cell r="D253">
            <v>7391.7143999999989</v>
          </cell>
          <cell r="E253">
            <v>7400.332800000001</v>
          </cell>
          <cell r="F253">
            <v>7598.5559999999996</v>
          </cell>
          <cell r="G253">
            <v>8500.4715599999981</v>
          </cell>
          <cell r="H253">
            <v>8943.974424</v>
          </cell>
          <cell r="J253"/>
          <cell r="K253"/>
          <cell r="L253"/>
          <cell r="M253"/>
          <cell r="O253">
            <v>8568</v>
          </cell>
        </row>
        <row r="254">
          <cell r="B254" t="str">
            <v>Браво 500 с.к. 4*5 л</v>
          </cell>
          <cell r="C254">
            <v>6974.52</v>
          </cell>
          <cell r="D254">
            <v>7802.3652000000002</v>
          </cell>
          <cell r="E254">
            <v>7811.4624000000013</v>
          </cell>
          <cell r="F254">
            <v>8020.6979999999994</v>
          </cell>
          <cell r="G254">
            <v>8972.7199799999999</v>
          </cell>
          <cell r="H254">
            <v>9440.8618920000008</v>
          </cell>
          <cell r="J254"/>
          <cell r="K254"/>
          <cell r="L254"/>
          <cell r="M254"/>
          <cell r="O254">
            <v>9044</v>
          </cell>
        </row>
        <row r="255">
          <cell r="B255" t="str">
            <v>Вертимек 018 к.э. 12*1 л</v>
          </cell>
          <cell r="C255">
            <v>31568.879999999994</v>
          </cell>
          <cell r="D255">
            <v>35315.968799999988</v>
          </cell>
          <cell r="E255">
            <v>35357.145599999996</v>
          </cell>
          <cell r="F255">
            <v>36304.211999999985</v>
          </cell>
          <cell r="G255">
            <v>40613.364119999991</v>
          </cell>
          <cell r="H255">
            <v>42732.322247999989</v>
          </cell>
          <cell r="J255"/>
          <cell r="K255"/>
          <cell r="L255"/>
          <cell r="M255"/>
          <cell r="O255">
            <v>40935.999999999993</v>
          </cell>
        </row>
        <row r="256">
          <cell r="B256" t="str">
            <v>Видмастер, 480 в.р. 1*20 л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J256"/>
          <cell r="K256"/>
          <cell r="L256"/>
          <cell r="M256"/>
          <cell r="O256">
            <v>0</v>
          </cell>
        </row>
        <row r="257">
          <cell r="B257" t="str">
            <v>ГАРДО ГОЛД 500, к.с. 2*10</v>
          </cell>
          <cell r="C257">
            <v>4404.9599999999991</v>
          </cell>
          <cell r="D257">
            <v>4927.8095999999996</v>
          </cell>
          <cell r="E257">
            <v>4933.5551999999998</v>
          </cell>
          <cell r="F257">
            <v>5065.7039999999988</v>
          </cell>
          <cell r="G257">
            <v>5666.9810399999997</v>
          </cell>
          <cell r="H257">
            <v>5962.6496159999997</v>
          </cell>
          <cell r="J257"/>
          <cell r="K257"/>
          <cell r="L257"/>
          <cell r="M257"/>
          <cell r="O257">
            <v>5712</v>
          </cell>
        </row>
        <row r="258">
          <cell r="B258" t="str">
            <v>Гезагард 500 с.к. 4*5 л</v>
          </cell>
          <cell r="C258">
            <v>5506.2000000000007</v>
          </cell>
          <cell r="D258">
            <v>6159.7619999999997</v>
          </cell>
          <cell r="E258">
            <v>6166.9440000000004</v>
          </cell>
          <cell r="F258">
            <v>6332.13</v>
          </cell>
          <cell r="G258">
            <v>7083.7262999999994</v>
          </cell>
          <cell r="H258">
            <v>7453.3120199999985</v>
          </cell>
          <cell r="J258"/>
          <cell r="K258"/>
          <cell r="L258"/>
          <cell r="M258"/>
          <cell r="O258">
            <v>7140</v>
          </cell>
        </row>
        <row r="259">
          <cell r="B259" t="str">
            <v>Горизонт 4х5</v>
          </cell>
          <cell r="C259">
            <v>10645.32</v>
          </cell>
          <cell r="D259">
            <v>11908.873199999998</v>
          </cell>
          <cell r="E259">
            <v>11922.758400000001</v>
          </cell>
          <cell r="F259">
            <v>12242.117999999999</v>
          </cell>
          <cell r="G259">
            <v>13695.204179999995</v>
          </cell>
          <cell r="H259">
            <v>14409.736571999998</v>
          </cell>
          <cell r="J259"/>
          <cell r="K259"/>
          <cell r="L259"/>
          <cell r="M259"/>
          <cell r="O259">
            <v>13803.999999999998</v>
          </cell>
        </row>
        <row r="260">
          <cell r="B260" t="str">
            <v>Диален Супер, в.р. 1*20</v>
          </cell>
          <cell r="C260">
            <v>4404.9599999999991</v>
          </cell>
          <cell r="D260">
            <v>4927.8095999999996</v>
          </cell>
          <cell r="E260">
            <v>4933.5551999999998</v>
          </cell>
          <cell r="F260">
            <v>5065.7039999999988</v>
          </cell>
          <cell r="G260">
            <v>5666.9810399999997</v>
          </cell>
          <cell r="H260">
            <v>5962.6496159999997</v>
          </cell>
          <cell r="J260"/>
          <cell r="K260"/>
          <cell r="L260"/>
          <cell r="M260"/>
          <cell r="O260">
            <v>5712</v>
          </cell>
        </row>
        <row r="261">
          <cell r="B261" t="str">
            <v>Дивиденд Стар</v>
          </cell>
          <cell r="C261">
            <v>6240.36</v>
          </cell>
          <cell r="D261">
            <v>6981.0635999999986</v>
          </cell>
          <cell r="E261">
            <v>6989.2031999999999</v>
          </cell>
          <cell r="F261">
            <v>7176.4139999999989</v>
          </cell>
          <cell r="G261">
            <v>8028.2231399999982</v>
          </cell>
          <cell r="H261">
            <v>8447.0869559999992</v>
          </cell>
          <cell r="J261"/>
          <cell r="K261"/>
          <cell r="L261"/>
          <cell r="M261"/>
          <cell r="O261">
            <v>8091.9999999999991</v>
          </cell>
        </row>
        <row r="262">
          <cell r="B262" t="str">
            <v>Дивиденд Суприм, к.с. 132 1х20</v>
          </cell>
          <cell r="C262">
            <v>8037.119999999999</v>
          </cell>
          <cell r="D262">
            <v>8991.0911999999989</v>
          </cell>
          <cell r="E262">
            <v>9001.5743999999995</v>
          </cell>
          <cell r="F262">
            <v>9242.6879999999983</v>
          </cell>
          <cell r="G262">
            <v>10339.754879999997</v>
          </cell>
          <cell r="H262">
            <v>10879.220351999998</v>
          </cell>
          <cell r="J262"/>
          <cell r="K262"/>
          <cell r="L262"/>
          <cell r="M262"/>
          <cell r="O262">
            <v>12376</v>
          </cell>
        </row>
        <row r="263">
          <cell r="B263" t="str">
            <v>Дивиденд Экстрим, т.к.с. 1х20</v>
          </cell>
          <cell r="C263">
            <v>9177</v>
          </cell>
          <cell r="D263">
            <v>10266.27</v>
          </cell>
          <cell r="E263">
            <v>10278.24</v>
          </cell>
          <cell r="F263">
            <v>10553.55</v>
          </cell>
          <cell r="G263">
            <v>11806.210499999999</v>
          </cell>
          <cell r="H263">
            <v>12422.186699999998</v>
          </cell>
          <cell r="J263"/>
          <cell r="K263"/>
          <cell r="L263"/>
          <cell r="M263"/>
          <cell r="O263">
            <v>11900</v>
          </cell>
        </row>
        <row r="264">
          <cell r="B264" t="str">
            <v>Дуал Голд 960 к.э. 4*5 л</v>
          </cell>
          <cell r="C264">
            <v>9177</v>
          </cell>
          <cell r="D264">
            <v>10266.27</v>
          </cell>
          <cell r="E264">
            <v>10278.24</v>
          </cell>
          <cell r="F264">
            <v>10553.55</v>
          </cell>
          <cell r="G264">
            <v>11806.210499999999</v>
          </cell>
          <cell r="H264">
            <v>12422.186699999998</v>
          </cell>
          <cell r="J264"/>
          <cell r="K264"/>
          <cell r="L264"/>
          <cell r="M264"/>
          <cell r="O264">
            <v>11900</v>
          </cell>
        </row>
        <row r="265">
          <cell r="B265" t="str">
            <v>Изабион 12*1 л</v>
          </cell>
          <cell r="C265">
            <v>8442.84</v>
          </cell>
          <cell r="D265">
            <v>9444.9683999999997</v>
          </cell>
          <cell r="E265">
            <v>9455.9807999999994</v>
          </cell>
          <cell r="F265">
            <v>9709.2659999999996</v>
          </cell>
          <cell r="G265">
            <v>10861.713659999999</v>
          </cell>
          <cell r="H265">
            <v>11428.411764</v>
          </cell>
          <cell r="J265"/>
          <cell r="K265"/>
          <cell r="L265"/>
          <cell r="M265"/>
          <cell r="O265">
            <v>10948</v>
          </cell>
        </row>
        <row r="266">
          <cell r="B266" t="str">
            <v>Каптора, 4,8% в.р.к. 4*5 л</v>
          </cell>
          <cell r="C266">
            <v>12847.8</v>
          </cell>
          <cell r="D266">
            <v>14372.777999999998</v>
          </cell>
          <cell r="E266">
            <v>14389.536</v>
          </cell>
          <cell r="F266">
            <v>14774.969999999998</v>
          </cell>
          <cell r="G266">
            <v>16528.694699999996</v>
          </cell>
          <cell r="H266">
            <v>17391.061379999999</v>
          </cell>
          <cell r="J266"/>
          <cell r="K266"/>
          <cell r="L266"/>
          <cell r="M266"/>
          <cell r="O266">
            <v>16660</v>
          </cell>
        </row>
        <row r="267">
          <cell r="B267" t="str">
            <v>Каптора Плюс, в.р.к. 2х10</v>
          </cell>
          <cell r="C267">
            <v>7708.6799999999994</v>
          </cell>
          <cell r="D267">
            <v>8623.6667999999991</v>
          </cell>
          <cell r="E267">
            <v>8633.7216000000008</v>
          </cell>
          <cell r="F267">
            <v>8864.982</v>
          </cell>
          <cell r="G267">
            <v>9917.2168199999978</v>
          </cell>
          <cell r="H267">
            <v>10434.636827999999</v>
          </cell>
          <cell r="J267"/>
          <cell r="K267"/>
          <cell r="L267"/>
          <cell r="M267"/>
          <cell r="O267">
            <v>9996</v>
          </cell>
        </row>
        <row r="268">
          <cell r="B268" t="str">
            <v>Каратэ 050 к.э., 4*5 л</v>
          </cell>
          <cell r="C268">
            <v>8442.84</v>
          </cell>
          <cell r="D268">
            <v>9444.9683999999997</v>
          </cell>
          <cell r="E268">
            <v>9455.9807999999994</v>
          </cell>
          <cell r="F268">
            <v>9709.2659999999996</v>
          </cell>
          <cell r="G268">
            <v>10861.713659999999</v>
          </cell>
          <cell r="H268">
            <v>11428.411764</v>
          </cell>
          <cell r="J268"/>
          <cell r="K268"/>
          <cell r="L268"/>
          <cell r="M268"/>
          <cell r="O268">
            <v>10948</v>
          </cell>
        </row>
        <row r="269">
          <cell r="B269" t="str">
            <v>Каратэ Зеон, 4*5 л</v>
          </cell>
          <cell r="C269">
            <v>9177</v>
          </cell>
          <cell r="D269">
            <v>10266.27</v>
          </cell>
          <cell r="E269">
            <v>10278.24</v>
          </cell>
          <cell r="F269">
            <v>10553.55</v>
          </cell>
          <cell r="G269">
            <v>11806.210499999999</v>
          </cell>
          <cell r="H269">
            <v>12422.186699999998</v>
          </cell>
          <cell r="J269"/>
          <cell r="K269"/>
          <cell r="L269"/>
          <cell r="M269"/>
          <cell r="O269">
            <v>11900</v>
          </cell>
        </row>
        <row r="270">
          <cell r="B270" t="str">
            <v>Клерат 0,005, 1*10 кг</v>
          </cell>
          <cell r="C270">
            <v>2202.4799999999996</v>
          </cell>
          <cell r="D270">
            <v>2463.9047999999998</v>
          </cell>
          <cell r="E270">
            <v>2466.7775999999999</v>
          </cell>
          <cell r="F270">
            <v>2532.8519999999994</v>
          </cell>
          <cell r="G270">
            <v>2833.4905199999998</v>
          </cell>
          <cell r="H270">
            <v>2981.3248079999998</v>
          </cell>
          <cell r="J270"/>
          <cell r="K270"/>
          <cell r="L270"/>
          <cell r="M270"/>
          <cell r="O270">
            <v>2856</v>
          </cell>
        </row>
        <row r="271">
          <cell r="B271" t="str">
            <v>Круйзер 350 к.с., 4*5 л</v>
          </cell>
          <cell r="C271">
            <v>55061.999999999993</v>
          </cell>
          <cell r="D271">
            <v>61597.619999999981</v>
          </cell>
          <cell r="E271">
            <v>61669.439999999995</v>
          </cell>
          <cell r="F271">
            <v>63321.299999999988</v>
          </cell>
          <cell r="G271">
            <v>70837.262999999977</v>
          </cell>
          <cell r="H271">
            <v>74533.120199999976</v>
          </cell>
          <cell r="J271"/>
          <cell r="K271"/>
          <cell r="L271"/>
          <cell r="M271"/>
          <cell r="O271">
            <v>71399.999999999985</v>
          </cell>
        </row>
        <row r="272">
          <cell r="B272" t="str">
            <v>Круйзер OSR 322 с.к., 4*5 л</v>
          </cell>
          <cell r="C272">
            <v>55061.999999999993</v>
          </cell>
          <cell r="D272">
            <v>61597.619999999981</v>
          </cell>
          <cell r="E272">
            <v>61669.439999999995</v>
          </cell>
          <cell r="F272">
            <v>63321.299999999988</v>
          </cell>
          <cell r="G272">
            <v>70837.262999999977</v>
          </cell>
          <cell r="H272">
            <v>74533.120199999976</v>
          </cell>
          <cell r="J272"/>
          <cell r="K272"/>
          <cell r="L272"/>
          <cell r="M272"/>
          <cell r="O272">
            <v>71399.999999999985</v>
          </cell>
        </row>
        <row r="273">
          <cell r="B273" t="str">
            <v>Линтур 70</v>
          </cell>
          <cell r="C273">
            <v>17619.839999999997</v>
          </cell>
          <cell r="D273">
            <v>19711.238399999998</v>
          </cell>
          <cell r="E273">
            <v>19734.220799999999</v>
          </cell>
          <cell r="F273">
            <v>20262.815999999995</v>
          </cell>
          <cell r="G273">
            <v>22667.924159999999</v>
          </cell>
          <cell r="H273">
            <v>23850.598463999999</v>
          </cell>
          <cell r="J273"/>
          <cell r="K273"/>
          <cell r="L273"/>
          <cell r="M273"/>
          <cell r="O273">
            <v>22848</v>
          </cell>
        </row>
        <row r="274">
          <cell r="B274" t="str">
            <v>ЛИСТЕГО ПРО 050, в.р.</v>
          </cell>
          <cell r="C274">
            <v>13214.880000000001</v>
          </cell>
          <cell r="D274">
            <v>14783.428799999998</v>
          </cell>
          <cell r="E274">
            <v>14800.665600000002</v>
          </cell>
          <cell r="F274">
            <v>15197.111999999999</v>
          </cell>
          <cell r="G274">
            <v>17000.943119999996</v>
          </cell>
          <cell r="H274">
            <v>17887.948848</v>
          </cell>
          <cell r="J274"/>
          <cell r="K274"/>
          <cell r="L274"/>
          <cell r="M274"/>
          <cell r="O274">
            <v>17136</v>
          </cell>
        </row>
        <row r="275">
          <cell r="B275" t="str">
            <v>Максим 025 с.к. 12*1 л</v>
          </cell>
          <cell r="C275">
            <v>11012.400000000001</v>
          </cell>
          <cell r="D275">
            <v>12319.523999999999</v>
          </cell>
          <cell r="E275">
            <v>12333.888000000001</v>
          </cell>
          <cell r="F275">
            <v>12664.26</v>
          </cell>
          <cell r="G275">
            <v>14167.452599999999</v>
          </cell>
          <cell r="H275">
            <v>14906.624039999997</v>
          </cell>
          <cell r="J275"/>
          <cell r="K275"/>
          <cell r="L275"/>
          <cell r="M275"/>
          <cell r="O275">
            <v>14280</v>
          </cell>
        </row>
        <row r="276">
          <cell r="B276" t="str">
            <v>Максим  XL 035 с.к. 4*5 л</v>
          </cell>
          <cell r="C276">
            <v>13214.880000000001</v>
          </cell>
          <cell r="D276">
            <v>14783.428799999998</v>
          </cell>
          <cell r="E276">
            <v>14800.665600000002</v>
          </cell>
          <cell r="F276">
            <v>15197.111999999999</v>
          </cell>
          <cell r="G276">
            <v>17000.943119999996</v>
          </cell>
          <cell r="H276">
            <v>17887.948848</v>
          </cell>
          <cell r="J276"/>
          <cell r="K276"/>
          <cell r="L276"/>
          <cell r="M276"/>
          <cell r="O276">
            <v>17136</v>
          </cell>
        </row>
        <row r="277">
          <cell r="B277" t="str">
            <v>Матч 050 к.э., 4*5 л</v>
          </cell>
          <cell r="C277">
            <v>8809.9199999999983</v>
          </cell>
          <cell r="D277">
            <v>9855.6191999999992</v>
          </cell>
          <cell r="E277">
            <v>9867.1103999999996</v>
          </cell>
          <cell r="F277">
            <v>10131.407999999998</v>
          </cell>
          <cell r="G277">
            <v>11333.962079999999</v>
          </cell>
          <cell r="H277">
            <v>11925.299231999999</v>
          </cell>
          <cell r="J277"/>
          <cell r="K277"/>
          <cell r="L277"/>
          <cell r="M277"/>
          <cell r="O277">
            <v>11424</v>
          </cell>
        </row>
        <row r="278">
          <cell r="B278" t="str">
            <v>Милагро Плюс 270, м.д. 4*5</v>
          </cell>
          <cell r="C278">
            <v>11731.103999999999</v>
          </cell>
          <cell r="D278">
            <v>13123.535040000001</v>
          </cell>
          <cell r="E278">
            <v>13138.83648</v>
          </cell>
          <cell r="F278">
            <v>13490.769599999998</v>
          </cell>
          <cell r="G278">
            <v>15092.065295999999</v>
          </cell>
          <cell r="H278">
            <v>15879.4773984</v>
          </cell>
          <cell r="J278"/>
          <cell r="K278"/>
          <cell r="L278"/>
          <cell r="M278"/>
          <cell r="O278">
            <v>15708</v>
          </cell>
        </row>
        <row r="279">
          <cell r="B279" t="str">
            <v>МИРАВИС ДУО 200, с.к.</v>
          </cell>
          <cell r="C279">
            <v>18721.079999999998</v>
          </cell>
          <cell r="D279">
            <v>20943.1908</v>
          </cell>
          <cell r="E279">
            <v>20967.6096</v>
          </cell>
          <cell r="F279">
            <v>21529.241999999995</v>
          </cell>
          <cell r="G279">
            <v>24084.669419999995</v>
          </cell>
          <cell r="H279">
            <v>25341.260867999998</v>
          </cell>
          <cell r="J279"/>
          <cell r="K279"/>
          <cell r="L279"/>
          <cell r="M279"/>
          <cell r="O279">
            <v>24276</v>
          </cell>
        </row>
        <row r="280">
          <cell r="B280" t="str">
            <v>Модус</v>
          </cell>
          <cell r="C280">
            <v>12113.639999999998</v>
          </cell>
          <cell r="D280">
            <v>13551.4764</v>
          </cell>
          <cell r="E280">
            <v>13567.276799999998</v>
          </cell>
          <cell r="F280">
            <v>13930.685999999996</v>
          </cell>
          <cell r="G280">
            <v>15584.19786</v>
          </cell>
          <cell r="H280">
            <v>16397.286443999998</v>
          </cell>
          <cell r="J280"/>
          <cell r="K280"/>
          <cell r="L280"/>
          <cell r="M280"/>
          <cell r="O280">
            <v>15708</v>
          </cell>
        </row>
        <row r="281">
          <cell r="B281" t="str">
            <v>Пергадо Ф, 450 в.д.г</v>
          </cell>
          <cell r="C281">
            <v>11012.400000000001</v>
          </cell>
          <cell r="D281">
            <v>12319.523999999999</v>
          </cell>
          <cell r="E281">
            <v>12333.888000000001</v>
          </cell>
          <cell r="F281">
            <v>12664.26</v>
          </cell>
          <cell r="G281">
            <v>14167.452599999999</v>
          </cell>
          <cell r="H281">
            <v>14906.624039999997</v>
          </cell>
          <cell r="J281"/>
          <cell r="K281"/>
          <cell r="L281"/>
          <cell r="M281"/>
          <cell r="O281">
            <v>14280</v>
          </cell>
        </row>
        <row r="282">
          <cell r="B282" t="str">
            <v>Пиринекс Супер</v>
          </cell>
          <cell r="C282">
            <v>8075.76</v>
          </cell>
          <cell r="D282">
            <v>9034.3175999999985</v>
          </cell>
          <cell r="E282">
            <v>9044.851200000001</v>
          </cell>
          <cell r="F282">
            <v>9287.1239999999998</v>
          </cell>
          <cell r="G282">
            <v>10389.465239999998</v>
          </cell>
          <cell r="H282">
            <v>10931.524296</v>
          </cell>
          <cell r="J282"/>
          <cell r="K282"/>
          <cell r="L282"/>
          <cell r="M282"/>
          <cell r="O282">
            <v>10472</v>
          </cell>
        </row>
        <row r="283">
          <cell r="B283" t="str">
            <v>Проклэйм Фит 450, водорастворимые гранулы 10*1 кг</v>
          </cell>
          <cell r="C283">
            <v>53593.680000000008</v>
          </cell>
          <cell r="D283">
            <v>59955.016799999998</v>
          </cell>
          <cell r="E283">
            <v>60024.921600000009</v>
          </cell>
          <cell r="F283">
            <v>61632.731999999996</v>
          </cell>
          <cell r="G283">
            <v>68948.269319999992</v>
          </cell>
          <cell r="H283">
            <v>72545.570327999987</v>
          </cell>
          <cell r="J283"/>
          <cell r="K283"/>
          <cell r="L283"/>
          <cell r="M283"/>
          <cell r="O283">
            <v>69496.000000000015</v>
          </cell>
        </row>
        <row r="284">
          <cell r="B284" t="str">
            <v>Ревус 250 с.к., 4*5 л</v>
          </cell>
          <cell r="C284">
            <v>24961.439999999999</v>
          </cell>
          <cell r="D284">
            <v>27924.254399999994</v>
          </cell>
          <cell r="E284">
            <v>27956.8128</v>
          </cell>
          <cell r="F284">
            <v>28705.655999999995</v>
          </cell>
          <cell r="G284">
            <v>32112.892559999993</v>
          </cell>
          <cell r="H284">
            <v>33788.347823999997</v>
          </cell>
          <cell r="J284"/>
          <cell r="K284"/>
          <cell r="L284"/>
          <cell r="M284"/>
          <cell r="O284">
            <v>32367.999999999996</v>
          </cell>
        </row>
        <row r="285">
          <cell r="B285" t="str">
            <v>Ревус Топ 500, с.к. 4*5 л</v>
          </cell>
          <cell r="C285">
            <v>36708</v>
          </cell>
          <cell r="D285">
            <v>41065.08</v>
          </cell>
          <cell r="E285">
            <v>41112.959999999999</v>
          </cell>
          <cell r="F285">
            <v>42214.2</v>
          </cell>
          <cell r="G285">
            <v>47224.841999999997</v>
          </cell>
          <cell r="H285">
            <v>49688.746799999994</v>
          </cell>
          <cell r="J285"/>
          <cell r="K285"/>
          <cell r="L285"/>
          <cell r="M285"/>
          <cell r="O285">
            <v>47600</v>
          </cell>
        </row>
        <row r="286">
          <cell r="B286" t="str">
            <v>Реглон Форте 200 в.р 2*10 л</v>
          </cell>
          <cell r="C286">
            <v>6043.2959999999994</v>
          </cell>
          <cell r="D286">
            <v>6760.6089599999987</v>
          </cell>
          <cell r="E286">
            <v>6768.4915199999996</v>
          </cell>
          <cell r="F286">
            <v>6949.790399999999</v>
          </cell>
          <cell r="G286">
            <v>7774.7003039999972</v>
          </cell>
          <cell r="H286">
            <v>8180.3368415999976</v>
          </cell>
          <cell r="J286"/>
          <cell r="K286"/>
          <cell r="L286"/>
          <cell r="M286"/>
          <cell r="O286">
            <v>8091.9999999999991</v>
          </cell>
        </row>
        <row r="287">
          <cell r="B287" t="str">
            <v>РЕГЛОН ЭЙР 200 в.р.</v>
          </cell>
          <cell r="C287">
            <v>6240.36</v>
          </cell>
          <cell r="D287">
            <v>6981.0635999999986</v>
          </cell>
          <cell r="E287">
            <v>6989.2031999999999</v>
          </cell>
          <cell r="F287">
            <v>7176.4139999999989</v>
          </cell>
          <cell r="G287">
            <v>8028.2231399999982</v>
          </cell>
          <cell r="H287">
            <v>8447.0869559999992</v>
          </cell>
          <cell r="J287"/>
          <cell r="K287"/>
          <cell r="L287"/>
          <cell r="M287"/>
          <cell r="O287">
            <v>8091.9999999999991</v>
          </cell>
        </row>
        <row r="288">
          <cell r="B288" t="str">
            <v>Ридомил Голд МЦ 68 в.д.г. 4*5 кг</v>
          </cell>
          <cell r="C288">
            <v>8809.9199999999983</v>
          </cell>
          <cell r="D288">
            <v>9855.6191999999992</v>
          </cell>
          <cell r="E288">
            <v>9867.1103999999996</v>
          </cell>
          <cell r="F288">
            <v>10131.407999999998</v>
          </cell>
          <cell r="G288">
            <v>11333.962079999999</v>
          </cell>
          <cell r="H288">
            <v>11925.299231999999</v>
          </cell>
          <cell r="J288"/>
          <cell r="K288"/>
          <cell r="L288"/>
          <cell r="M288"/>
          <cell r="O288">
            <v>11424</v>
          </cell>
        </row>
        <row r="289">
          <cell r="B289" t="str">
            <v>Селест Макс 165, к.с. 4*5 л</v>
          </cell>
          <cell r="C289">
            <v>14621.375999999998</v>
          </cell>
          <cell r="D289">
            <v>16356.869759999996</v>
          </cell>
          <cell r="E289">
            <v>16375.94112</v>
          </cell>
          <cell r="F289">
            <v>16814.582399999999</v>
          </cell>
          <cell r="G289">
            <v>18810.400223999994</v>
          </cell>
          <cell r="H289">
            <v>19791.812409599996</v>
          </cell>
          <cell r="J289"/>
          <cell r="K289"/>
          <cell r="L289"/>
          <cell r="M289"/>
          <cell r="O289">
            <v>20467.999999999996</v>
          </cell>
        </row>
        <row r="290">
          <cell r="B290" t="str">
            <v>Селест Топ 312,5 к.с., 1*20 л</v>
          </cell>
          <cell r="C290">
            <v>28245.839999999997</v>
          </cell>
          <cell r="D290">
            <v>31598.498399999993</v>
          </cell>
          <cell r="E290">
            <v>31635.340800000002</v>
          </cell>
          <cell r="F290">
            <v>32482.715999999997</v>
          </cell>
          <cell r="G290">
            <v>36338.27315999999</v>
          </cell>
          <cell r="H290">
            <v>38234.183063999997</v>
          </cell>
          <cell r="J290"/>
          <cell r="K290"/>
          <cell r="L290"/>
          <cell r="M290"/>
          <cell r="O290">
            <v>40935.999999999993</v>
          </cell>
        </row>
        <row r="291">
          <cell r="B291" t="str">
            <v>Сертикор 050ФС 1*20</v>
          </cell>
          <cell r="C291">
            <v>6607.4400000000005</v>
          </cell>
          <cell r="D291">
            <v>7391.7143999999989</v>
          </cell>
          <cell r="E291">
            <v>7400.332800000001</v>
          </cell>
          <cell r="F291">
            <v>7598.5559999999996</v>
          </cell>
          <cell r="G291">
            <v>8500.4715599999981</v>
          </cell>
          <cell r="H291">
            <v>8943.974424</v>
          </cell>
          <cell r="J291"/>
          <cell r="K291"/>
          <cell r="L291"/>
          <cell r="M291"/>
          <cell r="O291">
            <v>8568</v>
          </cell>
        </row>
        <row r="292">
          <cell r="B292" t="str">
            <v>Скор 250 к.э., 12*1 л</v>
          </cell>
          <cell r="C292">
            <v>36708</v>
          </cell>
          <cell r="D292">
            <v>41065.08</v>
          </cell>
          <cell r="E292">
            <v>41112.959999999999</v>
          </cell>
          <cell r="F292">
            <v>42214.2</v>
          </cell>
          <cell r="G292">
            <v>47224.841999999997</v>
          </cell>
          <cell r="H292">
            <v>49688.746799999994</v>
          </cell>
          <cell r="J292"/>
          <cell r="K292"/>
          <cell r="L292"/>
          <cell r="M292"/>
          <cell r="O292">
            <v>47600</v>
          </cell>
        </row>
        <row r="293">
          <cell r="B293" t="str">
            <v>Солито</v>
          </cell>
          <cell r="C293">
            <v>11012.400000000001</v>
          </cell>
          <cell r="D293">
            <v>12319.523999999999</v>
          </cell>
          <cell r="E293">
            <v>12333.888000000001</v>
          </cell>
          <cell r="F293">
            <v>12664.26</v>
          </cell>
          <cell r="G293">
            <v>14167.452599999999</v>
          </cell>
          <cell r="H293">
            <v>14906.624039999997</v>
          </cell>
          <cell r="J293"/>
          <cell r="K293"/>
          <cell r="L293"/>
          <cell r="M293"/>
          <cell r="O293">
            <v>14280</v>
          </cell>
        </row>
        <row r="294">
          <cell r="B294" t="str">
            <v>Тилт 250 к.э., 4*5 л</v>
          </cell>
          <cell r="C294">
            <v>8809.9199999999983</v>
          </cell>
          <cell r="D294">
            <v>9855.6191999999992</v>
          </cell>
          <cell r="E294">
            <v>9867.1103999999996</v>
          </cell>
          <cell r="F294">
            <v>10131.407999999998</v>
          </cell>
          <cell r="G294">
            <v>11333.962079999999</v>
          </cell>
          <cell r="H294">
            <v>11925.299231999999</v>
          </cell>
          <cell r="J294"/>
          <cell r="K294"/>
          <cell r="L294"/>
          <cell r="M294"/>
          <cell r="O294">
            <v>11424</v>
          </cell>
        </row>
        <row r="295">
          <cell r="B295" t="str">
            <v>Тиовит Джет 800 в.д.г., 1*10 кг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J295"/>
          <cell r="K295"/>
          <cell r="L295"/>
          <cell r="M295"/>
          <cell r="O295">
            <v>0</v>
          </cell>
        </row>
        <row r="296">
          <cell r="B296" t="str">
            <v>Топаз 100 к.э., 12*1 л</v>
          </cell>
          <cell r="C296">
            <v>21657.72</v>
          </cell>
          <cell r="D296">
            <v>24228.397199999999</v>
          </cell>
          <cell r="E296">
            <v>24256.646400000001</v>
          </cell>
          <cell r="F296">
            <v>24906.377999999997</v>
          </cell>
          <cell r="G296">
            <v>27862.656779999994</v>
          </cell>
          <cell r="H296">
            <v>29316.360611999997</v>
          </cell>
          <cell r="J296"/>
          <cell r="K296"/>
          <cell r="L296"/>
          <cell r="M296"/>
          <cell r="O296">
            <v>28084</v>
          </cell>
        </row>
        <row r="297">
          <cell r="B297" t="str">
            <v>ТОПИК 080, к.э.</v>
          </cell>
          <cell r="C297">
            <v>10645.32</v>
          </cell>
          <cell r="D297">
            <v>11908.873199999998</v>
          </cell>
          <cell r="E297">
            <v>11922.758400000001</v>
          </cell>
          <cell r="F297">
            <v>12242.117999999999</v>
          </cell>
          <cell r="G297">
            <v>13695.204179999995</v>
          </cell>
          <cell r="H297">
            <v>14409.736571999998</v>
          </cell>
          <cell r="J297"/>
          <cell r="K297"/>
          <cell r="L297"/>
          <cell r="M297"/>
          <cell r="O297">
            <v>13803.999999999998</v>
          </cell>
        </row>
        <row r="298">
          <cell r="B298" t="str">
            <v>УРАГАН ФОРТЕ 500, в.р. 1*20л</v>
          </cell>
          <cell r="C298">
            <v>4404.9599999999991</v>
          </cell>
          <cell r="D298">
            <v>4927.8095999999996</v>
          </cell>
          <cell r="E298">
            <v>4933.5551999999998</v>
          </cell>
          <cell r="F298">
            <v>5065.7039999999988</v>
          </cell>
          <cell r="G298">
            <v>5666.9810399999997</v>
          </cell>
          <cell r="H298">
            <v>5962.6496159999997</v>
          </cell>
          <cell r="J298"/>
          <cell r="K298"/>
          <cell r="L298"/>
          <cell r="M298"/>
          <cell r="O298">
            <v>5712</v>
          </cell>
        </row>
        <row r="299">
          <cell r="B299" t="str">
            <v>Фокстрот Экстра 13,5% к.э., 5л/кан</v>
          </cell>
          <cell r="C299">
            <v>11012.400000000001</v>
          </cell>
          <cell r="D299">
            <v>12319.523999999999</v>
          </cell>
          <cell r="E299">
            <v>12333.888000000001</v>
          </cell>
          <cell r="F299">
            <v>12664.26</v>
          </cell>
          <cell r="G299">
            <v>14167.452599999999</v>
          </cell>
          <cell r="H299">
            <v>14906.624039999997</v>
          </cell>
          <cell r="J299"/>
          <cell r="K299"/>
          <cell r="L299"/>
          <cell r="M299"/>
          <cell r="O299">
            <v>14280</v>
          </cell>
        </row>
        <row r="300">
          <cell r="B300" t="str">
            <v xml:space="preserve">ФОРС 1,5 гранулы  20 кг </v>
          </cell>
          <cell r="C300">
            <v>3303.7200000000003</v>
          </cell>
          <cell r="D300">
            <v>3695.8571999999995</v>
          </cell>
          <cell r="E300">
            <v>3700.1664000000005</v>
          </cell>
          <cell r="F300">
            <v>3799.2779999999998</v>
          </cell>
          <cell r="G300">
            <v>4250.2357799999991</v>
          </cell>
          <cell r="H300">
            <v>4471.987212</v>
          </cell>
          <cell r="J300"/>
          <cell r="K300"/>
          <cell r="L300"/>
          <cell r="M300"/>
          <cell r="O300">
            <v>4284</v>
          </cell>
        </row>
        <row r="301">
          <cell r="B301" t="str">
            <v>Фюзилад форте 150 к.э., 2*10 л</v>
          </cell>
          <cell r="C301">
            <v>9544.0799999999981</v>
          </cell>
          <cell r="D301">
            <v>10676.920799999998</v>
          </cell>
          <cell r="E301">
            <v>10689.369599999998</v>
          </cell>
          <cell r="F301">
            <v>10975.691999999997</v>
          </cell>
          <cell r="G301">
            <v>12278.458919999997</v>
          </cell>
          <cell r="H301">
            <v>12919.074167999999</v>
          </cell>
          <cell r="J301"/>
          <cell r="K301"/>
          <cell r="L301"/>
          <cell r="M301"/>
          <cell r="O301">
            <v>12376</v>
          </cell>
        </row>
        <row r="302">
          <cell r="B302" t="str">
            <v>Хорус, 1кг/меш.</v>
          </cell>
          <cell r="C302">
            <v>49459.199999999983</v>
          </cell>
          <cell r="D302">
            <v>55329.791999999994</v>
          </cell>
          <cell r="E302">
            <v>55394.303999999989</v>
          </cell>
          <cell r="F302">
            <v>56878.07999999998</v>
          </cell>
          <cell r="G302">
            <v>63629.260799999989</v>
          </cell>
          <cell r="H302">
            <v>66949.048319999987</v>
          </cell>
          <cell r="J302"/>
          <cell r="K302"/>
          <cell r="L302"/>
          <cell r="M302"/>
          <cell r="O302">
            <v>76160</v>
          </cell>
        </row>
        <row r="303">
          <cell r="B303" t="str">
            <v>Цидели топ, д.к. 4*5л/кан</v>
          </cell>
          <cell r="C303">
            <v>31201.8</v>
          </cell>
          <cell r="D303">
            <v>34905.317999999992</v>
          </cell>
          <cell r="E303">
            <v>34946.016000000003</v>
          </cell>
          <cell r="F303">
            <v>35882.07</v>
          </cell>
          <cell r="G303">
            <v>40141.115699999995</v>
          </cell>
          <cell r="H303">
            <v>42235.434779999989</v>
          </cell>
          <cell r="J303"/>
          <cell r="K303"/>
          <cell r="L303"/>
          <cell r="M303"/>
          <cell r="O303">
            <v>40460</v>
          </cell>
        </row>
        <row r="304">
          <cell r="B304" t="str">
            <v>ЭЛАТУС ЭЙС 290, к.э.</v>
          </cell>
          <cell r="C304">
            <v>14683.199999999997</v>
          </cell>
          <cell r="D304">
            <v>16426.031999999999</v>
          </cell>
          <cell r="E304">
            <v>16445.184000000001</v>
          </cell>
          <cell r="F304">
            <v>16885.679999999997</v>
          </cell>
          <cell r="G304">
            <v>18889.936799999996</v>
          </cell>
          <cell r="H304">
            <v>19875.49872</v>
          </cell>
          <cell r="J304"/>
          <cell r="K304"/>
          <cell r="L304"/>
          <cell r="M304"/>
          <cell r="O304">
            <v>19040</v>
          </cell>
        </row>
        <row r="305">
          <cell r="B305" t="str">
            <v>Элюмис 105, м.д. 4*5 л</v>
          </cell>
          <cell r="C305">
            <v>11561.087999999998</v>
          </cell>
          <cell r="D305">
            <v>12933.338879999996</v>
          </cell>
          <cell r="E305">
            <v>12948.41856</v>
          </cell>
          <cell r="F305">
            <v>13295.251199999997</v>
          </cell>
          <cell r="G305">
            <v>14873.339711999994</v>
          </cell>
          <cell r="H305">
            <v>15649.340044799994</v>
          </cell>
          <cell r="J305"/>
          <cell r="K305"/>
          <cell r="L305"/>
          <cell r="M305"/>
          <cell r="O305">
            <v>16183.999999999998</v>
          </cell>
        </row>
        <row r="306">
          <cell r="B306" t="str">
            <v>Энжио 247 с.к., 12*1 л</v>
          </cell>
          <cell r="C306">
            <v>26062.68</v>
          </cell>
          <cell r="D306">
            <v>29156.206799999996</v>
          </cell>
          <cell r="E306">
            <v>29190.201600000004</v>
          </cell>
          <cell r="F306">
            <v>29972.082000000002</v>
          </cell>
          <cell r="G306">
            <v>33529.637819999989</v>
          </cell>
          <cell r="H306">
            <v>35279.010227999999</v>
          </cell>
          <cell r="J306"/>
          <cell r="K306"/>
          <cell r="L306"/>
          <cell r="M306"/>
          <cell r="O306">
            <v>33796</v>
          </cell>
        </row>
        <row r="307">
          <cell r="B307" t="str">
            <v>ЭНЖИО ТОП 325, с.к.</v>
          </cell>
          <cell r="C307">
            <v>29733.479999999996</v>
          </cell>
          <cell r="D307">
            <v>33262.714799999994</v>
          </cell>
          <cell r="E307">
            <v>33301.497600000002</v>
          </cell>
          <cell r="F307">
            <v>34193.501999999993</v>
          </cell>
          <cell r="G307">
            <v>38252.122019999988</v>
          </cell>
          <cell r="H307">
            <v>40247.884907999985</v>
          </cell>
          <cell r="J307"/>
          <cell r="K307"/>
          <cell r="L307"/>
          <cell r="M307"/>
          <cell r="O307">
            <v>38556</v>
          </cell>
        </row>
        <row r="308">
          <cell r="B308" t="str">
            <v>Юниформ</v>
          </cell>
          <cell r="C308">
            <v>39644.639999999999</v>
          </cell>
          <cell r="D308">
            <v>44350.28639999999</v>
          </cell>
          <cell r="E308">
            <v>44401.996800000001</v>
          </cell>
          <cell r="F308">
            <v>45591.335999999996</v>
          </cell>
          <cell r="G308">
            <v>51002.829359999989</v>
          </cell>
          <cell r="H308">
            <v>53663.846543999993</v>
          </cell>
          <cell r="J308"/>
          <cell r="K308"/>
          <cell r="L308"/>
          <cell r="M308"/>
          <cell r="O308">
            <v>51407.999999999993</v>
          </cell>
        </row>
        <row r="309">
          <cell r="B309" t="str">
            <v>КОСАЙД 2000 5 кг</v>
          </cell>
          <cell r="C309">
            <v>6830.075037518759</v>
          </cell>
          <cell r="D309"/>
          <cell r="E309">
            <v>8200</v>
          </cell>
          <cell r="F309">
            <v>8550</v>
          </cell>
          <cell r="G309">
            <v>9000</v>
          </cell>
          <cell r="H309">
            <v>9450</v>
          </cell>
          <cell r="J309"/>
          <cell r="K309"/>
          <cell r="O309">
            <v>6830.075037518759</v>
          </cell>
        </row>
        <row r="310">
          <cell r="B310" t="str">
            <v>Фитолавин ВРК 5л/кан</v>
          </cell>
          <cell r="C310">
            <v>5095.8432000000003</v>
          </cell>
          <cell r="D310"/>
          <cell r="E310">
            <v>6981.3051840000007</v>
          </cell>
          <cell r="F310">
            <v>7287.0557760000002</v>
          </cell>
          <cell r="G310">
            <v>7541.8479360000001</v>
          </cell>
          <cell r="H310">
            <v>7796.6400960000001</v>
          </cell>
          <cell r="J310"/>
          <cell r="K310"/>
          <cell r="O310">
            <v>4549.8599999999997</v>
          </cell>
        </row>
        <row r="311">
          <cell r="B311" t="str">
            <v>Фитолавин ВРК 10 л/кан</v>
          </cell>
          <cell r="C311">
            <v>4990.3560000000007</v>
          </cell>
          <cell r="D311"/>
          <cell r="E311">
            <v>6836.7877200000012</v>
          </cell>
          <cell r="F311">
            <v>7136.2090800000005</v>
          </cell>
          <cell r="G311">
            <v>7385.7268800000011</v>
          </cell>
          <cell r="H311">
            <v>7635.2446800000016</v>
          </cell>
          <cell r="J311"/>
          <cell r="K311"/>
          <cell r="O311">
            <v>4455.6750000000002</v>
          </cell>
        </row>
        <row r="312">
          <cell r="B312" t="str">
            <v xml:space="preserve">Фитолавин ВРК 10 л/кан (ст.) </v>
          </cell>
          <cell r="C312">
            <v>5774.7479999999996</v>
          </cell>
          <cell r="D312"/>
          <cell r="E312">
            <v>7738.1623200000004</v>
          </cell>
          <cell r="F312">
            <v>8084.6471999999985</v>
          </cell>
          <cell r="G312">
            <v>8431.1320799999994</v>
          </cell>
          <cell r="H312">
            <v>8719.8694799999994</v>
          </cell>
          <cell r="J312"/>
          <cell r="K312"/>
          <cell r="O312">
            <v>5156.0249999999996</v>
          </cell>
        </row>
        <row r="313">
          <cell r="B313" t="str">
            <v>Фармайод 10 % (6 кг/кан)</v>
          </cell>
          <cell r="C313">
            <v>67523.400000000023</v>
          </cell>
          <cell r="D313"/>
          <cell r="E313">
            <v>83053.782000000021</v>
          </cell>
          <cell r="F313">
            <v>85754.718000000037</v>
          </cell>
          <cell r="G313">
            <v>89130.888000000035</v>
          </cell>
          <cell r="H313">
            <v>93182.29200000003</v>
          </cell>
          <cell r="J313"/>
          <cell r="K313"/>
          <cell r="O313">
            <v>10048.125</v>
          </cell>
        </row>
        <row r="314">
          <cell r="B314" t="str">
            <v xml:space="preserve">Фитолавин ВРК 1л/кан </v>
          </cell>
          <cell r="C314">
            <v>45575.880000000005</v>
          </cell>
          <cell r="D314"/>
          <cell r="E314">
            <v>56058.332400000007</v>
          </cell>
          <cell r="F314">
            <v>57881.367600000005</v>
          </cell>
          <cell r="G314">
            <v>60160.161600000007</v>
          </cell>
          <cell r="H314">
            <v>62894.714400000004</v>
          </cell>
          <cell r="J314"/>
          <cell r="K314"/>
          <cell r="O314">
            <v>40692.75</v>
          </cell>
        </row>
        <row r="315">
          <cell r="B315" t="str">
            <v>SMART DANUTA KWS</v>
          </cell>
          <cell r="C315">
            <v>177800</v>
          </cell>
          <cell r="D315"/>
          <cell r="E315"/>
          <cell r="F315">
            <v>213360</v>
          </cell>
          <cell r="G315">
            <v>224028</v>
          </cell>
          <cell r="H315"/>
          <cell r="J315"/>
          <cell r="K315"/>
          <cell r="O315">
            <v>158750</v>
          </cell>
        </row>
        <row r="316">
          <cell r="B316" t="str">
            <v>SMART KALLEDONIA KWS</v>
          </cell>
          <cell r="C316">
            <v>175560.00000000003</v>
          </cell>
          <cell r="D316"/>
          <cell r="E316"/>
          <cell r="F316">
            <v>210672.00000000003</v>
          </cell>
          <cell r="G316">
            <v>221205.60000000003</v>
          </cell>
          <cell r="H316"/>
          <cell r="J316"/>
          <cell r="K316"/>
          <cell r="O316">
            <v>156750</v>
          </cell>
        </row>
        <row r="317">
          <cell r="B317" t="str">
            <v>Конвизо 1, МД</v>
          </cell>
          <cell r="C317">
            <v>34160.000000000007</v>
          </cell>
          <cell r="D317"/>
          <cell r="E317"/>
          <cell r="F317">
            <v>40992.000000000007</v>
          </cell>
          <cell r="G317">
            <v>43041.600000000013</v>
          </cell>
          <cell r="H317"/>
          <cell r="J317"/>
          <cell r="K317"/>
          <cell r="O317">
            <v>30500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Главная"/>
      <sheetName val="Valagro"/>
      <sheetName val="Agritechno"/>
      <sheetName val="Qadam Ferti"/>
    </sheetNames>
    <sheetDataSet>
      <sheetData sheetId="0"/>
      <sheetData sheetId="1">
        <row r="1">
          <cell r="B1">
            <v>500</v>
          </cell>
        </row>
        <row r="2">
          <cell r="B2" t="str">
            <v>Наименование товара</v>
          </cell>
          <cell r="C2" t="str">
            <v>Ед.изм</v>
          </cell>
          <cell r="D2" t="str">
            <v>Цена прайс</v>
          </cell>
          <cell r="E2" t="str">
            <v>Цена прайс</v>
          </cell>
        </row>
        <row r="3">
          <cell r="B3" t="str">
            <v>ACTIWAVE 20X1</v>
          </cell>
          <cell r="C3" t="str">
            <v>LT</v>
          </cell>
          <cell r="D3">
            <v>7.3659999999999997</v>
          </cell>
          <cell r="E3">
            <v>3683</v>
          </cell>
        </row>
        <row r="4">
          <cell r="B4" t="str">
            <v>ACTIWAVE 2X10</v>
          </cell>
          <cell r="C4" t="str">
            <v>LT</v>
          </cell>
          <cell r="D4">
            <v>6.851</v>
          </cell>
          <cell r="E4">
            <v>3425.5</v>
          </cell>
        </row>
        <row r="5">
          <cell r="B5" t="str">
            <v>BENEFIT PZ 20X1</v>
          </cell>
          <cell r="C5" t="str">
            <v>LT</v>
          </cell>
          <cell r="D5">
            <v>13.667999999999999</v>
          </cell>
          <cell r="E5">
            <v>6834</v>
          </cell>
        </row>
        <row r="6">
          <cell r="B6" t="str">
            <v>BENEFIT PZ 2X10</v>
          </cell>
          <cell r="C6" t="str">
            <v>LT</v>
          </cell>
          <cell r="D6">
            <v>13.252000000000001</v>
          </cell>
          <cell r="E6">
            <v>6626</v>
          </cell>
        </row>
        <row r="7">
          <cell r="B7" t="str">
            <v>BOROPLUS 20X1</v>
          </cell>
          <cell r="C7" t="str">
            <v>LT</v>
          </cell>
          <cell r="D7">
            <v>4.6319999999999997</v>
          </cell>
          <cell r="E7">
            <v>2316</v>
          </cell>
        </row>
        <row r="8">
          <cell r="B8" t="str">
            <v>BOROPLUS 2X10</v>
          </cell>
          <cell r="C8" t="str">
            <v>LT</v>
          </cell>
          <cell r="D8">
            <v>4.0119999999999996</v>
          </cell>
          <cell r="E8">
            <v>2005.9999999999998</v>
          </cell>
        </row>
        <row r="9">
          <cell r="B9" t="str">
            <v>BREXIL Ca 12X1</v>
          </cell>
          <cell r="C9" t="str">
            <v>KG</v>
          </cell>
          <cell r="D9">
            <v>6.4829999999999997</v>
          </cell>
          <cell r="E9">
            <v>3241.5</v>
          </cell>
        </row>
        <row r="10">
          <cell r="B10" t="str">
            <v>BREXIL Ca 4X5</v>
          </cell>
          <cell r="C10" t="str">
            <v>KG</v>
          </cell>
          <cell r="D10">
            <v>6.101</v>
          </cell>
          <cell r="E10">
            <v>3050.5</v>
          </cell>
        </row>
        <row r="11">
          <cell r="B11" t="str">
            <v>BREXIL COMBI 12X1</v>
          </cell>
          <cell r="C11" t="str">
            <v>KG</v>
          </cell>
          <cell r="D11">
            <v>6.4729999999999999</v>
          </cell>
          <cell r="E11">
            <v>3236.5</v>
          </cell>
        </row>
        <row r="12">
          <cell r="B12" t="str">
            <v>BREXIL COMBI 4X5</v>
          </cell>
          <cell r="C12" t="str">
            <v>KG</v>
          </cell>
          <cell r="D12">
            <v>6.101</v>
          </cell>
          <cell r="E12">
            <v>3050.5</v>
          </cell>
        </row>
        <row r="13">
          <cell r="B13" t="str">
            <v>BREXIL Fe 4X5</v>
          </cell>
          <cell r="C13" t="str">
            <v>KG</v>
          </cell>
          <cell r="D13">
            <v>5.3869999999999996</v>
          </cell>
          <cell r="E13">
            <v>2693.5</v>
          </cell>
        </row>
        <row r="14">
          <cell r="B14" t="str">
            <v>BREXIL Mg 4X5</v>
          </cell>
          <cell r="C14" t="str">
            <v>KG</v>
          </cell>
          <cell r="D14">
            <v>5.1390000000000002</v>
          </cell>
          <cell r="E14">
            <v>2569.5</v>
          </cell>
        </row>
        <row r="15">
          <cell r="B15" t="str">
            <v>BREXIL MIX 12X1</v>
          </cell>
          <cell r="C15" t="str">
            <v>KG</v>
          </cell>
          <cell r="D15">
            <v>6.6379999999999999</v>
          </cell>
          <cell r="E15">
            <v>3319</v>
          </cell>
        </row>
        <row r="16">
          <cell r="B16" t="str">
            <v>BREXIL MIX 4X5</v>
          </cell>
          <cell r="C16" t="str">
            <v>KG</v>
          </cell>
          <cell r="D16">
            <v>6.4109999999999996</v>
          </cell>
          <cell r="E16">
            <v>3205.5</v>
          </cell>
        </row>
        <row r="17">
          <cell r="B17" t="str">
            <v>BREXIL Mn 4X5</v>
          </cell>
          <cell r="C17" t="str">
            <v>KG</v>
          </cell>
          <cell r="D17">
            <v>5.9660000000000002</v>
          </cell>
          <cell r="E17">
            <v>2983</v>
          </cell>
        </row>
        <row r="18">
          <cell r="B18" t="str">
            <v>BREXIL MULTI 12X1</v>
          </cell>
          <cell r="C18" t="str">
            <v>KG</v>
          </cell>
          <cell r="D18">
            <v>6.6689999999999996</v>
          </cell>
          <cell r="E18">
            <v>3334.5</v>
          </cell>
        </row>
        <row r="19">
          <cell r="B19" t="str">
            <v>BREXIL MULTI 4X5</v>
          </cell>
          <cell r="C19" t="str">
            <v>KG</v>
          </cell>
          <cell r="D19">
            <v>6.2759999999999998</v>
          </cell>
          <cell r="E19">
            <v>3138</v>
          </cell>
        </row>
        <row r="20">
          <cell r="B20" t="str">
            <v>BREXIL Zn 12X1</v>
          </cell>
          <cell r="C20" t="str">
            <v>KG</v>
          </cell>
          <cell r="D20">
            <v>6.2759999999999998</v>
          </cell>
          <cell r="E20">
            <v>3138</v>
          </cell>
        </row>
        <row r="21">
          <cell r="B21" t="str">
            <v>BREXIL Zn 4X5</v>
          </cell>
          <cell r="C21" t="str">
            <v>KG</v>
          </cell>
          <cell r="D21">
            <v>5.9139999999999997</v>
          </cell>
          <cell r="E21">
            <v>2957</v>
          </cell>
        </row>
        <row r="22">
          <cell r="B22" t="str">
            <v>CALBIT C 20X1</v>
          </cell>
          <cell r="C22" t="str">
            <v>LT</v>
          </cell>
          <cell r="D22">
            <v>3.1230000000000002</v>
          </cell>
          <cell r="E22">
            <v>1561.5</v>
          </cell>
        </row>
        <row r="23">
          <cell r="B23" t="str">
            <v>CALBIT C 2X10</v>
          </cell>
          <cell r="C23" t="str">
            <v>LT</v>
          </cell>
          <cell r="D23">
            <v>2.6160000000000001</v>
          </cell>
          <cell r="E23">
            <v>1308</v>
          </cell>
        </row>
        <row r="24">
          <cell r="B24" t="str">
            <v>Control DMP, 20*1</v>
          </cell>
          <cell r="C24" t="str">
            <v>LT</v>
          </cell>
          <cell r="D24">
            <v>6.6150000000000002</v>
          </cell>
          <cell r="E24">
            <v>3307.5</v>
          </cell>
        </row>
        <row r="25">
          <cell r="B25" t="str">
            <v>Control DMP, 2*10</v>
          </cell>
          <cell r="C25" t="str">
            <v>LT</v>
          </cell>
          <cell r="D25">
            <v>5.9859999999999998</v>
          </cell>
          <cell r="E25">
            <v>2993</v>
          </cell>
        </row>
        <row r="26">
          <cell r="B26" t="str">
            <v>FERRILENE 4X5</v>
          </cell>
          <cell r="C26" t="str">
            <v>KG</v>
          </cell>
          <cell r="D26">
            <v>6.8449999999999998</v>
          </cell>
          <cell r="E26">
            <v>3422.5</v>
          </cell>
        </row>
        <row r="27">
          <cell r="B27" t="str">
            <v>Ferriline Trium 12*1</v>
          </cell>
          <cell r="C27" t="str">
            <v>KG</v>
          </cell>
          <cell r="D27">
            <v>9.8949999999999996</v>
          </cell>
          <cell r="E27">
            <v>4947.5</v>
          </cell>
        </row>
        <row r="28">
          <cell r="B28" t="str">
            <v>Ferriline Trium 4*5</v>
          </cell>
          <cell r="C28" t="str">
            <v>KG</v>
          </cell>
          <cell r="D28">
            <v>9.6059999999999999</v>
          </cell>
          <cell r="E28">
            <v>4803</v>
          </cell>
        </row>
        <row r="29">
          <cell r="B29" t="str">
            <v>KENDAL 20X1</v>
          </cell>
          <cell r="C29" t="str">
            <v>LT</v>
          </cell>
          <cell r="D29">
            <v>9.5150000000000006</v>
          </cell>
          <cell r="E29">
            <v>4757.5</v>
          </cell>
        </row>
        <row r="30">
          <cell r="B30" t="str">
            <v>MASTER 13-40-13 1X25</v>
          </cell>
          <cell r="C30" t="str">
            <v>KG</v>
          </cell>
          <cell r="D30">
            <v>2.4969999999999999</v>
          </cell>
          <cell r="E30">
            <v>1248.5</v>
          </cell>
        </row>
        <row r="31">
          <cell r="B31" t="str">
            <v>MASTER 15-5-30 1X25</v>
          </cell>
          <cell r="C31" t="str">
            <v>KG</v>
          </cell>
          <cell r="D31">
            <v>2.359</v>
          </cell>
          <cell r="E31">
            <v>1179.5</v>
          </cell>
        </row>
        <row r="32">
          <cell r="B32" t="str">
            <v>MASTER 18-18-18+3MgO+S+TE 1X25</v>
          </cell>
          <cell r="C32" t="str">
            <v>KG</v>
          </cell>
          <cell r="D32">
            <v>2.625</v>
          </cell>
          <cell r="E32">
            <v>1312.5</v>
          </cell>
        </row>
        <row r="33">
          <cell r="B33" t="str">
            <v>MASTER 20-20-20 1X25</v>
          </cell>
          <cell r="C33" t="str">
            <v>KG</v>
          </cell>
          <cell r="D33">
            <v>2.714</v>
          </cell>
          <cell r="E33">
            <v>1357</v>
          </cell>
        </row>
        <row r="34">
          <cell r="B34" t="str">
            <v>MASTER 3-11-38+4 1X25</v>
          </cell>
          <cell r="C34" t="str">
            <v>KG</v>
          </cell>
          <cell r="D34">
            <v>2.181</v>
          </cell>
          <cell r="E34">
            <v>1090.5</v>
          </cell>
        </row>
        <row r="35">
          <cell r="B35" t="str">
            <v>MASTER 3-37-37 1X25</v>
          </cell>
          <cell r="C35" t="str">
            <v>KG</v>
          </cell>
          <cell r="D35">
            <v>3.3849999999999998</v>
          </cell>
          <cell r="E35">
            <v>1692.5</v>
          </cell>
        </row>
        <row r="36">
          <cell r="B36" t="str">
            <v>MC CREAM 20X1</v>
          </cell>
          <cell r="C36" t="str">
            <v>LT</v>
          </cell>
          <cell r="D36">
            <v>9.4209999999999994</v>
          </cell>
          <cell r="E36">
            <v>4710.5</v>
          </cell>
        </row>
        <row r="37">
          <cell r="B37" t="str">
            <v>MC CREAM 2X10</v>
          </cell>
          <cell r="C37" t="str">
            <v>LT</v>
          </cell>
          <cell r="D37">
            <v>8.9420000000000002</v>
          </cell>
          <cell r="E37">
            <v>4471</v>
          </cell>
        </row>
        <row r="38">
          <cell r="B38" t="str">
            <v>MC EXTRA 12X1</v>
          </cell>
          <cell r="C38" t="str">
            <v>KG</v>
          </cell>
          <cell r="D38">
            <v>17.303999999999998</v>
          </cell>
          <cell r="E38">
            <v>8652</v>
          </cell>
        </row>
        <row r="39">
          <cell r="B39" t="str">
            <v>MC SET 20X1</v>
          </cell>
          <cell r="C39" t="str">
            <v>LT</v>
          </cell>
          <cell r="D39">
            <v>6.2030000000000003</v>
          </cell>
          <cell r="E39">
            <v>3101.5</v>
          </cell>
        </row>
        <row r="40">
          <cell r="B40" t="str">
            <v>MEGAFOL 20X1</v>
          </cell>
          <cell r="C40" t="str">
            <v>LT</v>
          </cell>
          <cell r="D40">
            <v>5.6879999999999997</v>
          </cell>
          <cell r="E40">
            <v>2844</v>
          </cell>
        </row>
        <row r="41">
          <cell r="B41" t="str">
            <v>MEGAFOL 2X10</v>
          </cell>
          <cell r="C41" t="str">
            <v>LT</v>
          </cell>
          <cell r="D41">
            <v>5.1790000000000003</v>
          </cell>
          <cell r="E41">
            <v>2589.5</v>
          </cell>
        </row>
        <row r="42">
          <cell r="B42" t="str">
            <v>PLANTAFOL 0-25-50 1X25</v>
          </cell>
          <cell r="C42" t="str">
            <v>KG</v>
          </cell>
          <cell r="D42">
            <v>4.3449999999999998</v>
          </cell>
          <cell r="E42">
            <v>2172.5</v>
          </cell>
        </row>
        <row r="43">
          <cell r="B43" t="str">
            <v>PLANTAFOL 10-54-10 12X1</v>
          </cell>
          <cell r="C43" t="str">
            <v>KG</v>
          </cell>
          <cell r="D43">
            <v>5.13</v>
          </cell>
          <cell r="E43">
            <v>2565</v>
          </cell>
        </row>
        <row r="44">
          <cell r="B44" t="str">
            <v>PLANTAFOL 10-54-10 1X25</v>
          </cell>
          <cell r="C44" t="str">
            <v>KG</v>
          </cell>
          <cell r="D44">
            <v>4.5659999999999998</v>
          </cell>
          <cell r="E44">
            <v>2283</v>
          </cell>
        </row>
        <row r="45">
          <cell r="B45" t="str">
            <v>PLANTAFOL 10-54-10 4X5</v>
          </cell>
          <cell r="C45" t="str">
            <v>KG</v>
          </cell>
          <cell r="D45">
            <v>4.798</v>
          </cell>
          <cell r="E45">
            <v>2399</v>
          </cell>
        </row>
        <row r="46">
          <cell r="B46" t="str">
            <v>PLANTAFOL 20-20-20 12X1</v>
          </cell>
          <cell r="C46" t="str">
            <v>KG</v>
          </cell>
          <cell r="D46">
            <v>3.39</v>
          </cell>
          <cell r="E46">
            <v>1695</v>
          </cell>
        </row>
        <row r="47">
          <cell r="B47" t="str">
            <v>PLANTAFOL 20-20-20 1X25</v>
          </cell>
          <cell r="C47" t="str">
            <v>KG</v>
          </cell>
          <cell r="D47">
            <v>2.9569999999999999</v>
          </cell>
          <cell r="E47">
            <v>1478.5</v>
          </cell>
        </row>
        <row r="48">
          <cell r="B48" t="str">
            <v>PLANTAFOL 20-20-20 4X5</v>
          </cell>
          <cell r="C48" t="str">
            <v>KG</v>
          </cell>
          <cell r="D48">
            <v>3.3490000000000002</v>
          </cell>
          <cell r="E48">
            <v>1674.5</v>
          </cell>
        </row>
        <row r="49">
          <cell r="B49" t="str">
            <v>PLANTAFOL 30-10-10 1X25</v>
          </cell>
          <cell r="C49" t="str">
            <v>KG</v>
          </cell>
          <cell r="D49">
            <v>2.3540000000000001</v>
          </cell>
          <cell r="E49">
            <v>1177</v>
          </cell>
        </row>
        <row r="50">
          <cell r="B50" t="str">
            <v>PLANTAFOL 30-10-10 4X5</v>
          </cell>
          <cell r="C50" t="str">
            <v>KG</v>
          </cell>
          <cell r="D50">
            <v>2.9569999999999999</v>
          </cell>
          <cell r="E50">
            <v>1478.5</v>
          </cell>
        </row>
        <row r="51">
          <cell r="B51" t="str">
            <v>PLANTAFOL 5-15-45 12X1</v>
          </cell>
          <cell r="C51" t="str">
            <v>KG</v>
          </cell>
          <cell r="D51">
            <v>3.802</v>
          </cell>
          <cell r="E51">
            <v>1901</v>
          </cell>
        </row>
        <row r="52">
          <cell r="B52" t="str">
            <v>PLANTAFOL 5-15-45 1X25</v>
          </cell>
          <cell r="C52" t="str">
            <v>KG</v>
          </cell>
          <cell r="D52">
            <v>3.2389999999999999</v>
          </cell>
          <cell r="E52">
            <v>1619.5</v>
          </cell>
        </row>
        <row r="53">
          <cell r="B53" t="str">
            <v>PLANTAFOL 5-15-45 4X5</v>
          </cell>
          <cell r="C53" t="str">
            <v>KG</v>
          </cell>
          <cell r="D53">
            <v>3.5609999999999999</v>
          </cell>
          <cell r="E53">
            <v>1780.5</v>
          </cell>
        </row>
        <row r="54">
          <cell r="B54" t="str">
            <v>RADIFARM 20X1</v>
          </cell>
          <cell r="C54" t="str">
            <v>LT</v>
          </cell>
          <cell r="D54">
            <v>14.215999999999999</v>
          </cell>
          <cell r="E54">
            <v>7108</v>
          </cell>
        </row>
        <row r="55">
          <cell r="B55" t="str">
            <v>RADIFARM 2X10</v>
          </cell>
          <cell r="C55" t="str">
            <v>LT</v>
          </cell>
          <cell r="D55">
            <v>13.525</v>
          </cell>
          <cell r="E55">
            <v>6762.5</v>
          </cell>
        </row>
        <row r="56">
          <cell r="B56" t="str">
            <v>RETROSAL 2X10</v>
          </cell>
          <cell r="C56" t="str">
            <v>LT</v>
          </cell>
          <cell r="D56">
            <v>3.101</v>
          </cell>
          <cell r="E56">
            <v>1550.5</v>
          </cell>
        </row>
        <row r="57">
          <cell r="B57" t="str">
            <v>SWEET 20X1</v>
          </cell>
          <cell r="C57" t="str">
            <v>LT</v>
          </cell>
          <cell r="D57">
            <v>13.116</v>
          </cell>
          <cell r="E57">
            <v>6558</v>
          </cell>
        </row>
        <row r="58">
          <cell r="B58" t="str">
            <v>SWEET 2X10</v>
          </cell>
          <cell r="C58" t="str">
            <v>LT</v>
          </cell>
          <cell r="D58">
            <v>12.686</v>
          </cell>
          <cell r="E58">
            <v>6343</v>
          </cell>
        </row>
        <row r="59">
          <cell r="B59" t="str">
            <v>VIVA 1X1000</v>
          </cell>
          <cell r="C59" t="str">
            <v>LT</v>
          </cell>
          <cell r="D59">
            <v>4.2430000000000003</v>
          </cell>
          <cell r="E59">
            <v>2121.5</v>
          </cell>
        </row>
        <row r="60">
          <cell r="B60" t="str">
            <v>VIVA 1X20</v>
          </cell>
          <cell r="C60" t="str">
            <v>LT</v>
          </cell>
          <cell r="D60">
            <v>4.4729999999999999</v>
          </cell>
          <cell r="E60">
            <v>2236.5</v>
          </cell>
        </row>
        <row r="61">
          <cell r="B61" t="str">
            <v>VIVA 20X1</v>
          </cell>
          <cell r="C61" t="str">
            <v>LT</v>
          </cell>
          <cell r="D61">
            <v>5.07</v>
          </cell>
          <cell r="E61">
            <v>2535</v>
          </cell>
        </row>
        <row r="62">
          <cell r="B62" t="str">
            <v>VIVA 2X10</v>
          </cell>
          <cell r="C62" t="str">
            <v>LT</v>
          </cell>
          <cell r="D62">
            <v>4.6619999999999999</v>
          </cell>
          <cell r="E62">
            <v>2331</v>
          </cell>
        </row>
        <row r="63">
          <cell r="B63" t="str">
            <v>YieldON 1X20</v>
          </cell>
          <cell r="C63" t="str">
            <v>LT</v>
          </cell>
          <cell r="D63">
            <v>4.1390000000000002</v>
          </cell>
          <cell r="E63">
            <v>2069.5</v>
          </cell>
        </row>
        <row r="64">
          <cell r="B64" t="str">
            <v>AGRI M2 (10L)</v>
          </cell>
          <cell r="D64">
            <v>1.75</v>
          </cell>
          <cell r="E64">
            <v>875</v>
          </cell>
        </row>
        <row r="65">
          <cell r="B65" t="str">
            <v>AGRI M40/ АГРИ M40 4*5л/кан</v>
          </cell>
          <cell r="D65">
            <v>1.91</v>
          </cell>
          <cell r="E65">
            <v>955</v>
          </cell>
        </row>
        <row r="66">
          <cell r="B66" t="str">
            <v>AGRIFUL/ Агрифул 4*5л/кан</v>
          </cell>
          <cell r="D66">
            <v>3.01</v>
          </cell>
          <cell r="E66">
            <v>1505</v>
          </cell>
        </row>
        <row r="67">
          <cell r="B67" t="str">
            <v>AGRIFUL ANTISAL/ Агрифул антисоль  15*1л/кан.</v>
          </cell>
          <cell r="D67">
            <v>3.95</v>
          </cell>
          <cell r="E67">
            <v>1975</v>
          </cell>
        </row>
        <row r="68">
          <cell r="B68" t="str">
            <v>AGRIFUL ANTISAL/ Агрифул антисоль 4*5л/кан</v>
          </cell>
          <cell r="D68">
            <v>3.56</v>
          </cell>
          <cell r="E68">
            <v>1780</v>
          </cell>
        </row>
        <row r="69">
          <cell r="B69" t="str">
            <v>CONTROLPHYT CU/ Контролфит купрум 4*5л/кан</v>
          </cell>
          <cell r="D69">
            <v>5.31</v>
          </cell>
          <cell r="E69">
            <v>2655</v>
          </cell>
        </row>
        <row r="70">
          <cell r="B70" t="str">
            <v>CONTROLPHYT PK (20 L)</v>
          </cell>
          <cell r="D70">
            <v>6.65</v>
          </cell>
          <cell r="E70">
            <v>3325</v>
          </cell>
        </row>
        <row r="71">
          <cell r="B71" t="str">
            <v>CONTROLPHYT РК/ Контролфит РК 4*5л/кан</v>
          </cell>
          <cell r="D71">
            <v>6.95</v>
          </cell>
          <cell r="E71">
            <v>3475</v>
          </cell>
        </row>
        <row r="72">
          <cell r="B72" t="str">
            <v>CONTROLPHYT Si/ Контролфит Si 4*5л/кан</v>
          </cell>
          <cell r="D72">
            <v>4.4000000000000004</v>
          </cell>
          <cell r="E72">
            <v>2200</v>
          </cell>
        </row>
        <row r="73">
          <cell r="B73" t="str">
            <v>FERTIGRAIN START СоМо/ Фертигрейн Старт СоМо 4*5л/кан</v>
          </cell>
          <cell r="D73">
            <v>7.99</v>
          </cell>
          <cell r="E73">
            <v>3995</v>
          </cell>
        </row>
        <row r="74">
          <cell r="B74" t="str">
            <v>FERTIGRAIN BETA/ФЕРТИГРЕЙН БЕТА (СВЕКЛОВИЧНЫЙ) 4*5л/кан</v>
          </cell>
          <cell r="D74">
            <v>3.9</v>
          </cell>
          <cell r="E74">
            <v>1950</v>
          </cell>
        </row>
        <row r="75">
          <cell r="B75" t="str">
            <v>FERTIGRAIN FOLIAR/ Фертигрейн Фолиар 4*5л/кан</v>
          </cell>
          <cell r="D75">
            <v>3.81</v>
          </cell>
          <cell r="E75">
            <v>1905</v>
          </cell>
        </row>
        <row r="76">
          <cell r="B76" t="str">
            <v>FERTIGRAIN START/ Фертигрейн Старт 4*5л/кан</v>
          </cell>
          <cell r="D76">
            <v>4.7699999999999996</v>
          </cell>
          <cell r="E76">
            <v>2385</v>
          </cell>
        </row>
        <row r="77">
          <cell r="B77" t="str">
            <v>TECAMIN BRIX/ Текамин брикс 4*5л/кан</v>
          </cell>
          <cell r="D77">
            <v>4.37</v>
          </cell>
          <cell r="E77">
            <v>2185</v>
          </cell>
        </row>
        <row r="78">
          <cell r="B78" t="str">
            <v>TECAMIN FLOWER/ Текамин флауэр 4*5л/кан</v>
          </cell>
          <cell r="D78">
            <v>5.41</v>
          </cell>
          <cell r="E78">
            <v>2705</v>
          </cell>
        </row>
        <row r="79">
          <cell r="B79" t="str">
            <v>TECAMIN MAX/ Текамин Макс 4*5л/кан</v>
          </cell>
          <cell r="D79">
            <v>3.68</v>
          </cell>
          <cell r="E79">
            <v>1840</v>
          </cell>
        </row>
        <row r="80">
          <cell r="B80" t="str">
            <v>TECAMIN RAIZ/ Текамин Райз 4*5л/кан</v>
          </cell>
          <cell r="D80">
            <v>5.47</v>
          </cell>
          <cell r="E80">
            <v>2735</v>
          </cell>
        </row>
        <row r="81">
          <cell r="B81" t="str">
            <v>TECAMIN TEX FRUIT/ Текамин Текс Фруит 4*5л/кан</v>
          </cell>
          <cell r="D81">
            <v>3.95</v>
          </cell>
          <cell r="E81">
            <v>1975</v>
          </cell>
        </row>
        <row r="82">
          <cell r="B82" t="str">
            <v>TECAMIN VIGOR (5 L)</v>
          </cell>
          <cell r="D82">
            <v>4.3899999999999997</v>
          </cell>
          <cell r="E82">
            <v>2195</v>
          </cell>
        </row>
        <row r="83">
          <cell r="B83" t="str">
            <v>TECNOKEL N/ТЕКНОКЕЛЬ АЗОТ 4*5л/кан</v>
          </cell>
          <cell r="D83">
            <v>2.95</v>
          </cell>
          <cell r="E83">
            <v>1475</v>
          </cell>
        </row>
        <row r="84">
          <cell r="B84" t="str">
            <v>TECNOKEL AMINO B/ Текнокель Амино бор 1000Л</v>
          </cell>
          <cell r="D84">
            <v>3.16</v>
          </cell>
          <cell r="E84">
            <v>1580</v>
          </cell>
        </row>
        <row r="85">
          <cell r="B85" t="str">
            <v>TECNOKEL AMINO B/ Текнокель Амино бор 20 л/кан</v>
          </cell>
          <cell r="D85">
            <v>3.36</v>
          </cell>
          <cell r="E85">
            <v>1680</v>
          </cell>
        </row>
        <row r="86">
          <cell r="B86" t="str">
            <v>TECNOKEL AMINO B/ Текнокель Амино бор 4*5л/кан</v>
          </cell>
          <cell r="D86">
            <v>3.71</v>
          </cell>
          <cell r="E86">
            <v>1855</v>
          </cell>
        </row>
        <row r="87">
          <cell r="B87" t="str">
            <v>Текнокель Амино Bmo</v>
          </cell>
          <cell r="D87">
            <v>4.0199999999999996</v>
          </cell>
          <cell r="E87">
            <v>2009.9999999999998</v>
          </cell>
        </row>
        <row r="88">
          <cell r="B88" t="str">
            <v>TECNOKEL AMINO CaB/ Текнокель Амино CaB 4*5л/кан</v>
          </cell>
          <cell r="D88">
            <v>3.21</v>
          </cell>
          <cell r="E88">
            <v>1605</v>
          </cell>
        </row>
        <row r="89">
          <cell r="B89" t="str">
            <v>TECNOKEL AMINO Fe/ Текнокель Амино Fe 4*5л/кан</v>
          </cell>
          <cell r="D89">
            <v>3.53</v>
          </cell>
          <cell r="E89">
            <v>1765</v>
          </cell>
        </row>
        <row r="90">
          <cell r="B90" t="str">
            <v>TECNOKEL AMINO K/ Текнокель Амино Калий 4*5л/кан</v>
          </cell>
          <cell r="D90">
            <v>4.83</v>
          </cell>
          <cell r="E90">
            <v>2415</v>
          </cell>
        </row>
        <row r="91">
          <cell r="B91" t="str">
            <v>TECNOKEL AMINO Mg/ Текнокель Амино магний 4*5л/кан</v>
          </cell>
          <cell r="D91">
            <v>2.81</v>
          </cell>
          <cell r="E91">
            <v>1405</v>
          </cell>
        </row>
        <row r="92">
          <cell r="B92" t="str">
            <v>TECNOKEL AMINO MIX/ Текнокель Амино Микс 10л/кан</v>
          </cell>
          <cell r="D92">
            <v>3.34</v>
          </cell>
          <cell r="E92">
            <v>1670</v>
          </cell>
        </row>
        <row r="93">
          <cell r="B93" t="str">
            <v>TECNOKEL AMINO MIX/ Текнокель Амино Микс 4*5л/кан</v>
          </cell>
          <cell r="D93">
            <v>3.48</v>
          </cell>
          <cell r="E93">
            <v>1740</v>
          </cell>
        </row>
        <row r="94">
          <cell r="B94" t="str">
            <v>TECNOKEL AMINO Zn/ Текнокель Амино цинк 4*5л/кан</v>
          </cell>
          <cell r="D94">
            <v>2.77</v>
          </cell>
          <cell r="E94">
            <v>1385</v>
          </cell>
        </row>
        <row r="95">
          <cell r="B95" t="str">
            <v>TECNOKEL CALCIUM (5 L)</v>
          </cell>
          <cell r="D95">
            <v>2.5299999999999998</v>
          </cell>
          <cell r="E95">
            <v>1265</v>
          </cell>
        </row>
        <row r="96">
          <cell r="B96" t="str">
            <v>TECNOKEL S/ТЕКНОКЕЛЬ СЕРА 20 л/кан</v>
          </cell>
          <cell r="D96">
            <v>2.2799999999999998</v>
          </cell>
          <cell r="E96">
            <v>1140</v>
          </cell>
        </row>
        <row r="97">
          <cell r="B97" t="str">
            <v>TECNOKEL S/ТЕКНОКЕЛЬ СЕРА 4*5л/кан</v>
          </cell>
          <cell r="D97">
            <v>2.41</v>
          </cell>
          <cell r="E97">
            <v>1205</v>
          </cell>
        </row>
        <row r="98">
          <cell r="B98" t="str">
            <v>TECNOPHYT PH/ Текнофит pH 1000 л</v>
          </cell>
          <cell r="D98">
            <v>4.3499999999999996</v>
          </cell>
          <cell r="E98">
            <v>2175</v>
          </cell>
        </row>
        <row r="99">
          <cell r="B99" t="str">
            <v>TECNOPHYT PH/ Текнофит pH 4*5л/кан</v>
          </cell>
          <cell r="D99">
            <v>4.75</v>
          </cell>
          <cell r="E99">
            <v>2375</v>
          </cell>
        </row>
        <row r="100">
          <cell r="B100" t="str">
            <v>TECNOPHYT PH + (5 L)</v>
          </cell>
          <cell r="D100">
            <v>4.75</v>
          </cell>
          <cell r="E100">
            <v>2375</v>
          </cell>
        </row>
        <row r="101">
          <cell r="B101" t="str">
            <v>QadamFerti Aminoleaf 1*25</v>
          </cell>
          <cell r="D101">
            <v>5.33</v>
          </cell>
          <cell r="E101">
            <v>2665</v>
          </cell>
        </row>
        <row r="102">
          <cell r="B102" t="str">
            <v>QadamFerti Aqualeaf 10-52-10 1*25</v>
          </cell>
          <cell r="D102">
            <v>2.4838100000000001</v>
          </cell>
          <cell r="E102">
            <v>1241.905</v>
          </cell>
        </row>
        <row r="103">
          <cell r="B103" t="str">
            <v>QadamFerti Aqualeaf 20-20-20 1*25</v>
          </cell>
          <cell r="D103">
            <v>1.86927</v>
          </cell>
          <cell r="E103">
            <v>934.63499999999999</v>
          </cell>
        </row>
        <row r="104">
          <cell r="B104" t="str">
            <v>QadamFerti Aqualeaf 25-5-5 1*25</v>
          </cell>
          <cell r="D104">
            <v>1.1389400000000001</v>
          </cell>
          <cell r="E104">
            <v>569.47</v>
          </cell>
        </row>
        <row r="105">
          <cell r="B105" t="str">
            <v>QadamFerti Aqualeaf 10-10-40 1*25</v>
          </cell>
          <cell r="D105">
            <v>1.66177</v>
          </cell>
          <cell r="E105">
            <v>830.88499999999999</v>
          </cell>
        </row>
        <row r="106">
          <cell r="B106" t="str">
            <v>QadamFerti Boromax 4*5</v>
          </cell>
          <cell r="D106">
            <v>2.5499999999999998</v>
          </cell>
          <cell r="E106">
            <v>1275</v>
          </cell>
        </row>
        <row r="107">
          <cell r="B107" t="str">
            <v>QadamFerti pH Control 4*5</v>
          </cell>
          <cell r="D107">
            <v>3.89</v>
          </cell>
          <cell r="E107">
            <v>1945</v>
          </cell>
        </row>
        <row r="108">
          <cell r="B108" t="str">
            <v>QadamFerti Silimax 1*5</v>
          </cell>
          <cell r="D108">
            <v>3.82</v>
          </cell>
          <cell r="E108">
            <v>1910</v>
          </cell>
        </row>
        <row r="109">
          <cell r="B109" t="str">
            <v>QadamFerti Start 4*5</v>
          </cell>
          <cell r="D109">
            <v>4.7</v>
          </cell>
          <cell r="E109">
            <v>2350</v>
          </cell>
        </row>
        <row r="110">
          <cell r="B110" t="str">
            <v>QadamFerti Unileaf 4*5</v>
          </cell>
          <cell r="D110">
            <v>2.85</v>
          </cell>
          <cell r="E110">
            <v>1425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Запрос1" displayName="Запрос1" ref="A1:D1386" totalsRowShown="0">
  <autoFilter ref="A1:D1386"/>
  <tableColumns count="4">
    <tableColumn id="9" name="NAIMENOVANIE"/>
    <tableColumn id="10" name="GUID"/>
    <tableColumn id="11" name="kod"/>
    <tableColumn id="12" name="KATEGORII_NOMENKLATURY_GROU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7"/>
  <sheetViews>
    <sheetView zoomScale="80" zoomScaleNormal="80" workbookViewId="0">
      <pane ySplit="1" topLeftCell="A543" activePane="bottomLeft" state="frozen"/>
      <selection pane="bottomLeft" activeCell="F565" sqref="F565"/>
    </sheetView>
  </sheetViews>
  <sheetFormatPr defaultRowHeight="14.4" x14ac:dyDescent="0.3"/>
  <cols>
    <col min="1" max="1" width="14.88671875" bestFit="1" customWidth="1"/>
    <col min="2" max="2" width="16.88671875" bestFit="1" customWidth="1"/>
    <col min="3" max="3" width="93.33203125" customWidth="1"/>
    <col min="4" max="4" width="15" bestFit="1" customWidth="1"/>
  </cols>
  <sheetData>
    <row r="1" spans="1:4" x14ac:dyDescent="0.3">
      <c r="A1" s="1" t="s">
        <v>15</v>
      </c>
      <c r="B1" s="1" t="s">
        <v>0</v>
      </c>
      <c r="C1" s="2" t="s">
        <v>1</v>
      </c>
      <c r="D1" s="3" t="s">
        <v>160</v>
      </c>
    </row>
    <row r="2" spans="1:4" x14ac:dyDescent="0.3">
      <c r="A2" s="13" t="s">
        <v>16</v>
      </c>
      <c r="B2" s="4" t="s">
        <v>2</v>
      </c>
      <c r="C2" s="5" t="s">
        <v>17</v>
      </c>
      <c r="D2" s="6">
        <f>VLOOKUP(C2,[1]Главная!$D:$N,11,0)</f>
        <v>49504.000000000007</v>
      </c>
    </row>
    <row r="3" spans="1:4" x14ac:dyDescent="0.3">
      <c r="A3" s="13" t="s">
        <v>16</v>
      </c>
      <c r="B3" s="4" t="s">
        <v>2</v>
      </c>
      <c r="C3" s="5" t="s">
        <v>18</v>
      </c>
      <c r="D3" s="6">
        <f>VLOOKUP(C3,[1]Главная!$D:$N,11,0)</f>
        <v>47756.800000000003</v>
      </c>
    </row>
    <row r="4" spans="1:4" x14ac:dyDescent="0.3">
      <c r="A4" s="13" t="s">
        <v>16</v>
      </c>
      <c r="B4" s="4" t="s">
        <v>2</v>
      </c>
      <c r="C4" s="5" t="s">
        <v>19</v>
      </c>
      <c r="D4" s="6">
        <f>VLOOKUP(C4,[1]Главная!$D:$N,11,0)</f>
        <v>52899.840000000004</v>
      </c>
    </row>
    <row r="5" spans="1:4" x14ac:dyDescent="0.3">
      <c r="A5" s="13" t="s">
        <v>16</v>
      </c>
      <c r="B5" s="4" t="s">
        <v>2</v>
      </c>
      <c r="C5" s="5" t="s">
        <v>20</v>
      </c>
      <c r="D5" s="6">
        <f>VLOOKUP(C5,[1]Главная!$D:$N,11,0)</f>
        <v>61824.000000000007</v>
      </c>
    </row>
    <row r="6" spans="1:4" x14ac:dyDescent="0.3">
      <c r="A6" s="13" t="s">
        <v>16</v>
      </c>
      <c r="B6" s="4" t="s">
        <v>2</v>
      </c>
      <c r="C6" s="5" t="s">
        <v>21</v>
      </c>
      <c r="D6" s="6">
        <f>VLOOKUP(C6,[1]Главная!$D:$N,11,0)</f>
        <v>61824.000000000007</v>
      </c>
    </row>
    <row r="7" spans="1:4" x14ac:dyDescent="0.3">
      <c r="A7" s="13" t="s">
        <v>16</v>
      </c>
      <c r="B7" s="4" t="s">
        <v>2</v>
      </c>
      <c r="C7" s="5" t="s">
        <v>22</v>
      </c>
      <c r="D7" s="6">
        <f>VLOOKUP(C7,[1]Главная!$D:$N,11,0)</f>
        <v>58285.919999999998</v>
      </c>
    </row>
    <row r="8" spans="1:4" x14ac:dyDescent="0.3">
      <c r="A8" s="13" t="s">
        <v>16</v>
      </c>
      <c r="B8" s="7" t="s">
        <v>3</v>
      </c>
      <c r="C8" s="8" t="s">
        <v>23</v>
      </c>
      <c r="D8" s="9">
        <f>VLOOKUP(C8,[1]Главная!$D:$N,11,0)</f>
        <v>88553.472000000009</v>
      </c>
    </row>
    <row r="9" spans="1:4" x14ac:dyDescent="0.3">
      <c r="A9" s="13" t="s">
        <v>16</v>
      </c>
      <c r="B9" s="7" t="s">
        <v>3</v>
      </c>
      <c r="C9" s="8" t="s">
        <v>24</v>
      </c>
      <c r="D9" s="9">
        <f>VLOOKUP(C9,[1]Главная!$D:$N,11,0)</f>
        <v>96036.864000000016</v>
      </c>
    </row>
    <row r="10" spans="1:4" x14ac:dyDescent="0.3">
      <c r="A10" s="13" t="s">
        <v>16</v>
      </c>
      <c r="B10" s="7" t="s">
        <v>3</v>
      </c>
      <c r="C10" s="8" t="s">
        <v>25</v>
      </c>
      <c r="D10" s="9">
        <f>VLOOKUP(C10,[1]Главная!$D:$N,11,0)</f>
        <v>88553.472000000009</v>
      </c>
    </row>
    <row r="11" spans="1:4" x14ac:dyDescent="0.3">
      <c r="A11" s="13" t="s">
        <v>16</v>
      </c>
      <c r="B11" s="7" t="s">
        <v>3</v>
      </c>
      <c r="C11" s="8" t="s">
        <v>26</v>
      </c>
      <c r="D11" s="9">
        <f>VLOOKUP(C11,[1]Главная!$D:$N,11,0)</f>
        <v>88553.472000000009</v>
      </c>
    </row>
    <row r="12" spans="1:4" x14ac:dyDescent="0.3">
      <c r="A12" s="13" t="s">
        <v>16</v>
      </c>
      <c r="B12" s="7" t="s">
        <v>3</v>
      </c>
      <c r="C12" s="8" t="s">
        <v>27</v>
      </c>
      <c r="D12" s="9">
        <f>VLOOKUP(C12,[1]Главная!$D:$N,11,0)</f>
        <v>96036.864000000016</v>
      </c>
    </row>
    <row r="13" spans="1:4" x14ac:dyDescent="0.3">
      <c r="A13" s="13" t="s">
        <v>16</v>
      </c>
      <c r="B13" s="7" t="s">
        <v>3</v>
      </c>
      <c r="C13" s="8" t="s">
        <v>28</v>
      </c>
      <c r="D13" s="9">
        <f>VLOOKUP(C13,[1]Главная!$D:$N,11,0)</f>
        <v>91047.936000000016</v>
      </c>
    </row>
    <row r="14" spans="1:4" x14ac:dyDescent="0.3">
      <c r="A14" s="13" t="s">
        <v>16</v>
      </c>
      <c r="B14" s="7" t="s">
        <v>3</v>
      </c>
      <c r="C14" s="8" t="s">
        <v>29</v>
      </c>
      <c r="D14" s="9">
        <f>VLOOKUP(C14,[1]Главная!$D:$N,11,0)</f>
        <v>98531.328000000023</v>
      </c>
    </row>
    <row r="15" spans="1:4" x14ac:dyDescent="0.3">
      <c r="A15" s="13" t="s">
        <v>16</v>
      </c>
      <c r="B15" s="7" t="s">
        <v>3</v>
      </c>
      <c r="C15" s="8" t="s">
        <v>30</v>
      </c>
      <c r="D15" s="9">
        <f>VLOOKUP(C15,[1]Главная!$D:$N,11,0)</f>
        <v>91047.936000000016</v>
      </c>
    </row>
    <row r="16" spans="1:4" x14ac:dyDescent="0.3">
      <c r="A16" s="13" t="s">
        <v>16</v>
      </c>
      <c r="B16" s="7" t="s">
        <v>3</v>
      </c>
      <c r="C16" s="8" t="s">
        <v>31</v>
      </c>
      <c r="D16" s="9">
        <f>VLOOKUP(C16,[1]Главная!$D:$N,11,0)</f>
        <v>91463.680000000008</v>
      </c>
    </row>
    <row r="17" spans="1:4" x14ac:dyDescent="0.3">
      <c r="A17" s="13" t="s">
        <v>16</v>
      </c>
      <c r="B17" s="7" t="s">
        <v>3</v>
      </c>
      <c r="C17" s="8" t="s">
        <v>32</v>
      </c>
      <c r="D17" s="9">
        <f>VLOOKUP(C17,[1]Главная!$D:$N,11,0)</f>
        <v>98947.072000000015</v>
      </c>
    </row>
    <row r="18" spans="1:4" x14ac:dyDescent="0.3">
      <c r="A18" s="13" t="s">
        <v>16</v>
      </c>
      <c r="B18" s="7" t="s">
        <v>3</v>
      </c>
      <c r="C18" s="8" t="s">
        <v>33</v>
      </c>
      <c r="D18" s="9">
        <f>VLOOKUP(C18,[1]Главная!$D:$N,11,0)</f>
        <v>90216.448000000019</v>
      </c>
    </row>
    <row r="19" spans="1:4" x14ac:dyDescent="0.3">
      <c r="A19" s="13" t="s">
        <v>16</v>
      </c>
      <c r="B19" s="7" t="s">
        <v>3</v>
      </c>
      <c r="C19" s="8" t="s">
        <v>34</v>
      </c>
      <c r="D19" s="9">
        <f>VLOOKUP(C19,[1]Главная!$D:$N,11,0)</f>
        <v>97699.840000000011</v>
      </c>
    </row>
    <row r="20" spans="1:4" x14ac:dyDescent="0.3">
      <c r="A20" s="13" t="s">
        <v>16</v>
      </c>
      <c r="B20" s="7" t="s">
        <v>3</v>
      </c>
      <c r="C20" s="8" t="s">
        <v>35</v>
      </c>
      <c r="D20" s="9">
        <f>VLOOKUP(C20,[1]Главная!$D:$N,11,0)</f>
        <v>90216.448000000019</v>
      </c>
    </row>
    <row r="21" spans="1:4" x14ac:dyDescent="0.3">
      <c r="A21" s="13" t="s">
        <v>16</v>
      </c>
      <c r="B21" s="7" t="s">
        <v>3</v>
      </c>
      <c r="C21" s="8" t="s">
        <v>36</v>
      </c>
      <c r="D21" s="9">
        <f>VLOOKUP(C21,[1]Главная!$D:$N,11,0)</f>
        <v>97699.840000000011</v>
      </c>
    </row>
    <row r="22" spans="1:4" x14ac:dyDescent="0.3">
      <c r="A22" s="13" t="s">
        <v>16</v>
      </c>
      <c r="B22" s="7" t="s">
        <v>3</v>
      </c>
      <c r="C22" s="8" t="s">
        <v>37</v>
      </c>
      <c r="D22" s="9">
        <f>VLOOKUP(C22,[1]Главная!$D:$N,11,0)</f>
        <v>0</v>
      </c>
    </row>
    <row r="23" spans="1:4" x14ac:dyDescent="0.3">
      <c r="A23" s="13" t="s">
        <v>16</v>
      </c>
      <c r="B23" s="7" t="s">
        <v>3</v>
      </c>
      <c r="C23" s="8" t="s">
        <v>38</v>
      </c>
      <c r="D23" s="9">
        <f>VLOOKUP(C23,[1]Главная!$D:$N,11,0)</f>
        <v>0</v>
      </c>
    </row>
    <row r="24" spans="1:4" x14ac:dyDescent="0.3">
      <c r="A24" s="13" t="s">
        <v>16</v>
      </c>
      <c r="B24" s="7" t="s">
        <v>3</v>
      </c>
      <c r="C24" s="8" t="s">
        <v>39</v>
      </c>
      <c r="D24" s="9">
        <f>VLOOKUP(C24,[1]Главная!$D:$N,11,0)</f>
        <v>74002.432000000015</v>
      </c>
    </row>
    <row r="25" spans="1:4" x14ac:dyDescent="0.3">
      <c r="A25" s="13" t="s">
        <v>16</v>
      </c>
      <c r="B25" s="7" t="s">
        <v>3</v>
      </c>
      <c r="C25" s="8" t="s">
        <v>40</v>
      </c>
      <c r="D25" s="9">
        <f>VLOOKUP(C25,[1]Главная!$D:$N,11,0)</f>
        <v>81485.824000000022</v>
      </c>
    </row>
    <row r="26" spans="1:4" x14ac:dyDescent="0.3">
      <c r="A26" s="13" t="s">
        <v>16</v>
      </c>
      <c r="B26" s="7" t="s">
        <v>3</v>
      </c>
      <c r="C26" s="8" t="s">
        <v>41</v>
      </c>
      <c r="D26" s="9">
        <f>VLOOKUP(C26,[1]Главная!$D:$N,11,0)</f>
        <v>74002.432000000015</v>
      </c>
    </row>
    <row r="27" spans="1:4" x14ac:dyDescent="0.3">
      <c r="A27" s="13" t="s">
        <v>16</v>
      </c>
      <c r="B27" s="7" t="s">
        <v>3</v>
      </c>
      <c r="C27" s="8" t="s">
        <v>42</v>
      </c>
      <c r="D27" s="9">
        <f>VLOOKUP(C27,[1]Главная!$D:$N,11,0)</f>
        <v>81485.824000000022</v>
      </c>
    </row>
    <row r="28" spans="1:4" x14ac:dyDescent="0.3">
      <c r="A28" s="13" t="s">
        <v>16</v>
      </c>
      <c r="B28" s="7" t="s">
        <v>3</v>
      </c>
      <c r="C28" s="8" t="s">
        <v>43</v>
      </c>
      <c r="D28" s="9">
        <f>VLOOKUP(C28,[1]Главная!$D:$N,11,0)</f>
        <v>74002.432000000015</v>
      </c>
    </row>
    <row r="29" spans="1:4" x14ac:dyDescent="0.3">
      <c r="A29" s="13" t="s">
        <v>16</v>
      </c>
      <c r="B29" s="7" t="s">
        <v>3</v>
      </c>
      <c r="C29" s="8" t="s">
        <v>44</v>
      </c>
      <c r="D29" s="9">
        <f>VLOOKUP(C29,[1]Главная!$D:$N,11,0)</f>
        <v>74002.432000000015</v>
      </c>
    </row>
    <row r="30" spans="1:4" x14ac:dyDescent="0.3">
      <c r="A30" s="13" t="s">
        <v>16</v>
      </c>
      <c r="B30" s="7" t="s">
        <v>3</v>
      </c>
      <c r="C30" s="8" t="s">
        <v>45</v>
      </c>
      <c r="D30" s="9">
        <f>VLOOKUP(C30,[1]Главная!$D:$N,11,0)</f>
        <v>81485.824000000022</v>
      </c>
    </row>
    <row r="31" spans="1:4" x14ac:dyDescent="0.3">
      <c r="A31" s="13" t="s">
        <v>16</v>
      </c>
      <c r="B31" s="7" t="s">
        <v>3</v>
      </c>
      <c r="C31" s="8" t="s">
        <v>46</v>
      </c>
      <c r="D31" s="9">
        <f>VLOOKUP(C31,[1]Главная!$D:$N,11,0)</f>
        <v>74002.432000000015</v>
      </c>
    </row>
    <row r="32" spans="1:4" x14ac:dyDescent="0.3">
      <c r="A32" s="13" t="s">
        <v>16</v>
      </c>
      <c r="B32" s="7" t="s">
        <v>3</v>
      </c>
      <c r="C32" s="8" t="s">
        <v>47</v>
      </c>
      <c r="D32" s="9">
        <f>VLOOKUP(C32,[1]Главная!$D:$N,11,0)</f>
        <v>81485.824000000022</v>
      </c>
    </row>
    <row r="33" spans="1:4" x14ac:dyDescent="0.3">
      <c r="A33" s="13" t="s">
        <v>16</v>
      </c>
      <c r="B33" s="7" t="s">
        <v>3</v>
      </c>
      <c r="C33" s="8" t="s">
        <v>48</v>
      </c>
      <c r="D33" s="9">
        <f>VLOOKUP(C33,[1]Главная!$D:$N,11,0)</f>
        <v>74002.432000000015</v>
      </c>
    </row>
    <row r="34" spans="1:4" x14ac:dyDescent="0.3">
      <c r="A34" s="13" t="s">
        <v>16</v>
      </c>
      <c r="B34" s="7" t="s">
        <v>3</v>
      </c>
      <c r="C34" s="8" t="s">
        <v>49</v>
      </c>
      <c r="D34" s="9">
        <f>VLOOKUP(C34,[1]Главная!$D:$N,11,0)</f>
        <v>81485.824000000022</v>
      </c>
    </row>
    <row r="35" spans="1:4" x14ac:dyDescent="0.3">
      <c r="A35" s="13" t="s">
        <v>16</v>
      </c>
      <c r="B35" s="7" t="s">
        <v>3</v>
      </c>
      <c r="C35" s="8" t="s">
        <v>50</v>
      </c>
      <c r="D35" s="9">
        <f>VLOOKUP(C35,[1]Главная!$D:$N,11,0)</f>
        <v>83148.800000000003</v>
      </c>
    </row>
    <row r="36" spans="1:4" x14ac:dyDescent="0.3">
      <c r="A36" s="13" t="s">
        <v>16</v>
      </c>
      <c r="B36" s="7" t="s">
        <v>3</v>
      </c>
      <c r="C36" s="8" t="s">
        <v>51</v>
      </c>
      <c r="D36" s="9">
        <f>VLOOKUP(C36,[1]Главная!$D:$N,11,0)</f>
        <v>90632.19200000001</v>
      </c>
    </row>
    <row r="37" spans="1:4" x14ac:dyDescent="0.3">
      <c r="A37" s="13" t="s">
        <v>16</v>
      </c>
      <c r="B37" s="7" t="s">
        <v>3</v>
      </c>
      <c r="C37" s="8" t="s">
        <v>52</v>
      </c>
      <c r="D37" s="9">
        <f>VLOOKUP(C37,[1]Главная!$D:$N,11,0)</f>
        <v>83148.800000000003</v>
      </c>
    </row>
    <row r="38" spans="1:4" x14ac:dyDescent="0.3">
      <c r="A38" s="13" t="s">
        <v>16</v>
      </c>
      <c r="B38" s="7" t="s">
        <v>3</v>
      </c>
      <c r="C38" s="8" t="s">
        <v>53</v>
      </c>
      <c r="D38" s="9">
        <f>VLOOKUP(C38,[1]Главная!$D:$N,11,0)</f>
        <v>88969.216000000015</v>
      </c>
    </row>
    <row r="39" spans="1:4" x14ac:dyDescent="0.3">
      <c r="A39" s="13" t="s">
        <v>16</v>
      </c>
      <c r="B39" s="7" t="s">
        <v>3</v>
      </c>
      <c r="C39" s="8" t="s">
        <v>54</v>
      </c>
      <c r="D39" s="9">
        <f>VLOOKUP(C39,[1]Главная!$D:$N,11,0)</f>
        <v>88553.472000000009</v>
      </c>
    </row>
    <row r="40" spans="1:4" x14ac:dyDescent="0.3">
      <c r="A40" s="13" t="s">
        <v>16</v>
      </c>
      <c r="B40" s="7" t="s">
        <v>3</v>
      </c>
      <c r="C40" s="8" t="s">
        <v>55</v>
      </c>
      <c r="D40" s="9">
        <f>VLOOKUP(C40,[1]Главная!$D:$N,11,0)</f>
        <v>91047.936000000016</v>
      </c>
    </row>
    <row r="41" spans="1:4" x14ac:dyDescent="0.3">
      <c r="A41" s="13" t="s">
        <v>16</v>
      </c>
      <c r="B41" s="7" t="s">
        <v>3</v>
      </c>
      <c r="C41" s="8" t="s">
        <v>56</v>
      </c>
      <c r="D41" s="9">
        <f>VLOOKUP(C41,[1]Главная!$D:$N,11,0)</f>
        <v>88553.472000000009</v>
      </c>
    </row>
    <row r="42" spans="1:4" x14ac:dyDescent="0.3">
      <c r="A42" s="13" t="s">
        <v>16</v>
      </c>
      <c r="B42" s="7" t="s">
        <v>3</v>
      </c>
      <c r="C42" s="8" t="s">
        <v>57</v>
      </c>
      <c r="D42" s="9">
        <f>VLOOKUP(C42,[1]Главная!$D:$N,11,0)</f>
        <v>80654.33600000001</v>
      </c>
    </row>
    <row r="43" spans="1:4" x14ac:dyDescent="0.3">
      <c r="A43" s="13" t="s">
        <v>16</v>
      </c>
      <c r="B43" s="7" t="s">
        <v>3</v>
      </c>
      <c r="C43" s="8" t="s">
        <v>58</v>
      </c>
      <c r="D43" s="9">
        <f>VLOOKUP(C43,[1]Главная!$D:$N,11,0)</f>
        <v>0</v>
      </c>
    </row>
    <row r="44" spans="1:4" x14ac:dyDescent="0.3">
      <c r="A44" s="13" t="s">
        <v>16</v>
      </c>
      <c r="B44" s="7" t="s">
        <v>3</v>
      </c>
      <c r="C44" s="8" t="s">
        <v>59</v>
      </c>
      <c r="D44" s="9">
        <f>VLOOKUP(C44,[1]Главная!$D:$N,11,0)</f>
        <v>81070.080000000002</v>
      </c>
    </row>
    <row r="45" spans="1:4" x14ac:dyDescent="0.3">
      <c r="A45" s="13" t="s">
        <v>16</v>
      </c>
      <c r="B45" s="7" t="s">
        <v>3</v>
      </c>
      <c r="C45" s="8" t="s">
        <v>60</v>
      </c>
      <c r="D45" s="9">
        <f>VLOOKUP(C45,[1]Главная!$D:$N,11,0)</f>
        <v>81070.080000000002</v>
      </c>
    </row>
    <row r="46" spans="1:4" x14ac:dyDescent="0.3">
      <c r="A46" s="13" t="s">
        <v>16</v>
      </c>
      <c r="B46" s="7" t="s">
        <v>3</v>
      </c>
      <c r="C46" s="8" t="s">
        <v>61</v>
      </c>
      <c r="D46" s="9">
        <f>VLOOKUP(C46,[1]Главная!$D:$N,11,0)</f>
        <v>75249.664000000019</v>
      </c>
    </row>
    <row r="47" spans="1:4" x14ac:dyDescent="0.3">
      <c r="A47" s="13" t="s">
        <v>16</v>
      </c>
      <c r="B47" s="7" t="s">
        <v>3</v>
      </c>
      <c r="C47" s="8" t="s">
        <v>62</v>
      </c>
      <c r="D47" s="9">
        <f>VLOOKUP(C47,[1]Главная!$D:$N,11,0)</f>
        <v>75249.664000000019</v>
      </c>
    </row>
    <row r="48" spans="1:4" x14ac:dyDescent="0.3">
      <c r="A48" s="13" t="s">
        <v>16</v>
      </c>
      <c r="B48" s="7" t="s">
        <v>3</v>
      </c>
      <c r="C48" s="8" t="s">
        <v>63</v>
      </c>
      <c r="D48" s="9">
        <f>VLOOKUP(C48,[1]Главная!$D:$N,11,0)</f>
        <v>89384.960000000006</v>
      </c>
    </row>
    <row r="49" spans="1:4" x14ac:dyDescent="0.3">
      <c r="A49" s="13" t="s">
        <v>16</v>
      </c>
      <c r="B49" s="7" t="s">
        <v>3</v>
      </c>
      <c r="C49" s="8" t="s">
        <v>64</v>
      </c>
      <c r="D49" s="9">
        <f>VLOOKUP(C49,[1]Главная!$D:$N,11,0)</f>
        <v>89384.960000000006</v>
      </c>
    </row>
    <row r="50" spans="1:4" x14ac:dyDescent="0.3">
      <c r="A50" s="13" t="s">
        <v>16</v>
      </c>
      <c r="B50" s="7" t="s">
        <v>3</v>
      </c>
      <c r="C50" s="8" t="s">
        <v>65</v>
      </c>
      <c r="D50" s="9">
        <f>VLOOKUP(C50,[1]Главная!$D:$N,11,0)</f>
        <v>83564.544000000024</v>
      </c>
    </row>
    <row r="51" spans="1:4" x14ac:dyDescent="0.3">
      <c r="A51" s="13" t="s">
        <v>16</v>
      </c>
      <c r="B51" s="7" t="s">
        <v>3</v>
      </c>
      <c r="C51" s="8" t="s">
        <v>66</v>
      </c>
      <c r="D51" s="9">
        <f>VLOOKUP(C51,[1]Главная!$D:$N,11,0)</f>
        <v>83564.544000000024</v>
      </c>
    </row>
    <row r="52" spans="1:4" x14ac:dyDescent="0.3">
      <c r="A52" s="13" t="s">
        <v>16</v>
      </c>
      <c r="B52" s="7" t="s">
        <v>3</v>
      </c>
      <c r="C52" s="8" t="s">
        <v>67</v>
      </c>
      <c r="D52" s="9">
        <f>VLOOKUP(C52,[1]Главная!$D:$N,11,0)</f>
        <v>84811.776000000013</v>
      </c>
    </row>
    <row r="53" spans="1:4" x14ac:dyDescent="0.3">
      <c r="A53" s="13" t="s">
        <v>16</v>
      </c>
      <c r="B53" s="7" t="s">
        <v>3</v>
      </c>
      <c r="C53" s="8" t="s">
        <v>68</v>
      </c>
      <c r="D53" s="9">
        <f>VLOOKUP(C53,[1]Главная!$D:$N,11,0)</f>
        <v>89384.960000000006</v>
      </c>
    </row>
    <row r="54" spans="1:4" x14ac:dyDescent="0.3">
      <c r="A54" s="13" t="s">
        <v>16</v>
      </c>
      <c r="B54" s="7" t="s">
        <v>3</v>
      </c>
      <c r="C54" s="8" t="s">
        <v>69</v>
      </c>
      <c r="D54" s="9">
        <f>VLOOKUP(C54,[1]Главная!$D:$N,11,0)</f>
        <v>83148.800000000003</v>
      </c>
    </row>
    <row r="55" spans="1:4" x14ac:dyDescent="0.3">
      <c r="A55" s="13" t="s">
        <v>16</v>
      </c>
      <c r="B55" s="7" t="s">
        <v>3</v>
      </c>
      <c r="C55" s="8" t="s">
        <v>70</v>
      </c>
      <c r="D55" s="9">
        <f>VLOOKUP(C55,[1]Главная!$D:$N,11,0)</f>
        <v>91463.680000000008</v>
      </c>
    </row>
    <row r="56" spans="1:4" x14ac:dyDescent="0.3">
      <c r="A56" s="13" t="s">
        <v>16</v>
      </c>
      <c r="B56" s="7" t="s">
        <v>3</v>
      </c>
      <c r="C56" s="8" t="s">
        <v>71</v>
      </c>
      <c r="D56" s="9">
        <f>VLOOKUP(C56,[1]Главная!$D:$N,11,0)</f>
        <v>91463.680000000008</v>
      </c>
    </row>
    <row r="57" spans="1:4" x14ac:dyDescent="0.3">
      <c r="A57" s="13" t="s">
        <v>16</v>
      </c>
      <c r="B57" s="7" t="s">
        <v>3</v>
      </c>
      <c r="C57" s="8" t="s">
        <v>72</v>
      </c>
      <c r="D57" s="9">
        <f>VLOOKUP(C57,[1]Главная!$D:$N,11,0)</f>
        <v>93126.656000000017</v>
      </c>
    </row>
    <row r="58" spans="1:4" x14ac:dyDescent="0.3">
      <c r="A58" s="13" t="s">
        <v>16</v>
      </c>
      <c r="B58" s="7" t="s">
        <v>3</v>
      </c>
      <c r="C58" s="8" t="s">
        <v>73</v>
      </c>
      <c r="D58" s="9">
        <f>VLOOKUP(C58,[1]Главная!$D:$N,11,0)</f>
        <v>84811.776000000013</v>
      </c>
    </row>
    <row r="59" spans="1:4" x14ac:dyDescent="0.3">
      <c r="A59" s="13" t="s">
        <v>16</v>
      </c>
      <c r="B59" s="7" t="s">
        <v>3</v>
      </c>
      <c r="C59" s="8" t="s">
        <v>74</v>
      </c>
      <c r="D59" s="9">
        <f>VLOOKUP(C59,[1]Главная!$D:$N,11,0)</f>
        <v>93126.656000000017</v>
      </c>
    </row>
    <row r="60" spans="1:4" x14ac:dyDescent="0.3">
      <c r="A60" s="13" t="s">
        <v>16</v>
      </c>
      <c r="B60" s="7" t="s">
        <v>3</v>
      </c>
      <c r="C60" s="8" t="s">
        <v>75</v>
      </c>
      <c r="D60" s="9">
        <f>VLOOKUP(C60,[1]Главная!$D:$N,11,0)</f>
        <v>74833.920000000013</v>
      </c>
    </row>
    <row r="61" spans="1:4" x14ac:dyDescent="0.3">
      <c r="A61" s="13" t="s">
        <v>16</v>
      </c>
      <c r="B61" s="4" t="s">
        <v>4</v>
      </c>
      <c r="C61" s="5" t="s">
        <v>76</v>
      </c>
      <c r="D61" s="10">
        <f>VLOOKUP(C61,[1]Главная!$D:$N,11,0)</f>
        <v>38400</v>
      </c>
    </row>
    <row r="62" spans="1:4" x14ac:dyDescent="0.3">
      <c r="A62" s="13" t="s">
        <v>16</v>
      </c>
      <c r="B62" s="4" t="s">
        <v>4</v>
      </c>
      <c r="C62" s="5" t="s">
        <v>77</v>
      </c>
      <c r="D62" s="10">
        <f>VLOOKUP(C62,[1]Главная!$D:$N,11,0)</f>
        <v>40320</v>
      </c>
    </row>
    <row r="63" spans="1:4" x14ac:dyDescent="0.3">
      <c r="A63" s="13" t="s">
        <v>16</v>
      </c>
      <c r="B63" s="4" t="s">
        <v>4</v>
      </c>
      <c r="C63" s="5" t="s">
        <v>78</v>
      </c>
      <c r="D63" s="10">
        <f>VLOOKUP(C63,[1]Главная!$D:$N,11,0)</f>
        <v>39360</v>
      </c>
    </row>
    <row r="64" spans="1:4" x14ac:dyDescent="0.3">
      <c r="A64" s="13" t="s">
        <v>16</v>
      </c>
      <c r="B64" s="4" t="s">
        <v>4</v>
      </c>
      <c r="C64" s="5" t="s">
        <v>79</v>
      </c>
      <c r="D64" s="10">
        <f>VLOOKUP(C64,[1]Главная!$D:$N,11,0)</f>
        <v>38400</v>
      </c>
    </row>
    <row r="65" spans="1:4" x14ac:dyDescent="0.3">
      <c r="A65" s="13" t="s">
        <v>16</v>
      </c>
      <c r="B65" s="4" t="s">
        <v>4</v>
      </c>
      <c r="C65" s="5" t="s">
        <v>80</v>
      </c>
      <c r="D65" s="10">
        <f>VLOOKUP(C65,[1]Главная!$D:$N,11,0)</f>
        <v>39360</v>
      </c>
    </row>
    <row r="66" spans="1:4" x14ac:dyDescent="0.3">
      <c r="A66" s="13" t="s">
        <v>16</v>
      </c>
      <c r="B66" s="4" t="s">
        <v>4</v>
      </c>
      <c r="C66" s="5" t="s">
        <v>81</v>
      </c>
      <c r="D66" s="10">
        <f>VLOOKUP(C66,[1]Главная!$D:$N,11,0)</f>
        <v>39360</v>
      </c>
    </row>
    <row r="67" spans="1:4" x14ac:dyDescent="0.3">
      <c r="A67" s="13" t="s">
        <v>16</v>
      </c>
      <c r="B67" s="4" t="s">
        <v>4</v>
      </c>
      <c r="C67" s="5" t="s">
        <v>82</v>
      </c>
      <c r="D67" s="10">
        <f>VLOOKUP(C67,[1]Главная!$D:$N,11,0)</f>
        <v>39360</v>
      </c>
    </row>
    <row r="68" spans="1:4" x14ac:dyDescent="0.3">
      <c r="A68" s="13" t="s">
        <v>16</v>
      </c>
      <c r="B68" s="4" t="s">
        <v>4</v>
      </c>
      <c r="C68" s="5" t="s">
        <v>83</v>
      </c>
      <c r="D68" s="10">
        <f>VLOOKUP(C68,[1]Главная!$D:$N,11,0)</f>
        <v>0</v>
      </c>
    </row>
    <row r="69" spans="1:4" x14ac:dyDescent="0.3">
      <c r="A69" s="13" t="s">
        <v>16</v>
      </c>
      <c r="B69" s="4" t="s">
        <v>4</v>
      </c>
      <c r="C69" s="5" t="s">
        <v>84</v>
      </c>
      <c r="D69" s="10">
        <f>VLOOKUP(C69,[1]Главная!$D:$N,11,0)</f>
        <v>0</v>
      </c>
    </row>
    <row r="70" spans="1:4" x14ac:dyDescent="0.3">
      <c r="A70" s="13" t="s">
        <v>16</v>
      </c>
      <c r="B70" s="4" t="s">
        <v>4</v>
      </c>
      <c r="C70" s="5" t="s">
        <v>85</v>
      </c>
      <c r="D70" s="10">
        <f>VLOOKUP(C70,[1]Главная!$D:$N,11,0)</f>
        <v>38400</v>
      </c>
    </row>
    <row r="71" spans="1:4" x14ac:dyDescent="0.3">
      <c r="A71" s="13" t="s">
        <v>16</v>
      </c>
      <c r="B71" s="4" t="s">
        <v>4</v>
      </c>
      <c r="C71" s="5" t="s">
        <v>86</v>
      </c>
      <c r="D71" s="10">
        <f>VLOOKUP(C71,[1]Главная!$D:$N,11,0)</f>
        <v>40320</v>
      </c>
    </row>
    <row r="72" spans="1:4" x14ac:dyDescent="0.3">
      <c r="A72" s="13" t="s">
        <v>16</v>
      </c>
      <c r="B72" s="4" t="s">
        <v>4</v>
      </c>
      <c r="C72" s="5" t="s">
        <v>87</v>
      </c>
      <c r="D72" s="10">
        <f>VLOOKUP(C72,[1]Главная!$D:$N,11,0)</f>
        <v>40320</v>
      </c>
    </row>
    <row r="73" spans="1:4" x14ac:dyDescent="0.3">
      <c r="A73" s="13" t="s">
        <v>16</v>
      </c>
      <c r="B73" s="4" t="s">
        <v>4</v>
      </c>
      <c r="C73" s="5" t="s">
        <v>88</v>
      </c>
      <c r="D73" s="10">
        <f>VLOOKUP(C73,[1]Главная!$D:$N,11,0)</f>
        <v>42720</v>
      </c>
    </row>
    <row r="74" spans="1:4" x14ac:dyDescent="0.3">
      <c r="A74" s="13" t="s">
        <v>16</v>
      </c>
      <c r="B74" s="4" t="s">
        <v>4</v>
      </c>
      <c r="C74" s="5" t="s">
        <v>89</v>
      </c>
      <c r="D74" s="10">
        <f>VLOOKUP(C74,[1]Главная!$D:$N,11,0)</f>
        <v>67680</v>
      </c>
    </row>
    <row r="75" spans="1:4" x14ac:dyDescent="0.3">
      <c r="A75" s="13" t="s">
        <v>16</v>
      </c>
      <c r="B75" s="4" t="s">
        <v>4</v>
      </c>
      <c r="C75" s="5" t="s">
        <v>90</v>
      </c>
      <c r="D75" s="10">
        <f>VLOOKUP(C75,[1]Главная!$D:$N,11,0)</f>
        <v>0</v>
      </c>
    </row>
    <row r="76" spans="1:4" x14ac:dyDescent="0.3">
      <c r="A76" s="13" t="s">
        <v>16</v>
      </c>
      <c r="B76" s="4" t="s">
        <v>4</v>
      </c>
      <c r="C76" s="5" t="s">
        <v>91</v>
      </c>
      <c r="D76" s="10">
        <f>VLOOKUP(C76,[1]Главная!$D:$N,11,0)</f>
        <v>67680</v>
      </c>
    </row>
    <row r="77" spans="1:4" x14ac:dyDescent="0.3">
      <c r="A77" s="13" t="s">
        <v>16</v>
      </c>
      <c r="B77" s="7" t="s">
        <v>5</v>
      </c>
      <c r="C77" s="8" t="s">
        <v>92</v>
      </c>
      <c r="D77" s="11">
        <f>VLOOKUP(C77,[1]Главная!$D:$N,11,0)</f>
        <v>0</v>
      </c>
    </row>
    <row r="78" spans="1:4" x14ac:dyDescent="0.3">
      <c r="A78" s="13" t="s">
        <v>16</v>
      </c>
      <c r="B78" s="7" t="s">
        <v>5</v>
      </c>
      <c r="C78" s="8" t="s">
        <v>93</v>
      </c>
      <c r="D78" s="11">
        <f>VLOOKUP(C78,[1]Главная!$D:$N,11,0)</f>
        <v>31753.987473997029</v>
      </c>
    </row>
    <row r="79" spans="1:4" x14ac:dyDescent="0.3">
      <c r="A79" s="13" t="s">
        <v>16</v>
      </c>
      <c r="B79" s="7" t="s">
        <v>5</v>
      </c>
      <c r="C79" s="8" t="s">
        <v>94</v>
      </c>
      <c r="D79" s="11">
        <f>VLOOKUP(C79,[1]Главная!$D:$N,11,0)</f>
        <v>30363</v>
      </c>
    </row>
    <row r="80" spans="1:4" x14ac:dyDescent="0.3">
      <c r="A80" s="13" t="s">
        <v>16</v>
      </c>
      <c r="B80" s="7" t="s">
        <v>5</v>
      </c>
      <c r="C80" s="8" t="s">
        <v>95</v>
      </c>
      <c r="D80" s="11">
        <f>VLOOKUP(C80,[1]Главная!$D:$N,11,0)</f>
        <v>33697.620000000003</v>
      </c>
    </row>
    <row r="81" spans="1:4" x14ac:dyDescent="0.3">
      <c r="A81" s="13" t="s">
        <v>16</v>
      </c>
      <c r="B81" s="7" t="s">
        <v>5</v>
      </c>
      <c r="C81" s="8" t="s">
        <v>96</v>
      </c>
      <c r="D81" s="11">
        <f>VLOOKUP(C81,[1]Главная!$D:$N,11,0)</f>
        <v>30050.34340909091</v>
      </c>
    </row>
    <row r="82" spans="1:4" x14ac:dyDescent="0.3">
      <c r="A82" s="13" t="s">
        <v>16</v>
      </c>
      <c r="B82" s="7" t="s">
        <v>5</v>
      </c>
      <c r="C82" s="8" t="s">
        <v>97</v>
      </c>
      <c r="D82" s="11">
        <f>VLOOKUP(C82,[1]Главная!$D:$N,11,0)</f>
        <v>43136.800000000003</v>
      </c>
    </row>
    <row r="83" spans="1:4" x14ac:dyDescent="0.3">
      <c r="A83" s="13" t="s">
        <v>16</v>
      </c>
      <c r="B83" s="7" t="s">
        <v>5</v>
      </c>
      <c r="C83" s="8" t="s">
        <v>98</v>
      </c>
      <c r="D83" s="11">
        <f>VLOOKUP(C83,[1]Главная!$D:$N,11,0)</f>
        <v>43136.800000000003</v>
      </c>
    </row>
    <row r="84" spans="1:4" x14ac:dyDescent="0.3">
      <c r="A84" s="13" t="s">
        <v>16</v>
      </c>
      <c r="B84" s="7" t="s">
        <v>5</v>
      </c>
      <c r="C84" s="8" t="s">
        <v>99</v>
      </c>
      <c r="D84" s="11">
        <f>VLOOKUP(C84,[1]Главная!$D:$N,11,0)</f>
        <v>38220</v>
      </c>
    </row>
    <row r="85" spans="1:4" x14ac:dyDescent="0.3">
      <c r="A85" s="13" t="s">
        <v>16</v>
      </c>
      <c r="B85" s="7" t="s">
        <v>5</v>
      </c>
      <c r="C85" s="8" t="s">
        <v>100</v>
      </c>
      <c r="D85" s="11">
        <f>VLOOKUP(C85,[1]Главная!$D:$N,11,0)</f>
        <v>38220</v>
      </c>
    </row>
    <row r="86" spans="1:4" x14ac:dyDescent="0.3">
      <c r="A86" s="13" t="s">
        <v>16</v>
      </c>
      <c r="B86" s="7" t="s">
        <v>5</v>
      </c>
      <c r="C86" s="8" t="s">
        <v>101</v>
      </c>
      <c r="D86" s="11">
        <f>VLOOKUP(C86,[1]Главная!$D:$N,11,0)</f>
        <v>43136.800000000003</v>
      </c>
    </row>
    <row r="87" spans="1:4" x14ac:dyDescent="0.3">
      <c r="A87" s="13" t="s">
        <v>16</v>
      </c>
      <c r="B87" s="4" t="s">
        <v>6</v>
      </c>
      <c r="C87" s="5" t="s">
        <v>102</v>
      </c>
      <c r="D87" s="10">
        <f>VLOOKUP(C87,[1]Главная!$D:$N,11,0)</f>
        <v>36480</v>
      </c>
    </row>
    <row r="88" spans="1:4" x14ac:dyDescent="0.3">
      <c r="A88" s="13" t="s">
        <v>16</v>
      </c>
      <c r="B88" s="4" t="s">
        <v>6</v>
      </c>
      <c r="C88" s="5" t="s">
        <v>103</v>
      </c>
      <c r="D88" s="10">
        <f>VLOOKUP(C88,[1]Главная!$D:$N,11,0)</f>
        <v>36960</v>
      </c>
    </row>
    <row r="89" spans="1:4" x14ac:dyDescent="0.3">
      <c r="A89" s="13" t="s">
        <v>16</v>
      </c>
      <c r="B89" s="4" t="s">
        <v>6</v>
      </c>
      <c r="C89" s="5" t="s">
        <v>104</v>
      </c>
      <c r="D89" s="10">
        <f>VLOOKUP(C89,[1]Главная!$D:$N,11,0)</f>
        <v>28800</v>
      </c>
    </row>
    <row r="90" spans="1:4" x14ac:dyDescent="0.3">
      <c r="A90" s="13" t="s">
        <v>16</v>
      </c>
      <c r="B90" s="4" t="s">
        <v>6</v>
      </c>
      <c r="C90" s="5" t="s">
        <v>105</v>
      </c>
      <c r="D90" s="10">
        <f>VLOOKUP(C90,[1]Главная!$D:$N,11,0)</f>
        <v>35520</v>
      </c>
    </row>
    <row r="91" spans="1:4" x14ac:dyDescent="0.3">
      <c r="A91" s="13" t="s">
        <v>16</v>
      </c>
      <c r="B91" s="4" t="s">
        <v>6</v>
      </c>
      <c r="C91" s="5" t="s">
        <v>106</v>
      </c>
      <c r="D91" s="10">
        <f>VLOOKUP(C91,[1]Главная!$D:$N,11,0)</f>
        <v>35520</v>
      </c>
    </row>
    <row r="92" spans="1:4" x14ac:dyDescent="0.3">
      <c r="A92" s="13" t="s">
        <v>16</v>
      </c>
      <c r="B92" s="4" t="s">
        <v>6</v>
      </c>
      <c r="C92" s="5" t="s">
        <v>107</v>
      </c>
      <c r="D92" s="10">
        <f>VLOOKUP(C92,[1]Главная!$D:$N,11,0)</f>
        <v>36000</v>
      </c>
    </row>
    <row r="93" spans="1:4" x14ac:dyDescent="0.3">
      <c r="A93" s="13" t="s">
        <v>16</v>
      </c>
      <c r="B93" s="4" t="s">
        <v>6</v>
      </c>
      <c r="C93" s="5" t="s">
        <v>108</v>
      </c>
      <c r="D93" s="10">
        <f>VLOOKUP(C93,[1]Главная!$D:$N,11,0)</f>
        <v>94560</v>
      </c>
    </row>
    <row r="94" spans="1:4" x14ac:dyDescent="0.3">
      <c r="A94" s="13" t="s">
        <v>16</v>
      </c>
      <c r="B94" s="4" t="s">
        <v>6</v>
      </c>
      <c r="C94" s="5" t="s">
        <v>109</v>
      </c>
      <c r="D94" s="10">
        <f>VLOOKUP(C94,[1]Главная!$D:$N,11,0)</f>
        <v>92640</v>
      </c>
    </row>
    <row r="95" spans="1:4" x14ac:dyDescent="0.3">
      <c r="A95" s="13" t="s">
        <v>16</v>
      </c>
      <c r="B95" s="4" t="s">
        <v>6</v>
      </c>
      <c r="C95" s="5" t="s">
        <v>110</v>
      </c>
      <c r="D95" s="10">
        <f>VLOOKUP(C95,[1]Главная!$D:$N,11,0)</f>
        <v>89280</v>
      </c>
    </row>
    <row r="96" spans="1:4" x14ac:dyDescent="0.3">
      <c r="A96" s="13" t="s">
        <v>16</v>
      </c>
      <c r="B96" s="4" t="s">
        <v>6</v>
      </c>
      <c r="C96" s="5" t="s">
        <v>111</v>
      </c>
      <c r="D96" s="10">
        <f>VLOOKUP(C96,[1]Главная!$D:$N,11,0)</f>
        <v>92640</v>
      </c>
    </row>
    <row r="97" spans="1:4" x14ac:dyDescent="0.3">
      <c r="A97" s="13" t="s">
        <v>16</v>
      </c>
      <c r="B97" s="4" t="s">
        <v>6</v>
      </c>
      <c r="C97" s="5" t="s">
        <v>112</v>
      </c>
      <c r="D97" s="10">
        <f>VLOOKUP(C97,[1]Главная!$D:$N,11,0)</f>
        <v>93600</v>
      </c>
    </row>
    <row r="98" spans="1:4" x14ac:dyDescent="0.3">
      <c r="A98" s="13" t="s">
        <v>16</v>
      </c>
      <c r="B98" s="4" t="s">
        <v>6</v>
      </c>
      <c r="C98" s="5" t="s">
        <v>113</v>
      </c>
      <c r="D98" s="10">
        <f>VLOOKUP(C98,[1]Главная!$D:$N,11,0)</f>
        <v>94560</v>
      </c>
    </row>
    <row r="99" spans="1:4" x14ac:dyDescent="0.3">
      <c r="A99" s="13" t="s">
        <v>16</v>
      </c>
      <c r="B99" s="4" t="s">
        <v>6</v>
      </c>
      <c r="C99" s="5" t="s">
        <v>114</v>
      </c>
      <c r="D99" s="10">
        <f>VLOOKUP(C99,[1]Главная!$D:$N,11,0)</f>
        <v>89280</v>
      </c>
    </row>
    <row r="100" spans="1:4" x14ac:dyDescent="0.3">
      <c r="A100" s="13" t="s">
        <v>16</v>
      </c>
      <c r="B100" s="4" t="s">
        <v>6</v>
      </c>
      <c r="C100" s="5" t="s">
        <v>115</v>
      </c>
      <c r="D100" s="10">
        <f>VLOOKUP(C100,[1]Главная!$D:$N,11,0)</f>
        <v>89280</v>
      </c>
    </row>
    <row r="101" spans="1:4" x14ac:dyDescent="0.3">
      <c r="A101" s="13" t="s">
        <v>16</v>
      </c>
      <c r="B101" s="4" t="s">
        <v>6</v>
      </c>
      <c r="C101" s="5" t="s">
        <v>116</v>
      </c>
      <c r="D101" s="10">
        <f>VLOOKUP(C101,[1]Главная!$D:$N,11,0)</f>
        <v>93600</v>
      </c>
    </row>
    <row r="102" spans="1:4" x14ac:dyDescent="0.3">
      <c r="A102" s="13" t="s">
        <v>16</v>
      </c>
      <c r="B102" s="4" t="s">
        <v>6</v>
      </c>
      <c r="C102" s="5" t="s">
        <v>117</v>
      </c>
      <c r="D102" s="10">
        <f>VLOOKUP(C102,[1]Главная!$D:$N,11,0)</f>
        <v>91680</v>
      </c>
    </row>
    <row r="103" spans="1:4" x14ac:dyDescent="0.3">
      <c r="A103" s="13" t="s">
        <v>16</v>
      </c>
      <c r="B103" s="4" t="s">
        <v>6</v>
      </c>
      <c r="C103" s="5" t="s">
        <v>118</v>
      </c>
      <c r="D103" s="10">
        <f>VLOOKUP(C103,[1]Главная!$D:$N,11,0)</f>
        <v>94560</v>
      </c>
    </row>
    <row r="104" spans="1:4" x14ac:dyDescent="0.3">
      <c r="A104" s="13" t="s">
        <v>16</v>
      </c>
      <c r="B104" s="7" t="s">
        <v>7</v>
      </c>
      <c r="C104" s="8" t="s">
        <v>119</v>
      </c>
      <c r="D104" s="9">
        <f>VLOOKUP(C104,[1]Главная!$D:$N,11,0)</f>
        <v>65800</v>
      </c>
    </row>
    <row r="105" spans="1:4" x14ac:dyDescent="0.3">
      <c r="A105" s="13" t="s">
        <v>16</v>
      </c>
      <c r="B105" s="7" t="s">
        <v>7</v>
      </c>
      <c r="C105" s="8" t="s">
        <v>120</v>
      </c>
      <c r="D105" s="9">
        <f>VLOOKUP(C105,[1]Главная!$D:$N,11,0)</f>
        <v>65800</v>
      </c>
    </row>
    <row r="106" spans="1:4" x14ac:dyDescent="0.3">
      <c r="A106" s="13" t="s">
        <v>16</v>
      </c>
      <c r="B106" s="7" t="s">
        <v>7</v>
      </c>
      <c r="C106" s="8" t="s">
        <v>121</v>
      </c>
      <c r="D106" s="9">
        <f>VLOOKUP(C106,[1]Главная!$D:$N,11,0)</f>
        <v>65800</v>
      </c>
    </row>
    <row r="107" spans="1:4" x14ac:dyDescent="0.3">
      <c r="A107" s="13" t="s">
        <v>16</v>
      </c>
      <c r="B107" s="7" t="s">
        <v>7</v>
      </c>
      <c r="C107" s="8" t="s">
        <v>122</v>
      </c>
      <c r="D107" s="9">
        <f>VLOOKUP(C107,[1]Главная!$D:$N,11,0)</f>
        <v>65800</v>
      </c>
    </row>
    <row r="108" spans="1:4" x14ac:dyDescent="0.3">
      <c r="A108" s="13" t="s">
        <v>16</v>
      </c>
      <c r="B108" s="7" t="s">
        <v>7</v>
      </c>
      <c r="C108" s="8" t="s">
        <v>123</v>
      </c>
      <c r="D108" s="9">
        <f>VLOOKUP(C108,[1]Главная!$D:$N,11,0)</f>
        <v>65800</v>
      </c>
    </row>
    <row r="109" spans="1:4" x14ac:dyDescent="0.3">
      <c r="A109" s="13" t="s">
        <v>16</v>
      </c>
      <c r="B109" s="7" t="s">
        <v>7</v>
      </c>
      <c r="C109" s="8" t="s">
        <v>124</v>
      </c>
      <c r="D109" s="9">
        <f>VLOOKUP(C109,[1]Главная!$D:$N,11,0)</f>
        <v>65800</v>
      </c>
    </row>
    <row r="110" spans="1:4" x14ac:dyDescent="0.3">
      <c r="A110" s="13" t="s">
        <v>16</v>
      </c>
      <c r="B110" s="4" t="s">
        <v>8</v>
      </c>
      <c r="C110" s="5" t="s">
        <v>125</v>
      </c>
      <c r="D110" s="10">
        <f>VLOOKUP(C110,[1]Главная!$D:$N,11,0)</f>
        <v>73371</v>
      </c>
    </row>
    <row r="111" spans="1:4" x14ac:dyDescent="0.3">
      <c r="A111" s="13" t="s">
        <v>16</v>
      </c>
      <c r="B111" s="4" t="s">
        <v>8</v>
      </c>
      <c r="C111" s="5" t="s">
        <v>126</v>
      </c>
      <c r="D111" s="10">
        <f>VLOOKUP(C111,[1]Главная!$D:$N,11,0)</f>
        <v>73371</v>
      </c>
    </row>
    <row r="112" spans="1:4" x14ac:dyDescent="0.3">
      <c r="A112" s="13" t="s">
        <v>16</v>
      </c>
      <c r="B112" s="4" t="s">
        <v>8</v>
      </c>
      <c r="C112" s="5" t="s">
        <v>127</v>
      </c>
      <c r="D112" s="10">
        <f>VLOOKUP(C112,[1]Главная!$D:$N,11,0)</f>
        <v>64962</v>
      </c>
    </row>
    <row r="113" spans="1:4" x14ac:dyDescent="0.3">
      <c r="A113" s="13" t="s">
        <v>16</v>
      </c>
      <c r="B113" s="4" t="s">
        <v>8</v>
      </c>
      <c r="C113" s="5" t="s">
        <v>128</v>
      </c>
      <c r="D113" s="10">
        <f>VLOOKUP(C113,[1]Главная!$D:$N,11,0)</f>
        <v>72200</v>
      </c>
    </row>
    <row r="114" spans="1:4" x14ac:dyDescent="0.3">
      <c r="A114" s="13" t="s">
        <v>16</v>
      </c>
      <c r="B114" s="4" t="s">
        <v>8</v>
      </c>
      <c r="C114" s="5" t="s">
        <v>129</v>
      </c>
      <c r="D114" s="10">
        <f>VLOOKUP(C114,[1]Главная!$D:$N,11,0)</f>
        <v>56000</v>
      </c>
    </row>
    <row r="115" spans="1:4" x14ac:dyDescent="0.3">
      <c r="A115" s="13" t="s">
        <v>16</v>
      </c>
      <c r="B115" s="4" t="s">
        <v>8</v>
      </c>
      <c r="C115" s="5" t="s">
        <v>130</v>
      </c>
      <c r="D115" s="10">
        <f>VLOOKUP(C115,[1]Главная!$D:$N,11,0)</f>
        <v>75830</v>
      </c>
    </row>
    <row r="116" spans="1:4" x14ac:dyDescent="0.3">
      <c r="A116" s="13" t="s">
        <v>16</v>
      </c>
      <c r="B116" s="4" t="s">
        <v>8</v>
      </c>
      <c r="C116" s="5" t="s">
        <v>131</v>
      </c>
      <c r="D116" s="10">
        <f>VLOOKUP(C116,[1]Главная!$D:$N,11,0)</f>
        <v>75830</v>
      </c>
    </row>
    <row r="117" spans="1:4" x14ac:dyDescent="0.3">
      <c r="A117" s="13" t="s">
        <v>16</v>
      </c>
      <c r="B117" s="4" t="s">
        <v>8</v>
      </c>
      <c r="C117" s="5" t="s">
        <v>132</v>
      </c>
      <c r="D117" s="10">
        <f>VLOOKUP(C117,[1]Главная!$D:$N,11,0)</f>
        <v>64270</v>
      </c>
    </row>
    <row r="118" spans="1:4" x14ac:dyDescent="0.3">
      <c r="A118" s="13" t="s">
        <v>16</v>
      </c>
      <c r="B118" s="4" t="s">
        <v>8</v>
      </c>
      <c r="C118" s="5" t="s">
        <v>133</v>
      </c>
      <c r="D118" s="10">
        <f>VLOOKUP(C118,[1]Главная!$D:$N,11,0)</f>
        <v>62500</v>
      </c>
    </row>
    <row r="119" spans="1:4" x14ac:dyDescent="0.3">
      <c r="A119" s="13" t="s">
        <v>16</v>
      </c>
      <c r="B119" s="7" t="s">
        <v>9</v>
      </c>
      <c r="C119" s="8" t="s">
        <v>134</v>
      </c>
      <c r="D119" s="11">
        <f>VLOOKUP(C119,[1]Главная!$D:$N,11,0)</f>
        <v>70000</v>
      </c>
    </row>
    <row r="120" spans="1:4" x14ac:dyDescent="0.3">
      <c r="A120" s="13" t="s">
        <v>16</v>
      </c>
      <c r="B120" s="7" t="s">
        <v>9</v>
      </c>
      <c r="C120" s="8" t="s">
        <v>135</v>
      </c>
      <c r="D120" s="11">
        <f>VLOOKUP(C120,[1]Главная!$D:$N,11,0)</f>
        <v>70000</v>
      </c>
    </row>
    <row r="121" spans="1:4" x14ac:dyDescent="0.3">
      <c r="A121" s="13" t="s">
        <v>16</v>
      </c>
      <c r="B121" s="7" t="s">
        <v>9</v>
      </c>
      <c r="C121" s="8" t="s">
        <v>136</v>
      </c>
      <c r="D121" s="11">
        <f>VLOOKUP(C121,[1]Главная!$D:$N,11,0)</f>
        <v>65000</v>
      </c>
    </row>
    <row r="122" spans="1:4" x14ac:dyDescent="0.3">
      <c r="A122" s="13" t="s">
        <v>16</v>
      </c>
      <c r="B122" s="7" t="s">
        <v>9</v>
      </c>
      <c r="C122" s="8" t="s">
        <v>137</v>
      </c>
      <c r="D122" s="11">
        <f>VLOOKUP(C122,[1]Главная!$D:$N,11,0)</f>
        <v>65000</v>
      </c>
    </row>
    <row r="123" spans="1:4" x14ac:dyDescent="0.3">
      <c r="A123" s="13" t="s">
        <v>16</v>
      </c>
      <c r="B123" s="7" t="s">
        <v>9</v>
      </c>
      <c r="C123" s="8" t="s">
        <v>138</v>
      </c>
      <c r="D123" s="11">
        <f>VLOOKUP(C123,[1]Главная!$D:$N,11,0)</f>
        <v>53200</v>
      </c>
    </row>
    <row r="124" spans="1:4" x14ac:dyDescent="0.3">
      <c r="A124" s="13" t="s">
        <v>16</v>
      </c>
      <c r="B124" s="4" t="s">
        <v>10</v>
      </c>
      <c r="C124" s="5" t="s">
        <v>139</v>
      </c>
      <c r="D124" s="12">
        <f>VLOOKUP(C124,[1]Главная!$D:$N,11,0)</f>
        <v>14820</v>
      </c>
    </row>
    <row r="125" spans="1:4" x14ac:dyDescent="0.3">
      <c r="A125" s="13" t="s">
        <v>16</v>
      </c>
      <c r="B125" s="7" t="s">
        <v>11</v>
      </c>
      <c r="C125" s="8" t="s">
        <v>140</v>
      </c>
      <c r="D125" s="11">
        <f>VLOOKUP(C125,[1]Главная!$D:$N,11,0)</f>
        <v>35136</v>
      </c>
    </row>
    <row r="126" spans="1:4" x14ac:dyDescent="0.3">
      <c r="A126" s="13" t="s">
        <v>16</v>
      </c>
      <c r="B126" s="7" t="s">
        <v>11</v>
      </c>
      <c r="C126" s="8" t="s">
        <v>141</v>
      </c>
      <c r="D126" s="11">
        <f>VLOOKUP(C126,[1]Главная!$D:$N,11,0)</f>
        <v>35136</v>
      </c>
    </row>
    <row r="127" spans="1:4" x14ac:dyDescent="0.3">
      <c r="A127" s="13" t="s">
        <v>16</v>
      </c>
      <c r="B127" s="7" t="s">
        <v>11</v>
      </c>
      <c r="C127" s="8" t="s">
        <v>142</v>
      </c>
      <c r="D127" s="11">
        <f>VLOOKUP(C127,[1]Главная!$D:$N,11,0)</f>
        <v>35136</v>
      </c>
    </row>
    <row r="128" spans="1:4" x14ac:dyDescent="0.3">
      <c r="A128" s="13" t="s">
        <v>16</v>
      </c>
      <c r="B128" s="7" t="s">
        <v>11</v>
      </c>
      <c r="C128" s="8" t="s">
        <v>143</v>
      </c>
      <c r="D128" s="11">
        <f>VLOOKUP(C128,[1]Главная!$D:$N,11,0)</f>
        <v>35136</v>
      </c>
    </row>
    <row r="129" spans="1:4" x14ac:dyDescent="0.3">
      <c r="A129" s="13" t="s">
        <v>16</v>
      </c>
      <c r="B129" s="7" t="s">
        <v>11</v>
      </c>
      <c r="C129" s="8" t="s">
        <v>144</v>
      </c>
      <c r="D129" s="11">
        <f>VLOOKUP(C129,[1]Главная!$D:$N,11,0)</f>
        <v>35136</v>
      </c>
    </row>
    <row r="130" spans="1:4" x14ac:dyDescent="0.3">
      <c r="A130" s="13" t="s">
        <v>16</v>
      </c>
      <c r="B130" s="7" t="s">
        <v>11</v>
      </c>
      <c r="C130" s="8" t="s">
        <v>145</v>
      </c>
      <c r="D130" s="11">
        <f>VLOOKUP(C130,[1]Главная!$D:$N,11,0)</f>
        <v>35136</v>
      </c>
    </row>
    <row r="131" spans="1:4" x14ac:dyDescent="0.3">
      <c r="A131" s="13" t="s">
        <v>16</v>
      </c>
      <c r="B131" s="4" t="s">
        <v>12</v>
      </c>
      <c r="C131" s="5" t="s">
        <v>146</v>
      </c>
      <c r="D131" s="12">
        <f>VLOOKUP(C131,[1]Главная!$D:$N,11,0)</f>
        <v>43502.399999999994</v>
      </c>
    </row>
    <row r="132" spans="1:4" x14ac:dyDescent="0.3">
      <c r="A132" s="13" t="s">
        <v>16</v>
      </c>
      <c r="B132" s="4" t="s">
        <v>12</v>
      </c>
      <c r="C132" s="5" t="s">
        <v>147</v>
      </c>
      <c r="D132" s="12">
        <f>VLOOKUP(C132,[1]Главная!$D:$N,11,0)</f>
        <v>42796.799999999996</v>
      </c>
    </row>
    <row r="133" spans="1:4" x14ac:dyDescent="0.3">
      <c r="A133" s="13" t="s">
        <v>16</v>
      </c>
      <c r="B133" s="4" t="s">
        <v>12</v>
      </c>
      <c r="C133" s="5" t="s">
        <v>148</v>
      </c>
      <c r="D133" s="12">
        <f>VLOOKUP(C133,[1]Главная!$D:$N,11,0)</f>
        <v>45614.400000000001</v>
      </c>
    </row>
    <row r="134" spans="1:4" x14ac:dyDescent="0.3">
      <c r="A134" s="13" t="s">
        <v>16</v>
      </c>
      <c r="B134" s="7" t="s">
        <v>13</v>
      </c>
      <c r="C134" s="8" t="s">
        <v>149</v>
      </c>
      <c r="D134" s="11">
        <f>VLOOKUP(C134,[1]Главная!$D:$N,11,0)</f>
        <v>38611.199999999997</v>
      </c>
    </row>
    <row r="135" spans="1:4" x14ac:dyDescent="0.3">
      <c r="A135" s="13" t="s">
        <v>16</v>
      </c>
      <c r="B135" s="7" t="s">
        <v>13</v>
      </c>
      <c r="C135" s="8" t="s">
        <v>150</v>
      </c>
      <c r="D135" s="11">
        <f>VLOOKUP(C135,[1]Главная!$D:$N,11,0)</f>
        <v>38390.400000000001</v>
      </c>
    </row>
    <row r="136" spans="1:4" x14ac:dyDescent="0.3">
      <c r="A136" s="13" t="s">
        <v>16</v>
      </c>
      <c r="B136" s="7" t="s">
        <v>13</v>
      </c>
      <c r="C136" s="8" t="s">
        <v>151</v>
      </c>
      <c r="D136" s="11">
        <f>VLOOKUP(C136,[1]Главная!$D:$N,11,0)</f>
        <v>33801.599999999999</v>
      </c>
    </row>
    <row r="137" spans="1:4" x14ac:dyDescent="0.3">
      <c r="A137" s="13" t="s">
        <v>16</v>
      </c>
      <c r="B137" s="7" t="s">
        <v>13</v>
      </c>
      <c r="C137" s="8" t="s">
        <v>152</v>
      </c>
      <c r="D137" s="11">
        <f>VLOOKUP(C137,[1]Главная!$D:$N,11,0)</f>
        <v>35452.800000000003</v>
      </c>
    </row>
    <row r="138" spans="1:4" x14ac:dyDescent="0.3">
      <c r="A138" s="13" t="s">
        <v>16</v>
      </c>
      <c r="B138" s="4" t="s">
        <v>14</v>
      </c>
      <c r="C138" s="5" t="s">
        <v>153</v>
      </c>
      <c r="D138" s="12">
        <f>VLOOKUP(C138,[1]Главная!$D:$N,11,0)</f>
        <v>51450</v>
      </c>
    </row>
    <row r="139" spans="1:4" x14ac:dyDescent="0.3">
      <c r="A139" s="13" t="s">
        <v>16</v>
      </c>
      <c r="B139" s="4" t="s">
        <v>14</v>
      </c>
      <c r="C139" s="5" t="s">
        <v>154</v>
      </c>
      <c r="D139" s="12">
        <f>VLOOKUP(C139,[1]Главная!$D:$N,11,0)</f>
        <v>46900</v>
      </c>
    </row>
    <row r="140" spans="1:4" x14ac:dyDescent="0.3">
      <c r="A140" s="13" t="s">
        <v>16</v>
      </c>
      <c r="B140" s="4" t="s">
        <v>14</v>
      </c>
      <c r="C140" s="5" t="s">
        <v>155</v>
      </c>
      <c r="D140" s="12">
        <f>VLOOKUP(C140,[1]Главная!$D:$N,11,0)</f>
        <v>46900</v>
      </c>
    </row>
    <row r="141" spans="1:4" x14ac:dyDescent="0.3">
      <c r="A141" s="13" t="s">
        <v>16</v>
      </c>
      <c r="B141" s="4" t="s">
        <v>14</v>
      </c>
      <c r="C141" s="5" t="s">
        <v>156</v>
      </c>
      <c r="D141" s="12">
        <f>VLOOKUP(C141,[1]Главная!$D:$N,11,0)</f>
        <v>840</v>
      </c>
    </row>
    <row r="142" spans="1:4" x14ac:dyDescent="0.3">
      <c r="A142" s="13" t="s">
        <v>16</v>
      </c>
      <c r="B142" s="4" t="s">
        <v>14</v>
      </c>
      <c r="C142" s="5" t="s">
        <v>157</v>
      </c>
      <c r="D142" s="12">
        <f>VLOOKUP(C142,[1]Главная!$D:$N,11,0)</f>
        <v>840</v>
      </c>
    </row>
    <row r="143" spans="1:4" x14ac:dyDescent="0.3">
      <c r="A143" s="13" t="s">
        <v>16</v>
      </c>
      <c r="B143" s="4" t="s">
        <v>14</v>
      </c>
      <c r="C143" s="5" t="s">
        <v>158</v>
      </c>
      <c r="D143" s="12">
        <f>VLOOKUP(C143,[1]Главная!$D:$N,11,0)</f>
        <v>1120</v>
      </c>
    </row>
    <row r="144" spans="1:4" x14ac:dyDescent="0.3">
      <c r="A144" s="13" t="s">
        <v>16</v>
      </c>
      <c r="B144" s="4" t="s">
        <v>14</v>
      </c>
      <c r="C144" s="5" t="s">
        <v>159</v>
      </c>
      <c r="D144" s="12">
        <f>VLOOKUP(C144,[1]Главная!$D:$N,11,0)</f>
        <v>1260</v>
      </c>
    </row>
    <row r="145" spans="1:4" x14ac:dyDescent="0.3">
      <c r="A145" s="13" t="s">
        <v>486</v>
      </c>
      <c r="B145" s="7" t="s">
        <v>161</v>
      </c>
      <c r="C145" s="8" t="s">
        <v>162</v>
      </c>
      <c r="D145" s="11">
        <f>VLOOKUP(C145,[2]Главная!$B:$O,14,0)</f>
        <v>4935</v>
      </c>
    </row>
    <row r="146" spans="1:4" x14ac:dyDescent="0.3">
      <c r="A146" s="13" t="s">
        <v>486</v>
      </c>
      <c r="B146" s="7" t="s">
        <v>161</v>
      </c>
      <c r="C146" s="8" t="s">
        <v>163</v>
      </c>
      <c r="D146" s="11">
        <f>VLOOKUP(C146,[2]Главная!$B:$O,14,0)</f>
        <v>9870</v>
      </c>
    </row>
    <row r="147" spans="1:4" x14ac:dyDescent="0.3">
      <c r="A147" s="13" t="s">
        <v>486</v>
      </c>
      <c r="B147" s="7" t="s">
        <v>161</v>
      </c>
      <c r="C147" s="8" t="s">
        <v>164</v>
      </c>
      <c r="D147" s="11">
        <f>VLOOKUP(C147,[2]Главная!$B:$O,14,0)</f>
        <v>16275</v>
      </c>
    </row>
    <row r="148" spans="1:4" x14ac:dyDescent="0.3">
      <c r="A148" s="13" t="s">
        <v>486</v>
      </c>
      <c r="B148" s="7" t="s">
        <v>161</v>
      </c>
      <c r="C148" s="8" t="s">
        <v>165</v>
      </c>
      <c r="D148" s="11">
        <f>VLOOKUP(C148,[2]Главная!$B:$O,14,0)</f>
        <v>4751.25</v>
      </c>
    </row>
    <row r="149" spans="1:4" x14ac:dyDescent="0.3">
      <c r="A149" s="13" t="s">
        <v>486</v>
      </c>
      <c r="B149" s="7" t="s">
        <v>161</v>
      </c>
      <c r="C149" s="8" t="s">
        <v>166</v>
      </c>
      <c r="D149" s="11">
        <f>VLOOKUP(C149,[2]Главная!$B:$O,14,0)</f>
        <v>13755</v>
      </c>
    </row>
    <row r="150" spans="1:4" x14ac:dyDescent="0.3">
      <c r="A150" s="13" t="s">
        <v>486</v>
      </c>
      <c r="B150" s="7" t="s">
        <v>161</v>
      </c>
      <c r="C150" s="8" t="s">
        <v>167</v>
      </c>
      <c r="D150" s="11">
        <f>VLOOKUP(C150,[2]Главная!$B:$O,14,0)</f>
        <v>14112</v>
      </c>
    </row>
    <row r="151" spans="1:4" x14ac:dyDescent="0.3">
      <c r="A151" s="13" t="s">
        <v>486</v>
      </c>
      <c r="B151" s="7" t="s">
        <v>161</v>
      </c>
      <c r="C151" s="8" t="s">
        <v>168</v>
      </c>
      <c r="D151" s="11">
        <f>VLOOKUP(C151,[2]Главная!$B:$O,14,0)</f>
        <v>21525</v>
      </c>
    </row>
    <row r="152" spans="1:4" x14ac:dyDescent="0.3">
      <c r="A152" s="13" t="s">
        <v>486</v>
      </c>
      <c r="B152" s="7" t="s">
        <v>161</v>
      </c>
      <c r="C152" s="8" t="s">
        <v>169</v>
      </c>
      <c r="D152" s="11">
        <f>VLOOKUP(C152,[2]Главная!$B:$O,14,0)</f>
        <v>11025</v>
      </c>
    </row>
    <row r="153" spans="1:4" x14ac:dyDescent="0.3">
      <c r="A153" s="13" t="s">
        <v>486</v>
      </c>
      <c r="B153" s="7" t="s">
        <v>161</v>
      </c>
      <c r="C153" s="8" t="s">
        <v>170</v>
      </c>
      <c r="D153" s="11">
        <f>VLOOKUP(C153,[2]Главная!$B:$O,14,0)</f>
        <v>5197.5</v>
      </c>
    </row>
    <row r="154" spans="1:4" x14ac:dyDescent="0.3">
      <c r="A154" s="13" t="s">
        <v>486</v>
      </c>
      <c r="B154" s="7" t="s">
        <v>161</v>
      </c>
      <c r="C154" s="8" t="s">
        <v>171</v>
      </c>
      <c r="D154" s="11">
        <f>VLOOKUP(C154,[2]Главная!$B:$O,14,0)</f>
        <v>29400</v>
      </c>
    </row>
    <row r="155" spans="1:4" x14ac:dyDescent="0.3">
      <c r="A155" s="13" t="s">
        <v>486</v>
      </c>
      <c r="B155" s="7" t="s">
        <v>161</v>
      </c>
      <c r="C155" s="8" t="s">
        <v>172</v>
      </c>
      <c r="D155" s="11">
        <f>VLOOKUP(C155,[2]Главная!$B:$O,14,0)</f>
        <v>4935</v>
      </c>
    </row>
    <row r="156" spans="1:4" x14ac:dyDescent="0.3">
      <c r="A156" s="13" t="s">
        <v>486</v>
      </c>
      <c r="B156" s="7" t="s">
        <v>161</v>
      </c>
      <c r="C156" s="8" t="s">
        <v>173</v>
      </c>
      <c r="D156" s="11">
        <f>VLOOKUP(C156,[2]Главная!$B:$O,14,0)</f>
        <v>6405</v>
      </c>
    </row>
    <row r="157" spans="1:4" x14ac:dyDescent="0.3">
      <c r="A157" s="13" t="s">
        <v>486</v>
      </c>
      <c r="B157" s="7" t="s">
        <v>161</v>
      </c>
      <c r="C157" s="8" t="s">
        <v>174</v>
      </c>
      <c r="D157" s="11">
        <f>VLOOKUP(C157,[2]Главная!$B:$O,14,0)</f>
        <v>18060</v>
      </c>
    </row>
    <row r="158" spans="1:4" x14ac:dyDescent="0.3">
      <c r="A158" s="13" t="s">
        <v>486</v>
      </c>
      <c r="B158" s="7" t="s">
        <v>161</v>
      </c>
      <c r="C158" s="8" t="s">
        <v>175</v>
      </c>
      <c r="D158" s="11">
        <f>VLOOKUP(C158,[2]Главная!$B:$O,14,0)</f>
        <v>56857.5</v>
      </c>
    </row>
    <row r="159" spans="1:4" x14ac:dyDescent="0.3">
      <c r="A159" s="13" t="s">
        <v>486</v>
      </c>
      <c r="B159" s="7" t="s">
        <v>161</v>
      </c>
      <c r="C159" s="8" t="s">
        <v>176</v>
      </c>
      <c r="D159" s="11">
        <f>VLOOKUP(C159,[2]Главная!$B:$O,14,0)</f>
        <v>7518</v>
      </c>
    </row>
    <row r="160" spans="1:4" x14ac:dyDescent="0.3">
      <c r="A160" s="13" t="s">
        <v>486</v>
      </c>
      <c r="B160" s="7" t="s">
        <v>161</v>
      </c>
      <c r="C160" s="8" t="s">
        <v>177</v>
      </c>
      <c r="D160" s="11">
        <f>VLOOKUP(C160,[2]Главная!$B:$O,14,0)</f>
        <v>59430</v>
      </c>
    </row>
    <row r="161" spans="1:4" x14ac:dyDescent="0.3">
      <c r="A161" s="13" t="s">
        <v>486</v>
      </c>
      <c r="B161" s="7" t="s">
        <v>161</v>
      </c>
      <c r="C161" s="8" t="s">
        <v>178</v>
      </c>
      <c r="D161" s="11">
        <f>VLOOKUP(C161,[2]Главная!$B:$O,14,0)</f>
        <v>5880</v>
      </c>
    </row>
    <row r="162" spans="1:4" x14ac:dyDescent="0.3">
      <c r="A162" s="13" t="s">
        <v>486</v>
      </c>
      <c r="B162" s="7" t="s">
        <v>161</v>
      </c>
      <c r="C162" s="8" t="s">
        <v>179</v>
      </c>
      <c r="D162" s="11">
        <f>VLOOKUP(C162,[2]Главная!$B:$O,14,0)</f>
        <v>71190</v>
      </c>
    </row>
    <row r="163" spans="1:4" x14ac:dyDescent="0.3">
      <c r="A163" s="13" t="s">
        <v>486</v>
      </c>
      <c r="B163" s="7" t="s">
        <v>161</v>
      </c>
      <c r="C163" s="8" t="s">
        <v>180</v>
      </c>
      <c r="D163" s="11">
        <f>VLOOKUP(C163,[2]Главная!$B:$O,14,0)</f>
        <v>5985</v>
      </c>
    </row>
    <row r="164" spans="1:4" x14ac:dyDescent="0.3">
      <c r="A164" s="13" t="s">
        <v>486</v>
      </c>
      <c r="B164" s="7" t="s">
        <v>161</v>
      </c>
      <c r="C164" s="8" t="s">
        <v>181</v>
      </c>
      <c r="D164" s="11">
        <f>VLOOKUP(C164,[2]Главная!$B:$O,14,0)</f>
        <v>8400</v>
      </c>
    </row>
    <row r="165" spans="1:4" x14ac:dyDescent="0.3">
      <c r="A165" s="13" t="s">
        <v>486</v>
      </c>
      <c r="B165" s="7" t="s">
        <v>161</v>
      </c>
      <c r="C165" s="8" t="s">
        <v>182</v>
      </c>
      <c r="D165" s="11">
        <f>VLOOKUP(C165,[2]Главная!$B:$O,14,0)</f>
        <v>23835</v>
      </c>
    </row>
    <row r="166" spans="1:4" x14ac:dyDescent="0.3">
      <c r="A166" s="13" t="s">
        <v>486</v>
      </c>
      <c r="B166" s="7" t="s">
        <v>161</v>
      </c>
      <c r="C166" s="8" t="s">
        <v>183</v>
      </c>
      <c r="D166" s="11">
        <f>VLOOKUP(C166,[2]Главная!$B:$O,14,0)</f>
        <v>6405</v>
      </c>
    </row>
    <row r="167" spans="1:4" x14ac:dyDescent="0.3">
      <c r="A167" s="13" t="s">
        <v>486</v>
      </c>
      <c r="B167" s="7" t="s">
        <v>161</v>
      </c>
      <c r="C167" s="8" t="s">
        <v>184</v>
      </c>
      <c r="D167" s="11">
        <f>VLOOKUP(C167,[2]Главная!$B:$O,14,0)</f>
        <v>18228</v>
      </c>
    </row>
    <row r="168" spans="1:4" x14ac:dyDescent="0.3">
      <c r="A168" s="13" t="s">
        <v>486</v>
      </c>
      <c r="B168" s="7" t="s">
        <v>161</v>
      </c>
      <c r="C168" s="8" t="s">
        <v>185</v>
      </c>
      <c r="D168" s="11">
        <f>VLOOKUP(C168,[2]Главная!$B:$O,14,0)</f>
        <v>8820</v>
      </c>
    </row>
    <row r="169" spans="1:4" x14ac:dyDescent="0.3">
      <c r="A169" s="13" t="s">
        <v>486</v>
      </c>
      <c r="B169" s="7" t="s">
        <v>161</v>
      </c>
      <c r="C169" s="8" t="s">
        <v>186</v>
      </c>
      <c r="D169" s="11">
        <f>VLOOKUP(C169,[2]Главная!$B:$O,14,0)</f>
        <v>7974.75</v>
      </c>
    </row>
    <row r="170" spans="1:4" x14ac:dyDescent="0.3">
      <c r="A170" s="13" t="s">
        <v>486</v>
      </c>
      <c r="B170" s="7" t="s">
        <v>161</v>
      </c>
      <c r="C170" s="8" t="s">
        <v>187</v>
      </c>
      <c r="D170" s="11">
        <f>VLOOKUP(C170,[2]Главная!$B:$O,14,0)</f>
        <v>4567.5</v>
      </c>
    </row>
    <row r="171" spans="1:4" x14ac:dyDescent="0.3">
      <c r="A171" s="13" t="s">
        <v>486</v>
      </c>
      <c r="B171" s="7" t="s">
        <v>161</v>
      </c>
      <c r="C171" s="8" t="s">
        <v>188</v>
      </c>
      <c r="D171" s="11">
        <f>VLOOKUP(C171,[2]Главная!$B:$O,14,0)</f>
        <v>16117.5</v>
      </c>
    </row>
    <row r="172" spans="1:4" x14ac:dyDescent="0.3">
      <c r="A172" s="13" t="s">
        <v>486</v>
      </c>
      <c r="B172" s="7" t="s">
        <v>161</v>
      </c>
      <c r="C172" s="8" t="s">
        <v>189</v>
      </c>
      <c r="D172" s="11">
        <f>VLOOKUP(C172,[2]Главная!$B:$O,14,0)</f>
        <v>99225</v>
      </c>
    </row>
    <row r="173" spans="1:4" x14ac:dyDescent="0.3">
      <c r="A173" s="13" t="s">
        <v>486</v>
      </c>
      <c r="B173" s="7" t="s">
        <v>161</v>
      </c>
      <c r="C173" s="8" t="s">
        <v>190</v>
      </c>
      <c r="D173" s="11">
        <f>VLOOKUP(C173,[2]Главная!$B:$O,14,0)</f>
        <v>5512.5</v>
      </c>
    </row>
    <row r="174" spans="1:4" x14ac:dyDescent="0.3">
      <c r="A174" s="13" t="s">
        <v>486</v>
      </c>
      <c r="B174" s="7" t="s">
        <v>161</v>
      </c>
      <c r="C174" s="8" t="s">
        <v>191</v>
      </c>
      <c r="D174" s="11">
        <f>VLOOKUP(C174,[2]Главная!$B:$O,14,0)</f>
        <v>25252.5</v>
      </c>
    </row>
    <row r="175" spans="1:4" x14ac:dyDescent="0.3">
      <c r="A175" s="13" t="s">
        <v>486</v>
      </c>
      <c r="B175" s="7" t="s">
        <v>161</v>
      </c>
      <c r="C175" s="8" t="s">
        <v>192</v>
      </c>
      <c r="D175" s="11">
        <f>VLOOKUP(C175,[2]Главная!$B:$O,14,0)</f>
        <v>134925</v>
      </c>
    </row>
    <row r="176" spans="1:4" x14ac:dyDescent="0.3">
      <c r="A176" s="13" t="s">
        <v>486</v>
      </c>
      <c r="B176" s="7" t="s">
        <v>161</v>
      </c>
      <c r="C176" s="8" t="s">
        <v>193</v>
      </c>
      <c r="D176" s="11">
        <f>VLOOKUP(C176,[2]Главная!$B:$O,14,0)</f>
        <v>19950</v>
      </c>
    </row>
    <row r="177" spans="1:4" x14ac:dyDescent="0.3">
      <c r="A177" s="13" t="s">
        <v>486</v>
      </c>
      <c r="B177" s="7" t="s">
        <v>161</v>
      </c>
      <c r="C177" s="8" t="s">
        <v>194</v>
      </c>
      <c r="D177" s="11">
        <f>VLOOKUP(C177,[2]Главная!$B:$O,14,0)</f>
        <v>19404</v>
      </c>
    </row>
    <row r="178" spans="1:4" x14ac:dyDescent="0.3">
      <c r="A178" s="13" t="s">
        <v>486</v>
      </c>
      <c r="B178" s="7" t="s">
        <v>161</v>
      </c>
      <c r="C178" s="8" t="s">
        <v>195</v>
      </c>
      <c r="D178" s="11">
        <f>VLOOKUP(C178,[2]Главная!$B:$O,14,0)</f>
        <v>7297.5</v>
      </c>
    </row>
    <row r="179" spans="1:4" x14ac:dyDescent="0.3">
      <c r="A179" s="13" t="s">
        <v>486</v>
      </c>
      <c r="B179" s="7" t="s">
        <v>161</v>
      </c>
      <c r="C179" s="8" t="s">
        <v>196</v>
      </c>
      <c r="D179" s="11">
        <f>VLOOKUP(C179,[2]Главная!$B:$O,14,0)</f>
        <v>9397.5</v>
      </c>
    </row>
    <row r="180" spans="1:4" x14ac:dyDescent="0.3">
      <c r="A180" s="13" t="s">
        <v>486</v>
      </c>
      <c r="B180" s="7" t="s">
        <v>161</v>
      </c>
      <c r="C180" s="8" t="s">
        <v>197</v>
      </c>
      <c r="D180" s="11">
        <f>VLOOKUP(C180,[2]Главная!$B:$O,14,0)</f>
        <v>5943</v>
      </c>
    </row>
    <row r="181" spans="1:4" x14ac:dyDescent="0.3">
      <c r="A181" s="13" t="s">
        <v>486</v>
      </c>
      <c r="B181" s="7" t="s">
        <v>161</v>
      </c>
      <c r="C181" s="8" t="s">
        <v>198</v>
      </c>
      <c r="D181" s="11">
        <f>VLOOKUP(C181,[2]Главная!$B:$O,14,0)</f>
        <v>3108</v>
      </c>
    </row>
    <row r="182" spans="1:4" x14ac:dyDescent="0.3">
      <c r="A182" s="13" t="s">
        <v>486</v>
      </c>
      <c r="B182" s="7" t="s">
        <v>161</v>
      </c>
      <c r="C182" s="8" t="s">
        <v>199</v>
      </c>
      <c r="D182" s="11">
        <f>VLOOKUP(C182,[2]Главная!$B:$O,14,0)</f>
        <v>169365</v>
      </c>
    </row>
    <row r="183" spans="1:4" x14ac:dyDescent="0.3">
      <c r="A183" s="13" t="s">
        <v>486</v>
      </c>
      <c r="B183" s="7" t="s">
        <v>161</v>
      </c>
      <c r="C183" s="8" t="s">
        <v>200</v>
      </c>
      <c r="D183" s="11">
        <f>VLOOKUP(C183,[2]Главная!$B:$O,14,0)</f>
        <v>13755</v>
      </c>
    </row>
    <row r="184" spans="1:4" x14ac:dyDescent="0.3">
      <c r="A184" s="13" t="s">
        <v>486</v>
      </c>
      <c r="B184" s="7" t="s">
        <v>161</v>
      </c>
      <c r="C184" s="8" t="s">
        <v>201</v>
      </c>
      <c r="D184" s="11">
        <f>VLOOKUP(C184,[2]Главная!$B:$O,14,0)</f>
        <v>11025</v>
      </c>
    </row>
    <row r="185" spans="1:4" x14ac:dyDescent="0.3">
      <c r="A185" s="13" t="s">
        <v>486</v>
      </c>
      <c r="B185" s="7" t="s">
        <v>161</v>
      </c>
      <c r="C185" s="8" t="s">
        <v>202</v>
      </c>
      <c r="D185" s="11">
        <f>VLOOKUP(C185,[2]Главная!$B:$O,14,0)</f>
        <v>12915</v>
      </c>
    </row>
    <row r="186" spans="1:4" x14ac:dyDescent="0.3">
      <c r="A186" s="13" t="s">
        <v>486</v>
      </c>
      <c r="B186" s="7" t="s">
        <v>161</v>
      </c>
      <c r="C186" s="8" t="s">
        <v>203</v>
      </c>
      <c r="D186" s="11">
        <f>VLOOKUP(C186,[2]Главная!$B:$O,14,0)</f>
        <v>40950</v>
      </c>
    </row>
    <row r="187" spans="1:4" x14ac:dyDescent="0.3">
      <c r="A187" s="13" t="s">
        <v>486</v>
      </c>
      <c r="B187" s="7" t="s">
        <v>161</v>
      </c>
      <c r="C187" s="8" t="s">
        <v>204</v>
      </c>
      <c r="D187" s="11">
        <f>VLOOKUP(C187,[2]Главная!$B:$O,14,0)</f>
        <v>4126.5</v>
      </c>
    </row>
    <row r="188" spans="1:4" x14ac:dyDescent="0.3">
      <c r="A188" s="13" t="s">
        <v>486</v>
      </c>
      <c r="B188" s="7" t="s">
        <v>161</v>
      </c>
      <c r="C188" s="8" t="s">
        <v>205</v>
      </c>
      <c r="D188" s="11">
        <f>VLOOKUP(C188,[2]Главная!$B:$O,14,0)</f>
        <v>7539</v>
      </c>
    </row>
    <row r="189" spans="1:4" x14ac:dyDescent="0.3">
      <c r="A189" s="13" t="s">
        <v>486</v>
      </c>
      <c r="B189" s="7" t="s">
        <v>161</v>
      </c>
      <c r="C189" s="8" t="s">
        <v>206</v>
      </c>
      <c r="D189" s="11">
        <f>VLOOKUP(C189,[2]Главная!$B:$O,14,0)</f>
        <v>7056</v>
      </c>
    </row>
    <row r="190" spans="1:4" x14ac:dyDescent="0.3">
      <c r="A190" s="13" t="s">
        <v>486</v>
      </c>
      <c r="B190" s="7" t="s">
        <v>161</v>
      </c>
      <c r="C190" s="8" t="s">
        <v>207</v>
      </c>
      <c r="D190" s="11">
        <f>VLOOKUP(C190,[2]Главная!$B:$O,14,0)</f>
        <v>14112</v>
      </c>
    </row>
    <row r="191" spans="1:4" x14ac:dyDescent="0.3">
      <c r="A191" s="13" t="s">
        <v>486</v>
      </c>
      <c r="B191" s="7" t="s">
        <v>161</v>
      </c>
      <c r="C191" s="8" t="s">
        <v>208</v>
      </c>
      <c r="D191" s="11">
        <f>VLOOKUP(C191,[2]Главная!$B:$O,14,0)</f>
        <v>3885</v>
      </c>
    </row>
    <row r="192" spans="1:4" x14ac:dyDescent="0.3">
      <c r="A192" s="13" t="s">
        <v>486</v>
      </c>
      <c r="B192" s="7" t="s">
        <v>161</v>
      </c>
      <c r="C192" s="8" t="s">
        <v>209</v>
      </c>
      <c r="D192" s="11">
        <f>VLOOKUP(C192,[2]Главная!$B:$O,14,0)</f>
        <v>13860</v>
      </c>
    </row>
    <row r="193" spans="1:4" x14ac:dyDescent="0.3">
      <c r="A193" s="13" t="s">
        <v>486</v>
      </c>
      <c r="B193" s="7" t="s">
        <v>161</v>
      </c>
      <c r="C193" s="8" t="s">
        <v>210</v>
      </c>
      <c r="D193" s="11">
        <f>VLOOKUP(C193,[2]Главная!$B:$O,14,0)</f>
        <v>10080</v>
      </c>
    </row>
    <row r="194" spans="1:4" x14ac:dyDescent="0.3">
      <c r="A194" s="13" t="s">
        <v>486</v>
      </c>
      <c r="B194" s="7" t="s">
        <v>161</v>
      </c>
      <c r="C194" s="8" t="s">
        <v>211</v>
      </c>
      <c r="D194" s="11">
        <f>VLOOKUP(C194,[2]Главная!$B:$O,14,0)</f>
        <v>72975</v>
      </c>
    </row>
    <row r="195" spans="1:4" x14ac:dyDescent="0.3">
      <c r="A195" s="13" t="s">
        <v>486</v>
      </c>
      <c r="B195" s="7" t="s">
        <v>161</v>
      </c>
      <c r="C195" s="8" t="s">
        <v>212</v>
      </c>
      <c r="D195" s="11">
        <f>VLOOKUP(C195,[2]Главная!$B:$O,14,0)</f>
        <v>5775</v>
      </c>
    </row>
    <row r="196" spans="1:4" x14ac:dyDescent="0.3">
      <c r="A196" s="13" t="s">
        <v>486</v>
      </c>
      <c r="B196" s="7" t="s">
        <v>161</v>
      </c>
      <c r="C196" s="8" t="s">
        <v>213</v>
      </c>
      <c r="D196" s="11">
        <f>VLOOKUP(C196,[2]Главная!$B:$O,14,0)</f>
        <v>11445</v>
      </c>
    </row>
    <row r="197" spans="1:4" x14ac:dyDescent="0.3">
      <c r="A197" s="13" t="s">
        <v>486</v>
      </c>
      <c r="B197" s="7" t="s">
        <v>161</v>
      </c>
      <c r="C197" s="8" t="s">
        <v>214</v>
      </c>
      <c r="D197" s="11">
        <f>VLOOKUP(C197,[2]Главная!$B:$O,14,0)</f>
        <v>10080</v>
      </c>
    </row>
    <row r="198" spans="1:4" x14ac:dyDescent="0.3">
      <c r="A198" s="13" t="s">
        <v>486</v>
      </c>
      <c r="B198" s="7" t="s">
        <v>161</v>
      </c>
      <c r="C198" s="8" t="s">
        <v>215</v>
      </c>
      <c r="D198" s="11">
        <f>VLOOKUP(C198,[2]Главная!$B:$O,14,0)</f>
        <v>56490</v>
      </c>
    </row>
    <row r="199" spans="1:4" x14ac:dyDescent="0.3">
      <c r="A199" s="13" t="s">
        <v>486</v>
      </c>
      <c r="B199" s="7" t="s">
        <v>161</v>
      </c>
      <c r="C199" s="8" t="s">
        <v>216</v>
      </c>
      <c r="D199" s="11">
        <f>VLOOKUP(C199,[2]Главная!$B:$O,14,0)</f>
        <v>57855</v>
      </c>
    </row>
    <row r="200" spans="1:4" x14ac:dyDescent="0.3">
      <c r="A200" s="13" t="s">
        <v>486</v>
      </c>
      <c r="B200" s="7" t="s">
        <v>161</v>
      </c>
      <c r="C200" s="8" t="s">
        <v>217</v>
      </c>
      <c r="D200" s="11">
        <f>VLOOKUP(C200,[2]Главная!$B:$O,14,0)</f>
        <v>26250</v>
      </c>
    </row>
    <row r="201" spans="1:4" x14ac:dyDescent="0.3">
      <c r="A201" s="13" t="s">
        <v>486</v>
      </c>
      <c r="B201" s="7" t="s">
        <v>161</v>
      </c>
      <c r="C201" s="8" t="s">
        <v>218</v>
      </c>
      <c r="D201" s="11">
        <f>VLOOKUP(C201,[2]Главная!$B:$O,14,0)</f>
        <v>7875</v>
      </c>
    </row>
    <row r="202" spans="1:4" x14ac:dyDescent="0.3">
      <c r="A202" s="13" t="s">
        <v>486</v>
      </c>
      <c r="B202" s="7" t="s">
        <v>161</v>
      </c>
      <c r="C202" s="8" t="s">
        <v>219</v>
      </c>
      <c r="D202" s="11">
        <f>VLOOKUP(C202,[2]Главная!$B:$O,14,0)</f>
        <v>75285</v>
      </c>
    </row>
    <row r="203" spans="1:4" x14ac:dyDescent="0.3">
      <c r="A203" s="13" t="s">
        <v>486</v>
      </c>
      <c r="B203" s="7" t="s">
        <v>161</v>
      </c>
      <c r="C203" s="8" t="s">
        <v>220</v>
      </c>
      <c r="D203" s="11">
        <f>VLOOKUP(C203,[2]Главная!$B:$O,14,0)</f>
        <v>41580</v>
      </c>
    </row>
    <row r="204" spans="1:4" x14ac:dyDescent="0.3">
      <c r="A204" s="13" t="s">
        <v>486</v>
      </c>
      <c r="B204" s="7" t="s">
        <v>161</v>
      </c>
      <c r="C204" s="8" t="s">
        <v>221</v>
      </c>
      <c r="D204" s="11">
        <f>VLOOKUP(C204,[2]Главная!$B:$O,14,0)</f>
        <v>27100.5</v>
      </c>
    </row>
    <row r="205" spans="1:4" x14ac:dyDescent="0.3">
      <c r="A205" s="13" t="s">
        <v>486</v>
      </c>
      <c r="B205" s="7" t="s">
        <v>161</v>
      </c>
      <c r="C205" s="8" t="s">
        <v>222</v>
      </c>
      <c r="D205" s="11">
        <f>VLOOKUP(C205,[2]Главная!$B:$O,14,0)</f>
        <v>5985</v>
      </c>
    </row>
    <row r="206" spans="1:4" x14ac:dyDescent="0.3">
      <c r="A206" s="13" t="s">
        <v>486</v>
      </c>
      <c r="B206" s="7" t="s">
        <v>161</v>
      </c>
      <c r="C206" s="8" t="s">
        <v>223</v>
      </c>
      <c r="D206" s="11">
        <f>VLOOKUP(C206,[2]Главная!$B:$O,14,0)</f>
        <v>7770</v>
      </c>
    </row>
    <row r="207" spans="1:4" x14ac:dyDescent="0.3">
      <c r="A207" s="13" t="s">
        <v>486</v>
      </c>
      <c r="B207" s="7" t="s">
        <v>161</v>
      </c>
      <c r="C207" s="8" t="s">
        <v>224</v>
      </c>
      <c r="D207" s="11">
        <f>VLOOKUP(C207,[2]Главная!$B:$O,14,0)</f>
        <v>15435</v>
      </c>
    </row>
    <row r="208" spans="1:4" x14ac:dyDescent="0.3">
      <c r="A208" s="13" t="s">
        <v>486</v>
      </c>
      <c r="B208" s="7" t="s">
        <v>161</v>
      </c>
      <c r="C208" s="8" t="s">
        <v>225</v>
      </c>
      <c r="D208" s="11">
        <f>VLOOKUP(C208,[2]Главная!$B:$O,14,0)</f>
        <v>12600</v>
      </c>
    </row>
    <row r="209" spans="1:4" x14ac:dyDescent="0.3">
      <c r="A209" s="13" t="s">
        <v>486</v>
      </c>
      <c r="B209" s="7" t="s">
        <v>161</v>
      </c>
      <c r="C209" s="8" t="s">
        <v>226</v>
      </c>
      <c r="D209" s="11">
        <f>VLOOKUP(C209,[2]Главная!$B:$O,14,0)</f>
        <v>11760</v>
      </c>
    </row>
    <row r="210" spans="1:4" x14ac:dyDescent="0.3">
      <c r="A210" s="13" t="s">
        <v>486</v>
      </c>
      <c r="B210" s="7" t="s">
        <v>161</v>
      </c>
      <c r="C210" s="8" t="s">
        <v>227</v>
      </c>
      <c r="D210" s="11">
        <f>VLOOKUP(C210,[2]Главная!$B:$O,14,0)</f>
        <v>8610</v>
      </c>
    </row>
    <row r="211" spans="1:4" x14ac:dyDescent="0.3">
      <c r="A211" s="13" t="s">
        <v>486</v>
      </c>
      <c r="B211" s="7" t="s">
        <v>161</v>
      </c>
      <c r="C211" s="8" t="s">
        <v>228</v>
      </c>
      <c r="D211" s="11">
        <f>VLOOKUP(C211,[2]Главная!$B:$O,14,0)</f>
        <v>9502.5</v>
      </c>
    </row>
    <row r="212" spans="1:4" x14ac:dyDescent="0.3">
      <c r="A212" s="13" t="s">
        <v>486</v>
      </c>
      <c r="B212" s="7" t="s">
        <v>161</v>
      </c>
      <c r="C212" s="8" t="s">
        <v>229</v>
      </c>
      <c r="D212" s="11">
        <f>VLOOKUP(C212,[2]Главная!$B:$O,14,0)</f>
        <v>3990</v>
      </c>
    </row>
    <row r="213" spans="1:4" x14ac:dyDescent="0.3">
      <c r="A213" s="13" t="s">
        <v>486</v>
      </c>
      <c r="B213" s="7" t="s">
        <v>161</v>
      </c>
      <c r="C213" s="8" t="s">
        <v>230</v>
      </c>
      <c r="D213" s="11">
        <f>VLOOKUP(C213,[2]Главная!$B:$O,14,0)</f>
        <v>6300</v>
      </c>
    </row>
    <row r="214" spans="1:4" x14ac:dyDescent="0.3">
      <c r="A214" s="13" t="s">
        <v>486</v>
      </c>
      <c r="B214" s="7" t="s">
        <v>161</v>
      </c>
      <c r="C214" s="8" t="s">
        <v>231</v>
      </c>
      <c r="D214" s="11">
        <f>VLOOKUP(C214,[2]Главная!$B:$O,14,0)</f>
        <v>7350</v>
      </c>
    </row>
    <row r="215" spans="1:4" x14ac:dyDescent="0.3">
      <c r="A215" s="13" t="s">
        <v>486</v>
      </c>
      <c r="B215" s="7" t="s">
        <v>161</v>
      </c>
      <c r="C215" s="8" t="s">
        <v>232</v>
      </c>
      <c r="D215" s="11">
        <f>VLOOKUP(C215,[2]Главная!$B:$O,14,0)</f>
        <v>4882.5</v>
      </c>
    </row>
    <row r="216" spans="1:4" x14ac:dyDescent="0.3">
      <c r="A216" s="13" t="s">
        <v>486</v>
      </c>
      <c r="B216" s="7" t="s">
        <v>161</v>
      </c>
      <c r="C216" s="8" t="s">
        <v>233</v>
      </c>
      <c r="D216" s="11">
        <f>VLOOKUP(C216,[2]Главная!$B:$O,14,0)</f>
        <v>17535</v>
      </c>
    </row>
    <row r="217" spans="1:4" x14ac:dyDescent="0.3">
      <c r="A217" s="13" t="s">
        <v>486</v>
      </c>
      <c r="B217" s="7" t="s">
        <v>161</v>
      </c>
      <c r="C217" s="8" t="s">
        <v>234</v>
      </c>
      <c r="D217" s="11">
        <f>VLOOKUP(C217,[2]Главная!$B:$O,14,0)</f>
        <v>17010</v>
      </c>
    </row>
    <row r="218" spans="1:4" x14ac:dyDescent="0.3">
      <c r="A218" s="13" t="s">
        <v>486</v>
      </c>
      <c r="B218" s="7" t="s">
        <v>161</v>
      </c>
      <c r="C218" s="8" t="s">
        <v>235</v>
      </c>
      <c r="D218" s="11">
        <f>VLOOKUP(C218,[2]Главная!$B:$O,14,0)</f>
        <v>5670</v>
      </c>
    </row>
    <row r="219" spans="1:4" x14ac:dyDescent="0.3">
      <c r="A219" s="13" t="s">
        <v>486</v>
      </c>
      <c r="B219" s="7" t="s">
        <v>161</v>
      </c>
      <c r="C219" s="8" t="s">
        <v>236</v>
      </c>
      <c r="D219" s="11">
        <f>VLOOKUP(C219,[2]Главная!$B:$O,14,0)</f>
        <v>22627.5</v>
      </c>
    </row>
    <row r="220" spans="1:4" x14ac:dyDescent="0.3">
      <c r="A220" s="13" t="s">
        <v>486</v>
      </c>
      <c r="B220" s="7" t="s">
        <v>161</v>
      </c>
      <c r="C220" s="8" t="s">
        <v>237</v>
      </c>
      <c r="D220" s="11">
        <f>VLOOKUP(C220,[2]Главная!$B:$O,14,0)</f>
        <v>8400</v>
      </c>
    </row>
    <row r="221" spans="1:4" x14ac:dyDescent="0.3">
      <c r="A221" s="13" t="s">
        <v>486</v>
      </c>
      <c r="B221" s="7" t="s">
        <v>161</v>
      </c>
      <c r="C221" s="8" t="s">
        <v>238</v>
      </c>
      <c r="D221" s="11">
        <f>VLOOKUP(C221,[2]Главная!$B:$O,14,0)</f>
        <v>8190</v>
      </c>
    </row>
    <row r="222" spans="1:4" x14ac:dyDescent="0.3">
      <c r="A222" s="13" t="s">
        <v>486</v>
      </c>
      <c r="B222" s="7" t="s">
        <v>161</v>
      </c>
      <c r="C222" s="8" t="s">
        <v>239</v>
      </c>
      <c r="D222" s="11">
        <f>VLOOKUP(C222,[2]Главная!$B:$O,14,0)</f>
        <v>9660</v>
      </c>
    </row>
    <row r="223" spans="1:4" x14ac:dyDescent="0.3">
      <c r="A223" s="13" t="s">
        <v>486</v>
      </c>
      <c r="B223" s="7" t="s">
        <v>161</v>
      </c>
      <c r="C223" s="8" t="s">
        <v>240</v>
      </c>
      <c r="D223" s="11">
        <f>VLOOKUP(C223,[2]Главная!$B:$O,14,0)</f>
        <v>24465</v>
      </c>
    </row>
    <row r="224" spans="1:4" x14ac:dyDescent="0.3">
      <c r="A224" s="13" t="s">
        <v>486</v>
      </c>
      <c r="B224" s="7" t="s">
        <v>161</v>
      </c>
      <c r="C224" s="8" t="s">
        <v>241</v>
      </c>
      <c r="D224" s="11">
        <f>VLOOKUP(C224,[2]Главная!$B:$O,14,0)</f>
        <v>43575</v>
      </c>
    </row>
    <row r="225" spans="1:4" x14ac:dyDescent="0.3">
      <c r="A225" s="13" t="s">
        <v>486</v>
      </c>
      <c r="B225" s="7" t="s">
        <v>161</v>
      </c>
      <c r="C225" s="8" t="s">
        <v>242</v>
      </c>
      <c r="D225" s="11">
        <f>VLOOKUP(C225,[2]Главная!$B:$O,14,0)</f>
        <v>3990</v>
      </c>
    </row>
    <row r="226" spans="1:4" x14ac:dyDescent="0.3">
      <c r="A226" s="13" t="s">
        <v>486</v>
      </c>
      <c r="B226" s="7" t="s">
        <v>161</v>
      </c>
      <c r="C226" s="8" t="s">
        <v>243</v>
      </c>
      <c r="D226" s="11">
        <f>VLOOKUP(C226,[2]Главная!$B:$O,14,0)</f>
        <v>19425</v>
      </c>
    </row>
    <row r="227" spans="1:4" x14ac:dyDescent="0.3">
      <c r="A227" s="13" t="s">
        <v>486</v>
      </c>
      <c r="B227" s="7" t="s">
        <v>161</v>
      </c>
      <c r="C227" s="8" t="s">
        <v>244</v>
      </c>
      <c r="D227" s="11">
        <f>VLOOKUP(C227,[2]Главная!$B:$O,14,0)</f>
        <v>7875</v>
      </c>
    </row>
    <row r="228" spans="1:4" x14ac:dyDescent="0.3">
      <c r="A228" s="13" t="s">
        <v>486</v>
      </c>
      <c r="B228" s="7" t="s">
        <v>161</v>
      </c>
      <c r="C228" s="8" t="s">
        <v>245</v>
      </c>
      <c r="D228" s="11">
        <f>VLOOKUP(C228,[2]Главная!$B:$O,14,0)</f>
        <v>1890</v>
      </c>
    </row>
    <row r="229" spans="1:4" x14ac:dyDescent="0.3">
      <c r="A229" s="13" t="s">
        <v>486</v>
      </c>
      <c r="B229" s="7" t="s">
        <v>161</v>
      </c>
      <c r="C229" s="8" t="s">
        <v>246</v>
      </c>
      <c r="D229" s="11">
        <f>VLOOKUP(C229,[2]Главная!$B:$O,14,0)</f>
        <v>36540</v>
      </c>
    </row>
    <row r="230" spans="1:4" x14ac:dyDescent="0.3">
      <c r="A230" s="13" t="s">
        <v>486</v>
      </c>
      <c r="B230" s="7" t="s">
        <v>161</v>
      </c>
      <c r="C230" s="8" t="s">
        <v>247</v>
      </c>
      <c r="D230" s="11">
        <f>VLOOKUP(C230,[2]Главная!$B:$O,14,0)</f>
        <v>8190</v>
      </c>
    </row>
    <row r="231" spans="1:4" x14ac:dyDescent="0.3">
      <c r="A231" s="13" t="s">
        <v>486</v>
      </c>
      <c r="B231" s="7" t="s">
        <v>161</v>
      </c>
      <c r="C231" s="8" t="s">
        <v>248</v>
      </c>
      <c r="D231" s="11">
        <f>VLOOKUP(C231,[2]Главная!$B:$O,14,0)</f>
        <v>32235</v>
      </c>
    </row>
    <row r="232" spans="1:4" x14ac:dyDescent="0.3">
      <c r="A232" s="13" t="s">
        <v>486</v>
      </c>
      <c r="B232" s="7" t="s">
        <v>161</v>
      </c>
      <c r="C232" s="8" t="s">
        <v>249</v>
      </c>
      <c r="D232" s="11">
        <f>VLOOKUP(C232,[2]Главная!$B:$O,14,0)</f>
        <v>7560</v>
      </c>
    </row>
    <row r="233" spans="1:4" x14ac:dyDescent="0.3">
      <c r="A233" s="13" t="s">
        <v>486</v>
      </c>
      <c r="B233" s="7" t="s">
        <v>161</v>
      </c>
      <c r="C233" s="8" t="s">
        <v>250</v>
      </c>
      <c r="D233" s="11">
        <f>VLOOKUP(C233,[2]Главная!$B:$O,14,0)</f>
        <v>12705</v>
      </c>
    </row>
    <row r="234" spans="1:4" x14ac:dyDescent="0.3">
      <c r="A234" s="13" t="s">
        <v>486</v>
      </c>
      <c r="B234" s="7" t="s">
        <v>161</v>
      </c>
      <c r="C234" s="8" t="s">
        <v>251</v>
      </c>
      <c r="D234" s="11">
        <f>VLOOKUP(C234,[2]Главная!$B:$O,14,0)</f>
        <v>6090</v>
      </c>
    </row>
    <row r="235" spans="1:4" x14ac:dyDescent="0.3">
      <c r="A235" s="13" t="s">
        <v>486</v>
      </c>
      <c r="B235" s="7" t="s">
        <v>161</v>
      </c>
      <c r="C235" s="8" t="s">
        <v>252</v>
      </c>
      <c r="D235" s="11">
        <f>VLOOKUP(C235,[2]Главная!$B:$O,14,0)</f>
        <v>21525</v>
      </c>
    </row>
    <row r="236" spans="1:4" x14ac:dyDescent="0.3">
      <c r="A236" s="13" t="s">
        <v>486</v>
      </c>
      <c r="B236" s="7" t="s">
        <v>161</v>
      </c>
      <c r="C236" s="8" t="s">
        <v>253</v>
      </c>
      <c r="D236" s="11">
        <f>VLOOKUP(C236,[2]Главная!$B:$O,14,0)</f>
        <v>15645</v>
      </c>
    </row>
    <row r="237" spans="1:4" x14ac:dyDescent="0.3">
      <c r="A237" s="13" t="s">
        <v>486</v>
      </c>
      <c r="B237" s="7" t="s">
        <v>161</v>
      </c>
      <c r="C237" s="8" t="s">
        <v>254</v>
      </c>
      <c r="D237" s="11">
        <f>VLOOKUP(C237,[2]Главная!$B:$O,14,0)</f>
        <v>31290</v>
      </c>
    </row>
    <row r="238" spans="1:4" x14ac:dyDescent="0.3">
      <c r="A238" s="13" t="s">
        <v>486</v>
      </c>
      <c r="B238" s="7" t="s">
        <v>161</v>
      </c>
      <c r="C238" s="8" t="s">
        <v>255</v>
      </c>
      <c r="D238" s="11">
        <f>VLOOKUP(C238,[2]Главная!$B:$O,14,0)</f>
        <v>6930</v>
      </c>
    </row>
    <row r="239" spans="1:4" x14ac:dyDescent="0.3">
      <c r="A239" s="13" t="s">
        <v>486</v>
      </c>
      <c r="B239" s="7" t="s">
        <v>161</v>
      </c>
      <c r="C239" s="8" t="s">
        <v>256</v>
      </c>
      <c r="D239" s="11">
        <f>VLOOKUP(C239,[2]Главная!$B:$O,14,0)</f>
        <v>148050</v>
      </c>
    </row>
    <row r="240" spans="1:4" x14ac:dyDescent="0.3">
      <c r="A240" s="13" t="s">
        <v>486</v>
      </c>
      <c r="B240" s="7" t="s">
        <v>3</v>
      </c>
      <c r="C240" s="8" t="s">
        <v>257</v>
      </c>
      <c r="D240" s="11">
        <f>VLOOKUP(C240,[2]Главная!$B:$O,14,0)</f>
        <v>26320.000000000004</v>
      </c>
    </row>
    <row r="241" spans="1:4" x14ac:dyDescent="0.3">
      <c r="A241" s="13" t="s">
        <v>486</v>
      </c>
      <c r="B241" s="7" t="s">
        <v>3</v>
      </c>
      <c r="C241" s="8" t="s">
        <v>258</v>
      </c>
      <c r="D241" s="11">
        <f>VLOOKUP(C241,[2]Главная!$B:$O,14,0)</f>
        <v>2895.2000000000003</v>
      </c>
    </row>
    <row r="242" spans="1:4" x14ac:dyDescent="0.3">
      <c r="A242" s="13" t="s">
        <v>486</v>
      </c>
      <c r="B242" s="7" t="s">
        <v>3</v>
      </c>
      <c r="C242" s="8" t="s">
        <v>259</v>
      </c>
      <c r="D242" s="11">
        <f>VLOOKUP(C242,[2]Главная!$B:$O,14,0)</f>
        <v>8948.8000000000011</v>
      </c>
    </row>
    <row r="243" spans="1:4" x14ac:dyDescent="0.3">
      <c r="A243" s="13" t="s">
        <v>486</v>
      </c>
      <c r="B243" s="7" t="s">
        <v>3</v>
      </c>
      <c r="C243" s="8" t="s">
        <v>260</v>
      </c>
      <c r="D243" s="11">
        <f>VLOOKUP(C243,[2]Главная!$B:$O,14,0)</f>
        <v>6053.6</v>
      </c>
    </row>
    <row r="244" spans="1:4" x14ac:dyDescent="0.3">
      <c r="A244" s="13" t="s">
        <v>486</v>
      </c>
      <c r="B244" s="7" t="s">
        <v>3</v>
      </c>
      <c r="C244" s="8" t="s">
        <v>261</v>
      </c>
      <c r="D244" s="11">
        <f>VLOOKUP(C244,[2]Главная!$B:$O,14,0)</f>
        <v>7106.4000000000005</v>
      </c>
    </row>
    <row r="245" spans="1:4" x14ac:dyDescent="0.3">
      <c r="A245" s="13" t="s">
        <v>486</v>
      </c>
      <c r="B245" s="7" t="s">
        <v>3</v>
      </c>
      <c r="C245" s="8" t="s">
        <v>262</v>
      </c>
      <c r="D245" s="11">
        <f>VLOOKUP(C245,[2]Главная!$B:$O,14,0)</f>
        <v>40532.800000000003</v>
      </c>
    </row>
    <row r="246" spans="1:4" x14ac:dyDescent="0.3">
      <c r="A246" s="13" t="s">
        <v>486</v>
      </c>
      <c r="B246" s="7" t="s">
        <v>3</v>
      </c>
      <c r="C246" s="8" t="s">
        <v>263</v>
      </c>
      <c r="D246" s="11">
        <f>VLOOKUP(C246,[2]Главная!$B:$O,14,0)</f>
        <v>36848</v>
      </c>
    </row>
    <row r="247" spans="1:4" x14ac:dyDescent="0.3">
      <c r="A247" s="13" t="s">
        <v>486</v>
      </c>
      <c r="B247" s="7" t="s">
        <v>3</v>
      </c>
      <c r="C247" s="8" t="s">
        <v>264</v>
      </c>
      <c r="D247" s="11">
        <f>VLOOKUP(C247,[2]Главная!$B:$O,14,0)</f>
        <v>14212.800000000001</v>
      </c>
    </row>
    <row r="248" spans="1:4" x14ac:dyDescent="0.3">
      <c r="A248" s="13" t="s">
        <v>486</v>
      </c>
      <c r="B248" s="7" t="s">
        <v>3</v>
      </c>
      <c r="C248" s="8" t="s">
        <v>265</v>
      </c>
      <c r="D248" s="11">
        <f>VLOOKUP(C248,[2]Главная!$B:$O,14,0)</f>
        <v>12107.2</v>
      </c>
    </row>
    <row r="249" spans="1:4" x14ac:dyDescent="0.3">
      <c r="A249" s="13" t="s">
        <v>486</v>
      </c>
      <c r="B249" s="7" t="s">
        <v>3</v>
      </c>
      <c r="C249" s="8" t="s">
        <v>266</v>
      </c>
      <c r="D249" s="11">
        <f>VLOOKUP(C249,[2]Главная!$B:$O,14,0)</f>
        <v>26320.000000000004</v>
      </c>
    </row>
    <row r="250" spans="1:4" x14ac:dyDescent="0.3">
      <c r="A250" s="13" t="s">
        <v>486</v>
      </c>
      <c r="B250" s="7" t="s">
        <v>3</v>
      </c>
      <c r="C250" s="8" t="s">
        <v>267</v>
      </c>
      <c r="D250" s="11">
        <f>VLOOKUP(C250,[2]Главная!$B:$O,14,0)</f>
        <v>231616.00000000003</v>
      </c>
    </row>
    <row r="251" spans="1:4" x14ac:dyDescent="0.3">
      <c r="A251" s="13" t="s">
        <v>486</v>
      </c>
      <c r="B251" s="7" t="s">
        <v>3</v>
      </c>
      <c r="C251" s="8" t="s">
        <v>268</v>
      </c>
      <c r="D251" s="11">
        <f>VLOOKUP(C251,[2]Главная!$B:$O,14,0)</f>
        <v>24600</v>
      </c>
    </row>
    <row r="252" spans="1:4" x14ac:dyDescent="0.3">
      <c r="A252" s="13" t="s">
        <v>486</v>
      </c>
      <c r="B252" s="7" t="s">
        <v>269</v>
      </c>
      <c r="C252" s="8" t="s">
        <v>270</v>
      </c>
      <c r="D252" s="11">
        <f>VLOOKUP(C252,[2]Главная!$B:$O,14,0)</f>
        <v>10800</v>
      </c>
    </row>
    <row r="253" spans="1:4" x14ac:dyDescent="0.3">
      <c r="A253" s="13" t="s">
        <v>486</v>
      </c>
      <c r="B253" s="7" t="s">
        <v>269</v>
      </c>
      <c r="C253" s="8" t="s">
        <v>271</v>
      </c>
      <c r="D253" s="11">
        <f>VLOOKUP(C253,[2]Главная!$B:$O,14,0)</f>
        <v>3504</v>
      </c>
    </row>
    <row r="254" spans="1:4" x14ac:dyDescent="0.3">
      <c r="A254" s="13" t="s">
        <v>486</v>
      </c>
      <c r="B254" s="7" t="s">
        <v>269</v>
      </c>
      <c r="C254" s="8" t="s">
        <v>272</v>
      </c>
      <c r="D254" s="11">
        <f>VLOOKUP(C254,[2]Главная!$B:$O,14,0)</f>
        <v>3768</v>
      </c>
    </row>
    <row r="255" spans="1:4" x14ac:dyDescent="0.3">
      <c r="A255" s="13" t="s">
        <v>486</v>
      </c>
      <c r="B255" s="7" t="s">
        <v>269</v>
      </c>
      <c r="C255" s="8" t="s">
        <v>273</v>
      </c>
      <c r="D255" s="11">
        <f>VLOOKUP(C255,[2]Главная!$B:$O,14,0)</f>
        <v>4152</v>
      </c>
    </row>
    <row r="256" spans="1:4" x14ac:dyDescent="0.3">
      <c r="A256" s="13" t="s">
        <v>486</v>
      </c>
      <c r="B256" s="7" t="s">
        <v>269</v>
      </c>
      <c r="C256" s="8" t="s">
        <v>274</v>
      </c>
      <c r="D256" s="11">
        <f>VLOOKUP(C256,[2]Главная!$B:$O,14,0)</f>
        <v>6624</v>
      </c>
    </row>
    <row r="257" spans="1:4" x14ac:dyDescent="0.3">
      <c r="A257" s="13" t="s">
        <v>486</v>
      </c>
      <c r="B257" s="7" t="s">
        <v>269</v>
      </c>
      <c r="C257" s="8" t="s">
        <v>275</v>
      </c>
      <c r="D257" s="11">
        <f>VLOOKUP(C257,[2]Главная!$B:$O,14,0)</f>
        <v>3935.9999999999995</v>
      </c>
    </row>
    <row r="258" spans="1:4" x14ac:dyDescent="0.3">
      <c r="A258" s="13" t="s">
        <v>486</v>
      </c>
      <c r="B258" s="7" t="s">
        <v>269</v>
      </c>
      <c r="C258" s="8" t="s">
        <v>276</v>
      </c>
      <c r="D258" s="11">
        <f>VLOOKUP(C258,[2]Главная!$B:$O,14,0)</f>
        <v>2592</v>
      </c>
    </row>
    <row r="259" spans="1:4" x14ac:dyDescent="0.3">
      <c r="A259" s="13" t="s">
        <v>486</v>
      </c>
      <c r="B259" s="7" t="s">
        <v>269</v>
      </c>
      <c r="C259" s="8" t="s">
        <v>277</v>
      </c>
      <c r="D259" s="11">
        <f>VLOOKUP(C259,[2]Главная!$B:$O,14,0)</f>
        <v>3120</v>
      </c>
    </row>
    <row r="260" spans="1:4" x14ac:dyDescent="0.3">
      <c r="A260" s="13" t="s">
        <v>486</v>
      </c>
      <c r="B260" s="7" t="s">
        <v>269</v>
      </c>
      <c r="C260" s="8" t="s">
        <v>278</v>
      </c>
      <c r="D260" s="11">
        <f>VLOOKUP(C260,[2]Главная!$B:$O,14,0)</f>
        <v>2400</v>
      </c>
    </row>
    <row r="261" spans="1:4" x14ac:dyDescent="0.3">
      <c r="A261" s="13" t="s">
        <v>486</v>
      </c>
      <c r="B261" s="7" t="s">
        <v>269</v>
      </c>
      <c r="C261" s="8" t="s">
        <v>279</v>
      </c>
      <c r="D261" s="11">
        <f>VLOOKUP(C261,[2]Главная!$B:$O,14,0)</f>
        <v>2352</v>
      </c>
    </row>
    <row r="262" spans="1:4" x14ac:dyDescent="0.3">
      <c r="A262" s="13" t="s">
        <v>486</v>
      </c>
      <c r="B262" s="7" t="s">
        <v>269</v>
      </c>
      <c r="C262" s="8" t="s">
        <v>280</v>
      </c>
      <c r="D262" s="11">
        <f>VLOOKUP(C262,[2]Главная!$B:$O,14,0)</f>
        <v>10560</v>
      </c>
    </row>
    <row r="263" spans="1:4" x14ac:dyDescent="0.3">
      <c r="A263" s="13" t="s">
        <v>486</v>
      </c>
      <c r="B263" s="7" t="s">
        <v>269</v>
      </c>
      <c r="C263" s="8" t="s">
        <v>281</v>
      </c>
      <c r="D263" s="11">
        <f>VLOOKUP(C263,[2]Главная!$B:$O,14,0)</f>
        <v>3648</v>
      </c>
    </row>
    <row r="264" spans="1:4" x14ac:dyDescent="0.3">
      <c r="A264" s="13" t="s">
        <v>486</v>
      </c>
      <c r="B264" s="7" t="s">
        <v>269</v>
      </c>
      <c r="C264" s="8" t="s">
        <v>282</v>
      </c>
      <c r="D264" s="11">
        <f>VLOOKUP(C264,[2]Главная!$B:$O,14,0)</f>
        <v>5184</v>
      </c>
    </row>
    <row r="265" spans="1:4" x14ac:dyDescent="0.3">
      <c r="A265" s="13" t="s">
        <v>486</v>
      </c>
      <c r="B265" s="7" t="s">
        <v>269</v>
      </c>
      <c r="C265" s="8" t="s">
        <v>283</v>
      </c>
      <c r="D265" s="11">
        <f>VLOOKUP(C265,[2]Главная!$B:$O,14,0)</f>
        <v>5664</v>
      </c>
    </row>
    <row r="266" spans="1:4" x14ac:dyDescent="0.3">
      <c r="A266" s="13" t="s">
        <v>486</v>
      </c>
      <c r="B266" s="7" t="s">
        <v>269</v>
      </c>
      <c r="C266" s="8" t="s">
        <v>284</v>
      </c>
      <c r="D266" s="11">
        <f>VLOOKUP(C266,[2]Главная!$B:$O,14,0)</f>
        <v>3935.9999999999995</v>
      </c>
    </row>
    <row r="267" spans="1:4" x14ac:dyDescent="0.3">
      <c r="A267" s="13" t="s">
        <v>486</v>
      </c>
      <c r="B267" s="7" t="s">
        <v>269</v>
      </c>
      <c r="C267" s="8" t="s">
        <v>285</v>
      </c>
      <c r="D267" s="11">
        <f>VLOOKUP(C267,[2]Главная!$B:$O,14,0)</f>
        <v>3024</v>
      </c>
    </row>
    <row r="268" spans="1:4" x14ac:dyDescent="0.3">
      <c r="A268" s="13" t="s">
        <v>486</v>
      </c>
      <c r="B268" s="7" t="s">
        <v>269</v>
      </c>
      <c r="C268" s="8" t="s">
        <v>286</v>
      </c>
      <c r="D268" s="11">
        <f>VLOOKUP(C268,[2]Главная!$B:$O,14,0)</f>
        <v>3600</v>
      </c>
    </row>
    <row r="269" spans="1:4" x14ac:dyDescent="0.3">
      <c r="A269" s="13" t="s">
        <v>486</v>
      </c>
      <c r="B269" s="7" t="s">
        <v>269</v>
      </c>
      <c r="C269" s="8" t="s">
        <v>287</v>
      </c>
      <c r="D269" s="11">
        <f>VLOOKUP(C269,[2]Главная!$B:$O,14,0)</f>
        <v>8400</v>
      </c>
    </row>
    <row r="270" spans="1:4" x14ac:dyDescent="0.3">
      <c r="A270" s="13" t="s">
        <v>486</v>
      </c>
      <c r="B270" s="7" t="s">
        <v>269</v>
      </c>
      <c r="C270" s="8" t="s">
        <v>288</v>
      </c>
      <c r="D270" s="11">
        <f>VLOOKUP(C270,[2]Главная!$B:$O,14,0)</f>
        <v>3072</v>
      </c>
    </row>
    <row r="271" spans="1:4" x14ac:dyDescent="0.3">
      <c r="A271" s="13" t="s">
        <v>486</v>
      </c>
      <c r="B271" s="7" t="s">
        <v>269</v>
      </c>
      <c r="C271" s="8" t="s">
        <v>289</v>
      </c>
      <c r="D271" s="11">
        <f>VLOOKUP(C271,[2]Главная!$B:$O,14,0)</f>
        <v>4704</v>
      </c>
    </row>
    <row r="272" spans="1:4" x14ac:dyDescent="0.3">
      <c r="A272" s="13" t="s">
        <v>486</v>
      </c>
      <c r="B272" s="7" t="s">
        <v>290</v>
      </c>
      <c r="C272" s="8" t="s">
        <v>291</v>
      </c>
      <c r="D272" s="11">
        <f>VLOOKUP(C272,[2]Главная!$B:$O,14,0)</f>
        <v>61029.169600000001</v>
      </c>
    </row>
    <row r="273" spans="1:4" x14ac:dyDescent="0.3">
      <c r="A273" s="13" t="s">
        <v>486</v>
      </c>
      <c r="B273" s="7" t="s">
        <v>290</v>
      </c>
      <c r="C273" s="8" t="s">
        <v>292</v>
      </c>
      <c r="D273" s="11">
        <f>VLOOKUP(C273,[2]Главная!$B:$O,14,0)</f>
        <v>19350.860368000001</v>
      </c>
    </row>
    <row r="274" spans="1:4" x14ac:dyDescent="0.3">
      <c r="A274" s="13" t="s">
        <v>486</v>
      </c>
      <c r="B274" s="7" t="s">
        <v>290</v>
      </c>
      <c r="C274" s="8" t="s">
        <v>293</v>
      </c>
      <c r="D274" s="11">
        <f>VLOOKUP(C274,[2]Главная!$B:$O,14,0)</f>
        <v>96283.729024000015</v>
      </c>
    </row>
    <row r="275" spans="1:4" x14ac:dyDescent="0.3">
      <c r="A275" s="13" t="s">
        <v>486</v>
      </c>
      <c r="B275" s="7" t="s">
        <v>290</v>
      </c>
      <c r="C275" s="8" t="s">
        <v>294</v>
      </c>
      <c r="D275" s="11">
        <f>VLOOKUP(C275,[2]Главная!$B:$O,14,0)</f>
        <v>7747.5559840000014</v>
      </c>
    </row>
    <row r="276" spans="1:4" x14ac:dyDescent="0.3">
      <c r="A276" s="13" t="s">
        <v>486</v>
      </c>
      <c r="B276" s="7" t="s">
        <v>290</v>
      </c>
      <c r="C276" s="8" t="s">
        <v>295</v>
      </c>
      <c r="D276" s="11">
        <f>VLOOKUP(C276,[2]Главная!$B:$O,14,0)</f>
        <v>33580.284752000007</v>
      </c>
    </row>
    <row r="277" spans="1:4" x14ac:dyDescent="0.3">
      <c r="A277" s="13" t="s">
        <v>486</v>
      </c>
      <c r="B277" s="7" t="s">
        <v>290</v>
      </c>
      <c r="C277" s="8" t="s">
        <v>296</v>
      </c>
      <c r="D277" s="11">
        <f>VLOOKUP(C277,[2]Главная!$B:$O,14,0)</f>
        <v>177144.47374400005</v>
      </c>
    </row>
    <row r="278" spans="1:4" x14ac:dyDescent="0.3">
      <c r="A278" s="13" t="s">
        <v>486</v>
      </c>
      <c r="B278" s="7" t="s">
        <v>290</v>
      </c>
      <c r="C278" s="8" t="s">
        <v>297</v>
      </c>
      <c r="D278" s="11">
        <f>VLOOKUP(C278,[2]Главная!$B:$O,14,0)</f>
        <v>26768.761600000002</v>
      </c>
    </row>
    <row r="279" spans="1:4" x14ac:dyDescent="0.3">
      <c r="A279" s="13" t="s">
        <v>486</v>
      </c>
      <c r="B279" s="7" t="s">
        <v>290</v>
      </c>
      <c r="C279" s="8" t="s">
        <v>298</v>
      </c>
      <c r="D279" s="11">
        <f>VLOOKUP(C279,[2]Главная!$B:$O,14,0)</f>
        <v>3324.147344</v>
      </c>
    </row>
    <row r="280" spans="1:4" x14ac:dyDescent="0.3">
      <c r="A280" s="13" t="s">
        <v>486</v>
      </c>
      <c r="B280" s="7" t="s">
        <v>290</v>
      </c>
      <c r="C280" s="8" t="s">
        <v>299</v>
      </c>
      <c r="D280" s="11">
        <f>VLOOKUP(C280,[2]Главная!$B:$O,14,0)</f>
        <v>125234.35859200002</v>
      </c>
    </row>
    <row r="281" spans="1:4" x14ac:dyDescent="0.3">
      <c r="A281" s="13" t="s">
        <v>486</v>
      </c>
      <c r="B281" s="7" t="s">
        <v>290</v>
      </c>
      <c r="C281" s="8" t="s">
        <v>300</v>
      </c>
      <c r="D281" s="11">
        <f>VLOOKUP(C281,[2]Главная!$B:$O,14,0)</f>
        <v>143392.76145600001</v>
      </c>
    </row>
    <row r="282" spans="1:4" x14ac:dyDescent="0.3">
      <c r="A282" s="13" t="s">
        <v>486</v>
      </c>
      <c r="B282" s="7" t="s">
        <v>290</v>
      </c>
      <c r="C282" s="8" t="s">
        <v>301</v>
      </c>
      <c r="D282" s="11">
        <f>VLOOKUP(C282,[2]Главная!$B:$O,14,0)</f>
        <v>151885.48479999998</v>
      </c>
    </row>
    <row r="283" spans="1:4" x14ac:dyDescent="0.3">
      <c r="A283" s="13" t="s">
        <v>486</v>
      </c>
      <c r="B283" s="7" t="s">
        <v>290</v>
      </c>
      <c r="C283" s="8" t="s">
        <v>302</v>
      </c>
      <c r="D283" s="11">
        <f>VLOOKUP(C283,[2]Главная!$B:$O,14,0)</f>
        <v>13958.560000000001</v>
      </c>
    </row>
    <row r="284" spans="1:4" x14ac:dyDescent="0.3">
      <c r="A284" s="13" t="s">
        <v>486</v>
      </c>
      <c r="B284" s="7" t="s">
        <v>303</v>
      </c>
      <c r="C284" s="8" t="s">
        <v>304</v>
      </c>
      <c r="D284" s="11">
        <f>VLOOKUP(C284,[2]Главная!$B:$O,14,0)</f>
        <v>10750</v>
      </c>
    </row>
    <row r="285" spans="1:4" x14ac:dyDescent="0.3">
      <c r="A285" s="13" t="s">
        <v>486</v>
      </c>
      <c r="B285" s="7" t="s">
        <v>305</v>
      </c>
      <c r="C285" s="8" t="s">
        <v>306</v>
      </c>
      <c r="D285" s="11">
        <f>VLOOKUP(C285,[2]Главная!$B:$O,14,0)</f>
        <v>4567.5</v>
      </c>
    </row>
    <row r="286" spans="1:4" x14ac:dyDescent="0.3">
      <c r="A286" s="13" t="s">
        <v>486</v>
      </c>
      <c r="B286" s="7" t="s">
        <v>305</v>
      </c>
      <c r="C286" s="8" t="s">
        <v>307</v>
      </c>
      <c r="D286" s="11">
        <f>VLOOKUP(C286,[2]Главная!$B:$O,14,0)</f>
        <v>0</v>
      </c>
    </row>
    <row r="287" spans="1:4" x14ac:dyDescent="0.3">
      <c r="A287" s="13" t="s">
        <v>486</v>
      </c>
      <c r="B287" s="7" t="s">
        <v>305</v>
      </c>
      <c r="C287" s="8" t="s">
        <v>308</v>
      </c>
      <c r="D287" s="11">
        <f>VLOOKUP(C287,[2]Главная!$B:$O,14,0)</f>
        <v>0</v>
      </c>
    </row>
    <row r="288" spans="1:4" x14ac:dyDescent="0.3">
      <c r="A288" s="13" t="s">
        <v>486</v>
      </c>
      <c r="B288" s="7" t="s">
        <v>305</v>
      </c>
      <c r="C288" s="8" t="s">
        <v>309</v>
      </c>
      <c r="D288" s="11">
        <f>VLOOKUP(C288,[2]Главная!$B:$O,14,0)</f>
        <v>10710</v>
      </c>
    </row>
    <row r="289" spans="1:4" x14ac:dyDescent="0.3">
      <c r="A289" s="13" t="s">
        <v>486</v>
      </c>
      <c r="B289" s="7" t="s">
        <v>305</v>
      </c>
      <c r="C289" s="8" t="s">
        <v>310</v>
      </c>
      <c r="D289" s="11">
        <f>VLOOKUP(C289,[2]Главная!$B:$O,14,0)</f>
        <v>8925</v>
      </c>
    </row>
    <row r="290" spans="1:4" x14ac:dyDescent="0.3">
      <c r="A290" s="13" t="s">
        <v>486</v>
      </c>
      <c r="B290" s="7" t="s">
        <v>305</v>
      </c>
      <c r="C290" s="8" t="s">
        <v>311</v>
      </c>
      <c r="D290" s="11">
        <f>VLOOKUP(C290,[2]Главная!$B:$O,14,0)</f>
        <v>10920</v>
      </c>
    </row>
    <row r="291" spans="1:4" x14ac:dyDescent="0.3">
      <c r="A291" s="13" t="s">
        <v>486</v>
      </c>
      <c r="B291" s="7" t="s">
        <v>305</v>
      </c>
      <c r="C291" s="8" t="s">
        <v>312</v>
      </c>
      <c r="D291" s="11">
        <f>VLOOKUP(C291,[2]Главная!$B:$O,14,0)</f>
        <v>17745</v>
      </c>
    </row>
    <row r="292" spans="1:4" x14ac:dyDescent="0.3">
      <c r="A292" s="13" t="s">
        <v>486</v>
      </c>
      <c r="B292" s="7" t="s">
        <v>305</v>
      </c>
      <c r="C292" s="8" t="s">
        <v>313</v>
      </c>
      <c r="D292" s="11">
        <f>VLOOKUP(C292,[2]Главная!$B:$O,14,0)</f>
        <v>4200</v>
      </c>
    </row>
    <row r="293" spans="1:4" x14ac:dyDescent="0.3">
      <c r="A293" s="13" t="s">
        <v>486</v>
      </c>
      <c r="B293" s="7" t="s">
        <v>305</v>
      </c>
      <c r="C293" s="8" t="s">
        <v>314</v>
      </c>
      <c r="D293" s="11">
        <f>VLOOKUP(C293,[2]Главная!$B:$O,14,0)</f>
        <v>0</v>
      </c>
    </row>
    <row r="294" spans="1:4" x14ac:dyDescent="0.3">
      <c r="A294" s="13" t="s">
        <v>486</v>
      </c>
      <c r="B294" s="7" t="s">
        <v>305</v>
      </c>
      <c r="C294" s="8" t="s">
        <v>315</v>
      </c>
      <c r="D294" s="11">
        <f>VLOOKUP(C294,[2]Главная!$B:$O,14,0)</f>
        <v>3832.5</v>
      </c>
    </row>
    <row r="295" spans="1:4" x14ac:dyDescent="0.3">
      <c r="A295" s="13" t="s">
        <v>486</v>
      </c>
      <c r="B295" s="7" t="s">
        <v>305</v>
      </c>
      <c r="C295" s="8" t="s">
        <v>316</v>
      </c>
      <c r="D295" s="11">
        <f>VLOOKUP(C295,[2]Главная!$B:$O,14,0)</f>
        <v>0</v>
      </c>
    </row>
    <row r="296" spans="1:4" x14ac:dyDescent="0.3">
      <c r="A296" s="13" t="s">
        <v>486</v>
      </c>
      <c r="B296" s="7" t="s">
        <v>305</v>
      </c>
      <c r="C296" s="8" t="s">
        <v>317</v>
      </c>
      <c r="D296" s="11">
        <f>VLOOKUP(C296,[2]Главная!$B:$O,14,0)</f>
        <v>0</v>
      </c>
    </row>
    <row r="297" spans="1:4" x14ac:dyDescent="0.3">
      <c r="A297" s="13" t="s">
        <v>486</v>
      </c>
      <c r="B297" s="7" t="s">
        <v>305</v>
      </c>
      <c r="C297" s="8" t="s">
        <v>318</v>
      </c>
      <c r="D297" s="11">
        <f>VLOOKUP(C297,[2]Главная!$B:$O,14,0)</f>
        <v>0</v>
      </c>
    </row>
    <row r="298" spans="1:4" x14ac:dyDescent="0.3">
      <c r="A298" s="13" t="s">
        <v>486</v>
      </c>
      <c r="B298" s="7" t="s">
        <v>305</v>
      </c>
      <c r="C298" s="8" t="s">
        <v>319</v>
      </c>
      <c r="D298" s="11">
        <f>VLOOKUP(C298,[2]Главная!$B:$O,14,0)</f>
        <v>4357.5</v>
      </c>
    </row>
    <row r="299" spans="1:4" x14ac:dyDescent="0.3">
      <c r="A299" s="13" t="s">
        <v>486</v>
      </c>
      <c r="B299" s="7" t="s">
        <v>305</v>
      </c>
      <c r="C299" s="8" t="s">
        <v>320</v>
      </c>
      <c r="D299" s="11">
        <f>VLOOKUP(C299,[2]Главная!$B:$O,14,0)</f>
        <v>2415</v>
      </c>
    </row>
    <row r="300" spans="1:4" x14ac:dyDescent="0.3">
      <c r="A300" s="13" t="s">
        <v>486</v>
      </c>
      <c r="B300" s="7" t="s">
        <v>305</v>
      </c>
      <c r="C300" s="8" t="s">
        <v>321</v>
      </c>
      <c r="D300" s="11">
        <f>VLOOKUP(C300,[2]Главная!$B:$O,14,0)</f>
        <v>6825</v>
      </c>
    </row>
    <row r="301" spans="1:4" x14ac:dyDescent="0.3">
      <c r="A301" s="13" t="s">
        <v>486</v>
      </c>
      <c r="B301" s="7" t="s">
        <v>305</v>
      </c>
      <c r="C301" s="8" t="s">
        <v>322</v>
      </c>
      <c r="D301" s="11">
        <f>VLOOKUP(C301,[2]Главная!$B:$O,14,0)</f>
        <v>5145</v>
      </c>
    </row>
    <row r="302" spans="1:4" x14ac:dyDescent="0.3">
      <c r="A302" s="13" t="s">
        <v>486</v>
      </c>
      <c r="B302" s="7" t="s">
        <v>305</v>
      </c>
      <c r="C302" s="8" t="s">
        <v>323</v>
      </c>
      <c r="D302" s="11">
        <f>VLOOKUP(C302,[2]Главная!$B:$O,14,0)</f>
        <v>36750</v>
      </c>
    </row>
    <row r="303" spans="1:4" x14ac:dyDescent="0.3">
      <c r="A303" s="13" t="s">
        <v>486</v>
      </c>
      <c r="B303" s="7" t="s">
        <v>305</v>
      </c>
      <c r="C303" s="8" t="s">
        <v>324</v>
      </c>
      <c r="D303" s="11">
        <f>VLOOKUP(C303,[2]Главная!$B:$O,14,0)</f>
        <v>0</v>
      </c>
    </row>
    <row r="304" spans="1:4" x14ac:dyDescent="0.3">
      <c r="A304" s="13" t="s">
        <v>486</v>
      </c>
      <c r="B304" s="7" t="s">
        <v>305</v>
      </c>
      <c r="C304" s="8" t="s">
        <v>325</v>
      </c>
      <c r="D304" s="11">
        <f>VLOOKUP(C304,[2]Главная!$B:$O,14,0)</f>
        <v>0</v>
      </c>
    </row>
    <row r="305" spans="1:4" x14ac:dyDescent="0.3">
      <c r="A305" s="13" t="s">
        <v>486</v>
      </c>
      <c r="B305" s="7" t="s">
        <v>305</v>
      </c>
      <c r="C305" s="8" t="s">
        <v>326</v>
      </c>
      <c r="D305" s="11">
        <f>VLOOKUP(C305,[2]Главная!$B:$O,14,0)</f>
        <v>4500.3</v>
      </c>
    </row>
    <row r="306" spans="1:4" x14ac:dyDescent="0.3">
      <c r="A306" s="13" t="s">
        <v>486</v>
      </c>
      <c r="B306" s="7" t="s">
        <v>305</v>
      </c>
      <c r="C306" s="8" t="s">
        <v>327</v>
      </c>
      <c r="D306" s="11">
        <f>VLOOKUP(C306,[2]Главная!$B:$O,14,0)</f>
        <v>5670</v>
      </c>
    </row>
    <row r="307" spans="1:4" x14ac:dyDescent="0.3">
      <c r="A307" s="13" t="s">
        <v>486</v>
      </c>
      <c r="B307" s="7" t="s">
        <v>305</v>
      </c>
      <c r="C307" s="8" t="s">
        <v>328</v>
      </c>
      <c r="D307" s="11">
        <f>VLOOKUP(C307,[2]Главная!$B:$O,14,0)</f>
        <v>0</v>
      </c>
    </row>
    <row r="308" spans="1:4" x14ac:dyDescent="0.3">
      <c r="A308" s="13" t="s">
        <v>486</v>
      </c>
      <c r="B308" s="7" t="s">
        <v>305</v>
      </c>
      <c r="C308" s="8" t="s">
        <v>329</v>
      </c>
      <c r="D308" s="11">
        <f>VLOOKUP(C308,[2]Главная!$B:$O,14,0)</f>
        <v>0</v>
      </c>
    </row>
    <row r="309" spans="1:4" x14ac:dyDescent="0.3">
      <c r="A309" s="13" t="s">
        <v>486</v>
      </c>
      <c r="B309" s="7" t="s">
        <v>305</v>
      </c>
      <c r="C309" s="8" t="s">
        <v>330</v>
      </c>
      <c r="D309" s="11">
        <f>VLOOKUP(C309,[2]Главная!$B:$O,14,0)</f>
        <v>13650</v>
      </c>
    </row>
    <row r="310" spans="1:4" x14ac:dyDescent="0.3">
      <c r="A310" s="13" t="s">
        <v>486</v>
      </c>
      <c r="B310" s="7" t="s">
        <v>305</v>
      </c>
      <c r="C310" s="8" t="s">
        <v>331</v>
      </c>
      <c r="D310" s="11">
        <f>VLOOKUP(C310,[2]Главная!$B:$O,14,0)</f>
        <v>4725</v>
      </c>
    </row>
    <row r="311" spans="1:4" x14ac:dyDescent="0.3">
      <c r="A311" s="13" t="s">
        <v>486</v>
      </c>
      <c r="B311" s="7" t="s">
        <v>305</v>
      </c>
      <c r="C311" s="8" t="s">
        <v>332</v>
      </c>
      <c r="D311" s="11">
        <f>VLOOKUP(C311,[2]Главная!$B:$O,14,0)</f>
        <v>0</v>
      </c>
    </row>
    <row r="312" spans="1:4" x14ac:dyDescent="0.3">
      <c r="A312" s="13" t="s">
        <v>486</v>
      </c>
      <c r="B312" s="7" t="s">
        <v>305</v>
      </c>
      <c r="C312" s="8" t="s">
        <v>333</v>
      </c>
      <c r="D312" s="11">
        <f>VLOOKUP(C312,[2]Главная!$B:$O,14,0)</f>
        <v>0</v>
      </c>
    </row>
    <row r="313" spans="1:4" x14ac:dyDescent="0.3">
      <c r="A313" s="13" t="s">
        <v>486</v>
      </c>
      <c r="B313" s="7" t="s">
        <v>305</v>
      </c>
      <c r="C313" s="8" t="s">
        <v>334</v>
      </c>
      <c r="D313" s="11">
        <f>VLOOKUP(C313,[2]Главная!$B:$O,14,0)</f>
        <v>0</v>
      </c>
    </row>
    <row r="314" spans="1:4" x14ac:dyDescent="0.3">
      <c r="A314" s="13" t="s">
        <v>486</v>
      </c>
      <c r="B314" s="7" t="s">
        <v>305</v>
      </c>
      <c r="C314" s="8" t="s">
        <v>335</v>
      </c>
      <c r="D314" s="11">
        <f>VLOOKUP(C314,[2]Главная!$B:$O,14,0)</f>
        <v>0</v>
      </c>
    </row>
    <row r="315" spans="1:4" x14ac:dyDescent="0.3">
      <c r="A315" s="13" t="s">
        <v>486</v>
      </c>
      <c r="B315" s="7" t="s">
        <v>305</v>
      </c>
      <c r="C315" s="8" t="s">
        <v>336</v>
      </c>
      <c r="D315" s="11">
        <f>VLOOKUP(C315,[2]Главная!$B:$O,14,0)</f>
        <v>0</v>
      </c>
    </row>
    <row r="316" spans="1:4" x14ac:dyDescent="0.3">
      <c r="A316" s="13" t="s">
        <v>486</v>
      </c>
      <c r="B316" s="7" t="s">
        <v>305</v>
      </c>
      <c r="C316" s="8" t="s">
        <v>337</v>
      </c>
      <c r="D316" s="11">
        <f>VLOOKUP(C316,[2]Главная!$B:$O,14,0)</f>
        <v>0</v>
      </c>
    </row>
    <row r="317" spans="1:4" x14ac:dyDescent="0.3">
      <c r="A317" s="13" t="s">
        <v>486</v>
      </c>
      <c r="B317" s="7" t="s">
        <v>305</v>
      </c>
      <c r="C317" s="8" t="s">
        <v>338</v>
      </c>
      <c r="D317" s="11">
        <f>VLOOKUP(C317,[2]Главная!$B:$O,14,0)</f>
        <v>0</v>
      </c>
    </row>
    <row r="318" spans="1:4" x14ac:dyDescent="0.3">
      <c r="A318" s="13" t="s">
        <v>486</v>
      </c>
      <c r="B318" s="7" t="s">
        <v>305</v>
      </c>
      <c r="C318" s="8" t="s">
        <v>339</v>
      </c>
      <c r="D318" s="11">
        <f>VLOOKUP(C318,[2]Главная!$B:$O,14,0)</f>
        <v>0</v>
      </c>
    </row>
    <row r="319" spans="1:4" x14ac:dyDescent="0.3">
      <c r="A319" s="13" t="s">
        <v>486</v>
      </c>
      <c r="B319" s="7" t="s">
        <v>305</v>
      </c>
      <c r="C319" s="8" t="s">
        <v>340</v>
      </c>
      <c r="D319" s="11">
        <f>VLOOKUP(C319,[2]Главная!$B:$O,14,0)</f>
        <v>0</v>
      </c>
    </row>
    <row r="320" spans="1:4" x14ac:dyDescent="0.3">
      <c r="A320" s="13" t="s">
        <v>486</v>
      </c>
      <c r="B320" s="7" t="s">
        <v>305</v>
      </c>
      <c r="C320" s="8" t="s">
        <v>341</v>
      </c>
      <c r="D320" s="11">
        <f>VLOOKUP(C320,[2]Главная!$B:$O,14,0)</f>
        <v>0</v>
      </c>
    </row>
    <row r="321" spans="1:4" x14ac:dyDescent="0.3">
      <c r="A321" s="13" t="s">
        <v>486</v>
      </c>
      <c r="B321" s="7" t="s">
        <v>305</v>
      </c>
      <c r="C321" s="8" t="s">
        <v>342</v>
      </c>
      <c r="D321" s="11">
        <f>VLOOKUP(C321,[2]Главная!$B:$O,14,0)</f>
        <v>0</v>
      </c>
    </row>
    <row r="322" spans="1:4" x14ac:dyDescent="0.3">
      <c r="A322" s="13" t="s">
        <v>486</v>
      </c>
      <c r="B322" s="7" t="s">
        <v>305</v>
      </c>
      <c r="C322" s="8" t="s">
        <v>343</v>
      </c>
      <c r="D322" s="11">
        <f>VLOOKUP(C322,[2]Главная!$B:$O,14,0)</f>
        <v>0</v>
      </c>
    </row>
    <row r="323" spans="1:4" x14ac:dyDescent="0.3">
      <c r="A323" s="13" t="s">
        <v>486</v>
      </c>
      <c r="B323" s="7" t="s">
        <v>305</v>
      </c>
      <c r="C323" s="8" t="s">
        <v>344</v>
      </c>
      <c r="D323" s="11">
        <f>VLOOKUP(C323,[2]Главная!$B:$O,14,0)</f>
        <v>0</v>
      </c>
    </row>
    <row r="324" spans="1:4" x14ac:dyDescent="0.3">
      <c r="A324" s="13" t="s">
        <v>486</v>
      </c>
      <c r="B324" s="7" t="s">
        <v>305</v>
      </c>
      <c r="C324" s="8" t="s">
        <v>345</v>
      </c>
      <c r="D324" s="11">
        <f>VLOOKUP(C324,[2]Главная!$B:$O,14,0)</f>
        <v>0</v>
      </c>
    </row>
    <row r="325" spans="1:4" x14ac:dyDescent="0.3">
      <c r="A325" s="13" t="s">
        <v>486</v>
      </c>
      <c r="B325" s="7" t="s">
        <v>305</v>
      </c>
      <c r="C325" s="8" t="s">
        <v>346</v>
      </c>
      <c r="D325" s="11">
        <f>VLOOKUP(C325,[2]Главная!$B:$O,14,0)</f>
        <v>0</v>
      </c>
    </row>
    <row r="326" spans="1:4" x14ac:dyDescent="0.3">
      <c r="A326" s="13" t="s">
        <v>486</v>
      </c>
      <c r="B326" s="7" t="s">
        <v>305</v>
      </c>
      <c r="C326" s="8" t="s">
        <v>347</v>
      </c>
      <c r="D326" s="11">
        <f>VLOOKUP(C326,[2]Главная!$B:$O,14,0)</f>
        <v>0</v>
      </c>
    </row>
    <row r="327" spans="1:4" x14ac:dyDescent="0.3">
      <c r="A327" s="13" t="s">
        <v>486</v>
      </c>
      <c r="B327" s="7" t="s">
        <v>305</v>
      </c>
      <c r="C327" s="8" t="s">
        <v>348</v>
      </c>
      <c r="D327" s="11">
        <f>VLOOKUP(C327,[2]Главная!$B:$O,14,0)</f>
        <v>28350</v>
      </c>
    </row>
    <row r="328" spans="1:4" x14ac:dyDescent="0.3">
      <c r="A328" s="13" t="s">
        <v>486</v>
      </c>
      <c r="B328" s="7" t="s">
        <v>2</v>
      </c>
      <c r="C328" s="8" t="s">
        <v>349</v>
      </c>
      <c r="D328" s="11">
        <f>VLOOKUP(C328,[2]Главная!$B:$O,14,0)</f>
        <v>0</v>
      </c>
    </row>
    <row r="329" spans="1:4" x14ac:dyDescent="0.3">
      <c r="A329" s="13" t="s">
        <v>486</v>
      </c>
      <c r="B329" s="7" t="s">
        <v>2</v>
      </c>
      <c r="C329" s="8" t="s">
        <v>350</v>
      </c>
      <c r="D329" s="11">
        <f>VLOOKUP(C329,[2]Главная!$B:$O,14,0)</f>
        <v>0</v>
      </c>
    </row>
    <row r="330" spans="1:4" x14ac:dyDescent="0.3">
      <c r="A330" s="13" t="s">
        <v>486</v>
      </c>
      <c r="B330" s="7" t="s">
        <v>2</v>
      </c>
      <c r="C330" s="8" t="s">
        <v>351</v>
      </c>
      <c r="D330" s="11">
        <f>VLOOKUP(C330,[2]Главная!$B:$O,14,0)</f>
        <v>0</v>
      </c>
    </row>
    <row r="331" spans="1:4" x14ac:dyDescent="0.3">
      <c r="A331" s="13" t="s">
        <v>486</v>
      </c>
      <c r="B331" s="7" t="s">
        <v>2</v>
      </c>
      <c r="C331" s="8" t="s">
        <v>352</v>
      </c>
      <c r="D331" s="11">
        <f>VLOOKUP(C331,[2]Главная!$B:$O,14,0)</f>
        <v>0</v>
      </c>
    </row>
    <row r="332" spans="1:4" x14ac:dyDescent="0.3">
      <c r="A332" s="13" t="s">
        <v>486</v>
      </c>
      <c r="B332" s="7" t="s">
        <v>2</v>
      </c>
      <c r="C332" s="8" t="s">
        <v>353</v>
      </c>
      <c r="D332" s="11">
        <f>VLOOKUP(C332,[2]Главная!$B:$O,14,0)</f>
        <v>0</v>
      </c>
    </row>
    <row r="333" spans="1:4" x14ac:dyDescent="0.3">
      <c r="A333" s="13" t="s">
        <v>486</v>
      </c>
      <c r="B333" s="7" t="s">
        <v>2</v>
      </c>
      <c r="C333" s="8" t="s">
        <v>354</v>
      </c>
      <c r="D333" s="11">
        <f>VLOOKUP(C333,[2]Главная!$B:$O,14,0)</f>
        <v>0</v>
      </c>
    </row>
    <row r="334" spans="1:4" x14ac:dyDescent="0.3">
      <c r="A334" s="13" t="s">
        <v>486</v>
      </c>
      <c r="B334" s="7" t="s">
        <v>2</v>
      </c>
      <c r="C334" s="8" t="s">
        <v>355</v>
      </c>
      <c r="D334" s="11">
        <f>VLOOKUP(C334,[2]Главная!$B:$O,14,0)</f>
        <v>0</v>
      </c>
    </row>
    <row r="335" spans="1:4" x14ac:dyDescent="0.3">
      <c r="A335" s="13" t="s">
        <v>486</v>
      </c>
      <c r="B335" s="7" t="s">
        <v>2</v>
      </c>
      <c r="C335" s="8" t="s">
        <v>356</v>
      </c>
      <c r="D335" s="11">
        <f>VLOOKUP(C335,[2]Главная!$B:$O,14,0)</f>
        <v>0</v>
      </c>
    </row>
    <row r="336" spans="1:4" x14ac:dyDescent="0.3">
      <c r="A336" s="13" t="s">
        <v>486</v>
      </c>
      <c r="B336" s="7" t="s">
        <v>2</v>
      </c>
      <c r="C336" s="8" t="s">
        <v>357</v>
      </c>
      <c r="D336" s="11">
        <f>VLOOKUP(C336,[2]Главная!$B:$O,14,0)</f>
        <v>0</v>
      </c>
    </row>
    <row r="337" spans="1:4" x14ac:dyDescent="0.3">
      <c r="A337" s="13" t="s">
        <v>486</v>
      </c>
      <c r="B337" s="7" t="s">
        <v>2</v>
      </c>
      <c r="C337" s="8" t="s">
        <v>358</v>
      </c>
      <c r="D337" s="11">
        <f>VLOOKUP(C337,[2]Главная!$B:$O,14,0)</f>
        <v>0</v>
      </c>
    </row>
    <row r="338" spans="1:4" x14ac:dyDescent="0.3">
      <c r="A338" s="13" t="s">
        <v>486</v>
      </c>
      <c r="B338" s="7" t="s">
        <v>2</v>
      </c>
      <c r="C338" s="8" t="s">
        <v>359</v>
      </c>
      <c r="D338" s="11">
        <f>VLOOKUP(C338,[2]Главная!$B:$O,14,0)</f>
        <v>0</v>
      </c>
    </row>
    <row r="339" spans="1:4" x14ac:dyDescent="0.3">
      <c r="A339" s="13" t="s">
        <v>486</v>
      </c>
      <c r="B339" s="7" t="s">
        <v>2</v>
      </c>
      <c r="C339" s="8" t="s">
        <v>360</v>
      </c>
      <c r="D339" s="11">
        <f>VLOOKUP(C339,[2]Главная!$B:$O,14,0)</f>
        <v>0</v>
      </c>
    </row>
    <row r="340" spans="1:4" x14ac:dyDescent="0.3">
      <c r="A340" s="13" t="s">
        <v>486</v>
      </c>
      <c r="B340" s="7" t="s">
        <v>2</v>
      </c>
      <c r="C340" s="8" t="s">
        <v>361</v>
      </c>
      <c r="D340" s="11">
        <f>VLOOKUP(C340,[2]Главная!$B:$O,14,0)</f>
        <v>0</v>
      </c>
    </row>
    <row r="341" spans="1:4" x14ac:dyDescent="0.3">
      <c r="A341" s="13" t="s">
        <v>486</v>
      </c>
      <c r="B341" s="7" t="s">
        <v>2</v>
      </c>
      <c r="C341" s="8" t="s">
        <v>362</v>
      </c>
      <c r="D341" s="11">
        <f>VLOOKUP(C341,[2]Главная!$B:$O,14,0)</f>
        <v>0</v>
      </c>
    </row>
    <row r="342" spans="1:4" x14ac:dyDescent="0.3">
      <c r="A342" s="13" t="s">
        <v>486</v>
      </c>
      <c r="B342" s="7" t="s">
        <v>2</v>
      </c>
      <c r="C342" s="8" t="s">
        <v>363</v>
      </c>
      <c r="D342" s="11">
        <f>VLOOKUP(C342,[2]Главная!$B:$O,14,0)</f>
        <v>0</v>
      </c>
    </row>
    <row r="343" spans="1:4" x14ac:dyDescent="0.3">
      <c r="A343" s="13" t="s">
        <v>486</v>
      </c>
      <c r="B343" s="7" t="s">
        <v>2</v>
      </c>
      <c r="C343" s="8" t="s">
        <v>364</v>
      </c>
      <c r="D343" s="11">
        <f>VLOOKUP(C343,[2]Главная!$B:$O,14,0)</f>
        <v>0</v>
      </c>
    </row>
    <row r="344" spans="1:4" x14ac:dyDescent="0.3">
      <c r="A344" s="13" t="s">
        <v>486</v>
      </c>
      <c r="B344" s="7" t="s">
        <v>2</v>
      </c>
      <c r="C344" s="8" t="s">
        <v>365</v>
      </c>
      <c r="D344" s="11">
        <f>VLOOKUP(C344,[2]Главная!$B:$O,14,0)</f>
        <v>0</v>
      </c>
    </row>
    <row r="345" spans="1:4" x14ac:dyDescent="0.3">
      <c r="A345" s="13" t="s">
        <v>486</v>
      </c>
      <c r="B345" s="7" t="s">
        <v>2</v>
      </c>
      <c r="C345" s="8" t="s">
        <v>366</v>
      </c>
      <c r="D345" s="11">
        <f>VLOOKUP(C345,[2]Главная!$B:$O,14,0)</f>
        <v>0</v>
      </c>
    </row>
    <row r="346" spans="1:4" x14ac:dyDescent="0.3">
      <c r="A346" s="13" t="s">
        <v>486</v>
      </c>
      <c r="B346" s="7" t="s">
        <v>2</v>
      </c>
      <c r="C346" s="8" t="s">
        <v>367</v>
      </c>
      <c r="D346" s="11">
        <f>VLOOKUP(C346,[2]Главная!$B:$O,14,0)</f>
        <v>0</v>
      </c>
    </row>
    <row r="347" spans="1:4" x14ac:dyDescent="0.3">
      <c r="A347" s="13" t="s">
        <v>486</v>
      </c>
      <c r="B347" s="7" t="s">
        <v>2</v>
      </c>
      <c r="C347" s="8" t="s">
        <v>368</v>
      </c>
      <c r="D347" s="11">
        <f>VLOOKUP(C347,[2]Главная!$B:$O,14,0)</f>
        <v>0</v>
      </c>
    </row>
    <row r="348" spans="1:4" x14ac:dyDescent="0.3">
      <c r="A348" s="13" t="s">
        <v>486</v>
      </c>
      <c r="B348" s="7" t="s">
        <v>2</v>
      </c>
      <c r="C348" s="8" t="s">
        <v>369</v>
      </c>
      <c r="D348" s="11">
        <f>VLOOKUP(C348,[2]Главная!$B:$O,14,0)</f>
        <v>0</v>
      </c>
    </row>
    <row r="349" spans="1:4" x14ac:dyDescent="0.3">
      <c r="A349" s="13" t="s">
        <v>486</v>
      </c>
      <c r="B349" s="7" t="s">
        <v>2</v>
      </c>
      <c r="C349" s="8" t="s">
        <v>370</v>
      </c>
      <c r="D349" s="11">
        <f>VLOOKUP(C349,[2]Главная!$B:$O,14,0)</f>
        <v>0</v>
      </c>
    </row>
    <row r="350" spans="1:4" x14ac:dyDescent="0.3">
      <c r="A350" s="13" t="s">
        <v>486</v>
      </c>
      <c r="B350" s="7" t="s">
        <v>2</v>
      </c>
      <c r="C350" s="8" t="s">
        <v>371</v>
      </c>
      <c r="D350" s="11">
        <f>VLOOKUP(C350,[2]Главная!$B:$O,14,0)</f>
        <v>0</v>
      </c>
    </row>
    <row r="351" spans="1:4" x14ac:dyDescent="0.3">
      <c r="A351" s="13" t="s">
        <v>486</v>
      </c>
      <c r="B351" s="7" t="s">
        <v>2</v>
      </c>
      <c r="C351" s="8" t="s">
        <v>372</v>
      </c>
      <c r="D351" s="11">
        <f>VLOOKUP(C351,[2]Главная!$B:$O,14,0)</f>
        <v>0</v>
      </c>
    </row>
    <row r="352" spans="1:4" x14ac:dyDescent="0.3">
      <c r="A352" s="13" t="s">
        <v>486</v>
      </c>
      <c r="B352" s="7" t="s">
        <v>2</v>
      </c>
      <c r="C352" s="8" t="s">
        <v>373</v>
      </c>
      <c r="D352" s="11">
        <f>VLOOKUP(C352,[2]Главная!$B:$O,14,0)</f>
        <v>0</v>
      </c>
    </row>
    <row r="353" spans="1:4" x14ac:dyDescent="0.3">
      <c r="A353" s="13" t="s">
        <v>486</v>
      </c>
      <c r="B353" s="7" t="s">
        <v>374</v>
      </c>
      <c r="C353" s="8" t="s">
        <v>375</v>
      </c>
      <c r="D353" s="11">
        <f>VLOOKUP(C353,[2]Главная!$B:$O,14,0)</f>
        <v>5175</v>
      </c>
    </row>
    <row r="354" spans="1:4" x14ac:dyDescent="0.3">
      <c r="A354" s="13" t="s">
        <v>486</v>
      </c>
      <c r="B354" s="7" t="s">
        <v>374</v>
      </c>
      <c r="C354" s="8" t="s">
        <v>376</v>
      </c>
      <c r="D354" s="11">
        <f>VLOOKUP(C354,[2]Главная!$B:$O,14,0)</f>
        <v>7190.9376000000002</v>
      </c>
    </row>
    <row r="355" spans="1:4" x14ac:dyDescent="0.3">
      <c r="A355" s="13" t="s">
        <v>486</v>
      </c>
      <c r="B355" s="7" t="s">
        <v>374</v>
      </c>
      <c r="C355" s="8" t="s">
        <v>377</v>
      </c>
      <c r="D355" s="11">
        <f>VLOOKUP(C355,[2]Главная!$B:$O,14,0)</f>
        <v>6741.503999999999</v>
      </c>
    </row>
    <row r="356" spans="1:4" x14ac:dyDescent="0.3">
      <c r="A356" s="13" t="s">
        <v>486</v>
      </c>
      <c r="B356" s="7" t="s">
        <v>374</v>
      </c>
      <c r="C356" s="8" t="s">
        <v>378</v>
      </c>
      <c r="D356" s="11">
        <f>VLOOKUP(C356,[2]Главная!$B:$O,14,0)</f>
        <v>54381.465599999996</v>
      </c>
    </row>
    <row r="357" spans="1:4" x14ac:dyDescent="0.3">
      <c r="A357" s="13" t="s">
        <v>486</v>
      </c>
      <c r="B357" s="7" t="s">
        <v>374</v>
      </c>
      <c r="C357" s="8" t="s">
        <v>379</v>
      </c>
      <c r="D357" s="11">
        <f>VLOOKUP(C357,[2]Главная!$B:$O,14,0)</f>
        <v>157.57034581673307</v>
      </c>
    </row>
    <row r="358" spans="1:4" x14ac:dyDescent="0.3">
      <c r="A358" s="13" t="s">
        <v>486</v>
      </c>
      <c r="B358" s="7" t="s">
        <v>374</v>
      </c>
      <c r="C358" s="8" t="s">
        <v>380</v>
      </c>
      <c r="D358" s="11">
        <f>VLOOKUP(C358,[2]Главная!$B:$O,14,0)</f>
        <v>16179.609600000002</v>
      </c>
    </row>
    <row r="359" spans="1:4" x14ac:dyDescent="0.3">
      <c r="A359" s="13" t="s">
        <v>486</v>
      </c>
      <c r="B359" s="7" t="s">
        <v>374</v>
      </c>
      <c r="C359" s="8" t="s">
        <v>381</v>
      </c>
      <c r="D359" s="11">
        <f>VLOOKUP(C359,[2]Главная!$B:$O,14,0)</f>
        <v>22022.2464</v>
      </c>
    </row>
    <row r="360" spans="1:4" x14ac:dyDescent="0.3">
      <c r="A360" s="13" t="s">
        <v>486</v>
      </c>
      <c r="B360" s="7" t="s">
        <v>374</v>
      </c>
      <c r="C360" s="8" t="s">
        <v>382</v>
      </c>
      <c r="D360" s="11">
        <f>VLOOKUP(C360,[2]Главная!$B:$O,14,0)</f>
        <v>0</v>
      </c>
    </row>
    <row r="361" spans="1:4" x14ac:dyDescent="0.3">
      <c r="A361" s="13" t="s">
        <v>486</v>
      </c>
      <c r="B361" s="7" t="s">
        <v>374</v>
      </c>
      <c r="C361" s="8" t="s">
        <v>383</v>
      </c>
      <c r="D361" s="11">
        <f>VLOOKUP(C361,[2]Главная!$B:$O,14,0)</f>
        <v>13483.007999999998</v>
      </c>
    </row>
    <row r="362" spans="1:4" x14ac:dyDescent="0.3">
      <c r="A362" s="13" t="s">
        <v>486</v>
      </c>
      <c r="B362" s="7" t="s">
        <v>374</v>
      </c>
      <c r="C362" s="8" t="s">
        <v>384</v>
      </c>
      <c r="D362" s="11">
        <f>VLOOKUP(C362,[2]Главная!$B:$O,14,0)</f>
        <v>13033.574400000001</v>
      </c>
    </row>
    <row r="363" spans="1:4" x14ac:dyDescent="0.3">
      <c r="A363" s="13" t="s">
        <v>486</v>
      </c>
      <c r="B363" s="7" t="s">
        <v>374</v>
      </c>
      <c r="C363" s="8" t="s">
        <v>385</v>
      </c>
      <c r="D363" s="11">
        <f>VLOOKUP(C363,[2]Главная!$B:$O,14,0)</f>
        <v>15730.175999999999</v>
      </c>
    </row>
    <row r="364" spans="1:4" x14ac:dyDescent="0.3">
      <c r="A364" s="13" t="s">
        <v>486</v>
      </c>
      <c r="B364" s="7" t="s">
        <v>374</v>
      </c>
      <c r="C364" s="8" t="s">
        <v>386</v>
      </c>
      <c r="D364" s="11">
        <f>VLOOKUP(C364,[2]Главная!$B:$O,14,0)</f>
        <v>15730.175999999999</v>
      </c>
    </row>
    <row r="365" spans="1:4" x14ac:dyDescent="0.3">
      <c r="A365" s="13" t="s">
        <v>486</v>
      </c>
      <c r="B365" s="7" t="s">
        <v>374</v>
      </c>
      <c r="C365" s="8" t="s">
        <v>387</v>
      </c>
      <c r="D365" s="11">
        <f>VLOOKUP(C365,[2]Главная!$B:$O,14,0)</f>
        <v>42696.192000000003</v>
      </c>
    </row>
    <row r="366" spans="1:4" x14ac:dyDescent="0.3">
      <c r="A366" s="13" t="s">
        <v>486</v>
      </c>
      <c r="B366" s="7" t="s">
        <v>374</v>
      </c>
      <c r="C366" s="8" t="s">
        <v>388</v>
      </c>
      <c r="D366" s="11">
        <f>VLOOKUP(C366,[2]Главная!$B:$O,14,0)</f>
        <v>23370.547200000001</v>
      </c>
    </row>
    <row r="367" spans="1:4" x14ac:dyDescent="0.3">
      <c r="A367" s="13" t="s">
        <v>486</v>
      </c>
      <c r="B367" s="7" t="s">
        <v>374</v>
      </c>
      <c r="C367" s="8" t="s">
        <v>389</v>
      </c>
      <c r="D367" s="11">
        <f>VLOOKUP(C367,[2]Главная!$B:$O,14,0)</f>
        <v>22022.2464</v>
      </c>
    </row>
    <row r="368" spans="1:4" x14ac:dyDescent="0.3">
      <c r="A368" s="13" t="s">
        <v>486</v>
      </c>
      <c r="B368" s="7" t="s">
        <v>374</v>
      </c>
      <c r="C368" s="8" t="s">
        <v>390</v>
      </c>
      <c r="D368" s="11">
        <f>VLOOKUP(C368,[2]Главная!$B:$O,14,0)</f>
        <v>25617.715200000002</v>
      </c>
    </row>
    <row r="369" spans="1:4" x14ac:dyDescent="0.3">
      <c r="A369" s="13" t="s">
        <v>486</v>
      </c>
      <c r="B369" s="7" t="s">
        <v>374</v>
      </c>
      <c r="C369" s="8" t="s">
        <v>391</v>
      </c>
      <c r="D369" s="11">
        <f>VLOOKUP(C369,[2]Главная!$B:$O,14,0)</f>
        <v>21572.812800000003</v>
      </c>
    </row>
    <row r="370" spans="1:4" x14ac:dyDescent="0.3">
      <c r="A370" s="13" t="s">
        <v>486</v>
      </c>
      <c r="B370" s="7" t="s">
        <v>374</v>
      </c>
      <c r="C370" s="8" t="s">
        <v>392</v>
      </c>
      <c r="D370" s="11">
        <f>VLOOKUP(C370,[2]Главная!$B:$O,14,0)</f>
        <v>14088</v>
      </c>
    </row>
    <row r="371" spans="1:4" x14ac:dyDescent="0.3">
      <c r="A371" s="13" t="s">
        <v>486</v>
      </c>
      <c r="B371" s="7" t="s">
        <v>374</v>
      </c>
      <c r="C371" s="8" t="s">
        <v>393</v>
      </c>
      <c r="D371" s="11">
        <f>VLOOKUP(C371,[2]Главная!$B:$O,14,0)</f>
        <v>3595.4688000000001</v>
      </c>
    </row>
    <row r="372" spans="1:4" x14ac:dyDescent="0.3">
      <c r="A372" s="13" t="s">
        <v>486</v>
      </c>
      <c r="B372" s="7" t="s">
        <v>374</v>
      </c>
      <c r="C372" s="8" t="s">
        <v>394</v>
      </c>
      <c r="D372" s="11">
        <f>VLOOKUP(C372,[2]Главная!$B:$O,14,0)</f>
        <v>19392</v>
      </c>
    </row>
    <row r="373" spans="1:4" x14ac:dyDescent="0.3">
      <c r="A373" s="13" t="s">
        <v>486</v>
      </c>
      <c r="B373" s="7" t="s">
        <v>374</v>
      </c>
      <c r="C373" s="8" t="s">
        <v>395</v>
      </c>
      <c r="D373" s="11">
        <f>VLOOKUP(C373,[2]Главная!$B:$O,14,0)</f>
        <v>9438.1056000000008</v>
      </c>
    </row>
    <row r="374" spans="1:4" x14ac:dyDescent="0.3">
      <c r="A374" s="13" t="s">
        <v>486</v>
      </c>
      <c r="B374" s="7" t="s">
        <v>374</v>
      </c>
      <c r="C374" s="8" t="s">
        <v>396</v>
      </c>
      <c r="D374" s="11">
        <f>VLOOKUP(C374,[2]Главная!$B:$O,14,0)</f>
        <v>31909.785600000003</v>
      </c>
    </row>
    <row r="375" spans="1:4" x14ac:dyDescent="0.3">
      <c r="A375" s="13" t="s">
        <v>486</v>
      </c>
      <c r="B375" s="7" t="s">
        <v>374</v>
      </c>
      <c r="C375" s="8" t="s">
        <v>397</v>
      </c>
      <c r="D375" s="11">
        <f>VLOOKUP(C375,[2]Главная!$B:$O,14,0)</f>
        <v>16179.609600000002</v>
      </c>
    </row>
    <row r="376" spans="1:4" x14ac:dyDescent="0.3">
      <c r="A376" s="13" t="s">
        <v>486</v>
      </c>
      <c r="B376" s="7" t="s">
        <v>374</v>
      </c>
      <c r="C376" s="8" t="s">
        <v>398</v>
      </c>
      <c r="D376" s="11">
        <f>VLOOKUP(C376,[2]Главная!$B:$O,14,0)</f>
        <v>9887.5391999999993</v>
      </c>
    </row>
    <row r="377" spans="1:4" x14ac:dyDescent="0.3">
      <c r="A377" s="13" t="s">
        <v>486</v>
      </c>
      <c r="B377" s="7" t="s">
        <v>374</v>
      </c>
      <c r="C377" s="8" t="s">
        <v>399</v>
      </c>
      <c r="D377" s="11">
        <f>VLOOKUP(C377,[2]Главная!$B:$O,14,0)</f>
        <v>8539.2384000000002</v>
      </c>
    </row>
    <row r="378" spans="1:4" x14ac:dyDescent="0.3">
      <c r="A378" s="13" t="s">
        <v>486</v>
      </c>
      <c r="B378" s="7" t="s">
        <v>374</v>
      </c>
      <c r="C378" s="8" t="s">
        <v>400</v>
      </c>
      <c r="D378" s="11">
        <f>VLOOKUP(C378,[2]Главная!$B:$O,14,0)</f>
        <v>5842.6368000000002</v>
      </c>
    </row>
    <row r="379" spans="1:4" x14ac:dyDescent="0.3">
      <c r="A379" s="13" t="s">
        <v>486</v>
      </c>
      <c r="B379" s="7" t="s">
        <v>374</v>
      </c>
      <c r="C379" s="8" t="s">
        <v>401</v>
      </c>
      <c r="D379" s="11">
        <f>VLOOKUP(C379,[2]Главная!$B:$O,14,0)</f>
        <v>13932.441600000002</v>
      </c>
    </row>
    <row r="380" spans="1:4" x14ac:dyDescent="0.3">
      <c r="A380" s="13" t="s">
        <v>486</v>
      </c>
      <c r="B380" s="7" t="s">
        <v>374</v>
      </c>
      <c r="C380" s="8" t="s">
        <v>402</v>
      </c>
      <c r="D380" s="11">
        <f>VLOOKUP(C380,[2]Главная!$B:$O,14,0)</f>
        <v>25617.715200000002</v>
      </c>
    </row>
    <row r="381" spans="1:4" x14ac:dyDescent="0.3">
      <c r="A381" s="13" t="s">
        <v>486</v>
      </c>
      <c r="B381" s="7" t="s">
        <v>374</v>
      </c>
      <c r="C381" s="8" t="s">
        <v>403</v>
      </c>
      <c r="D381" s="11">
        <f>VLOOKUP(C381,[2]Главная!$B:$O,14,0)</f>
        <v>8988.6720000000005</v>
      </c>
    </row>
    <row r="382" spans="1:4" x14ac:dyDescent="0.3">
      <c r="A382" s="13" t="s">
        <v>486</v>
      </c>
      <c r="B382" s="7" t="s">
        <v>374</v>
      </c>
      <c r="C382" s="8" t="s">
        <v>404</v>
      </c>
      <c r="D382" s="11">
        <f>VLOOKUP(C382,[2]Главная!$B:$O,14,0)</f>
        <v>8539.2384000000002</v>
      </c>
    </row>
    <row r="383" spans="1:4" x14ac:dyDescent="0.3">
      <c r="A383" s="13" t="s">
        <v>486</v>
      </c>
      <c r="B383" s="7" t="s">
        <v>374</v>
      </c>
      <c r="C383" s="8" t="s">
        <v>405</v>
      </c>
      <c r="D383" s="11">
        <f>VLOOKUP(C383,[2]Главная!$B:$O,14,0)</f>
        <v>8089.8048000000008</v>
      </c>
    </row>
    <row r="384" spans="1:4" x14ac:dyDescent="0.3">
      <c r="A384" s="13" t="s">
        <v>486</v>
      </c>
      <c r="B384" s="7" t="s">
        <v>374</v>
      </c>
      <c r="C384" s="8" t="s">
        <v>406</v>
      </c>
      <c r="D384" s="11">
        <f>VLOOKUP(C384,[2]Главная!$B:$O,14,0)</f>
        <v>32359.219200000003</v>
      </c>
    </row>
    <row r="385" spans="1:4" x14ac:dyDescent="0.3">
      <c r="A385" s="13" t="s">
        <v>486</v>
      </c>
      <c r="B385" s="7" t="s">
        <v>374</v>
      </c>
      <c r="C385" s="8" t="s">
        <v>407</v>
      </c>
      <c r="D385" s="11">
        <f>VLOOKUP(C385,[2]Главная!$B:$O,14,0)</f>
        <v>10786.406400000002</v>
      </c>
    </row>
    <row r="386" spans="1:4" x14ac:dyDescent="0.3">
      <c r="A386" s="13" t="s">
        <v>486</v>
      </c>
      <c r="B386" s="7" t="s">
        <v>408</v>
      </c>
      <c r="C386" s="8" t="s">
        <v>409</v>
      </c>
      <c r="D386" s="11">
        <f>VLOOKUP(C386,[2]Главная!$B:$O,14,0)</f>
        <v>11424</v>
      </c>
    </row>
    <row r="387" spans="1:4" x14ac:dyDescent="0.3">
      <c r="A387" s="13" t="s">
        <v>486</v>
      </c>
      <c r="B387" s="7" t="s">
        <v>408</v>
      </c>
      <c r="C387" s="8" t="s">
        <v>410</v>
      </c>
      <c r="D387" s="11">
        <f>VLOOKUP(C387,[2]Главная!$B:$O,14,0)</f>
        <v>42364.000000000007</v>
      </c>
    </row>
    <row r="388" spans="1:4" x14ac:dyDescent="0.3">
      <c r="A388" s="13" t="s">
        <v>486</v>
      </c>
      <c r="B388" s="7" t="s">
        <v>408</v>
      </c>
      <c r="C388" s="8" t="s">
        <v>411</v>
      </c>
      <c r="D388" s="11">
        <f>VLOOKUP(C388,[2]Главная!$B:$O,14,0)</f>
        <v>19040</v>
      </c>
    </row>
    <row r="389" spans="1:4" x14ac:dyDescent="0.3">
      <c r="A389" s="13" t="s">
        <v>486</v>
      </c>
      <c r="B389" s="7" t="s">
        <v>408</v>
      </c>
      <c r="C389" s="8" t="s">
        <v>412</v>
      </c>
      <c r="D389" s="11">
        <f>VLOOKUP(C389,[2]Главная!$B:$O,14,0)</f>
        <v>17136</v>
      </c>
    </row>
    <row r="390" spans="1:4" x14ac:dyDescent="0.3">
      <c r="A390" s="13" t="s">
        <v>486</v>
      </c>
      <c r="B390" s="7" t="s">
        <v>408</v>
      </c>
      <c r="C390" s="8" t="s">
        <v>413</v>
      </c>
      <c r="D390" s="11">
        <f>VLOOKUP(C390,[2]Главная!$B:$O,14,0)</f>
        <v>26180</v>
      </c>
    </row>
    <row r="391" spans="1:4" x14ac:dyDescent="0.3">
      <c r="A391" s="13" t="s">
        <v>486</v>
      </c>
      <c r="B391" s="7" t="s">
        <v>408</v>
      </c>
      <c r="C391" s="8" t="s">
        <v>414</v>
      </c>
      <c r="D391" s="11">
        <f>VLOOKUP(C391,[2]Главная!$B:$O,14,0)</f>
        <v>29988</v>
      </c>
    </row>
    <row r="392" spans="1:4" x14ac:dyDescent="0.3">
      <c r="A392" s="13" t="s">
        <v>486</v>
      </c>
      <c r="B392" s="7" t="s">
        <v>408</v>
      </c>
      <c r="C392" s="8" t="s">
        <v>415</v>
      </c>
      <c r="D392" s="11">
        <f>VLOOKUP(C392,[2]Главная!$B:$O,14,0)</f>
        <v>26180</v>
      </c>
    </row>
    <row r="393" spans="1:4" x14ac:dyDescent="0.3">
      <c r="A393" s="13" t="s">
        <v>486</v>
      </c>
      <c r="B393" s="7" t="s">
        <v>408</v>
      </c>
      <c r="C393" s="8" t="s">
        <v>416</v>
      </c>
      <c r="D393" s="11">
        <f>VLOOKUP(C393,[2]Главная!$B:$O,14,0)</f>
        <v>52360</v>
      </c>
    </row>
    <row r="394" spans="1:4" x14ac:dyDescent="0.3">
      <c r="A394" s="13" t="s">
        <v>486</v>
      </c>
      <c r="B394" s="7" t="s">
        <v>408</v>
      </c>
      <c r="C394" s="8" t="s">
        <v>417</v>
      </c>
      <c r="D394" s="11">
        <f>VLOOKUP(C394,[2]Главная!$B:$O,14,0)</f>
        <v>142799.99999999997</v>
      </c>
    </row>
    <row r="395" spans="1:4" x14ac:dyDescent="0.3">
      <c r="A395" s="13" t="s">
        <v>486</v>
      </c>
      <c r="B395" s="7" t="s">
        <v>408</v>
      </c>
      <c r="C395" s="8" t="s">
        <v>418</v>
      </c>
      <c r="D395" s="11">
        <f>VLOOKUP(C395,[2]Главная!$B:$O,14,0)</f>
        <v>8568</v>
      </c>
    </row>
    <row r="396" spans="1:4" x14ac:dyDescent="0.3">
      <c r="A396" s="13" t="s">
        <v>486</v>
      </c>
      <c r="B396" s="7" t="s">
        <v>408</v>
      </c>
      <c r="C396" s="8" t="s">
        <v>419</v>
      </c>
      <c r="D396" s="11">
        <f>VLOOKUP(C396,[2]Главная!$B:$O,14,0)</f>
        <v>9044</v>
      </c>
    </row>
    <row r="397" spans="1:4" x14ac:dyDescent="0.3">
      <c r="A397" s="13" t="s">
        <v>486</v>
      </c>
      <c r="B397" s="7" t="s">
        <v>408</v>
      </c>
      <c r="C397" s="8" t="s">
        <v>420</v>
      </c>
      <c r="D397" s="11">
        <f>VLOOKUP(C397,[2]Главная!$B:$O,14,0)</f>
        <v>40935.999999999993</v>
      </c>
    </row>
    <row r="398" spans="1:4" x14ac:dyDescent="0.3">
      <c r="A398" s="13" t="s">
        <v>486</v>
      </c>
      <c r="B398" s="7" t="s">
        <v>408</v>
      </c>
      <c r="C398" s="8" t="s">
        <v>421</v>
      </c>
      <c r="D398" s="11">
        <f>VLOOKUP(C398,[2]Главная!$B:$O,14,0)</f>
        <v>0</v>
      </c>
    </row>
    <row r="399" spans="1:4" x14ac:dyDescent="0.3">
      <c r="A399" s="13" t="s">
        <v>486</v>
      </c>
      <c r="B399" s="7" t="s">
        <v>408</v>
      </c>
      <c r="C399" s="8" t="s">
        <v>422</v>
      </c>
      <c r="D399" s="11">
        <f>VLOOKUP(C399,[2]Главная!$B:$O,14,0)</f>
        <v>5712</v>
      </c>
    </row>
    <row r="400" spans="1:4" x14ac:dyDescent="0.3">
      <c r="A400" s="13" t="s">
        <v>486</v>
      </c>
      <c r="B400" s="7" t="s">
        <v>408</v>
      </c>
      <c r="C400" s="8" t="s">
        <v>423</v>
      </c>
      <c r="D400" s="11">
        <f>VLOOKUP(C400,[2]Главная!$B:$O,14,0)</f>
        <v>7140</v>
      </c>
    </row>
    <row r="401" spans="1:4" x14ac:dyDescent="0.3">
      <c r="A401" s="13" t="s">
        <v>486</v>
      </c>
      <c r="B401" s="7" t="s">
        <v>408</v>
      </c>
      <c r="C401" s="8" t="s">
        <v>424</v>
      </c>
      <c r="D401" s="11">
        <f>VLOOKUP(C401,[2]Главная!$B:$O,14,0)</f>
        <v>13803.999999999998</v>
      </c>
    </row>
    <row r="402" spans="1:4" x14ac:dyDescent="0.3">
      <c r="A402" s="13" t="s">
        <v>486</v>
      </c>
      <c r="B402" s="7" t="s">
        <v>408</v>
      </c>
      <c r="C402" s="8" t="s">
        <v>425</v>
      </c>
      <c r="D402" s="11">
        <f>VLOOKUP(C402,[2]Главная!$B:$O,14,0)</f>
        <v>5712</v>
      </c>
    </row>
    <row r="403" spans="1:4" x14ac:dyDescent="0.3">
      <c r="A403" s="13" t="s">
        <v>486</v>
      </c>
      <c r="B403" s="7" t="s">
        <v>408</v>
      </c>
      <c r="C403" s="8" t="s">
        <v>426</v>
      </c>
      <c r="D403" s="11">
        <f>VLOOKUP(C403,[2]Главная!$B:$O,14,0)</f>
        <v>8091.9999999999991</v>
      </c>
    </row>
    <row r="404" spans="1:4" x14ac:dyDescent="0.3">
      <c r="A404" s="13" t="s">
        <v>486</v>
      </c>
      <c r="B404" s="7" t="s">
        <v>408</v>
      </c>
      <c r="C404" s="8" t="s">
        <v>427</v>
      </c>
      <c r="D404" s="11">
        <f>VLOOKUP(C404,[2]Главная!$B:$O,14,0)</f>
        <v>12376</v>
      </c>
    </row>
    <row r="405" spans="1:4" x14ac:dyDescent="0.3">
      <c r="A405" s="13" t="s">
        <v>486</v>
      </c>
      <c r="B405" s="7" t="s">
        <v>408</v>
      </c>
      <c r="C405" s="8" t="s">
        <v>428</v>
      </c>
      <c r="D405" s="11">
        <f>VLOOKUP(C405,[2]Главная!$B:$O,14,0)</f>
        <v>11900</v>
      </c>
    </row>
    <row r="406" spans="1:4" x14ac:dyDescent="0.3">
      <c r="A406" s="13" t="s">
        <v>486</v>
      </c>
      <c r="B406" s="7" t="s">
        <v>408</v>
      </c>
      <c r="C406" s="8" t="s">
        <v>429</v>
      </c>
      <c r="D406" s="11">
        <f>VLOOKUP(C406,[2]Главная!$B:$O,14,0)</f>
        <v>11900</v>
      </c>
    </row>
    <row r="407" spans="1:4" x14ac:dyDescent="0.3">
      <c r="A407" s="13" t="s">
        <v>486</v>
      </c>
      <c r="B407" s="7" t="s">
        <v>408</v>
      </c>
      <c r="C407" s="8" t="s">
        <v>430</v>
      </c>
      <c r="D407" s="11">
        <f>VLOOKUP(C407,[2]Главная!$B:$O,14,0)</f>
        <v>10948</v>
      </c>
    </row>
    <row r="408" spans="1:4" x14ac:dyDescent="0.3">
      <c r="A408" s="13" t="s">
        <v>486</v>
      </c>
      <c r="B408" s="7" t="s">
        <v>408</v>
      </c>
      <c r="C408" s="8" t="s">
        <v>431</v>
      </c>
      <c r="D408" s="11">
        <f>VLOOKUP(C408,[2]Главная!$B:$O,14,0)</f>
        <v>16660</v>
      </c>
    </row>
    <row r="409" spans="1:4" x14ac:dyDescent="0.3">
      <c r="A409" s="13" t="s">
        <v>486</v>
      </c>
      <c r="B409" s="7" t="s">
        <v>408</v>
      </c>
      <c r="C409" s="8" t="s">
        <v>432</v>
      </c>
      <c r="D409" s="11">
        <f>VLOOKUP(C409,[2]Главная!$B:$O,14,0)</f>
        <v>9996</v>
      </c>
    </row>
    <row r="410" spans="1:4" x14ac:dyDescent="0.3">
      <c r="A410" s="13" t="s">
        <v>486</v>
      </c>
      <c r="B410" s="7" t="s">
        <v>408</v>
      </c>
      <c r="C410" s="8" t="s">
        <v>433</v>
      </c>
      <c r="D410" s="11">
        <f>VLOOKUP(C410,[2]Главная!$B:$O,14,0)</f>
        <v>10948</v>
      </c>
    </row>
    <row r="411" spans="1:4" x14ac:dyDescent="0.3">
      <c r="A411" s="13" t="s">
        <v>486</v>
      </c>
      <c r="B411" s="7" t="s">
        <v>408</v>
      </c>
      <c r="C411" s="8" t="s">
        <v>434</v>
      </c>
      <c r="D411" s="11">
        <f>VLOOKUP(C411,[2]Главная!$B:$O,14,0)</f>
        <v>11900</v>
      </c>
    </row>
    <row r="412" spans="1:4" x14ac:dyDescent="0.3">
      <c r="A412" s="13" t="s">
        <v>486</v>
      </c>
      <c r="B412" s="7" t="s">
        <v>408</v>
      </c>
      <c r="C412" s="8" t="s">
        <v>435</v>
      </c>
      <c r="D412" s="11">
        <f>VLOOKUP(C412,[2]Главная!$B:$O,14,0)</f>
        <v>2856</v>
      </c>
    </row>
    <row r="413" spans="1:4" x14ac:dyDescent="0.3">
      <c r="A413" s="13" t="s">
        <v>486</v>
      </c>
      <c r="B413" s="7" t="s">
        <v>408</v>
      </c>
      <c r="C413" s="8" t="s">
        <v>436</v>
      </c>
      <c r="D413" s="11">
        <f>VLOOKUP(C413,[2]Главная!$B:$O,14,0)</f>
        <v>71399.999999999985</v>
      </c>
    </row>
    <row r="414" spans="1:4" x14ac:dyDescent="0.3">
      <c r="A414" s="13" t="s">
        <v>486</v>
      </c>
      <c r="B414" s="7" t="s">
        <v>408</v>
      </c>
      <c r="C414" s="8" t="s">
        <v>437</v>
      </c>
      <c r="D414" s="11">
        <f>VLOOKUP(C414,[2]Главная!$B:$O,14,0)</f>
        <v>71399.999999999985</v>
      </c>
    </row>
    <row r="415" spans="1:4" x14ac:dyDescent="0.3">
      <c r="A415" s="13" t="s">
        <v>486</v>
      </c>
      <c r="B415" s="7" t="s">
        <v>408</v>
      </c>
      <c r="C415" s="8" t="s">
        <v>438</v>
      </c>
      <c r="D415" s="11">
        <f>VLOOKUP(C415,[2]Главная!$B:$O,14,0)</f>
        <v>22848</v>
      </c>
    </row>
    <row r="416" spans="1:4" x14ac:dyDescent="0.3">
      <c r="A416" s="13" t="s">
        <v>486</v>
      </c>
      <c r="B416" s="7" t="s">
        <v>408</v>
      </c>
      <c r="C416" s="8" t="s">
        <v>439</v>
      </c>
      <c r="D416" s="11">
        <f>VLOOKUP(C416,[2]Главная!$B:$O,14,0)</f>
        <v>17136</v>
      </c>
    </row>
    <row r="417" spans="1:4" x14ac:dyDescent="0.3">
      <c r="A417" s="13" t="s">
        <v>486</v>
      </c>
      <c r="B417" s="7" t="s">
        <v>408</v>
      </c>
      <c r="C417" s="8" t="s">
        <v>440</v>
      </c>
      <c r="D417" s="11">
        <f>VLOOKUP(C417,[2]Главная!$B:$O,14,0)</f>
        <v>14280</v>
      </c>
    </row>
    <row r="418" spans="1:4" x14ac:dyDescent="0.3">
      <c r="A418" s="13" t="s">
        <v>486</v>
      </c>
      <c r="B418" s="7" t="s">
        <v>408</v>
      </c>
      <c r="C418" s="8" t="s">
        <v>441</v>
      </c>
      <c r="D418" s="11">
        <f>VLOOKUP(C418,[2]Главная!$B:$O,14,0)</f>
        <v>17136</v>
      </c>
    </row>
    <row r="419" spans="1:4" x14ac:dyDescent="0.3">
      <c r="A419" s="13" t="s">
        <v>486</v>
      </c>
      <c r="B419" s="7" t="s">
        <v>408</v>
      </c>
      <c r="C419" s="8" t="s">
        <v>442</v>
      </c>
      <c r="D419" s="11">
        <f>VLOOKUP(C419,[2]Главная!$B:$O,14,0)</f>
        <v>11424</v>
      </c>
    </row>
    <row r="420" spans="1:4" x14ac:dyDescent="0.3">
      <c r="A420" s="13" t="s">
        <v>486</v>
      </c>
      <c r="B420" s="7" t="s">
        <v>408</v>
      </c>
      <c r="C420" s="8" t="s">
        <v>443</v>
      </c>
      <c r="D420" s="11">
        <f>VLOOKUP(C420,[2]Главная!$B:$O,14,0)</f>
        <v>15708</v>
      </c>
    </row>
    <row r="421" spans="1:4" x14ac:dyDescent="0.3">
      <c r="A421" s="13" t="s">
        <v>486</v>
      </c>
      <c r="B421" s="7" t="s">
        <v>408</v>
      </c>
      <c r="C421" s="8" t="s">
        <v>444</v>
      </c>
      <c r="D421" s="11">
        <f>VLOOKUP(C421,[2]Главная!$B:$O,14,0)</f>
        <v>24276</v>
      </c>
    </row>
    <row r="422" spans="1:4" x14ac:dyDescent="0.3">
      <c r="A422" s="13" t="s">
        <v>486</v>
      </c>
      <c r="B422" s="7" t="s">
        <v>408</v>
      </c>
      <c r="C422" s="8" t="s">
        <v>445</v>
      </c>
      <c r="D422" s="11">
        <f>VLOOKUP(C422,[2]Главная!$B:$O,14,0)</f>
        <v>15708</v>
      </c>
    </row>
    <row r="423" spans="1:4" x14ac:dyDescent="0.3">
      <c r="A423" s="13" t="s">
        <v>486</v>
      </c>
      <c r="B423" s="7" t="s">
        <v>408</v>
      </c>
      <c r="C423" s="8" t="s">
        <v>446</v>
      </c>
      <c r="D423" s="11">
        <f>VLOOKUP(C423,[2]Главная!$B:$O,14,0)</f>
        <v>14280</v>
      </c>
    </row>
    <row r="424" spans="1:4" x14ac:dyDescent="0.3">
      <c r="A424" s="13" t="s">
        <v>486</v>
      </c>
      <c r="B424" s="7" t="s">
        <v>408</v>
      </c>
      <c r="C424" s="8" t="s">
        <v>447</v>
      </c>
      <c r="D424" s="11">
        <f>VLOOKUP(C424,[2]Главная!$B:$O,14,0)</f>
        <v>10472</v>
      </c>
    </row>
    <row r="425" spans="1:4" x14ac:dyDescent="0.3">
      <c r="A425" s="13" t="s">
        <v>486</v>
      </c>
      <c r="B425" s="7" t="s">
        <v>408</v>
      </c>
      <c r="C425" s="8" t="s">
        <v>448</v>
      </c>
      <c r="D425" s="11">
        <f>VLOOKUP(C425,[2]Главная!$B:$O,14,0)</f>
        <v>69496.000000000015</v>
      </c>
    </row>
    <row r="426" spans="1:4" x14ac:dyDescent="0.3">
      <c r="A426" s="13" t="s">
        <v>486</v>
      </c>
      <c r="B426" s="7" t="s">
        <v>408</v>
      </c>
      <c r="C426" s="8" t="s">
        <v>449</v>
      </c>
      <c r="D426" s="11">
        <f>VLOOKUP(C426,[2]Главная!$B:$O,14,0)</f>
        <v>32367.999999999996</v>
      </c>
    </row>
    <row r="427" spans="1:4" x14ac:dyDescent="0.3">
      <c r="A427" s="13" t="s">
        <v>486</v>
      </c>
      <c r="B427" s="7" t="s">
        <v>408</v>
      </c>
      <c r="C427" s="8" t="s">
        <v>450</v>
      </c>
      <c r="D427" s="11">
        <f>VLOOKUP(C427,[2]Главная!$B:$O,14,0)</f>
        <v>47600</v>
      </c>
    </row>
    <row r="428" spans="1:4" x14ac:dyDescent="0.3">
      <c r="A428" s="13" t="s">
        <v>486</v>
      </c>
      <c r="B428" s="7" t="s">
        <v>408</v>
      </c>
      <c r="C428" s="8" t="s">
        <v>451</v>
      </c>
      <c r="D428" s="11">
        <f>VLOOKUP(C428,[2]Главная!$B:$O,14,0)</f>
        <v>8091.9999999999991</v>
      </c>
    </row>
    <row r="429" spans="1:4" x14ac:dyDescent="0.3">
      <c r="A429" s="13" t="s">
        <v>486</v>
      </c>
      <c r="B429" s="7" t="s">
        <v>408</v>
      </c>
      <c r="C429" s="8" t="s">
        <v>452</v>
      </c>
      <c r="D429" s="11">
        <f>VLOOKUP(C429,[2]Главная!$B:$O,14,0)</f>
        <v>8091.9999999999991</v>
      </c>
    </row>
    <row r="430" spans="1:4" x14ac:dyDescent="0.3">
      <c r="A430" s="13" t="s">
        <v>486</v>
      </c>
      <c r="B430" s="7" t="s">
        <v>408</v>
      </c>
      <c r="C430" s="8" t="s">
        <v>453</v>
      </c>
      <c r="D430" s="11">
        <f>VLOOKUP(C430,[2]Главная!$B:$O,14,0)</f>
        <v>11424</v>
      </c>
    </row>
    <row r="431" spans="1:4" x14ac:dyDescent="0.3">
      <c r="A431" s="13" t="s">
        <v>486</v>
      </c>
      <c r="B431" s="7" t="s">
        <v>408</v>
      </c>
      <c r="C431" s="8" t="s">
        <v>454</v>
      </c>
      <c r="D431" s="11">
        <f>VLOOKUP(C431,[2]Главная!$B:$O,14,0)</f>
        <v>20467.999999999996</v>
      </c>
    </row>
    <row r="432" spans="1:4" x14ac:dyDescent="0.3">
      <c r="A432" s="13" t="s">
        <v>486</v>
      </c>
      <c r="B432" s="7" t="s">
        <v>408</v>
      </c>
      <c r="C432" s="8" t="s">
        <v>455</v>
      </c>
      <c r="D432" s="11">
        <f>VLOOKUP(C432,[2]Главная!$B:$O,14,0)</f>
        <v>40935.999999999993</v>
      </c>
    </row>
    <row r="433" spans="1:4" x14ac:dyDescent="0.3">
      <c r="A433" s="13" t="s">
        <v>486</v>
      </c>
      <c r="B433" s="7" t="s">
        <v>408</v>
      </c>
      <c r="C433" s="8" t="s">
        <v>456</v>
      </c>
      <c r="D433" s="11">
        <f>VLOOKUP(C433,[2]Главная!$B:$O,14,0)</f>
        <v>8568</v>
      </c>
    </row>
    <row r="434" spans="1:4" x14ac:dyDescent="0.3">
      <c r="A434" s="13" t="s">
        <v>486</v>
      </c>
      <c r="B434" s="7" t="s">
        <v>408</v>
      </c>
      <c r="C434" s="8" t="s">
        <v>457</v>
      </c>
      <c r="D434" s="11">
        <f>VLOOKUP(C434,[2]Главная!$B:$O,14,0)</f>
        <v>47600</v>
      </c>
    </row>
    <row r="435" spans="1:4" x14ac:dyDescent="0.3">
      <c r="A435" s="13" t="s">
        <v>486</v>
      </c>
      <c r="B435" s="7" t="s">
        <v>408</v>
      </c>
      <c r="C435" s="8" t="s">
        <v>458</v>
      </c>
      <c r="D435" s="11">
        <f>VLOOKUP(C435,[2]Главная!$B:$O,14,0)</f>
        <v>14280</v>
      </c>
    </row>
    <row r="436" spans="1:4" x14ac:dyDescent="0.3">
      <c r="A436" s="13" t="s">
        <v>486</v>
      </c>
      <c r="B436" s="7" t="s">
        <v>408</v>
      </c>
      <c r="C436" s="8" t="s">
        <v>459</v>
      </c>
      <c r="D436" s="11">
        <f>VLOOKUP(C436,[2]Главная!$B:$O,14,0)</f>
        <v>11424</v>
      </c>
    </row>
    <row r="437" spans="1:4" x14ac:dyDescent="0.3">
      <c r="A437" s="13" t="s">
        <v>486</v>
      </c>
      <c r="B437" s="7" t="s">
        <v>408</v>
      </c>
      <c r="C437" s="8" t="s">
        <v>460</v>
      </c>
      <c r="D437" s="11">
        <f>VLOOKUP(C437,[2]Главная!$B:$O,14,0)</f>
        <v>0</v>
      </c>
    </row>
    <row r="438" spans="1:4" x14ac:dyDescent="0.3">
      <c r="A438" s="13" t="s">
        <v>486</v>
      </c>
      <c r="B438" s="7" t="s">
        <v>408</v>
      </c>
      <c r="C438" s="8" t="s">
        <v>461</v>
      </c>
      <c r="D438" s="11">
        <f>VLOOKUP(C438,[2]Главная!$B:$O,14,0)</f>
        <v>28084</v>
      </c>
    </row>
    <row r="439" spans="1:4" x14ac:dyDescent="0.3">
      <c r="A439" s="13" t="s">
        <v>486</v>
      </c>
      <c r="B439" s="7" t="s">
        <v>408</v>
      </c>
      <c r="C439" s="8" t="s">
        <v>462</v>
      </c>
      <c r="D439" s="11">
        <f>VLOOKUP(C439,[2]Главная!$B:$O,14,0)</f>
        <v>13803.999999999998</v>
      </c>
    </row>
    <row r="440" spans="1:4" x14ac:dyDescent="0.3">
      <c r="A440" s="13" t="s">
        <v>486</v>
      </c>
      <c r="B440" s="7" t="s">
        <v>408</v>
      </c>
      <c r="C440" s="8" t="s">
        <v>463</v>
      </c>
      <c r="D440" s="11">
        <f>VLOOKUP(C440,[2]Главная!$B:$O,14,0)</f>
        <v>5712</v>
      </c>
    </row>
    <row r="441" spans="1:4" x14ac:dyDescent="0.3">
      <c r="A441" s="13" t="s">
        <v>486</v>
      </c>
      <c r="B441" s="7" t="s">
        <v>408</v>
      </c>
      <c r="C441" s="8" t="s">
        <v>464</v>
      </c>
      <c r="D441" s="11">
        <f>VLOOKUP(C441,[2]Главная!$B:$O,14,0)</f>
        <v>14280</v>
      </c>
    </row>
    <row r="442" spans="1:4" x14ac:dyDescent="0.3">
      <c r="A442" s="13" t="s">
        <v>486</v>
      </c>
      <c r="B442" s="7" t="s">
        <v>408</v>
      </c>
      <c r="C442" s="8" t="s">
        <v>465</v>
      </c>
      <c r="D442" s="11">
        <f>VLOOKUP(C442,[2]Главная!$B:$O,14,0)</f>
        <v>4284</v>
      </c>
    </row>
    <row r="443" spans="1:4" x14ac:dyDescent="0.3">
      <c r="A443" s="13" t="s">
        <v>486</v>
      </c>
      <c r="B443" s="7" t="s">
        <v>408</v>
      </c>
      <c r="C443" s="8" t="s">
        <v>466</v>
      </c>
      <c r="D443" s="11">
        <f>VLOOKUP(C443,[2]Главная!$B:$O,14,0)</f>
        <v>12376</v>
      </c>
    </row>
    <row r="444" spans="1:4" x14ac:dyDescent="0.3">
      <c r="A444" s="13" t="s">
        <v>486</v>
      </c>
      <c r="B444" s="7" t="s">
        <v>408</v>
      </c>
      <c r="C444" s="8" t="s">
        <v>467</v>
      </c>
      <c r="D444" s="11">
        <f>VLOOKUP(C444,[2]Главная!$B:$O,14,0)</f>
        <v>76160</v>
      </c>
    </row>
    <row r="445" spans="1:4" x14ac:dyDescent="0.3">
      <c r="A445" s="13" t="s">
        <v>486</v>
      </c>
      <c r="B445" s="7" t="s">
        <v>408</v>
      </c>
      <c r="C445" s="8" t="s">
        <v>468</v>
      </c>
      <c r="D445" s="11">
        <f>VLOOKUP(C445,[2]Главная!$B:$O,14,0)</f>
        <v>40460</v>
      </c>
    </row>
    <row r="446" spans="1:4" x14ac:dyDescent="0.3">
      <c r="A446" s="13" t="s">
        <v>486</v>
      </c>
      <c r="B446" s="7" t="s">
        <v>408</v>
      </c>
      <c r="C446" s="8" t="s">
        <v>469</v>
      </c>
      <c r="D446" s="11">
        <f>VLOOKUP(C446,[2]Главная!$B:$O,14,0)</f>
        <v>19040</v>
      </c>
    </row>
    <row r="447" spans="1:4" x14ac:dyDescent="0.3">
      <c r="A447" s="13" t="s">
        <v>486</v>
      </c>
      <c r="B447" s="7" t="s">
        <v>408</v>
      </c>
      <c r="C447" s="8" t="s">
        <v>470</v>
      </c>
      <c r="D447" s="11">
        <f>VLOOKUP(C447,[2]Главная!$B:$O,14,0)</f>
        <v>16183.999999999998</v>
      </c>
    </row>
    <row r="448" spans="1:4" x14ac:dyDescent="0.3">
      <c r="A448" s="13" t="s">
        <v>486</v>
      </c>
      <c r="B448" s="7" t="s">
        <v>408</v>
      </c>
      <c r="C448" s="8" t="s">
        <v>471</v>
      </c>
      <c r="D448" s="11">
        <f>VLOOKUP(C448,[2]Главная!$B:$O,14,0)</f>
        <v>33796</v>
      </c>
    </row>
    <row r="449" spans="1:4" x14ac:dyDescent="0.3">
      <c r="A449" s="13" t="s">
        <v>486</v>
      </c>
      <c r="B449" s="7" t="s">
        <v>408</v>
      </c>
      <c r="C449" s="8" t="s">
        <v>472</v>
      </c>
      <c r="D449" s="11">
        <f>VLOOKUP(C449,[2]Главная!$B:$O,14,0)</f>
        <v>38556</v>
      </c>
    </row>
    <row r="450" spans="1:4" x14ac:dyDescent="0.3">
      <c r="A450" s="13" t="s">
        <v>486</v>
      </c>
      <c r="B450" s="7" t="s">
        <v>408</v>
      </c>
      <c r="C450" s="8" t="s">
        <v>473</v>
      </c>
      <c r="D450" s="11">
        <f>VLOOKUP(C450,[2]Главная!$B:$O,14,0)</f>
        <v>51407.999999999993</v>
      </c>
    </row>
    <row r="451" spans="1:4" x14ac:dyDescent="0.3">
      <c r="A451" s="13" t="s">
        <v>486</v>
      </c>
      <c r="B451" s="7" t="s">
        <v>474</v>
      </c>
      <c r="C451" s="8" t="s">
        <v>475</v>
      </c>
      <c r="D451" s="11">
        <f>VLOOKUP(C451,[2]Главная!$B:$O,14,0)</f>
        <v>6830.075037518759</v>
      </c>
    </row>
    <row r="452" spans="1:4" x14ac:dyDescent="0.3">
      <c r="A452" s="13" t="s">
        <v>486</v>
      </c>
      <c r="B452" s="7" t="s">
        <v>476</v>
      </c>
      <c r="C452" s="8" t="s">
        <v>477</v>
      </c>
      <c r="D452" s="11">
        <f>VLOOKUP(C452,[2]Главная!$B:$O,14,0)</f>
        <v>4549.8599999999997</v>
      </c>
    </row>
    <row r="453" spans="1:4" x14ac:dyDescent="0.3">
      <c r="A453" s="13" t="s">
        <v>486</v>
      </c>
      <c r="B453" s="7" t="s">
        <v>476</v>
      </c>
      <c r="C453" s="8" t="s">
        <v>478</v>
      </c>
      <c r="D453" s="11">
        <f>VLOOKUP(C453,[2]Главная!$B:$O,14,0)</f>
        <v>4455.6750000000002</v>
      </c>
    </row>
    <row r="454" spans="1:4" x14ac:dyDescent="0.3">
      <c r="A454" s="13" t="s">
        <v>486</v>
      </c>
      <c r="B454" s="7" t="s">
        <v>476</v>
      </c>
      <c r="C454" s="8" t="s">
        <v>479</v>
      </c>
      <c r="D454" s="11">
        <f>VLOOKUP(C454,[2]Главная!$B:$O,14,0)</f>
        <v>5156.0249999999996</v>
      </c>
    </row>
    <row r="455" spans="1:4" x14ac:dyDescent="0.3">
      <c r="A455" s="13" t="s">
        <v>486</v>
      </c>
      <c r="B455" s="7" t="s">
        <v>476</v>
      </c>
      <c r="C455" s="8" t="s">
        <v>480</v>
      </c>
      <c r="D455" s="11">
        <f>VLOOKUP(C455,[2]Главная!$B:$O,14,0)</f>
        <v>10048.125</v>
      </c>
    </row>
    <row r="456" spans="1:4" x14ac:dyDescent="0.3">
      <c r="A456" s="13" t="s">
        <v>486</v>
      </c>
      <c r="B456" s="7" t="s">
        <v>476</v>
      </c>
      <c r="C456" s="8" t="s">
        <v>481</v>
      </c>
      <c r="D456" s="11">
        <f>VLOOKUP(C456,[2]Главная!$B:$O,14,0)</f>
        <v>40692.75</v>
      </c>
    </row>
    <row r="457" spans="1:4" x14ac:dyDescent="0.3">
      <c r="A457" s="13" t="s">
        <v>486</v>
      </c>
      <c r="B457" s="7" t="s">
        <v>482</v>
      </c>
      <c r="C457" s="8" t="s">
        <v>483</v>
      </c>
      <c r="D457" s="11">
        <f>VLOOKUP(C457,[2]Главная!$B:$O,14,0)</f>
        <v>158750</v>
      </c>
    </row>
    <row r="458" spans="1:4" x14ac:dyDescent="0.3">
      <c r="A458" s="13" t="s">
        <v>486</v>
      </c>
      <c r="B458" s="7" t="s">
        <v>482</v>
      </c>
      <c r="C458" s="8" t="s">
        <v>484</v>
      </c>
      <c r="D458" s="11">
        <f>VLOOKUP(C458,[2]Главная!$B:$O,14,0)</f>
        <v>156750</v>
      </c>
    </row>
    <row r="459" spans="1:4" x14ac:dyDescent="0.3">
      <c r="A459" s="13" t="s">
        <v>486</v>
      </c>
      <c r="B459" s="7" t="s">
        <v>482</v>
      </c>
      <c r="C459" s="8" t="s">
        <v>485</v>
      </c>
      <c r="D459" s="11">
        <f>VLOOKUP(C459,[2]Главная!$B:$O,14,0)</f>
        <v>30500</v>
      </c>
    </row>
    <row r="460" spans="1:4" x14ac:dyDescent="0.3">
      <c r="A460" s="13" t="s">
        <v>487</v>
      </c>
      <c r="B460" s="7" t="s">
        <v>488</v>
      </c>
      <c r="C460" s="8" t="s">
        <v>489</v>
      </c>
      <c r="D460" s="11">
        <f>VLOOKUP(C460,[3]Главная!$B:$E,4,0)</f>
        <v>3683</v>
      </c>
    </row>
    <row r="461" spans="1:4" x14ac:dyDescent="0.3">
      <c r="A461" s="13" t="s">
        <v>487</v>
      </c>
      <c r="B461" s="7" t="s">
        <v>488</v>
      </c>
      <c r="C461" s="8" t="s">
        <v>490</v>
      </c>
      <c r="D461" s="11">
        <f>VLOOKUP(C461,[3]Главная!$B:$E,4,0)</f>
        <v>3425.5</v>
      </c>
    </row>
    <row r="462" spans="1:4" x14ac:dyDescent="0.3">
      <c r="A462" s="13" t="s">
        <v>487</v>
      </c>
      <c r="B462" s="7" t="s">
        <v>488</v>
      </c>
      <c r="C462" s="8" t="s">
        <v>491</v>
      </c>
      <c r="D462" s="11">
        <f>VLOOKUP(C462,[3]Главная!$B:$E,4,0)</f>
        <v>6834</v>
      </c>
    </row>
    <row r="463" spans="1:4" x14ac:dyDescent="0.3">
      <c r="A463" s="13" t="s">
        <v>487</v>
      </c>
      <c r="B463" s="7" t="s">
        <v>488</v>
      </c>
      <c r="C463" s="8" t="s">
        <v>492</v>
      </c>
      <c r="D463" s="11">
        <f>VLOOKUP(C463,[3]Главная!$B:$E,4,0)</f>
        <v>6626</v>
      </c>
    </row>
    <row r="464" spans="1:4" x14ac:dyDescent="0.3">
      <c r="A464" s="13" t="s">
        <v>487</v>
      </c>
      <c r="B464" s="7" t="s">
        <v>488</v>
      </c>
      <c r="C464" s="8" t="s">
        <v>493</v>
      </c>
      <c r="D464" s="11">
        <f>VLOOKUP(C464,[3]Главная!$B:$E,4,0)</f>
        <v>2316</v>
      </c>
    </row>
    <row r="465" spans="1:4" x14ac:dyDescent="0.3">
      <c r="A465" s="13" t="s">
        <v>487</v>
      </c>
      <c r="B465" s="7" t="s">
        <v>488</v>
      </c>
      <c r="C465" s="8" t="s">
        <v>494</v>
      </c>
      <c r="D465" s="11">
        <f>VLOOKUP(C465,[3]Главная!$B:$E,4,0)</f>
        <v>2005.9999999999998</v>
      </c>
    </row>
    <row r="466" spans="1:4" x14ac:dyDescent="0.3">
      <c r="A466" s="13" t="s">
        <v>487</v>
      </c>
      <c r="B466" s="7" t="s">
        <v>488</v>
      </c>
      <c r="C466" s="8" t="s">
        <v>495</v>
      </c>
      <c r="D466" s="11">
        <f>VLOOKUP(C466,[3]Главная!$B:$E,4,0)</f>
        <v>3241.5</v>
      </c>
    </row>
    <row r="467" spans="1:4" x14ac:dyDescent="0.3">
      <c r="A467" s="13" t="s">
        <v>487</v>
      </c>
      <c r="B467" s="7" t="s">
        <v>488</v>
      </c>
      <c r="C467" s="8" t="s">
        <v>496</v>
      </c>
      <c r="D467" s="11">
        <f>VLOOKUP(C467,[3]Главная!$B:$E,4,0)</f>
        <v>3050.5</v>
      </c>
    </row>
    <row r="468" spans="1:4" x14ac:dyDescent="0.3">
      <c r="A468" s="13" t="s">
        <v>487</v>
      </c>
      <c r="B468" s="7" t="s">
        <v>488</v>
      </c>
      <c r="C468" s="8" t="s">
        <v>497</v>
      </c>
      <c r="D468" s="11">
        <f>VLOOKUP(C468,[3]Главная!$B:$E,4,0)</f>
        <v>3236.5</v>
      </c>
    </row>
    <row r="469" spans="1:4" x14ac:dyDescent="0.3">
      <c r="A469" s="13" t="s">
        <v>487</v>
      </c>
      <c r="B469" s="7" t="s">
        <v>488</v>
      </c>
      <c r="C469" s="8" t="s">
        <v>498</v>
      </c>
      <c r="D469" s="11">
        <f>VLOOKUP(C469,[3]Главная!$B:$E,4,0)</f>
        <v>3050.5</v>
      </c>
    </row>
    <row r="470" spans="1:4" x14ac:dyDescent="0.3">
      <c r="A470" s="13" t="s">
        <v>487</v>
      </c>
      <c r="B470" s="7" t="s">
        <v>488</v>
      </c>
      <c r="C470" s="8" t="s">
        <v>499</v>
      </c>
      <c r="D470" s="11">
        <f>VLOOKUP(C470,[3]Главная!$B:$E,4,0)</f>
        <v>2693.5</v>
      </c>
    </row>
    <row r="471" spans="1:4" x14ac:dyDescent="0.3">
      <c r="A471" s="13" t="s">
        <v>487</v>
      </c>
      <c r="B471" s="7" t="s">
        <v>488</v>
      </c>
      <c r="C471" s="8" t="s">
        <v>500</v>
      </c>
      <c r="D471" s="11">
        <f>VLOOKUP(C471,[3]Главная!$B:$E,4,0)</f>
        <v>2569.5</v>
      </c>
    </row>
    <row r="472" spans="1:4" x14ac:dyDescent="0.3">
      <c r="A472" s="13" t="s">
        <v>487</v>
      </c>
      <c r="B472" s="7" t="s">
        <v>488</v>
      </c>
      <c r="C472" s="8" t="s">
        <v>501</v>
      </c>
      <c r="D472" s="11">
        <f>VLOOKUP(C472,[3]Главная!$B:$E,4,0)</f>
        <v>3319</v>
      </c>
    </row>
    <row r="473" spans="1:4" x14ac:dyDescent="0.3">
      <c r="A473" s="13" t="s">
        <v>487</v>
      </c>
      <c r="B473" s="7" t="s">
        <v>488</v>
      </c>
      <c r="C473" s="8" t="s">
        <v>502</v>
      </c>
      <c r="D473" s="11">
        <f>VLOOKUP(C473,[3]Главная!$B:$E,4,0)</f>
        <v>3205.5</v>
      </c>
    </row>
    <row r="474" spans="1:4" x14ac:dyDescent="0.3">
      <c r="A474" s="13" t="s">
        <v>487</v>
      </c>
      <c r="B474" s="7" t="s">
        <v>488</v>
      </c>
      <c r="C474" s="8" t="s">
        <v>503</v>
      </c>
      <c r="D474" s="11">
        <f>VLOOKUP(C474,[3]Главная!$B:$E,4,0)</f>
        <v>2983</v>
      </c>
    </row>
    <row r="475" spans="1:4" x14ac:dyDescent="0.3">
      <c r="A475" s="13" t="s">
        <v>487</v>
      </c>
      <c r="B475" s="7" t="s">
        <v>488</v>
      </c>
      <c r="C475" s="8" t="s">
        <v>504</v>
      </c>
      <c r="D475" s="11">
        <f>VLOOKUP(C475,[3]Главная!$B:$E,4,0)</f>
        <v>3334.5</v>
      </c>
    </row>
    <row r="476" spans="1:4" x14ac:dyDescent="0.3">
      <c r="A476" s="13" t="s">
        <v>487</v>
      </c>
      <c r="B476" s="7" t="s">
        <v>488</v>
      </c>
      <c r="C476" s="8" t="s">
        <v>505</v>
      </c>
      <c r="D476" s="11">
        <f>VLOOKUP(C476,[3]Главная!$B:$E,4,0)</f>
        <v>3138</v>
      </c>
    </row>
    <row r="477" spans="1:4" x14ac:dyDescent="0.3">
      <c r="A477" s="13" t="s">
        <v>487</v>
      </c>
      <c r="B477" s="7" t="s">
        <v>488</v>
      </c>
      <c r="C477" s="8" t="s">
        <v>506</v>
      </c>
      <c r="D477" s="11">
        <f>VLOOKUP(C477,[3]Главная!$B:$E,4,0)</f>
        <v>3138</v>
      </c>
    </row>
    <row r="478" spans="1:4" x14ac:dyDescent="0.3">
      <c r="A478" s="13" t="s">
        <v>487</v>
      </c>
      <c r="B478" s="7" t="s">
        <v>488</v>
      </c>
      <c r="C478" s="8" t="s">
        <v>507</v>
      </c>
      <c r="D478" s="11">
        <f>VLOOKUP(C478,[3]Главная!$B:$E,4,0)</f>
        <v>2957</v>
      </c>
    </row>
    <row r="479" spans="1:4" x14ac:dyDescent="0.3">
      <c r="A479" s="13" t="s">
        <v>487</v>
      </c>
      <c r="B479" s="7" t="s">
        <v>488</v>
      </c>
      <c r="C479" s="8" t="s">
        <v>508</v>
      </c>
      <c r="D479" s="11">
        <f>VLOOKUP(C479,[3]Главная!$B:$E,4,0)</f>
        <v>1561.5</v>
      </c>
    </row>
    <row r="480" spans="1:4" x14ac:dyDescent="0.3">
      <c r="A480" s="13" t="s">
        <v>487</v>
      </c>
      <c r="B480" s="7" t="s">
        <v>488</v>
      </c>
      <c r="C480" s="8" t="s">
        <v>509</v>
      </c>
      <c r="D480" s="11">
        <f>VLOOKUP(C480,[3]Главная!$B:$E,4,0)</f>
        <v>1308</v>
      </c>
    </row>
    <row r="481" spans="1:4" x14ac:dyDescent="0.3">
      <c r="A481" s="13" t="s">
        <v>487</v>
      </c>
      <c r="B481" s="7" t="s">
        <v>488</v>
      </c>
      <c r="C481" s="8" t="s">
        <v>510</v>
      </c>
      <c r="D481" s="11">
        <f>VLOOKUP(C481,[3]Главная!$B:$E,4,0)</f>
        <v>3307.5</v>
      </c>
    </row>
    <row r="482" spans="1:4" x14ac:dyDescent="0.3">
      <c r="A482" s="13" t="s">
        <v>487</v>
      </c>
      <c r="B482" s="7" t="s">
        <v>488</v>
      </c>
      <c r="C482" s="8" t="s">
        <v>511</v>
      </c>
      <c r="D482" s="11">
        <f>VLOOKUP(C482,[3]Главная!$B:$E,4,0)</f>
        <v>2993</v>
      </c>
    </row>
    <row r="483" spans="1:4" x14ac:dyDescent="0.3">
      <c r="A483" s="13" t="s">
        <v>487</v>
      </c>
      <c r="B483" s="7" t="s">
        <v>488</v>
      </c>
      <c r="C483" s="8" t="s">
        <v>512</v>
      </c>
      <c r="D483" s="11">
        <f>VLOOKUP(C483,[3]Главная!$B:$E,4,0)</f>
        <v>3422.5</v>
      </c>
    </row>
    <row r="484" spans="1:4" x14ac:dyDescent="0.3">
      <c r="A484" s="13" t="s">
        <v>487</v>
      </c>
      <c r="B484" s="7" t="s">
        <v>488</v>
      </c>
      <c r="C484" s="8" t="s">
        <v>513</v>
      </c>
      <c r="D484" s="11">
        <f>VLOOKUP(C484,[3]Главная!$B:$E,4,0)</f>
        <v>4947.5</v>
      </c>
    </row>
    <row r="485" spans="1:4" x14ac:dyDescent="0.3">
      <c r="A485" s="13" t="s">
        <v>487</v>
      </c>
      <c r="B485" s="7" t="s">
        <v>488</v>
      </c>
      <c r="C485" s="8" t="s">
        <v>514</v>
      </c>
      <c r="D485" s="11">
        <f>VLOOKUP(C485,[3]Главная!$B:$E,4,0)</f>
        <v>4803</v>
      </c>
    </row>
    <row r="486" spans="1:4" x14ac:dyDescent="0.3">
      <c r="A486" s="13" t="s">
        <v>487</v>
      </c>
      <c r="B486" s="7" t="s">
        <v>488</v>
      </c>
      <c r="C486" s="8" t="s">
        <v>515</v>
      </c>
      <c r="D486" s="11">
        <f>VLOOKUP(C486,[3]Главная!$B:$E,4,0)</f>
        <v>4757.5</v>
      </c>
    </row>
    <row r="487" spans="1:4" x14ac:dyDescent="0.3">
      <c r="A487" s="13" t="s">
        <v>487</v>
      </c>
      <c r="B487" s="7" t="s">
        <v>488</v>
      </c>
      <c r="C487" s="8" t="s">
        <v>516</v>
      </c>
      <c r="D487" s="11">
        <f>VLOOKUP(C487,[3]Главная!$B:$E,4,0)</f>
        <v>1248.5</v>
      </c>
    </row>
    <row r="488" spans="1:4" x14ac:dyDescent="0.3">
      <c r="A488" s="13" t="s">
        <v>487</v>
      </c>
      <c r="B488" s="7" t="s">
        <v>488</v>
      </c>
      <c r="C488" s="8" t="s">
        <v>517</v>
      </c>
      <c r="D488" s="11">
        <f>VLOOKUP(C488,[3]Главная!$B:$E,4,0)</f>
        <v>1179.5</v>
      </c>
    </row>
    <row r="489" spans="1:4" x14ac:dyDescent="0.3">
      <c r="A489" s="13" t="s">
        <v>487</v>
      </c>
      <c r="B489" s="7" t="s">
        <v>488</v>
      </c>
      <c r="C489" s="8" t="s">
        <v>518</v>
      </c>
      <c r="D489" s="11">
        <f>VLOOKUP(C489,[3]Главная!$B:$E,4,0)</f>
        <v>1312.5</v>
      </c>
    </row>
    <row r="490" spans="1:4" x14ac:dyDescent="0.3">
      <c r="A490" s="13" t="s">
        <v>487</v>
      </c>
      <c r="B490" s="7" t="s">
        <v>488</v>
      </c>
      <c r="C490" s="8" t="s">
        <v>519</v>
      </c>
      <c r="D490" s="11">
        <f>VLOOKUP(C490,[3]Главная!$B:$E,4,0)</f>
        <v>1357</v>
      </c>
    </row>
    <row r="491" spans="1:4" x14ac:dyDescent="0.3">
      <c r="A491" s="13" t="s">
        <v>487</v>
      </c>
      <c r="B491" s="7" t="s">
        <v>488</v>
      </c>
      <c r="C491" s="8" t="s">
        <v>520</v>
      </c>
      <c r="D491" s="11">
        <f>VLOOKUP(C491,[3]Главная!$B:$E,4,0)</f>
        <v>1090.5</v>
      </c>
    </row>
    <row r="492" spans="1:4" x14ac:dyDescent="0.3">
      <c r="A492" s="13" t="s">
        <v>487</v>
      </c>
      <c r="B492" s="7" t="s">
        <v>488</v>
      </c>
      <c r="C492" s="8" t="s">
        <v>521</v>
      </c>
      <c r="D492" s="11">
        <f>VLOOKUP(C492,[3]Главная!$B:$E,4,0)</f>
        <v>1692.5</v>
      </c>
    </row>
    <row r="493" spans="1:4" x14ac:dyDescent="0.3">
      <c r="A493" s="13" t="s">
        <v>487</v>
      </c>
      <c r="B493" s="7" t="s">
        <v>488</v>
      </c>
      <c r="C493" s="8" t="s">
        <v>522</v>
      </c>
      <c r="D493" s="11">
        <f>VLOOKUP(C493,[3]Главная!$B:$E,4,0)</f>
        <v>4710.5</v>
      </c>
    </row>
    <row r="494" spans="1:4" x14ac:dyDescent="0.3">
      <c r="A494" s="13" t="s">
        <v>487</v>
      </c>
      <c r="B494" s="7" t="s">
        <v>488</v>
      </c>
      <c r="C494" s="8" t="s">
        <v>523</v>
      </c>
      <c r="D494" s="11">
        <f>VLOOKUP(C494,[3]Главная!$B:$E,4,0)</f>
        <v>4471</v>
      </c>
    </row>
    <row r="495" spans="1:4" x14ac:dyDescent="0.3">
      <c r="A495" s="13" t="s">
        <v>487</v>
      </c>
      <c r="B495" s="7" t="s">
        <v>488</v>
      </c>
      <c r="C495" s="8" t="s">
        <v>524</v>
      </c>
      <c r="D495" s="11">
        <f>VLOOKUP(C495,[3]Главная!$B:$E,4,0)</f>
        <v>8652</v>
      </c>
    </row>
    <row r="496" spans="1:4" x14ac:dyDescent="0.3">
      <c r="A496" s="13" t="s">
        <v>487</v>
      </c>
      <c r="B496" s="7" t="s">
        <v>488</v>
      </c>
      <c r="C496" s="8" t="s">
        <v>525</v>
      </c>
      <c r="D496" s="11">
        <f>VLOOKUP(C496,[3]Главная!$B:$E,4,0)</f>
        <v>3101.5</v>
      </c>
    </row>
    <row r="497" spans="1:4" x14ac:dyDescent="0.3">
      <c r="A497" s="13" t="s">
        <v>487</v>
      </c>
      <c r="B497" s="7" t="s">
        <v>488</v>
      </c>
      <c r="C497" s="8" t="s">
        <v>526</v>
      </c>
      <c r="D497" s="11">
        <f>VLOOKUP(C497,[3]Главная!$B:$E,4,0)</f>
        <v>2844</v>
      </c>
    </row>
    <row r="498" spans="1:4" x14ac:dyDescent="0.3">
      <c r="A498" s="13" t="s">
        <v>487</v>
      </c>
      <c r="B498" s="7" t="s">
        <v>488</v>
      </c>
      <c r="C498" s="8" t="s">
        <v>527</v>
      </c>
      <c r="D498" s="11">
        <f>VLOOKUP(C498,[3]Главная!$B:$E,4,0)</f>
        <v>2589.5</v>
      </c>
    </row>
    <row r="499" spans="1:4" x14ac:dyDescent="0.3">
      <c r="A499" s="13" t="s">
        <v>487</v>
      </c>
      <c r="B499" s="7" t="s">
        <v>488</v>
      </c>
      <c r="C499" s="8" t="s">
        <v>528</v>
      </c>
      <c r="D499" s="11">
        <f>VLOOKUP(C499,[3]Главная!$B:$E,4,0)</f>
        <v>2172.5</v>
      </c>
    </row>
    <row r="500" spans="1:4" x14ac:dyDescent="0.3">
      <c r="A500" s="13" t="s">
        <v>487</v>
      </c>
      <c r="B500" s="7" t="s">
        <v>488</v>
      </c>
      <c r="C500" s="8" t="s">
        <v>529</v>
      </c>
      <c r="D500" s="11">
        <f>VLOOKUP(C500,[3]Главная!$B:$E,4,0)</f>
        <v>2565</v>
      </c>
    </row>
    <row r="501" spans="1:4" x14ac:dyDescent="0.3">
      <c r="A501" s="13" t="s">
        <v>487</v>
      </c>
      <c r="B501" s="7" t="s">
        <v>488</v>
      </c>
      <c r="C501" s="8" t="s">
        <v>530</v>
      </c>
      <c r="D501" s="11">
        <f>VLOOKUP(C501,[3]Главная!$B:$E,4,0)</f>
        <v>2283</v>
      </c>
    </row>
    <row r="502" spans="1:4" x14ac:dyDescent="0.3">
      <c r="A502" s="13" t="s">
        <v>487</v>
      </c>
      <c r="B502" s="7" t="s">
        <v>488</v>
      </c>
      <c r="C502" s="8" t="s">
        <v>531</v>
      </c>
      <c r="D502" s="11">
        <f>VLOOKUP(C502,[3]Главная!$B:$E,4,0)</f>
        <v>2399</v>
      </c>
    </row>
    <row r="503" spans="1:4" x14ac:dyDescent="0.3">
      <c r="A503" s="13" t="s">
        <v>487</v>
      </c>
      <c r="B503" s="7" t="s">
        <v>488</v>
      </c>
      <c r="C503" s="8" t="s">
        <v>532</v>
      </c>
      <c r="D503" s="11">
        <f>VLOOKUP(C503,[3]Главная!$B:$E,4,0)</f>
        <v>1695</v>
      </c>
    </row>
    <row r="504" spans="1:4" x14ac:dyDescent="0.3">
      <c r="A504" s="13" t="s">
        <v>487</v>
      </c>
      <c r="B504" s="7" t="s">
        <v>488</v>
      </c>
      <c r="C504" s="8" t="s">
        <v>533</v>
      </c>
      <c r="D504" s="11">
        <f>VLOOKUP(C504,[3]Главная!$B:$E,4,0)</f>
        <v>1478.5</v>
      </c>
    </row>
    <row r="505" spans="1:4" x14ac:dyDescent="0.3">
      <c r="A505" s="13" t="s">
        <v>487</v>
      </c>
      <c r="B505" s="7" t="s">
        <v>488</v>
      </c>
      <c r="C505" s="8" t="s">
        <v>534</v>
      </c>
      <c r="D505" s="11">
        <f>VLOOKUP(C505,[3]Главная!$B:$E,4,0)</f>
        <v>1674.5</v>
      </c>
    </row>
    <row r="506" spans="1:4" x14ac:dyDescent="0.3">
      <c r="A506" s="13" t="s">
        <v>487</v>
      </c>
      <c r="B506" s="7" t="s">
        <v>488</v>
      </c>
      <c r="C506" s="8" t="s">
        <v>535</v>
      </c>
      <c r="D506" s="11">
        <f>VLOOKUP(C506,[3]Главная!$B:$E,4,0)</f>
        <v>1177</v>
      </c>
    </row>
    <row r="507" spans="1:4" x14ac:dyDescent="0.3">
      <c r="A507" s="13" t="s">
        <v>487</v>
      </c>
      <c r="B507" s="7" t="s">
        <v>488</v>
      </c>
      <c r="C507" s="8" t="s">
        <v>536</v>
      </c>
      <c r="D507" s="11">
        <f>VLOOKUP(C507,[3]Главная!$B:$E,4,0)</f>
        <v>1478.5</v>
      </c>
    </row>
    <row r="508" spans="1:4" x14ac:dyDescent="0.3">
      <c r="A508" s="13" t="s">
        <v>487</v>
      </c>
      <c r="B508" s="7" t="s">
        <v>488</v>
      </c>
      <c r="C508" s="8" t="s">
        <v>537</v>
      </c>
      <c r="D508" s="11">
        <f>VLOOKUP(C508,[3]Главная!$B:$E,4,0)</f>
        <v>1901</v>
      </c>
    </row>
    <row r="509" spans="1:4" x14ac:dyDescent="0.3">
      <c r="A509" s="13" t="s">
        <v>487</v>
      </c>
      <c r="B509" s="7" t="s">
        <v>488</v>
      </c>
      <c r="C509" s="8" t="s">
        <v>538</v>
      </c>
      <c r="D509" s="11">
        <f>VLOOKUP(C509,[3]Главная!$B:$E,4,0)</f>
        <v>1619.5</v>
      </c>
    </row>
    <row r="510" spans="1:4" x14ac:dyDescent="0.3">
      <c r="A510" s="13" t="s">
        <v>487</v>
      </c>
      <c r="B510" s="7" t="s">
        <v>488</v>
      </c>
      <c r="C510" s="8" t="s">
        <v>539</v>
      </c>
      <c r="D510" s="11">
        <f>VLOOKUP(C510,[3]Главная!$B:$E,4,0)</f>
        <v>1780.5</v>
      </c>
    </row>
    <row r="511" spans="1:4" x14ac:dyDescent="0.3">
      <c r="A511" s="13" t="s">
        <v>487</v>
      </c>
      <c r="B511" s="7" t="s">
        <v>488</v>
      </c>
      <c r="C511" s="8" t="s">
        <v>540</v>
      </c>
      <c r="D511" s="11">
        <f>VLOOKUP(C511,[3]Главная!$B:$E,4,0)</f>
        <v>7108</v>
      </c>
    </row>
    <row r="512" spans="1:4" x14ac:dyDescent="0.3">
      <c r="A512" s="13" t="s">
        <v>487</v>
      </c>
      <c r="B512" s="7" t="s">
        <v>488</v>
      </c>
      <c r="C512" s="8" t="s">
        <v>541</v>
      </c>
      <c r="D512" s="11">
        <f>VLOOKUP(C512,[3]Главная!$B:$E,4,0)</f>
        <v>6762.5</v>
      </c>
    </row>
    <row r="513" spans="1:4" x14ac:dyDescent="0.3">
      <c r="A513" s="13" t="s">
        <v>487</v>
      </c>
      <c r="B513" s="7" t="s">
        <v>488</v>
      </c>
      <c r="C513" s="8" t="s">
        <v>542</v>
      </c>
      <c r="D513" s="11">
        <f>VLOOKUP(C513,[3]Главная!$B:$E,4,0)</f>
        <v>1550.5</v>
      </c>
    </row>
    <row r="514" spans="1:4" x14ac:dyDescent="0.3">
      <c r="A514" s="13" t="s">
        <v>487</v>
      </c>
      <c r="B514" s="7" t="s">
        <v>488</v>
      </c>
      <c r="C514" s="8" t="s">
        <v>543</v>
      </c>
      <c r="D514" s="11">
        <f>VLOOKUP(C514,[3]Главная!$B:$E,4,0)</f>
        <v>6558</v>
      </c>
    </row>
    <row r="515" spans="1:4" x14ac:dyDescent="0.3">
      <c r="A515" s="13" t="s">
        <v>487</v>
      </c>
      <c r="B515" s="7" t="s">
        <v>488</v>
      </c>
      <c r="C515" s="8" t="s">
        <v>544</v>
      </c>
      <c r="D515" s="11">
        <f>VLOOKUP(C515,[3]Главная!$B:$E,4,0)</f>
        <v>6343</v>
      </c>
    </row>
    <row r="516" spans="1:4" x14ac:dyDescent="0.3">
      <c r="A516" s="13" t="s">
        <v>487</v>
      </c>
      <c r="B516" s="7" t="s">
        <v>488</v>
      </c>
      <c r="C516" s="8" t="s">
        <v>545</v>
      </c>
      <c r="D516" s="11">
        <f>VLOOKUP(C516,[3]Главная!$B:$E,4,0)</f>
        <v>2121.5</v>
      </c>
    </row>
    <row r="517" spans="1:4" x14ac:dyDescent="0.3">
      <c r="A517" s="13" t="s">
        <v>487</v>
      </c>
      <c r="B517" s="7" t="s">
        <v>488</v>
      </c>
      <c r="C517" s="8" t="s">
        <v>546</v>
      </c>
      <c r="D517" s="11">
        <f>VLOOKUP(C517,[3]Главная!$B:$E,4,0)</f>
        <v>2236.5</v>
      </c>
    </row>
    <row r="518" spans="1:4" x14ac:dyDescent="0.3">
      <c r="A518" s="13" t="s">
        <v>487</v>
      </c>
      <c r="B518" s="7" t="s">
        <v>488</v>
      </c>
      <c r="C518" s="8" t="s">
        <v>547</v>
      </c>
      <c r="D518" s="11">
        <f>VLOOKUP(C518,[3]Главная!$B:$E,4,0)</f>
        <v>2535</v>
      </c>
    </row>
    <row r="519" spans="1:4" x14ac:dyDescent="0.3">
      <c r="A519" s="13" t="s">
        <v>487</v>
      </c>
      <c r="B519" s="7" t="s">
        <v>488</v>
      </c>
      <c r="C519" s="8" t="s">
        <v>548</v>
      </c>
      <c r="D519" s="11">
        <f>VLOOKUP(C519,[3]Главная!$B:$E,4,0)</f>
        <v>2331</v>
      </c>
    </row>
    <row r="520" spans="1:4" x14ac:dyDescent="0.3">
      <c r="A520" s="13" t="s">
        <v>487</v>
      </c>
      <c r="B520" s="7" t="s">
        <v>488</v>
      </c>
      <c r="C520" s="8" t="s">
        <v>549</v>
      </c>
      <c r="D520" s="11">
        <f>VLOOKUP(C520,[3]Главная!$B:$E,4,0)</f>
        <v>2069.5</v>
      </c>
    </row>
    <row r="521" spans="1:4" x14ac:dyDescent="0.3">
      <c r="A521" s="13" t="s">
        <v>487</v>
      </c>
      <c r="B521" s="7" t="s">
        <v>550</v>
      </c>
      <c r="C521" s="8" t="s">
        <v>551</v>
      </c>
      <c r="D521" s="11">
        <f>VLOOKUP(C521,[3]Главная!$B:$E,4,0)</f>
        <v>875</v>
      </c>
    </row>
    <row r="522" spans="1:4" x14ac:dyDescent="0.3">
      <c r="A522" s="13" t="s">
        <v>487</v>
      </c>
      <c r="B522" s="7" t="s">
        <v>550</v>
      </c>
      <c r="C522" s="8" t="s">
        <v>552</v>
      </c>
      <c r="D522" s="11">
        <f>VLOOKUP(C522,[3]Главная!$B:$E,4,0)</f>
        <v>955</v>
      </c>
    </row>
    <row r="523" spans="1:4" x14ac:dyDescent="0.3">
      <c r="A523" s="13" t="s">
        <v>487</v>
      </c>
      <c r="B523" s="7" t="s">
        <v>550</v>
      </c>
      <c r="C523" s="8" t="s">
        <v>553</v>
      </c>
      <c r="D523" s="11">
        <f>VLOOKUP(C523,[3]Главная!$B:$E,4,0)</f>
        <v>1505</v>
      </c>
    </row>
    <row r="524" spans="1:4" x14ac:dyDescent="0.3">
      <c r="A524" s="13" t="s">
        <v>487</v>
      </c>
      <c r="B524" s="7" t="s">
        <v>550</v>
      </c>
      <c r="C524" s="8" t="s">
        <v>554</v>
      </c>
      <c r="D524" s="11">
        <f>VLOOKUP(C524,[3]Главная!$B:$E,4,0)</f>
        <v>1975</v>
      </c>
    </row>
    <row r="525" spans="1:4" x14ac:dyDescent="0.3">
      <c r="A525" s="13" t="s">
        <v>487</v>
      </c>
      <c r="B525" s="7" t="s">
        <v>550</v>
      </c>
      <c r="C525" s="8" t="s">
        <v>555</v>
      </c>
      <c r="D525" s="11">
        <f>VLOOKUP(C525,[3]Главная!$B:$E,4,0)</f>
        <v>1780</v>
      </c>
    </row>
    <row r="526" spans="1:4" x14ac:dyDescent="0.3">
      <c r="A526" s="13" t="s">
        <v>487</v>
      </c>
      <c r="B526" s="7" t="s">
        <v>550</v>
      </c>
      <c r="C526" s="8" t="s">
        <v>556</v>
      </c>
      <c r="D526" s="11">
        <f>VLOOKUP(C526,[3]Главная!$B:$E,4,0)</f>
        <v>2655</v>
      </c>
    </row>
    <row r="527" spans="1:4" x14ac:dyDescent="0.3">
      <c r="A527" s="13" t="s">
        <v>487</v>
      </c>
      <c r="B527" s="7" t="s">
        <v>550</v>
      </c>
      <c r="C527" s="8" t="s">
        <v>557</v>
      </c>
      <c r="D527" s="11">
        <f>VLOOKUP(C527,[3]Главная!$B:$E,4,0)</f>
        <v>3325</v>
      </c>
    </row>
    <row r="528" spans="1:4" x14ac:dyDescent="0.3">
      <c r="A528" s="13" t="s">
        <v>487</v>
      </c>
      <c r="B528" s="7" t="s">
        <v>550</v>
      </c>
      <c r="C528" s="8" t="s">
        <v>558</v>
      </c>
      <c r="D528" s="11">
        <f>VLOOKUP(C528,[3]Главная!$B:$E,4,0)</f>
        <v>3475</v>
      </c>
    </row>
    <row r="529" spans="1:4" x14ac:dyDescent="0.3">
      <c r="A529" s="13" t="s">
        <v>487</v>
      </c>
      <c r="B529" s="7" t="s">
        <v>550</v>
      </c>
      <c r="C529" s="8" t="s">
        <v>559</v>
      </c>
      <c r="D529" s="11">
        <f>VLOOKUP(C529,[3]Главная!$B:$E,4,0)</f>
        <v>2200</v>
      </c>
    </row>
    <row r="530" spans="1:4" x14ac:dyDescent="0.3">
      <c r="A530" s="13" t="s">
        <v>487</v>
      </c>
      <c r="B530" s="7" t="s">
        <v>550</v>
      </c>
      <c r="C530" s="8" t="s">
        <v>560</v>
      </c>
      <c r="D530" s="11">
        <f>VLOOKUP(C530,[3]Главная!$B:$E,4,0)</f>
        <v>3995</v>
      </c>
    </row>
    <row r="531" spans="1:4" x14ac:dyDescent="0.3">
      <c r="A531" s="13" t="s">
        <v>487</v>
      </c>
      <c r="B531" s="7" t="s">
        <v>550</v>
      </c>
      <c r="C531" s="8" t="s">
        <v>561</v>
      </c>
      <c r="D531" s="11">
        <f>VLOOKUP(C531,[3]Главная!$B:$E,4,0)</f>
        <v>1950</v>
      </c>
    </row>
    <row r="532" spans="1:4" x14ac:dyDescent="0.3">
      <c r="A532" s="13" t="s">
        <v>487</v>
      </c>
      <c r="B532" s="7" t="s">
        <v>550</v>
      </c>
      <c r="C532" s="8" t="s">
        <v>562</v>
      </c>
      <c r="D532" s="11">
        <f>VLOOKUP(C532,[3]Главная!$B:$E,4,0)</f>
        <v>1905</v>
      </c>
    </row>
    <row r="533" spans="1:4" x14ac:dyDescent="0.3">
      <c r="A533" s="13" t="s">
        <v>487</v>
      </c>
      <c r="B533" s="7" t="s">
        <v>550</v>
      </c>
      <c r="C533" s="8" t="s">
        <v>563</v>
      </c>
      <c r="D533" s="11">
        <f>VLOOKUP(C533,[3]Главная!$B:$E,4,0)</f>
        <v>2385</v>
      </c>
    </row>
    <row r="534" spans="1:4" x14ac:dyDescent="0.3">
      <c r="A534" s="13" t="s">
        <v>487</v>
      </c>
      <c r="B534" s="7" t="s">
        <v>550</v>
      </c>
      <c r="C534" s="8" t="s">
        <v>564</v>
      </c>
      <c r="D534" s="11">
        <f>VLOOKUP(C534,[3]Главная!$B:$E,4,0)</f>
        <v>2185</v>
      </c>
    </row>
    <row r="535" spans="1:4" x14ac:dyDescent="0.3">
      <c r="A535" s="13" t="s">
        <v>487</v>
      </c>
      <c r="B535" s="7" t="s">
        <v>550</v>
      </c>
      <c r="C535" s="8" t="s">
        <v>565</v>
      </c>
      <c r="D535" s="11">
        <f>VLOOKUP(C535,[3]Главная!$B:$E,4,0)</f>
        <v>2705</v>
      </c>
    </row>
    <row r="536" spans="1:4" x14ac:dyDescent="0.3">
      <c r="A536" s="13" t="s">
        <v>487</v>
      </c>
      <c r="B536" s="7" t="s">
        <v>550</v>
      </c>
      <c r="C536" s="8" t="s">
        <v>566</v>
      </c>
      <c r="D536" s="11">
        <f>VLOOKUP(C536,[3]Главная!$B:$E,4,0)</f>
        <v>1840</v>
      </c>
    </row>
    <row r="537" spans="1:4" x14ac:dyDescent="0.3">
      <c r="A537" s="13" t="s">
        <v>487</v>
      </c>
      <c r="B537" s="7" t="s">
        <v>550</v>
      </c>
      <c r="C537" s="8" t="s">
        <v>567</v>
      </c>
      <c r="D537" s="11">
        <f>VLOOKUP(C537,[3]Главная!$B:$E,4,0)</f>
        <v>2735</v>
      </c>
    </row>
    <row r="538" spans="1:4" x14ac:dyDescent="0.3">
      <c r="A538" s="13" t="s">
        <v>487</v>
      </c>
      <c r="B538" s="7" t="s">
        <v>550</v>
      </c>
      <c r="C538" s="8" t="s">
        <v>568</v>
      </c>
      <c r="D538" s="11">
        <f>VLOOKUP(C538,[3]Главная!$B:$E,4,0)</f>
        <v>1975</v>
      </c>
    </row>
    <row r="539" spans="1:4" x14ac:dyDescent="0.3">
      <c r="A539" s="13" t="s">
        <v>487</v>
      </c>
      <c r="B539" s="7" t="s">
        <v>550</v>
      </c>
      <c r="C539" s="8" t="s">
        <v>569</v>
      </c>
      <c r="D539" s="11">
        <f>VLOOKUP(C539,[3]Главная!$B:$E,4,0)</f>
        <v>2195</v>
      </c>
    </row>
    <row r="540" spans="1:4" x14ac:dyDescent="0.3">
      <c r="A540" s="13" t="s">
        <v>487</v>
      </c>
      <c r="B540" s="7" t="s">
        <v>550</v>
      </c>
      <c r="C540" s="8" t="s">
        <v>570</v>
      </c>
      <c r="D540" s="11">
        <f>VLOOKUP(C540,[3]Главная!$B:$E,4,0)</f>
        <v>1475</v>
      </c>
    </row>
    <row r="541" spans="1:4" x14ac:dyDescent="0.3">
      <c r="A541" s="13" t="s">
        <v>487</v>
      </c>
      <c r="B541" s="7" t="s">
        <v>550</v>
      </c>
      <c r="C541" s="8" t="s">
        <v>571</v>
      </c>
      <c r="D541" s="11">
        <f>VLOOKUP(C541,[3]Главная!$B:$E,4,0)</f>
        <v>1580</v>
      </c>
    </row>
    <row r="542" spans="1:4" x14ac:dyDescent="0.3">
      <c r="A542" s="13" t="s">
        <v>487</v>
      </c>
      <c r="B542" s="7" t="s">
        <v>550</v>
      </c>
      <c r="C542" s="8" t="s">
        <v>572</v>
      </c>
      <c r="D542" s="11">
        <f>VLOOKUP(C542,[3]Главная!$B:$E,4,0)</f>
        <v>1680</v>
      </c>
    </row>
    <row r="543" spans="1:4" x14ac:dyDescent="0.3">
      <c r="A543" s="13" t="s">
        <v>487</v>
      </c>
      <c r="B543" s="7" t="s">
        <v>550</v>
      </c>
      <c r="C543" s="8" t="s">
        <v>573</v>
      </c>
      <c r="D543" s="11">
        <f>VLOOKUP(C543,[3]Главная!$B:$E,4,0)</f>
        <v>1855</v>
      </c>
    </row>
    <row r="544" spans="1:4" x14ac:dyDescent="0.3">
      <c r="A544" s="13" t="s">
        <v>487</v>
      </c>
      <c r="B544" s="7" t="s">
        <v>550</v>
      </c>
      <c r="C544" s="8" t="s">
        <v>574</v>
      </c>
      <c r="D544" s="11">
        <f>VLOOKUP(C544,[3]Главная!$B:$E,4,0)</f>
        <v>2009.9999999999998</v>
      </c>
    </row>
    <row r="545" spans="1:4" x14ac:dyDescent="0.3">
      <c r="A545" s="13" t="s">
        <v>487</v>
      </c>
      <c r="B545" s="7" t="s">
        <v>550</v>
      </c>
      <c r="C545" s="8" t="s">
        <v>575</v>
      </c>
      <c r="D545" s="11">
        <f>VLOOKUP(C545,[3]Главная!$B:$E,4,0)</f>
        <v>1605</v>
      </c>
    </row>
    <row r="546" spans="1:4" x14ac:dyDescent="0.3">
      <c r="A546" s="13" t="s">
        <v>487</v>
      </c>
      <c r="B546" s="7" t="s">
        <v>550</v>
      </c>
      <c r="C546" s="8" t="s">
        <v>576</v>
      </c>
      <c r="D546" s="11">
        <f>VLOOKUP(C546,[3]Главная!$B:$E,4,0)</f>
        <v>1765</v>
      </c>
    </row>
    <row r="547" spans="1:4" x14ac:dyDescent="0.3">
      <c r="A547" s="13" t="s">
        <v>487</v>
      </c>
      <c r="B547" s="7" t="s">
        <v>550</v>
      </c>
      <c r="C547" s="8" t="s">
        <v>577</v>
      </c>
      <c r="D547" s="11">
        <f>VLOOKUP(C547,[3]Главная!$B:$E,4,0)</f>
        <v>2415</v>
      </c>
    </row>
    <row r="548" spans="1:4" x14ac:dyDescent="0.3">
      <c r="A548" s="13" t="s">
        <v>487</v>
      </c>
      <c r="B548" s="7" t="s">
        <v>550</v>
      </c>
      <c r="C548" s="8" t="s">
        <v>578</v>
      </c>
      <c r="D548" s="11">
        <f>VLOOKUP(C548,[3]Главная!$B:$E,4,0)</f>
        <v>1405</v>
      </c>
    </row>
    <row r="549" spans="1:4" x14ac:dyDescent="0.3">
      <c r="A549" s="13" t="s">
        <v>487</v>
      </c>
      <c r="B549" s="7" t="s">
        <v>550</v>
      </c>
      <c r="C549" s="8" t="s">
        <v>579</v>
      </c>
      <c r="D549" s="11">
        <f>VLOOKUP(C549,[3]Главная!$B:$E,4,0)</f>
        <v>1670</v>
      </c>
    </row>
    <row r="550" spans="1:4" x14ac:dyDescent="0.3">
      <c r="A550" s="13" t="s">
        <v>487</v>
      </c>
      <c r="B550" s="7" t="s">
        <v>550</v>
      </c>
      <c r="C550" s="8" t="s">
        <v>580</v>
      </c>
      <c r="D550" s="11">
        <f>VLOOKUP(C550,[3]Главная!$B:$E,4,0)</f>
        <v>1740</v>
      </c>
    </row>
    <row r="551" spans="1:4" x14ac:dyDescent="0.3">
      <c r="A551" s="13" t="s">
        <v>487</v>
      </c>
      <c r="B551" s="7" t="s">
        <v>550</v>
      </c>
      <c r="C551" s="8" t="s">
        <v>581</v>
      </c>
      <c r="D551" s="11">
        <f>VLOOKUP(C551,[3]Главная!$B:$E,4,0)</f>
        <v>1385</v>
      </c>
    </row>
    <row r="552" spans="1:4" x14ac:dyDescent="0.3">
      <c r="A552" s="13" t="s">
        <v>487</v>
      </c>
      <c r="B552" s="7" t="s">
        <v>550</v>
      </c>
      <c r="C552" s="8" t="s">
        <v>582</v>
      </c>
      <c r="D552" s="11">
        <f>VLOOKUP(C552,[3]Главная!$B:$E,4,0)</f>
        <v>1265</v>
      </c>
    </row>
    <row r="553" spans="1:4" x14ac:dyDescent="0.3">
      <c r="A553" s="13" t="s">
        <v>487</v>
      </c>
      <c r="B553" s="7" t="s">
        <v>550</v>
      </c>
      <c r="C553" s="8" t="s">
        <v>583</v>
      </c>
      <c r="D553" s="11">
        <f>VLOOKUP(C553,[3]Главная!$B:$E,4,0)</f>
        <v>1140</v>
      </c>
    </row>
    <row r="554" spans="1:4" x14ac:dyDescent="0.3">
      <c r="A554" s="13" t="s">
        <v>487</v>
      </c>
      <c r="B554" s="7" t="s">
        <v>550</v>
      </c>
      <c r="C554" s="8" t="s">
        <v>584</v>
      </c>
      <c r="D554" s="11">
        <f>VLOOKUP(C554,[3]Главная!$B:$E,4,0)</f>
        <v>1205</v>
      </c>
    </row>
    <row r="555" spans="1:4" x14ac:dyDescent="0.3">
      <c r="A555" s="13" t="s">
        <v>487</v>
      </c>
      <c r="B555" s="7" t="s">
        <v>550</v>
      </c>
      <c r="C555" s="8" t="s">
        <v>585</v>
      </c>
      <c r="D555" s="11">
        <f>VLOOKUP(C555,[3]Главная!$B:$E,4,0)</f>
        <v>2175</v>
      </c>
    </row>
    <row r="556" spans="1:4" x14ac:dyDescent="0.3">
      <c r="A556" s="13" t="s">
        <v>487</v>
      </c>
      <c r="B556" s="7" t="s">
        <v>550</v>
      </c>
      <c r="C556" s="8" t="s">
        <v>586</v>
      </c>
      <c r="D556" s="11">
        <f>VLOOKUP(C556,[3]Главная!$B:$E,4,0)</f>
        <v>2375</v>
      </c>
    </row>
    <row r="557" spans="1:4" x14ac:dyDescent="0.3">
      <c r="A557" s="13" t="s">
        <v>487</v>
      </c>
      <c r="B557" s="7" t="s">
        <v>550</v>
      </c>
      <c r="C557" s="8" t="s">
        <v>587</v>
      </c>
      <c r="D557" s="11">
        <f>VLOOKUP(C557,[3]Главная!$B:$E,4,0)</f>
        <v>2375</v>
      </c>
    </row>
    <row r="558" spans="1:4" x14ac:dyDescent="0.3">
      <c r="A558" s="13" t="s">
        <v>487</v>
      </c>
      <c r="B558" s="7" t="s">
        <v>588</v>
      </c>
      <c r="C558" s="8" t="s">
        <v>589</v>
      </c>
      <c r="D558" s="11">
        <f>VLOOKUP(C558,[3]Главная!$B:$E,4,0)</f>
        <v>2665</v>
      </c>
    </row>
    <row r="559" spans="1:4" x14ac:dyDescent="0.3">
      <c r="A559" s="13" t="s">
        <v>487</v>
      </c>
      <c r="B559" s="7" t="s">
        <v>588</v>
      </c>
      <c r="C559" s="8" t="s">
        <v>590</v>
      </c>
      <c r="D559" s="11">
        <f>VLOOKUP(C559,[3]Главная!$B:$E,4,0)</f>
        <v>1241.905</v>
      </c>
    </row>
    <row r="560" spans="1:4" x14ac:dyDescent="0.3">
      <c r="A560" s="13" t="s">
        <v>487</v>
      </c>
      <c r="B560" s="7" t="s">
        <v>588</v>
      </c>
      <c r="C560" s="8" t="s">
        <v>591</v>
      </c>
      <c r="D560" s="11">
        <f>VLOOKUP(C560,[3]Главная!$B:$E,4,0)</f>
        <v>934.63499999999999</v>
      </c>
    </row>
    <row r="561" spans="1:4" x14ac:dyDescent="0.3">
      <c r="A561" s="13" t="s">
        <v>487</v>
      </c>
      <c r="B561" s="7" t="s">
        <v>588</v>
      </c>
      <c r="C561" s="8" t="s">
        <v>592</v>
      </c>
      <c r="D561" s="11">
        <f>VLOOKUP(C561,[3]Главная!$B:$E,4,0)</f>
        <v>569.47</v>
      </c>
    </row>
    <row r="562" spans="1:4" x14ac:dyDescent="0.3">
      <c r="A562" s="13" t="s">
        <v>487</v>
      </c>
      <c r="B562" s="7" t="s">
        <v>588</v>
      </c>
      <c r="C562" s="8" t="s">
        <v>593</v>
      </c>
      <c r="D562" s="11">
        <f>VLOOKUP(C562,[3]Главная!$B:$E,4,0)</f>
        <v>830.88499999999999</v>
      </c>
    </row>
    <row r="563" spans="1:4" x14ac:dyDescent="0.3">
      <c r="A563" s="13" t="s">
        <v>487</v>
      </c>
      <c r="B563" s="7" t="s">
        <v>588</v>
      </c>
      <c r="C563" s="8" t="s">
        <v>594</v>
      </c>
      <c r="D563" s="11">
        <f>VLOOKUP(C563,[3]Главная!$B:$E,4,0)</f>
        <v>1275</v>
      </c>
    </row>
    <row r="564" spans="1:4" x14ac:dyDescent="0.3">
      <c r="A564" s="13" t="s">
        <v>487</v>
      </c>
      <c r="B564" s="7" t="s">
        <v>588</v>
      </c>
      <c r="C564" s="8" t="s">
        <v>595</v>
      </c>
      <c r="D564" s="11">
        <f>VLOOKUP(C564,[3]Главная!$B:$E,4,0)</f>
        <v>1945</v>
      </c>
    </row>
    <row r="565" spans="1:4" x14ac:dyDescent="0.3">
      <c r="A565" s="13" t="s">
        <v>487</v>
      </c>
      <c r="B565" s="7" t="s">
        <v>588</v>
      </c>
      <c r="C565" s="8" t="s">
        <v>596</v>
      </c>
      <c r="D565" s="11">
        <f>VLOOKUP(C565,[3]Главная!$B:$E,4,0)</f>
        <v>1910</v>
      </c>
    </row>
    <row r="566" spans="1:4" x14ac:dyDescent="0.3">
      <c r="A566" s="13" t="s">
        <v>487</v>
      </c>
      <c r="B566" s="7" t="s">
        <v>588</v>
      </c>
      <c r="C566" s="8" t="s">
        <v>597</v>
      </c>
      <c r="D566" s="11">
        <f>VLOOKUP(C566,[3]Главная!$B:$E,4,0)</f>
        <v>2350</v>
      </c>
    </row>
    <row r="567" spans="1:4" x14ac:dyDescent="0.3">
      <c r="A567" s="13" t="s">
        <v>487</v>
      </c>
      <c r="B567" s="7" t="s">
        <v>588</v>
      </c>
      <c r="C567" s="8" t="s">
        <v>598</v>
      </c>
      <c r="D567" s="11">
        <f>VLOOKUP(C567,[3]Главная!$B:$E,4,0)</f>
        <v>1425</v>
      </c>
    </row>
  </sheetData>
  <autoFilter ref="A1:D45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6"/>
  <sheetViews>
    <sheetView tabSelected="1" workbookViewId="0">
      <selection sqref="A1:D1386"/>
    </sheetView>
  </sheetViews>
  <sheetFormatPr defaultRowHeight="14.4" x14ac:dyDescent="0.3"/>
  <cols>
    <col min="1" max="1" width="45.5546875" customWidth="1"/>
    <col min="2" max="2" width="37.44140625" bestFit="1" customWidth="1"/>
    <col min="3" max="3" width="12" bestFit="1" customWidth="1"/>
    <col min="4" max="4" width="35.44140625" bestFit="1" customWidth="1"/>
  </cols>
  <sheetData>
    <row r="1" spans="1:4" x14ac:dyDescent="0.3">
      <c r="A1" s="14" t="s">
        <v>599</v>
      </c>
      <c r="B1" s="14" t="s">
        <v>600</v>
      </c>
      <c r="C1" s="14" t="s">
        <v>601</v>
      </c>
      <c r="D1" s="14" t="s">
        <v>602</v>
      </c>
    </row>
    <row r="2" spans="1:4" x14ac:dyDescent="0.3">
      <c r="A2" s="14" t="s">
        <v>603</v>
      </c>
      <c r="B2" s="14" t="s">
        <v>604</v>
      </c>
      <c r="C2" s="14" t="s">
        <v>605</v>
      </c>
      <c r="D2" s="14" t="s">
        <v>486</v>
      </c>
    </row>
    <row r="3" spans="1:4" x14ac:dyDescent="0.3">
      <c r="A3" s="14" t="s">
        <v>606</v>
      </c>
      <c r="B3" s="14" t="s">
        <v>607</v>
      </c>
      <c r="C3" s="14" t="s">
        <v>608</v>
      </c>
      <c r="D3" s="14" t="s">
        <v>16</v>
      </c>
    </row>
    <row r="4" spans="1:4" x14ac:dyDescent="0.3">
      <c r="A4" s="14" t="s">
        <v>609</v>
      </c>
      <c r="B4" s="14" t="s">
        <v>610</v>
      </c>
      <c r="C4" s="14" t="s">
        <v>611</v>
      </c>
      <c r="D4" s="14" t="s">
        <v>16</v>
      </c>
    </row>
    <row r="5" spans="1:4" x14ac:dyDescent="0.3">
      <c r="A5" s="14" t="s">
        <v>612</v>
      </c>
      <c r="B5" s="14" t="s">
        <v>613</v>
      </c>
      <c r="C5" s="14" t="s">
        <v>614</v>
      </c>
      <c r="D5" s="14" t="s">
        <v>487</v>
      </c>
    </row>
    <row r="6" spans="1:4" x14ac:dyDescent="0.3">
      <c r="A6" s="14" t="s">
        <v>615</v>
      </c>
      <c r="B6" s="14" t="s">
        <v>616</v>
      </c>
      <c r="C6" s="14" t="s">
        <v>617</v>
      </c>
      <c r="D6" s="14" t="s">
        <v>487</v>
      </c>
    </row>
    <row r="7" spans="1:4" x14ac:dyDescent="0.3">
      <c r="A7" s="14" t="s">
        <v>618</v>
      </c>
      <c r="B7" s="14" t="s">
        <v>619</v>
      </c>
      <c r="C7" s="14" t="s">
        <v>620</v>
      </c>
      <c r="D7" s="14" t="s">
        <v>487</v>
      </c>
    </row>
    <row r="8" spans="1:4" x14ac:dyDescent="0.3">
      <c r="A8" s="14" t="s">
        <v>621</v>
      </c>
      <c r="B8" s="14" t="s">
        <v>622</v>
      </c>
      <c r="C8" s="14" t="s">
        <v>623</v>
      </c>
      <c r="D8" s="14" t="s">
        <v>487</v>
      </c>
    </row>
    <row r="9" spans="1:4" x14ac:dyDescent="0.3">
      <c r="A9" s="14" t="s">
        <v>552</v>
      </c>
      <c r="B9" s="14" t="s">
        <v>624</v>
      </c>
      <c r="C9" s="14" t="s">
        <v>625</v>
      </c>
      <c r="D9" s="14" t="s">
        <v>487</v>
      </c>
    </row>
    <row r="10" spans="1:4" x14ac:dyDescent="0.3">
      <c r="A10" s="14" t="s">
        <v>554</v>
      </c>
      <c r="B10" s="14" t="s">
        <v>626</v>
      </c>
      <c r="C10" s="14" t="s">
        <v>627</v>
      </c>
      <c r="D10" s="14" t="s">
        <v>487</v>
      </c>
    </row>
    <row r="11" spans="1:4" x14ac:dyDescent="0.3">
      <c r="A11" s="14" t="s">
        <v>555</v>
      </c>
      <c r="B11" s="14" t="s">
        <v>628</v>
      </c>
      <c r="C11" s="14" t="s">
        <v>629</v>
      </c>
      <c r="D11" s="14" t="s">
        <v>487</v>
      </c>
    </row>
    <row r="12" spans="1:4" x14ac:dyDescent="0.3">
      <c r="A12" s="14" t="s">
        <v>630</v>
      </c>
      <c r="B12" s="14" t="s">
        <v>631</v>
      </c>
      <c r="C12" s="14" t="s">
        <v>632</v>
      </c>
      <c r="D12" s="14" t="s">
        <v>487</v>
      </c>
    </row>
    <row r="13" spans="1:4" x14ac:dyDescent="0.3">
      <c r="A13" s="14" t="s">
        <v>553</v>
      </c>
      <c r="B13" s="14" t="s">
        <v>633</v>
      </c>
      <c r="C13" s="14" t="s">
        <v>634</v>
      </c>
      <c r="D13" s="14" t="s">
        <v>487</v>
      </c>
    </row>
    <row r="14" spans="1:4" x14ac:dyDescent="0.3">
      <c r="A14" s="14" t="s">
        <v>635</v>
      </c>
      <c r="B14" s="14" t="s">
        <v>636</v>
      </c>
      <c r="C14" s="14" t="s">
        <v>637</v>
      </c>
      <c r="D14" s="14" t="s">
        <v>16</v>
      </c>
    </row>
    <row r="15" spans="1:4" x14ac:dyDescent="0.3">
      <c r="A15" s="14" t="s">
        <v>638</v>
      </c>
      <c r="B15" s="14" t="s">
        <v>639</v>
      </c>
      <c r="C15" s="14" t="s">
        <v>640</v>
      </c>
      <c r="D15" s="14" t="s">
        <v>16</v>
      </c>
    </row>
    <row r="16" spans="1:4" x14ac:dyDescent="0.3">
      <c r="A16" s="14" t="s">
        <v>641</v>
      </c>
      <c r="B16" s="14" t="s">
        <v>642</v>
      </c>
      <c r="C16" s="14" t="s">
        <v>643</v>
      </c>
      <c r="D16" s="14" t="s">
        <v>16</v>
      </c>
    </row>
    <row r="17" spans="1:4" x14ac:dyDescent="0.3">
      <c r="A17" s="14" t="s">
        <v>644</v>
      </c>
      <c r="B17" s="14" t="s">
        <v>645</v>
      </c>
      <c r="C17" s="14" t="s">
        <v>646</v>
      </c>
      <c r="D17" s="14" t="s">
        <v>16</v>
      </c>
    </row>
    <row r="18" spans="1:4" x14ac:dyDescent="0.3">
      <c r="A18" s="14" t="s">
        <v>647</v>
      </c>
      <c r="B18" s="14" t="s">
        <v>648</v>
      </c>
      <c r="C18" s="14" t="s">
        <v>649</v>
      </c>
      <c r="D18" s="14" t="s">
        <v>487</v>
      </c>
    </row>
    <row r="19" spans="1:4" x14ac:dyDescent="0.3">
      <c r="A19" s="14" t="s">
        <v>650</v>
      </c>
      <c r="B19" s="14" t="s">
        <v>651</v>
      </c>
      <c r="C19" s="14" t="s">
        <v>652</v>
      </c>
      <c r="D19" s="14" t="s">
        <v>487</v>
      </c>
    </row>
    <row r="20" spans="1:4" x14ac:dyDescent="0.3">
      <c r="A20" s="14" t="s">
        <v>653</v>
      </c>
      <c r="B20" s="14" t="s">
        <v>654</v>
      </c>
      <c r="C20" s="14" t="s">
        <v>655</v>
      </c>
      <c r="D20" s="14" t="s">
        <v>487</v>
      </c>
    </row>
    <row r="21" spans="1:4" x14ac:dyDescent="0.3">
      <c r="A21" s="14" t="s">
        <v>656</v>
      </c>
      <c r="B21" s="14" t="s">
        <v>657</v>
      </c>
      <c r="C21" s="14" t="s">
        <v>658</v>
      </c>
      <c r="D21" s="14" t="s">
        <v>487</v>
      </c>
    </row>
    <row r="22" spans="1:4" x14ac:dyDescent="0.3">
      <c r="A22" s="14" t="s">
        <v>659</v>
      </c>
      <c r="B22" s="14" t="s">
        <v>660</v>
      </c>
      <c r="C22" s="14" t="s">
        <v>661</v>
      </c>
      <c r="D22" s="14" t="s">
        <v>487</v>
      </c>
    </row>
    <row r="23" spans="1:4" x14ac:dyDescent="0.3">
      <c r="A23" s="14" t="s">
        <v>662</v>
      </c>
      <c r="B23" s="14" t="s">
        <v>663</v>
      </c>
      <c r="C23" s="14" t="s">
        <v>664</v>
      </c>
      <c r="D23" s="14" t="s">
        <v>487</v>
      </c>
    </row>
    <row r="24" spans="1:4" x14ac:dyDescent="0.3">
      <c r="A24" s="14" t="s">
        <v>665</v>
      </c>
      <c r="B24" s="14" t="s">
        <v>666</v>
      </c>
      <c r="C24" s="14" t="s">
        <v>667</v>
      </c>
      <c r="D24" s="14" t="s">
        <v>487</v>
      </c>
    </row>
    <row r="25" spans="1:4" x14ac:dyDescent="0.3">
      <c r="A25" s="14" t="s">
        <v>668</v>
      </c>
      <c r="B25" s="14" t="s">
        <v>669</v>
      </c>
      <c r="C25" s="14" t="s">
        <v>670</v>
      </c>
      <c r="D25" s="14" t="s">
        <v>487</v>
      </c>
    </row>
    <row r="26" spans="1:4" x14ac:dyDescent="0.3">
      <c r="A26" s="14" t="s">
        <v>671</v>
      </c>
      <c r="B26" s="14" t="s">
        <v>672</v>
      </c>
      <c r="C26" s="14" t="s">
        <v>673</v>
      </c>
      <c r="D26" s="14" t="s">
        <v>487</v>
      </c>
    </row>
    <row r="27" spans="1:4" x14ac:dyDescent="0.3">
      <c r="A27" s="14" t="s">
        <v>674</v>
      </c>
      <c r="B27" s="14" t="s">
        <v>675</v>
      </c>
      <c r="C27" s="14" t="s">
        <v>676</v>
      </c>
      <c r="D27" s="14" t="s">
        <v>487</v>
      </c>
    </row>
    <row r="28" spans="1:4" x14ac:dyDescent="0.3">
      <c r="A28" s="14" t="s">
        <v>677</v>
      </c>
      <c r="B28" s="14" t="s">
        <v>678</v>
      </c>
      <c r="C28" s="14" t="s">
        <v>679</v>
      </c>
      <c r="D28" s="14" t="s">
        <v>487</v>
      </c>
    </row>
    <row r="29" spans="1:4" x14ac:dyDescent="0.3">
      <c r="A29" s="14" t="s">
        <v>680</v>
      </c>
      <c r="B29" s="14" t="s">
        <v>681</v>
      </c>
      <c r="C29" s="14" t="s">
        <v>682</v>
      </c>
      <c r="D29" s="14" t="s">
        <v>487</v>
      </c>
    </row>
    <row r="30" spans="1:4" x14ac:dyDescent="0.3">
      <c r="A30" s="14" t="s">
        <v>683</v>
      </c>
      <c r="B30" s="14" t="s">
        <v>684</v>
      </c>
      <c r="C30" s="14" t="s">
        <v>685</v>
      </c>
      <c r="D30" s="14" t="s">
        <v>487</v>
      </c>
    </row>
    <row r="31" spans="1:4" x14ac:dyDescent="0.3">
      <c r="A31" s="14" t="s">
        <v>686</v>
      </c>
      <c r="B31" s="14" t="s">
        <v>687</v>
      </c>
      <c r="C31" s="14" t="s">
        <v>688</v>
      </c>
      <c r="D31" s="14" t="s">
        <v>487</v>
      </c>
    </row>
    <row r="32" spans="1:4" x14ac:dyDescent="0.3">
      <c r="A32" s="14" t="s">
        <v>689</v>
      </c>
      <c r="B32" s="14" t="s">
        <v>690</v>
      </c>
      <c r="C32" s="14" t="s">
        <v>691</v>
      </c>
      <c r="D32" s="14" t="s">
        <v>487</v>
      </c>
    </row>
    <row r="33" spans="1:4" x14ac:dyDescent="0.3">
      <c r="A33" s="14" t="s">
        <v>692</v>
      </c>
      <c r="B33" s="14" t="s">
        <v>693</v>
      </c>
      <c r="C33" s="14" t="s">
        <v>694</v>
      </c>
      <c r="D33" s="14" t="s">
        <v>487</v>
      </c>
    </row>
    <row r="34" spans="1:4" x14ac:dyDescent="0.3">
      <c r="A34" s="14" t="s">
        <v>695</v>
      </c>
      <c r="B34" s="14" t="s">
        <v>696</v>
      </c>
      <c r="C34" s="14" t="s">
        <v>697</v>
      </c>
      <c r="D34" s="14" t="s">
        <v>487</v>
      </c>
    </row>
    <row r="35" spans="1:4" x14ac:dyDescent="0.3">
      <c r="A35" s="14" t="s">
        <v>698</v>
      </c>
      <c r="B35" s="14" t="s">
        <v>699</v>
      </c>
      <c r="C35" s="14" t="s">
        <v>700</v>
      </c>
      <c r="D35" s="14" t="s">
        <v>487</v>
      </c>
    </row>
    <row r="36" spans="1:4" x14ac:dyDescent="0.3">
      <c r="A36" s="14" t="s">
        <v>701</v>
      </c>
      <c r="B36" s="14" t="s">
        <v>702</v>
      </c>
      <c r="C36" s="14" t="s">
        <v>703</v>
      </c>
      <c r="D36" s="14" t="s">
        <v>487</v>
      </c>
    </row>
    <row r="37" spans="1:4" x14ac:dyDescent="0.3">
      <c r="A37" s="14" t="s">
        <v>704</v>
      </c>
      <c r="B37" s="14" t="s">
        <v>705</v>
      </c>
      <c r="C37" s="14" t="s">
        <v>706</v>
      </c>
      <c r="D37" s="14" t="s">
        <v>487</v>
      </c>
    </row>
    <row r="38" spans="1:4" x14ac:dyDescent="0.3">
      <c r="A38" s="14" t="s">
        <v>707</v>
      </c>
      <c r="B38" s="14" t="s">
        <v>708</v>
      </c>
      <c r="C38" s="14" t="s">
        <v>709</v>
      </c>
      <c r="D38" s="14" t="s">
        <v>487</v>
      </c>
    </row>
    <row r="39" spans="1:4" x14ac:dyDescent="0.3">
      <c r="A39" s="14" t="s">
        <v>710</v>
      </c>
      <c r="B39" s="14" t="s">
        <v>711</v>
      </c>
      <c r="C39" s="14" t="s">
        <v>712</v>
      </c>
      <c r="D39" s="14" t="s">
        <v>487</v>
      </c>
    </row>
    <row r="40" spans="1:4" x14ac:dyDescent="0.3">
      <c r="A40" s="14" t="s">
        <v>713</v>
      </c>
      <c r="B40" s="14" t="s">
        <v>714</v>
      </c>
      <c r="C40" s="14" t="s">
        <v>715</v>
      </c>
      <c r="D40" s="14" t="s">
        <v>487</v>
      </c>
    </row>
    <row r="41" spans="1:4" x14ac:dyDescent="0.3">
      <c r="A41" s="14" t="s">
        <v>716</v>
      </c>
      <c r="B41" s="14" t="s">
        <v>717</v>
      </c>
      <c r="C41" s="14" t="s">
        <v>718</v>
      </c>
      <c r="D41" s="14" t="s">
        <v>16</v>
      </c>
    </row>
    <row r="42" spans="1:4" x14ac:dyDescent="0.3">
      <c r="A42" s="14" t="s">
        <v>719</v>
      </c>
      <c r="B42" s="14" t="s">
        <v>720</v>
      </c>
      <c r="C42" s="14" t="s">
        <v>721</v>
      </c>
      <c r="D42" s="14" t="s">
        <v>16</v>
      </c>
    </row>
    <row r="43" spans="1:4" x14ac:dyDescent="0.3">
      <c r="A43" s="14" t="s">
        <v>511</v>
      </c>
      <c r="B43" s="14" t="s">
        <v>722</v>
      </c>
      <c r="C43" s="14" t="s">
        <v>723</v>
      </c>
      <c r="D43" s="14" t="s">
        <v>487</v>
      </c>
    </row>
    <row r="44" spans="1:4" x14ac:dyDescent="0.3">
      <c r="A44" s="14" t="s">
        <v>510</v>
      </c>
      <c r="B44" s="14" t="s">
        <v>724</v>
      </c>
      <c r="C44" s="14" t="s">
        <v>725</v>
      </c>
      <c r="D44" s="14" t="s">
        <v>487</v>
      </c>
    </row>
    <row r="45" spans="1:4" x14ac:dyDescent="0.3">
      <c r="A45" s="14" t="s">
        <v>726</v>
      </c>
      <c r="B45" s="14" t="s">
        <v>727</v>
      </c>
      <c r="C45" s="14" t="s">
        <v>728</v>
      </c>
      <c r="D45" s="14" t="s">
        <v>487</v>
      </c>
    </row>
    <row r="46" spans="1:4" x14ac:dyDescent="0.3">
      <c r="A46" s="14" t="s">
        <v>556</v>
      </c>
      <c r="B46" s="14" t="s">
        <v>729</v>
      </c>
      <c r="C46" s="14" t="s">
        <v>730</v>
      </c>
      <c r="D46" s="14" t="s">
        <v>487</v>
      </c>
    </row>
    <row r="47" spans="1:4" x14ac:dyDescent="0.3">
      <c r="A47" s="14" t="s">
        <v>559</v>
      </c>
      <c r="B47" s="14" t="s">
        <v>731</v>
      </c>
      <c r="C47" s="14" t="s">
        <v>732</v>
      </c>
      <c r="D47" s="14" t="s">
        <v>487</v>
      </c>
    </row>
    <row r="48" spans="1:4" x14ac:dyDescent="0.3">
      <c r="A48" s="14" t="s">
        <v>733</v>
      </c>
      <c r="B48" s="14" t="s">
        <v>734</v>
      </c>
      <c r="C48" s="14" t="s">
        <v>735</v>
      </c>
      <c r="D48" s="14" t="s">
        <v>487</v>
      </c>
    </row>
    <row r="49" spans="1:4" x14ac:dyDescent="0.3">
      <c r="A49" s="14" t="s">
        <v>558</v>
      </c>
      <c r="B49" s="14" t="s">
        <v>736</v>
      </c>
      <c r="C49" s="14" t="s">
        <v>737</v>
      </c>
      <c r="D49" s="14" t="s">
        <v>487</v>
      </c>
    </row>
    <row r="50" spans="1:4" x14ac:dyDescent="0.3">
      <c r="A50" s="14" t="s">
        <v>738</v>
      </c>
      <c r="B50" s="14" t="s">
        <v>739</v>
      </c>
      <c r="C50" s="14" t="s">
        <v>740</v>
      </c>
      <c r="D50" s="14" t="s">
        <v>16</v>
      </c>
    </row>
    <row r="51" spans="1:4" x14ac:dyDescent="0.3">
      <c r="A51" s="14" t="s">
        <v>741</v>
      </c>
      <c r="B51" s="14" t="s">
        <v>742</v>
      </c>
      <c r="C51" s="14" t="s">
        <v>743</v>
      </c>
      <c r="D51" s="14" t="s">
        <v>16</v>
      </c>
    </row>
    <row r="52" spans="1:4" x14ac:dyDescent="0.3">
      <c r="A52" s="14" t="s">
        <v>744</v>
      </c>
      <c r="B52" s="14" t="s">
        <v>745</v>
      </c>
      <c r="C52" s="14" t="s">
        <v>746</v>
      </c>
      <c r="D52" s="14" t="s">
        <v>16</v>
      </c>
    </row>
    <row r="53" spans="1:4" x14ac:dyDescent="0.3">
      <c r="A53" s="14" t="s">
        <v>747</v>
      </c>
      <c r="B53" s="14" t="s">
        <v>748</v>
      </c>
      <c r="C53" s="14" t="s">
        <v>749</v>
      </c>
      <c r="D53" s="14" t="s">
        <v>16</v>
      </c>
    </row>
    <row r="54" spans="1:4" x14ac:dyDescent="0.3">
      <c r="A54" s="14" t="s">
        <v>750</v>
      </c>
      <c r="B54" s="14" t="s">
        <v>751</v>
      </c>
      <c r="C54" s="14" t="s">
        <v>752</v>
      </c>
      <c r="D54" s="14" t="s">
        <v>16</v>
      </c>
    </row>
    <row r="55" spans="1:4" x14ac:dyDescent="0.3">
      <c r="A55" s="14" t="s">
        <v>753</v>
      </c>
      <c r="B55" s="14" t="s">
        <v>754</v>
      </c>
      <c r="C55" s="14" t="s">
        <v>755</v>
      </c>
      <c r="D55" s="14" t="s">
        <v>16</v>
      </c>
    </row>
    <row r="56" spans="1:4" x14ac:dyDescent="0.3">
      <c r="A56" s="14" t="s">
        <v>756</v>
      </c>
      <c r="B56" s="14" t="s">
        <v>757</v>
      </c>
      <c r="C56" s="14" t="s">
        <v>758</v>
      </c>
      <c r="D56" s="14" t="s">
        <v>486</v>
      </c>
    </row>
    <row r="57" spans="1:4" x14ac:dyDescent="0.3">
      <c r="A57" s="14" t="s">
        <v>759</v>
      </c>
      <c r="B57" s="14" t="s">
        <v>760</v>
      </c>
      <c r="C57" s="14" t="s">
        <v>761</v>
      </c>
      <c r="D57" s="14" t="s">
        <v>16</v>
      </c>
    </row>
    <row r="58" spans="1:4" x14ac:dyDescent="0.3">
      <c r="A58" s="14" t="s">
        <v>762</v>
      </c>
      <c r="B58" s="14" t="s">
        <v>763</v>
      </c>
      <c r="C58" s="14" t="s">
        <v>764</v>
      </c>
      <c r="D58" s="14" t="s">
        <v>16</v>
      </c>
    </row>
    <row r="59" spans="1:4" x14ac:dyDescent="0.3">
      <c r="A59" s="14" t="s">
        <v>765</v>
      </c>
      <c r="B59" s="14" t="s">
        <v>766</v>
      </c>
      <c r="C59" s="14" t="s">
        <v>767</v>
      </c>
      <c r="D59" s="14" t="s">
        <v>16</v>
      </c>
    </row>
    <row r="60" spans="1:4" x14ac:dyDescent="0.3">
      <c r="A60" s="14" t="s">
        <v>768</v>
      </c>
      <c r="B60" s="14" t="s">
        <v>769</v>
      </c>
      <c r="C60" s="14" t="s">
        <v>770</v>
      </c>
      <c r="D60" s="14" t="s">
        <v>16</v>
      </c>
    </row>
    <row r="61" spans="1:4" x14ac:dyDescent="0.3">
      <c r="A61" s="14" t="s">
        <v>771</v>
      </c>
      <c r="B61" s="14" t="s">
        <v>772</v>
      </c>
      <c r="C61" s="14" t="s">
        <v>773</v>
      </c>
      <c r="D61" s="14" t="s">
        <v>16</v>
      </c>
    </row>
    <row r="62" spans="1:4" x14ac:dyDescent="0.3">
      <c r="A62" s="14" t="s">
        <v>774</v>
      </c>
      <c r="B62" s="14" t="s">
        <v>775</v>
      </c>
      <c r="C62" s="14" t="s">
        <v>776</v>
      </c>
      <c r="D62" s="14" t="s">
        <v>16</v>
      </c>
    </row>
    <row r="63" spans="1:4" x14ac:dyDescent="0.3">
      <c r="A63" s="14" t="s">
        <v>777</v>
      </c>
      <c r="B63" s="14" t="s">
        <v>778</v>
      </c>
      <c r="C63" s="14" t="s">
        <v>779</v>
      </c>
      <c r="D63" s="14" t="s">
        <v>16</v>
      </c>
    </row>
    <row r="64" spans="1:4" x14ac:dyDescent="0.3">
      <c r="A64" s="14" t="s">
        <v>780</v>
      </c>
      <c r="B64" s="14" t="s">
        <v>781</v>
      </c>
      <c r="C64" s="14" t="s">
        <v>782</v>
      </c>
      <c r="D64" s="14" t="s">
        <v>16</v>
      </c>
    </row>
    <row r="65" spans="1:4" x14ac:dyDescent="0.3">
      <c r="A65" s="14" t="s">
        <v>783</v>
      </c>
      <c r="B65" s="14" t="s">
        <v>784</v>
      </c>
      <c r="C65" s="14" t="s">
        <v>785</v>
      </c>
      <c r="D65" s="14" t="s">
        <v>16</v>
      </c>
    </row>
    <row r="66" spans="1:4" x14ac:dyDescent="0.3">
      <c r="A66" s="14" t="s">
        <v>786</v>
      </c>
      <c r="B66" s="14" t="s">
        <v>787</v>
      </c>
      <c r="C66" s="14" t="s">
        <v>788</v>
      </c>
      <c r="D66" s="14" t="s">
        <v>16</v>
      </c>
    </row>
    <row r="67" spans="1:4" x14ac:dyDescent="0.3">
      <c r="A67" s="14" t="s">
        <v>789</v>
      </c>
      <c r="B67" s="14" t="s">
        <v>790</v>
      </c>
      <c r="C67" s="14" t="s">
        <v>791</v>
      </c>
      <c r="D67" s="14" t="s">
        <v>16</v>
      </c>
    </row>
    <row r="68" spans="1:4" x14ac:dyDescent="0.3">
      <c r="A68" s="14" t="s">
        <v>792</v>
      </c>
      <c r="B68" s="14" t="s">
        <v>793</v>
      </c>
      <c r="C68" s="14" t="s">
        <v>794</v>
      </c>
      <c r="D68" s="14" t="s">
        <v>16</v>
      </c>
    </row>
    <row r="69" spans="1:4" x14ac:dyDescent="0.3">
      <c r="A69" s="14" t="s">
        <v>795</v>
      </c>
      <c r="B69" s="14" t="s">
        <v>796</v>
      </c>
      <c r="C69" s="14" t="s">
        <v>797</v>
      </c>
      <c r="D69" s="14" t="s">
        <v>16</v>
      </c>
    </row>
    <row r="70" spans="1:4" x14ac:dyDescent="0.3">
      <c r="A70" s="14" t="s">
        <v>798</v>
      </c>
      <c r="B70" s="14" t="s">
        <v>799</v>
      </c>
      <c r="C70" s="14" t="s">
        <v>800</v>
      </c>
      <c r="D70" s="14" t="s">
        <v>16</v>
      </c>
    </row>
    <row r="71" spans="1:4" x14ac:dyDescent="0.3">
      <c r="A71" s="14" t="s">
        <v>143</v>
      </c>
      <c r="B71" s="14" t="s">
        <v>801</v>
      </c>
      <c r="C71" s="14" t="s">
        <v>802</v>
      </c>
      <c r="D71" s="14" t="s">
        <v>16</v>
      </c>
    </row>
    <row r="72" spans="1:4" x14ac:dyDescent="0.3">
      <c r="A72" s="14" t="s">
        <v>144</v>
      </c>
      <c r="B72" s="14" t="s">
        <v>803</v>
      </c>
      <c r="C72" s="14" t="s">
        <v>804</v>
      </c>
      <c r="D72" s="14" t="s">
        <v>16</v>
      </c>
    </row>
    <row r="73" spans="1:4" x14ac:dyDescent="0.3">
      <c r="A73" s="14" t="s">
        <v>805</v>
      </c>
      <c r="B73" s="14" t="s">
        <v>806</v>
      </c>
      <c r="C73" s="14" t="s">
        <v>807</v>
      </c>
      <c r="D73" s="14" t="s">
        <v>16</v>
      </c>
    </row>
    <row r="74" spans="1:4" x14ac:dyDescent="0.3">
      <c r="A74" s="14" t="s">
        <v>808</v>
      </c>
      <c r="B74" s="14" t="s">
        <v>809</v>
      </c>
      <c r="C74" s="14" t="s">
        <v>810</v>
      </c>
      <c r="D74" s="14" t="s">
        <v>16</v>
      </c>
    </row>
    <row r="75" spans="1:4" x14ac:dyDescent="0.3">
      <c r="A75" s="14" t="s">
        <v>811</v>
      </c>
      <c r="B75" s="14" t="s">
        <v>812</v>
      </c>
      <c r="C75" s="14" t="s">
        <v>813</v>
      </c>
      <c r="D75" s="14" t="s">
        <v>16</v>
      </c>
    </row>
    <row r="76" spans="1:4" x14ac:dyDescent="0.3">
      <c r="A76" s="14" t="s">
        <v>814</v>
      </c>
      <c r="B76" s="14" t="s">
        <v>815</v>
      </c>
      <c r="C76" s="14" t="s">
        <v>816</v>
      </c>
      <c r="D76" s="14" t="s">
        <v>16</v>
      </c>
    </row>
    <row r="77" spans="1:4" x14ac:dyDescent="0.3">
      <c r="A77" s="14" t="s">
        <v>817</v>
      </c>
      <c r="B77" s="14" t="s">
        <v>818</v>
      </c>
      <c r="C77" s="14" t="s">
        <v>819</v>
      </c>
      <c r="D77" s="14" t="s">
        <v>16</v>
      </c>
    </row>
    <row r="78" spans="1:4" x14ac:dyDescent="0.3">
      <c r="A78" s="14" t="s">
        <v>820</v>
      </c>
      <c r="B78" s="14" t="s">
        <v>821</v>
      </c>
      <c r="C78" s="14" t="s">
        <v>822</v>
      </c>
      <c r="D78" s="14" t="s">
        <v>16</v>
      </c>
    </row>
    <row r="79" spans="1:4" x14ac:dyDescent="0.3">
      <c r="A79" s="14" t="s">
        <v>823</v>
      </c>
      <c r="B79" s="14" t="s">
        <v>824</v>
      </c>
      <c r="C79" s="14" t="s">
        <v>825</v>
      </c>
      <c r="D79" s="14" t="s">
        <v>16</v>
      </c>
    </row>
    <row r="80" spans="1:4" x14ac:dyDescent="0.3">
      <c r="A80" s="14" t="s">
        <v>826</v>
      </c>
      <c r="B80" s="14" t="s">
        <v>827</v>
      </c>
      <c r="C80" s="14" t="s">
        <v>828</v>
      </c>
      <c r="D80" s="14" t="s">
        <v>16</v>
      </c>
    </row>
    <row r="81" spans="1:4" x14ac:dyDescent="0.3">
      <c r="A81" s="14" t="s">
        <v>829</v>
      </c>
      <c r="B81" s="14" t="s">
        <v>830</v>
      </c>
      <c r="C81" s="14" t="s">
        <v>831</v>
      </c>
      <c r="D81" s="14" t="s">
        <v>16</v>
      </c>
    </row>
    <row r="82" spans="1:4" x14ac:dyDescent="0.3">
      <c r="A82" s="14" t="s">
        <v>832</v>
      </c>
      <c r="B82" s="14" t="s">
        <v>833</v>
      </c>
      <c r="C82" s="14" t="s">
        <v>834</v>
      </c>
      <c r="D82" s="14" t="s">
        <v>16</v>
      </c>
    </row>
    <row r="83" spans="1:4" x14ac:dyDescent="0.3">
      <c r="A83" s="14" t="s">
        <v>835</v>
      </c>
      <c r="B83" s="14" t="s">
        <v>836</v>
      </c>
      <c r="C83" s="14" t="s">
        <v>837</v>
      </c>
      <c r="D83" s="14" t="s">
        <v>16</v>
      </c>
    </row>
    <row r="84" spans="1:4" x14ac:dyDescent="0.3">
      <c r="A84" s="14" t="s">
        <v>838</v>
      </c>
      <c r="B84" s="14" t="s">
        <v>839</v>
      </c>
      <c r="C84" s="14" t="s">
        <v>840</v>
      </c>
      <c r="D84" s="14" t="s">
        <v>16</v>
      </c>
    </row>
    <row r="85" spans="1:4" x14ac:dyDescent="0.3">
      <c r="A85" s="14" t="s">
        <v>841</v>
      </c>
      <c r="B85" s="14" t="s">
        <v>842</v>
      </c>
      <c r="C85" s="14" t="s">
        <v>843</v>
      </c>
      <c r="D85" s="14" t="s">
        <v>16</v>
      </c>
    </row>
    <row r="86" spans="1:4" x14ac:dyDescent="0.3">
      <c r="A86" s="14" t="s">
        <v>844</v>
      </c>
      <c r="B86" s="14" t="s">
        <v>845</v>
      </c>
      <c r="C86" s="14" t="s">
        <v>846</v>
      </c>
      <c r="D86" s="14" t="s">
        <v>16</v>
      </c>
    </row>
    <row r="87" spans="1:4" x14ac:dyDescent="0.3">
      <c r="A87" s="14" t="s">
        <v>847</v>
      </c>
      <c r="B87" s="14" t="s">
        <v>848</v>
      </c>
      <c r="C87" s="14" t="s">
        <v>849</v>
      </c>
      <c r="D87" s="14" t="s">
        <v>16</v>
      </c>
    </row>
    <row r="88" spans="1:4" x14ac:dyDescent="0.3">
      <c r="A88" s="14" t="s">
        <v>850</v>
      </c>
      <c r="B88" s="14" t="s">
        <v>851</v>
      </c>
      <c r="C88" s="14" t="s">
        <v>852</v>
      </c>
      <c r="D88" s="14" t="s">
        <v>487</v>
      </c>
    </row>
    <row r="89" spans="1:4" x14ac:dyDescent="0.3">
      <c r="A89" s="14" t="s">
        <v>853</v>
      </c>
      <c r="B89" s="14" t="s">
        <v>854</v>
      </c>
      <c r="C89" s="14" t="s">
        <v>855</v>
      </c>
      <c r="D89" s="14" t="s">
        <v>487</v>
      </c>
    </row>
    <row r="90" spans="1:4" x14ac:dyDescent="0.3">
      <c r="A90" s="14" t="s">
        <v>856</v>
      </c>
      <c r="B90" s="14" t="s">
        <v>857</v>
      </c>
      <c r="C90" s="14" t="s">
        <v>858</v>
      </c>
      <c r="D90" s="14" t="s">
        <v>487</v>
      </c>
    </row>
    <row r="91" spans="1:4" x14ac:dyDescent="0.3">
      <c r="A91" s="14" t="s">
        <v>514</v>
      </c>
      <c r="B91" s="14" t="s">
        <v>859</v>
      </c>
      <c r="C91" s="14" t="s">
        <v>860</v>
      </c>
      <c r="D91" s="14" t="s">
        <v>487</v>
      </c>
    </row>
    <row r="92" spans="1:4" x14ac:dyDescent="0.3">
      <c r="A92" s="14" t="s">
        <v>561</v>
      </c>
      <c r="B92" s="14" t="s">
        <v>861</v>
      </c>
      <c r="C92" s="14" t="s">
        <v>862</v>
      </c>
      <c r="D92" s="14" t="s">
        <v>487</v>
      </c>
    </row>
    <row r="93" spans="1:4" x14ac:dyDescent="0.3">
      <c r="A93" s="14" t="s">
        <v>562</v>
      </c>
      <c r="B93" s="14" t="s">
        <v>863</v>
      </c>
      <c r="C93" s="14" t="s">
        <v>864</v>
      </c>
      <c r="D93" s="14" t="s">
        <v>487</v>
      </c>
    </row>
    <row r="94" spans="1:4" x14ac:dyDescent="0.3">
      <c r="A94" s="14" t="s">
        <v>560</v>
      </c>
      <c r="B94" s="14" t="s">
        <v>865</v>
      </c>
      <c r="C94" s="14" t="s">
        <v>866</v>
      </c>
      <c r="D94" s="14" t="s">
        <v>487</v>
      </c>
    </row>
    <row r="95" spans="1:4" x14ac:dyDescent="0.3">
      <c r="A95" s="14" t="s">
        <v>563</v>
      </c>
      <c r="B95" s="14" t="s">
        <v>867</v>
      </c>
      <c r="C95" s="14" t="s">
        <v>868</v>
      </c>
      <c r="D95" s="14" t="s">
        <v>487</v>
      </c>
    </row>
    <row r="96" spans="1:4" x14ac:dyDescent="0.3">
      <c r="A96" s="14" t="s">
        <v>869</v>
      </c>
      <c r="B96" s="14" t="s">
        <v>870</v>
      </c>
      <c r="C96" s="14" t="s">
        <v>871</v>
      </c>
      <c r="D96" s="14" t="s">
        <v>16</v>
      </c>
    </row>
    <row r="97" spans="1:4" x14ac:dyDescent="0.3">
      <c r="A97" s="14" t="s">
        <v>872</v>
      </c>
      <c r="B97" s="14" t="s">
        <v>873</v>
      </c>
      <c r="C97" s="14" t="s">
        <v>874</v>
      </c>
      <c r="D97" s="14" t="s">
        <v>486</v>
      </c>
    </row>
    <row r="98" spans="1:4" x14ac:dyDescent="0.3">
      <c r="A98" s="14" t="s">
        <v>875</v>
      </c>
      <c r="B98" s="14" t="s">
        <v>876</v>
      </c>
      <c r="C98" s="14" t="s">
        <v>877</v>
      </c>
      <c r="D98" s="14" t="s">
        <v>486</v>
      </c>
    </row>
    <row r="99" spans="1:4" x14ac:dyDescent="0.3">
      <c r="A99" s="14" t="s">
        <v>371</v>
      </c>
      <c r="B99" s="14" t="s">
        <v>878</v>
      </c>
      <c r="C99" s="14" t="s">
        <v>879</v>
      </c>
      <c r="D99" s="14" t="s">
        <v>486</v>
      </c>
    </row>
    <row r="100" spans="1:4" x14ac:dyDescent="0.3">
      <c r="A100" s="14" t="s">
        <v>880</v>
      </c>
      <c r="B100" s="14" t="s">
        <v>881</v>
      </c>
      <c r="C100" s="14" t="s">
        <v>882</v>
      </c>
      <c r="D100" s="14" t="s">
        <v>486</v>
      </c>
    </row>
    <row r="101" spans="1:4" x14ac:dyDescent="0.3">
      <c r="A101" s="14" t="s">
        <v>883</v>
      </c>
      <c r="B101" s="14" t="s">
        <v>884</v>
      </c>
      <c r="C101" s="14" t="s">
        <v>885</v>
      </c>
      <c r="D101" s="14" t="s">
        <v>487</v>
      </c>
    </row>
    <row r="102" spans="1:4" x14ac:dyDescent="0.3">
      <c r="A102" s="14" t="s">
        <v>886</v>
      </c>
      <c r="B102" s="14" t="s">
        <v>887</v>
      </c>
      <c r="C102" s="14" t="s">
        <v>888</v>
      </c>
      <c r="D102" s="14" t="s">
        <v>487</v>
      </c>
    </row>
    <row r="103" spans="1:4" x14ac:dyDescent="0.3">
      <c r="A103" s="14" t="s">
        <v>889</v>
      </c>
      <c r="B103" s="14" t="s">
        <v>890</v>
      </c>
      <c r="C103" s="14" t="s">
        <v>891</v>
      </c>
      <c r="D103" s="14" t="s">
        <v>487</v>
      </c>
    </row>
    <row r="104" spans="1:4" x14ac:dyDescent="0.3">
      <c r="A104" s="14" t="s">
        <v>892</v>
      </c>
      <c r="B104" s="14" t="s">
        <v>893</v>
      </c>
      <c r="C104" s="14" t="s">
        <v>894</v>
      </c>
      <c r="D104" s="14" t="s">
        <v>487</v>
      </c>
    </row>
    <row r="105" spans="1:4" x14ac:dyDescent="0.3">
      <c r="A105" s="14" t="s">
        <v>895</v>
      </c>
      <c r="B105" s="14" t="s">
        <v>896</v>
      </c>
      <c r="C105" s="14" t="s">
        <v>897</v>
      </c>
      <c r="D105" s="14" t="s">
        <v>487</v>
      </c>
    </row>
    <row r="106" spans="1:4" x14ac:dyDescent="0.3">
      <c r="A106" s="14" t="s">
        <v>898</v>
      </c>
      <c r="B106" s="14" t="s">
        <v>899</v>
      </c>
      <c r="C106" s="14" t="s">
        <v>900</v>
      </c>
      <c r="D106" s="14" t="s">
        <v>487</v>
      </c>
    </row>
    <row r="107" spans="1:4" x14ac:dyDescent="0.3">
      <c r="A107" s="14" t="s">
        <v>901</v>
      </c>
      <c r="B107" s="14" t="s">
        <v>902</v>
      </c>
      <c r="C107" s="14" t="s">
        <v>903</v>
      </c>
      <c r="D107" s="14" t="s">
        <v>16</v>
      </c>
    </row>
    <row r="108" spans="1:4" x14ac:dyDescent="0.3">
      <c r="A108" s="14" t="s">
        <v>904</v>
      </c>
      <c r="B108" s="14" t="s">
        <v>905</v>
      </c>
      <c r="C108" s="14" t="s">
        <v>906</v>
      </c>
      <c r="D108" s="14" t="s">
        <v>487</v>
      </c>
    </row>
    <row r="109" spans="1:4" x14ac:dyDescent="0.3">
      <c r="A109" s="14" t="s">
        <v>907</v>
      </c>
      <c r="B109" s="14" t="s">
        <v>908</v>
      </c>
      <c r="C109" s="14" t="s">
        <v>909</v>
      </c>
      <c r="D109" s="14" t="s">
        <v>487</v>
      </c>
    </row>
    <row r="110" spans="1:4" x14ac:dyDescent="0.3">
      <c r="A110" s="14" t="s">
        <v>910</v>
      </c>
      <c r="B110" s="14" t="s">
        <v>911</v>
      </c>
      <c r="C110" s="14" t="s">
        <v>912</v>
      </c>
      <c r="D110" s="14" t="s">
        <v>487</v>
      </c>
    </row>
    <row r="111" spans="1:4" x14ac:dyDescent="0.3">
      <c r="A111" s="14" t="s">
        <v>913</v>
      </c>
      <c r="B111" s="14" t="s">
        <v>914</v>
      </c>
      <c r="C111" s="14" t="s">
        <v>915</v>
      </c>
      <c r="D111" s="14" t="s">
        <v>487</v>
      </c>
    </row>
    <row r="112" spans="1:4" x14ac:dyDescent="0.3">
      <c r="A112" s="14" t="s">
        <v>916</v>
      </c>
      <c r="B112" s="14" t="s">
        <v>917</v>
      </c>
      <c r="C112" s="14" t="s">
        <v>918</v>
      </c>
      <c r="D112" s="14" t="s">
        <v>487</v>
      </c>
    </row>
    <row r="113" spans="1:4" x14ac:dyDescent="0.3">
      <c r="A113" s="14" t="s">
        <v>919</v>
      </c>
      <c r="B113" s="14" t="s">
        <v>920</v>
      </c>
      <c r="C113" s="14" t="s">
        <v>921</v>
      </c>
      <c r="D113" s="14" t="s">
        <v>487</v>
      </c>
    </row>
    <row r="114" spans="1:4" x14ac:dyDescent="0.3">
      <c r="A114" s="14" t="s">
        <v>922</v>
      </c>
      <c r="B114" s="14" t="s">
        <v>923</v>
      </c>
      <c r="C114" s="14" t="s">
        <v>924</v>
      </c>
      <c r="D114" s="14" t="s">
        <v>487</v>
      </c>
    </row>
    <row r="115" spans="1:4" x14ac:dyDescent="0.3">
      <c r="A115" s="14" t="s">
        <v>925</v>
      </c>
      <c r="B115" s="14" t="s">
        <v>926</v>
      </c>
      <c r="C115" s="14" t="s">
        <v>927</v>
      </c>
      <c r="D115" s="14" t="s">
        <v>487</v>
      </c>
    </row>
    <row r="116" spans="1:4" x14ac:dyDescent="0.3">
      <c r="A116" s="14" t="s">
        <v>928</v>
      </c>
      <c r="B116" s="14" t="s">
        <v>929</v>
      </c>
      <c r="C116" s="14" t="s">
        <v>930</v>
      </c>
      <c r="D116" s="14" t="s">
        <v>487</v>
      </c>
    </row>
    <row r="117" spans="1:4" x14ac:dyDescent="0.3">
      <c r="A117" s="14" t="s">
        <v>931</v>
      </c>
      <c r="B117" s="14" t="s">
        <v>932</v>
      </c>
      <c r="C117" s="14" t="s">
        <v>933</v>
      </c>
      <c r="D117" s="14" t="s">
        <v>487</v>
      </c>
    </row>
    <row r="118" spans="1:4" x14ac:dyDescent="0.3">
      <c r="A118" s="14" t="s">
        <v>934</v>
      </c>
      <c r="B118" s="14" t="s">
        <v>935</v>
      </c>
      <c r="C118" s="14" t="s">
        <v>936</v>
      </c>
      <c r="D118" s="14" t="s">
        <v>487</v>
      </c>
    </row>
    <row r="119" spans="1:4" x14ac:dyDescent="0.3">
      <c r="A119" s="14" t="s">
        <v>937</v>
      </c>
      <c r="B119" s="14" t="s">
        <v>938</v>
      </c>
      <c r="C119" s="14" t="s">
        <v>939</v>
      </c>
      <c r="D119" s="14" t="s">
        <v>487</v>
      </c>
    </row>
    <row r="120" spans="1:4" x14ac:dyDescent="0.3">
      <c r="A120" s="14" t="s">
        <v>940</v>
      </c>
      <c r="B120" s="14" t="s">
        <v>941</v>
      </c>
      <c r="C120" s="14" t="s">
        <v>942</v>
      </c>
      <c r="D120" s="14" t="s">
        <v>487</v>
      </c>
    </row>
    <row r="121" spans="1:4" x14ac:dyDescent="0.3">
      <c r="A121" s="14" t="s">
        <v>943</v>
      </c>
      <c r="B121" s="14" t="s">
        <v>944</v>
      </c>
      <c r="C121" s="14" t="s">
        <v>945</v>
      </c>
      <c r="D121" s="14" t="s">
        <v>487</v>
      </c>
    </row>
    <row r="122" spans="1:4" x14ac:dyDescent="0.3">
      <c r="A122" s="14" t="s">
        <v>946</v>
      </c>
      <c r="B122" s="14" t="s">
        <v>947</v>
      </c>
      <c r="C122" s="14" t="s">
        <v>948</v>
      </c>
      <c r="D122" s="14" t="s">
        <v>487</v>
      </c>
    </row>
    <row r="123" spans="1:4" x14ac:dyDescent="0.3">
      <c r="A123" s="14" t="s">
        <v>949</v>
      </c>
      <c r="B123" s="14" t="s">
        <v>950</v>
      </c>
      <c r="C123" s="14" t="s">
        <v>951</v>
      </c>
      <c r="D123" s="14" t="s">
        <v>487</v>
      </c>
    </row>
    <row r="124" spans="1:4" x14ac:dyDescent="0.3">
      <c r="A124" s="14" t="s">
        <v>952</v>
      </c>
      <c r="B124" s="14" t="s">
        <v>953</v>
      </c>
      <c r="C124" s="14" t="s">
        <v>954</v>
      </c>
      <c r="D124" s="14" t="s">
        <v>16</v>
      </c>
    </row>
    <row r="125" spans="1:4" x14ac:dyDescent="0.3">
      <c r="A125" s="14" t="s">
        <v>955</v>
      </c>
      <c r="B125" s="14" t="s">
        <v>956</v>
      </c>
      <c r="C125" s="14" t="s">
        <v>957</v>
      </c>
      <c r="D125" s="14" t="s">
        <v>16</v>
      </c>
    </row>
    <row r="126" spans="1:4" x14ac:dyDescent="0.3">
      <c r="A126" s="14" t="s">
        <v>958</v>
      </c>
      <c r="B126" s="14" t="s">
        <v>959</v>
      </c>
      <c r="C126" s="14" t="s">
        <v>960</v>
      </c>
      <c r="D126" s="14" t="s">
        <v>16</v>
      </c>
    </row>
    <row r="127" spans="1:4" x14ac:dyDescent="0.3">
      <c r="A127" s="14" t="s">
        <v>961</v>
      </c>
      <c r="B127" s="14" t="s">
        <v>962</v>
      </c>
      <c r="C127" s="14" t="s">
        <v>963</v>
      </c>
      <c r="D127" s="14" t="s">
        <v>16</v>
      </c>
    </row>
    <row r="128" spans="1:4" x14ac:dyDescent="0.3">
      <c r="A128" s="14" t="s">
        <v>964</v>
      </c>
      <c r="B128" s="14" t="s">
        <v>965</v>
      </c>
      <c r="C128" s="14" t="s">
        <v>966</v>
      </c>
      <c r="D128" s="14" t="s">
        <v>16</v>
      </c>
    </row>
    <row r="129" spans="1:4" x14ac:dyDescent="0.3">
      <c r="A129" s="14" t="s">
        <v>967</v>
      </c>
      <c r="B129" s="14" t="s">
        <v>968</v>
      </c>
      <c r="C129" s="14" t="s">
        <v>969</v>
      </c>
      <c r="D129" s="14" t="s">
        <v>16</v>
      </c>
    </row>
    <row r="130" spans="1:4" x14ac:dyDescent="0.3">
      <c r="A130" s="14" t="s">
        <v>970</v>
      </c>
      <c r="B130" s="14" t="s">
        <v>971</v>
      </c>
      <c r="C130" s="14" t="s">
        <v>972</v>
      </c>
      <c r="D130" s="14" t="s">
        <v>487</v>
      </c>
    </row>
    <row r="131" spans="1:4" x14ac:dyDescent="0.3">
      <c r="A131" s="14" t="s">
        <v>973</v>
      </c>
      <c r="B131" s="14" t="s">
        <v>974</v>
      </c>
      <c r="C131" s="14" t="s">
        <v>975</v>
      </c>
      <c r="D131" s="14" t="s">
        <v>487</v>
      </c>
    </row>
    <row r="132" spans="1:4" x14ac:dyDescent="0.3">
      <c r="A132" s="14" t="s">
        <v>976</v>
      </c>
      <c r="B132" s="14" t="s">
        <v>977</v>
      </c>
      <c r="C132" s="14" t="s">
        <v>978</v>
      </c>
      <c r="D132" s="14" t="s">
        <v>487</v>
      </c>
    </row>
    <row r="133" spans="1:4" x14ac:dyDescent="0.3">
      <c r="A133" s="14" t="s">
        <v>979</v>
      </c>
      <c r="B133" s="14" t="s">
        <v>980</v>
      </c>
      <c r="C133" s="14" t="s">
        <v>981</v>
      </c>
      <c r="D133" s="14" t="s">
        <v>16</v>
      </c>
    </row>
    <row r="134" spans="1:4" x14ac:dyDescent="0.3">
      <c r="A134" s="14" t="s">
        <v>982</v>
      </c>
      <c r="B134" s="14" t="s">
        <v>983</v>
      </c>
      <c r="C134" s="14" t="s">
        <v>984</v>
      </c>
      <c r="D134" s="14" t="s">
        <v>16</v>
      </c>
    </row>
    <row r="135" spans="1:4" x14ac:dyDescent="0.3">
      <c r="A135" s="14" t="s">
        <v>985</v>
      </c>
      <c r="B135" s="14" t="s">
        <v>986</v>
      </c>
      <c r="C135" s="14" t="s">
        <v>987</v>
      </c>
      <c r="D135" s="14" t="s">
        <v>16</v>
      </c>
    </row>
    <row r="136" spans="1:4" x14ac:dyDescent="0.3">
      <c r="A136" s="14" t="s">
        <v>988</v>
      </c>
      <c r="B136" s="14" t="s">
        <v>989</v>
      </c>
      <c r="C136" s="14" t="s">
        <v>990</v>
      </c>
      <c r="D136" s="14" t="s">
        <v>16</v>
      </c>
    </row>
    <row r="137" spans="1:4" x14ac:dyDescent="0.3">
      <c r="A137" s="14" t="s">
        <v>991</v>
      </c>
      <c r="B137" s="14" t="s">
        <v>992</v>
      </c>
      <c r="C137" s="14" t="s">
        <v>993</v>
      </c>
      <c r="D137" s="14" t="s">
        <v>16</v>
      </c>
    </row>
    <row r="138" spans="1:4" x14ac:dyDescent="0.3">
      <c r="A138" s="14" t="s">
        <v>994</v>
      </c>
      <c r="B138" s="14" t="s">
        <v>995</v>
      </c>
      <c r="C138" s="14" t="s">
        <v>996</v>
      </c>
      <c r="D138" s="14" t="s">
        <v>16</v>
      </c>
    </row>
    <row r="139" spans="1:4" x14ac:dyDescent="0.3">
      <c r="A139" s="14" t="s">
        <v>997</v>
      </c>
      <c r="B139" s="14" t="s">
        <v>998</v>
      </c>
      <c r="C139" s="14" t="s">
        <v>999</v>
      </c>
      <c r="D139" s="14" t="s">
        <v>16</v>
      </c>
    </row>
    <row r="140" spans="1:4" x14ac:dyDescent="0.3">
      <c r="A140" s="14" t="s">
        <v>1000</v>
      </c>
      <c r="B140" s="14" t="s">
        <v>1001</v>
      </c>
      <c r="C140" s="14" t="s">
        <v>1002</v>
      </c>
      <c r="D140" s="14" t="s">
        <v>487</v>
      </c>
    </row>
    <row r="141" spans="1:4" x14ac:dyDescent="0.3">
      <c r="A141" s="14" t="s">
        <v>1003</v>
      </c>
      <c r="B141" s="14" t="s">
        <v>1004</v>
      </c>
      <c r="C141" s="14" t="s">
        <v>1005</v>
      </c>
      <c r="D141" s="14" t="s">
        <v>487</v>
      </c>
    </row>
    <row r="142" spans="1:4" x14ac:dyDescent="0.3">
      <c r="A142" s="14" t="s">
        <v>1006</v>
      </c>
      <c r="B142" s="14" t="s">
        <v>1007</v>
      </c>
      <c r="C142" s="14" t="s">
        <v>1008</v>
      </c>
      <c r="D142" s="14" t="s">
        <v>487</v>
      </c>
    </row>
    <row r="143" spans="1:4" x14ac:dyDescent="0.3">
      <c r="A143" s="14" t="s">
        <v>1009</v>
      </c>
      <c r="B143" s="14" t="s">
        <v>1010</v>
      </c>
      <c r="C143" s="14" t="s">
        <v>1011</v>
      </c>
      <c r="D143" s="14" t="s">
        <v>487</v>
      </c>
    </row>
    <row r="144" spans="1:4" x14ac:dyDescent="0.3">
      <c r="A144" s="14" t="s">
        <v>1012</v>
      </c>
      <c r="B144" s="14" t="s">
        <v>1013</v>
      </c>
      <c r="C144" s="14" t="s">
        <v>1014</v>
      </c>
      <c r="D144" s="14" t="s">
        <v>487</v>
      </c>
    </row>
    <row r="145" spans="1:4" x14ac:dyDescent="0.3">
      <c r="A145" s="14" t="s">
        <v>1015</v>
      </c>
      <c r="B145" s="14" t="s">
        <v>1016</v>
      </c>
      <c r="C145" s="14" t="s">
        <v>1017</v>
      </c>
      <c r="D145" s="14" t="s">
        <v>487</v>
      </c>
    </row>
    <row r="146" spans="1:4" x14ac:dyDescent="0.3">
      <c r="A146" s="14" t="s">
        <v>1018</v>
      </c>
      <c r="B146" s="14" t="s">
        <v>1019</v>
      </c>
      <c r="C146" s="14" t="s">
        <v>1020</v>
      </c>
      <c r="D146" s="14" t="s">
        <v>487</v>
      </c>
    </row>
    <row r="147" spans="1:4" x14ac:dyDescent="0.3">
      <c r="A147" s="14" t="s">
        <v>1021</v>
      </c>
      <c r="B147" s="14" t="s">
        <v>1022</v>
      </c>
      <c r="C147" s="14" t="s">
        <v>1023</v>
      </c>
      <c r="D147" s="14" t="s">
        <v>487</v>
      </c>
    </row>
    <row r="148" spans="1:4" x14ac:dyDescent="0.3">
      <c r="A148" s="14" t="s">
        <v>1024</v>
      </c>
      <c r="B148" s="14" t="s">
        <v>1025</v>
      </c>
      <c r="C148" s="14" t="s">
        <v>1026</v>
      </c>
      <c r="D148" s="14" t="s">
        <v>16</v>
      </c>
    </row>
    <row r="149" spans="1:4" x14ac:dyDescent="0.3">
      <c r="A149" s="14" t="s">
        <v>1027</v>
      </c>
      <c r="B149" s="14" t="s">
        <v>1028</v>
      </c>
      <c r="C149" s="14" t="s">
        <v>1029</v>
      </c>
      <c r="D149" s="14" t="s">
        <v>16</v>
      </c>
    </row>
    <row r="150" spans="1:4" x14ac:dyDescent="0.3">
      <c r="A150" s="14" t="s">
        <v>589</v>
      </c>
      <c r="B150" s="14" t="s">
        <v>1030</v>
      </c>
      <c r="C150" s="14" t="s">
        <v>1031</v>
      </c>
      <c r="D150" s="14" t="s">
        <v>487</v>
      </c>
    </row>
    <row r="151" spans="1:4" x14ac:dyDescent="0.3">
      <c r="A151" s="14" t="s">
        <v>1032</v>
      </c>
      <c r="B151" s="14" t="s">
        <v>1033</v>
      </c>
      <c r="C151" s="14" t="s">
        <v>1034</v>
      </c>
      <c r="D151" s="14" t="s">
        <v>487</v>
      </c>
    </row>
    <row r="152" spans="1:4" x14ac:dyDescent="0.3">
      <c r="A152" s="14" t="s">
        <v>590</v>
      </c>
      <c r="B152" s="14" t="s">
        <v>1035</v>
      </c>
      <c r="C152" s="14" t="s">
        <v>1036</v>
      </c>
      <c r="D152" s="14" t="s">
        <v>487</v>
      </c>
    </row>
    <row r="153" spans="1:4" x14ac:dyDescent="0.3">
      <c r="A153" s="14" t="s">
        <v>591</v>
      </c>
      <c r="B153" s="14" t="s">
        <v>1037</v>
      </c>
      <c r="C153" s="14" t="s">
        <v>1038</v>
      </c>
      <c r="D153" s="14" t="s">
        <v>487</v>
      </c>
    </row>
    <row r="154" spans="1:4" x14ac:dyDescent="0.3">
      <c r="A154" s="14" t="s">
        <v>592</v>
      </c>
      <c r="B154" s="14" t="s">
        <v>1039</v>
      </c>
      <c r="C154" s="14" t="s">
        <v>1040</v>
      </c>
      <c r="D154" s="14" t="s">
        <v>487</v>
      </c>
    </row>
    <row r="155" spans="1:4" x14ac:dyDescent="0.3">
      <c r="A155" s="14" t="s">
        <v>1041</v>
      </c>
      <c r="B155" s="14" t="s">
        <v>1042</v>
      </c>
      <c r="C155" s="14" t="s">
        <v>1043</v>
      </c>
      <c r="D155" s="14" t="s">
        <v>487</v>
      </c>
    </row>
    <row r="156" spans="1:4" x14ac:dyDescent="0.3">
      <c r="A156" s="14" t="s">
        <v>594</v>
      </c>
      <c r="B156" s="14" t="s">
        <v>1044</v>
      </c>
      <c r="C156" s="14" t="s">
        <v>1045</v>
      </c>
      <c r="D156" s="14" t="s">
        <v>487</v>
      </c>
    </row>
    <row r="157" spans="1:4" x14ac:dyDescent="0.3">
      <c r="A157" s="14" t="s">
        <v>1046</v>
      </c>
      <c r="B157" s="14" t="s">
        <v>1047</v>
      </c>
      <c r="C157" s="14" t="s">
        <v>1048</v>
      </c>
      <c r="D157" s="14" t="s">
        <v>487</v>
      </c>
    </row>
    <row r="158" spans="1:4" x14ac:dyDescent="0.3">
      <c r="A158" s="14" t="s">
        <v>595</v>
      </c>
      <c r="B158" s="14" t="s">
        <v>1049</v>
      </c>
      <c r="C158" s="14" t="s">
        <v>1050</v>
      </c>
      <c r="D158" s="14" t="s">
        <v>487</v>
      </c>
    </row>
    <row r="159" spans="1:4" x14ac:dyDescent="0.3">
      <c r="A159" s="14" t="s">
        <v>1051</v>
      </c>
      <c r="B159" s="14" t="s">
        <v>1052</v>
      </c>
      <c r="C159" s="14" t="s">
        <v>1053</v>
      </c>
      <c r="D159" s="14" t="s">
        <v>487</v>
      </c>
    </row>
    <row r="160" spans="1:4" x14ac:dyDescent="0.3">
      <c r="A160" s="14" t="s">
        <v>1054</v>
      </c>
      <c r="B160" s="14" t="s">
        <v>1055</v>
      </c>
      <c r="C160" s="14" t="s">
        <v>1056</v>
      </c>
      <c r="D160" s="14" t="s">
        <v>487</v>
      </c>
    </row>
    <row r="161" spans="1:4" x14ac:dyDescent="0.3">
      <c r="A161" s="14" t="s">
        <v>597</v>
      </c>
      <c r="B161" s="14" t="s">
        <v>1057</v>
      </c>
      <c r="C161" s="14" t="s">
        <v>1058</v>
      </c>
      <c r="D161" s="14" t="s">
        <v>487</v>
      </c>
    </row>
    <row r="162" spans="1:4" x14ac:dyDescent="0.3">
      <c r="A162" s="14" t="s">
        <v>1059</v>
      </c>
      <c r="B162" s="14" t="s">
        <v>1060</v>
      </c>
      <c r="C162" s="14" t="s">
        <v>1061</v>
      </c>
      <c r="D162" s="14" t="s">
        <v>487</v>
      </c>
    </row>
    <row r="163" spans="1:4" x14ac:dyDescent="0.3">
      <c r="A163" s="14" t="s">
        <v>598</v>
      </c>
      <c r="B163" s="14" t="s">
        <v>1062</v>
      </c>
      <c r="C163" s="14" t="s">
        <v>1063</v>
      </c>
      <c r="D163" s="14" t="s">
        <v>487</v>
      </c>
    </row>
    <row r="164" spans="1:4" x14ac:dyDescent="0.3">
      <c r="A164" s="14" t="s">
        <v>1064</v>
      </c>
      <c r="B164" s="14" t="s">
        <v>1065</v>
      </c>
      <c r="C164" s="14" t="s">
        <v>1066</v>
      </c>
      <c r="D164" s="14" t="s">
        <v>487</v>
      </c>
    </row>
    <row r="165" spans="1:4" x14ac:dyDescent="0.3">
      <c r="A165" s="14" t="s">
        <v>1067</v>
      </c>
      <c r="B165" s="14" t="s">
        <v>1068</v>
      </c>
      <c r="C165" s="14" t="s">
        <v>1069</v>
      </c>
      <c r="D165" s="14" t="s">
        <v>487</v>
      </c>
    </row>
    <row r="166" spans="1:4" x14ac:dyDescent="0.3">
      <c r="A166" s="14" t="s">
        <v>1070</v>
      </c>
      <c r="B166" s="14" t="s">
        <v>1071</v>
      </c>
      <c r="C166" s="14" t="s">
        <v>1072</v>
      </c>
      <c r="D166" s="14" t="s">
        <v>487</v>
      </c>
    </row>
    <row r="167" spans="1:4" x14ac:dyDescent="0.3">
      <c r="A167" s="14" t="s">
        <v>1073</v>
      </c>
      <c r="B167" s="14" t="s">
        <v>1074</v>
      </c>
      <c r="C167" s="14" t="s">
        <v>1075</v>
      </c>
      <c r="D167" s="14" t="s">
        <v>486</v>
      </c>
    </row>
    <row r="168" spans="1:4" x14ac:dyDescent="0.3">
      <c r="A168" s="14" t="s">
        <v>1076</v>
      </c>
      <c r="B168" s="14" t="s">
        <v>1077</v>
      </c>
      <c r="C168" s="14" t="s">
        <v>1078</v>
      </c>
      <c r="D168" s="14" t="s">
        <v>487</v>
      </c>
    </row>
    <row r="169" spans="1:4" x14ac:dyDescent="0.3">
      <c r="A169" s="14" t="s">
        <v>1079</v>
      </c>
      <c r="B169" s="14" t="s">
        <v>1080</v>
      </c>
      <c r="C169" s="14" t="s">
        <v>1081</v>
      </c>
      <c r="D169" s="14" t="s">
        <v>16</v>
      </c>
    </row>
    <row r="170" spans="1:4" x14ac:dyDescent="0.3">
      <c r="A170" s="14" t="s">
        <v>1082</v>
      </c>
      <c r="B170" s="14" t="s">
        <v>1083</v>
      </c>
      <c r="C170" s="14" t="s">
        <v>1084</v>
      </c>
      <c r="D170" s="14" t="s">
        <v>487</v>
      </c>
    </row>
    <row r="171" spans="1:4" x14ac:dyDescent="0.3">
      <c r="A171" s="14" t="s">
        <v>1085</v>
      </c>
      <c r="B171" s="14" t="s">
        <v>1086</v>
      </c>
      <c r="C171" s="14" t="s">
        <v>1087</v>
      </c>
      <c r="D171" s="14" t="s">
        <v>487</v>
      </c>
    </row>
    <row r="172" spans="1:4" x14ac:dyDescent="0.3">
      <c r="A172" s="14" t="s">
        <v>1088</v>
      </c>
      <c r="B172" s="14" t="s">
        <v>1089</v>
      </c>
      <c r="C172" s="14" t="s">
        <v>1090</v>
      </c>
      <c r="D172" s="14" t="s">
        <v>487</v>
      </c>
    </row>
    <row r="173" spans="1:4" x14ac:dyDescent="0.3">
      <c r="A173" s="14" t="s">
        <v>1091</v>
      </c>
      <c r="B173" s="14" t="s">
        <v>1092</v>
      </c>
      <c r="C173" s="14" t="s">
        <v>1093</v>
      </c>
      <c r="D173" s="14" t="s">
        <v>487</v>
      </c>
    </row>
    <row r="174" spans="1:4" x14ac:dyDescent="0.3">
      <c r="A174" s="14" t="s">
        <v>1094</v>
      </c>
      <c r="B174" s="14" t="s">
        <v>1095</v>
      </c>
      <c r="C174" s="14" t="s">
        <v>1096</v>
      </c>
      <c r="D174" s="14" t="s">
        <v>487</v>
      </c>
    </row>
    <row r="175" spans="1:4" x14ac:dyDescent="0.3">
      <c r="A175" s="14" t="s">
        <v>483</v>
      </c>
      <c r="B175" s="14" t="s">
        <v>1097</v>
      </c>
      <c r="C175" s="14" t="s">
        <v>1098</v>
      </c>
      <c r="D175" s="14" t="s">
        <v>16</v>
      </c>
    </row>
    <row r="176" spans="1:4" x14ac:dyDescent="0.3">
      <c r="A176" s="14" t="s">
        <v>484</v>
      </c>
      <c r="B176" s="14" t="s">
        <v>1099</v>
      </c>
      <c r="C176" s="14" t="s">
        <v>1100</v>
      </c>
      <c r="D176" s="14" t="s">
        <v>16</v>
      </c>
    </row>
    <row r="177" spans="1:4" x14ac:dyDescent="0.3">
      <c r="A177" s="14" t="s">
        <v>1101</v>
      </c>
      <c r="B177" s="14" t="s">
        <v>1102</v>
      </c>
      <c r="C177" s="14" t="s">
        <v>1103</v>
      </c>
      <c r="D177" s="14" t="s">
        <v>16</v>
      </c>
    </row>
    <row r="178" spans="1:4" x14ac:dyDescent="0.3">
      <c r="A178" s="14" t="s">
        <v>1104</v>
      </c>
      <c r="B178" s="14" t="s">
        <v>1105</v>
      </c>
      <c r="C178" s="14" t="s">
        <v>1106</v>
      </c>
      <c r="D178" s="14" t="s">
        <v>16</v>
      </c>
    </row>
    <row r="179" spans="1:4" x14ac:dyDescent="0.3">
      <c r="A179" s="14" t="s">
        <v>126</v>
      </c>
      <c r="B179" s="14" t="s">
        <v>1107</v>
      </c>
      <c r="C179" s="14" t="s">
        <v>1108</v>
      </c>
      <c r="D179" s="14" t="s">
        <v>16</v>
      </c>
    </row>
    <row r="180" spans="1:4" x14ac:dyDescent="0.3">
      <c r="A180" s="14" t="s">
        <v>1109</v>
      </c>
      <c r="B180" s="14" t="s">
        <v>1110</v>
      </c>
      <c r="C180" s="14" t="s">
        <v>1111</v>
      </c>
      <c r="D180" s="14" t="s">
        <v>487</v>
      </c>
    </row>
    <row r="181" spans="1:4" x14ac:dyDescent="0.3">
      <c r="A181" s="14" t="s">
        <v>1112</v>
      </c>
      <c r="B181" s="14" t="s">
        <v>1113</v>
      </c>
      <c r="C181" s="14" t="s">
        <v>1114</v>
      </c>
      <c r="D181" s="14" t="s">
        <v>487</v>
      </c>
    </row>
    <row r="182" spans="1:4" x14ac:dyDescent="0.3">
      <c r="A182" s="14" t="s">
        <v>1115</v>
      </c>
      <c r="B182" s="14" t="s">
        <v>1116</v>
      </c>
      <c r="C182" s="14" t="s">
        <v>1117</v>
      </c>
      <c r="D182" s="14" t="s">
        <v>487</v>
      </c>
    </row>
    <row r="183" spans="1:4" x14ac:dyDescent="0.3">
      <c r="A183" s="14" t="s">
        <v>1118</v>
      </c>
      <c r="B183" s="14" t="s">
        <v>1119</v>
      </c>
      <c r="C183" s="14" t="s">
        <v>1120</v>
      </c>
      <c r="D183" s="14" t="s">
        <v>487</v>
      </c>
    </row>
    <row r="184" spans="1:4" x14ac:dyDescent="0.3">
      <c r="A184" s="14" t="s">
        <v>1121</v>
      </c>
      <c r="B184" s="14" t="s">
        <v>1122</v>
      </c>
      <c r="C184" s="14" t="s">
        <v>1123</v>
      </c>
      <c r="D184" s="14" t="s">
        <v>16</v>
      </c>
    </row>
    <row r="185" spans="1:4" x14ac:dyDescent="0.3">
      <c r="A185" s="14" t="s">
        <v>1124</v>
      </c>
      <c r="B185" s="14" t="s">
        <v>1125</v>
      </c>
      <c r="C185" s="14" t="s">
        <v>1126</v>
      </c>
      <c r="D185" s="14" t="s">
        <v>487</v>
      </c>
    </row>
    <row r="186" spans="1:4" x14ac:dyDescent="0.3">
      <c r="A186" s="14" t="s">
        <v>564</v>
      </c>
      <c r="B186" s="14" t="s">
        <v>1127</v>
      </c>
      <c r="C186" s="14" t="s">
        <v>1128</v>
      </c>
      <c r="D186" s="14" t="s">
        <v>487</v>
      </c>
    </row>
    <row r="187" spans="1:4" x14ac:dyDescent="0.3">
      <c r="A187" s="14" t="s">
        <v>1129</v>
      </c>
      <c r="B187" s="14" t="s">
        <v>1130</v>
      </c>
      <c r="C187" s="14" t="s">
        <v>1131</v>
      </c>
      <c r="D187" s="14" t="s">
        <v>487</v>
      </c>
    </row>
    <row r="188" spans="1:4" x14ac:dyDescent="0.3">
      <c r="A188" s="14" t="s">
        <v>565</v>
      </c>
      <c r="B188" s="14" t="s">
        <v>1132</v>
      </c>
      <c r="C188" s="14" t="s">
        <v>1133</v>
      </c>
      <c r="D188" s="14" t="s">
        <v>487</v>
      </c>
    </row>
    <row r="189" spans="1:4" x14ac:dyDescent="0.3">
      <c r="A189" s="14" t="s">
        <v>1134</v>
      </c>
      <c r="B189" s="14" t="s">
        <v>1135</v>
      </c>
      <c r="C189" s="14" t="s">
        <v>1136</v>
      </c>
      <c r="D189" s="14" t="s">
        <v>487</v>
      </c>
    </row>
    <row r="190" spans="1:4" x14ac:dyDescent="0.3">
      <c r="A190" s="14" t="s">
        <v>566</v>
      </c>
      <c r="B190" s="14" t="s">
        <v>1137</v>
      </c>
      <c r="C190" s="14" t="s">
        <v>1138</v>
      </c>
      <c r="D190" s="14" t="s">
        <v>487</v>
      </c>
    </row>
    <row r="191" spans="1:4" x14ac:dyDescent="0.3">
      <c r="A191" s="14" t="s">
        <v>1139</v>
      </c>
      <c r="B191" s="14" t="s">
        <v>1140</v>
      </c>
      <c r="C191" s="14" t="s">
        <v>1141</v>
      </c>
      <c r="D191" s="14" t="s">
        <v>487</v>
      </c>
    </row>
    <row r="192" spans="1:4" x14ac:dyDescent="0.3">
      <c r="A192" s="14" t="s">
        <v>567</v>
      </c>
      <c r="B192" s="14" t="s">
        <v>1142</v>
      </c>
      <c r="C192" s="14" t="s">
        <v>1143</v>
      </c>
      <c r="D192" s="14" t="s">
        <v>487</v>
      </c>
    </row>
    <row r="193" spans="1:4" x14ac:dyDescent="0.3">
      <c r="A193" s="14" t="s">
        <v>568</v>
      </c>
      <c r="B193" s="14" t="s">
        <v>1144</v>
      </c>
      <c r="C193" s="14" t="s">
        <v>1145</v>
      </c>
      <c r="D193" s="14" t="s">
        <v>487</v>
      </c>
    </row>
    <row r="194" spans="1:4" x14ac:dyDescent="0.3">
      <c r="A194" s="14" t="s">
        <v>571</v>
      </c>
      <c r="B194" s="14" t="s">
        <v>1146</v>
      </c>
      <c r="C194" s="14" t="s">
        <v>1147</v>
      </c>
      <c r="D194" s="14" t="s">
        <v>487</v>
      </c>
    </row>
    <row r="195" spans="1:4" x14ac:dyDescent="0.3">
      <c r="A195" s="14" t="s">
        <v>1148</v>
      </c>
      <c r="B195" s="14" t="s">
        <v>1149</v>
      </c>
      <c r="C195" s="14" t="s">
        <v>1150</v>
      </c>
      <c r="D195" s="14" t="s">
        <v>487</v>
      </c>
    </row>
    <row r="196" spans="1:4" x14ac:dyDescent="0.3">
      <c r="A196" s="14" t="s">
        <v>572</v>
      </c>
      <c r="B196" s="14" t="s">
        <v>1151</v>
      </c>
      <c r="C196" s="14" t="s">
        <v>1152</v>
      </c>
      <c r="D196" s="14" t="s">
        <v>487</v>
      </c>
    </row>
    <row r="197" spans="1:4" x14ac:dyDescent="0.3">
      <c r="A197" s="14" t="s">
        <v>573</v>
      </c>
      <c r="B197" s="14" t="s">
        <v>1153</v>
      </c>
      <c r="C197" s="14" t="s">
        <v>1154</v>
      </c>
      <c r="D197" s="14" t="s">
        <v>487</v>
      </c>
    </row>
    <row r="198" spans="1:4" x14ac:dyDescent="0.3">
      <c r="A198" s="14" t="s">
        <v>1155</v>
      </c>
      <c r="B198" s="14" t="s">
        <v>1156</v>
      </c>
      <c r="C198" s="14" t="s">
        <v>1157</v>
      </c>
      <c r="D198" s="14" t="s">
        <v>487</v>
      </c>
    </row>
    <row r="199" spans="1:4" x14ac:dyDescent="0.3">
      <c r="A199" s="14" t="s">
        <v>1158</v>
      </c>
      <c r="B199" s="14" t="s">
        <v>1159</v>
      </c>
      <c r="C199" s="14" t="s">
        <v>1160</v>
      </c>
      <c r="D199" s="14" t="s">
        <v>487</v>
      </c>
    </row>
    <row r="200" spans="1:4" x14ac:dyDescent="0.3">
      <c r="A200" s="14" t="s">
        <v>575</v>
      </c>
      <c r="B200" s="14" t="s">
        <v>1161</v>
      </c>
      <c r="C200" s="14" t="s">
        <v>1162</v>
      </c>
      <c r="D200" s="14" t="s">
        <v>487</v>
      </c>
    </row>
    <row r="201" spans="1:4" x14ac:dyDescent="0.3">
      <c r="A201" s="14" t="s">
        <v>1163</v>
      </c>
      <c r="B201" s="14" t="s">
        <v>1164</v>
      </c>
      <c r="C201" s="14" t="s">
        <v>1165</v>
      </c>
      <c r="D201" s="14" t="s">
        <v>487</v>
      </c>
    </row>
    <row r="202" spans="1:4" x14ac:dyDescent="0.3">
      <c r="A202" s="14" t="s">
        <v>576</v>
      </c>
      <c r="B202" s="14" t="s">
        <v>1166</v>
      </c>
      <c r="C202" s="14" t="s">
        <v>1167</v>
      </c>
      <c r="D202" s="14" t="s">
        <v>487</v>
      </c>
    </row>
    <row r="203" spans="1:4" x14ac:dyDescent="0.3">
      <c r="A203" s="14" t="s">
        <v>577</v>
      </c>
      <c r="B203" s="14" t="s">
        <v>1168</v>
      </c>
      <c r="C203" s="14" t="s">
        <v>1169</v>
      </c>
      <c r="D203" s="14" t="s">
        <v>487</v>
      </c>
    </row>
    <row r="204" spans="1:4" x14ac:dyDescent="0.3">
      <c r="A204" s="14" t="s">
        <v>578</v>
      </c>
      <c r="B204" s="14" t="s">
        <v>1170</v>
      </c>
      <c r="C204" s="14" t="s">
        <v>1171</v>
      </c>
      <c r="D204" s="14" t="s">
        <v>487</v>
      </c>
    </row>
    <row r="205" spans="1:4" x14ac:dyDescent="0.3">
      <c r="A205" s="14" t="s">
        <v>579</v>
      </c>
      <c r="B205" s="14" t="s">
        <v>1172</v>
      </c>
      <c r="C205" s="14" t="s">
        <v>1173</v>
      </c>
      <c r="D205" s="14" t="s">
        <v>487</v>
      </c>
    </row>
    <row r="206" spans="1:4" x14ac:dyDescent="0.3">
      <c r="A206" s="14" t="s">
        <v>1174</v>
      </c>
      <c r="B206" s="14" t="s">
        <v>1175</v>
      </c>
      <c r="C206" s="14" t="s">
        <v>1176</v>
      </c>
      <c r="D206" s="14" t="s">
        <v>487</v>
      </c>
    </row>
    <row r="207" spans="1:4" x14ac:dyDescent="0.3">
      <c r="A207" s="14" t="s">
        <v>580</v>
      </c>
      <c r="B207" s="14" t="s">
        <v>1177</v>
      </c>
      <c r="C207" s="14" t="s">
        <v>1178</v>
      </c>
      <c r="D207" s="14" t="s">
        <v>487</v>
      </c>
    </row>
    <row r="208" spans="1:4" x14ac:dyDescent="0.3">
      <c r="A208" s="14" t="s">
        <v>581</v>
      </c>
      <c r="B208" s="14" t="s">
        <v>1179</v>
      </c>
      <c r="C208" s="14" t="s">
        <v>1180</v>
      </c>
      <c r="D208" s="14" t="s">
        <v>487</v>
      </c>
    </row>
    <row r="209" spans="1:4" x14ac:dyDescent="0.3">
      <c r="A209" s="14" t="s">
        <v>1181</v>
      </c>
      <c r="B209" s="14" t="s">
        <v>1182</v>
      </c>
      <c r="C209" s="14" t="s">
        <v>1183</v>
      </c>
      <c r="D209" s="14" t="s">
        <v>487</v>
      </c>
    </row>
    <row r="210" spans="1:4" x14ac:dyDescent="0.3">
      <c r="A210" s="14" t="s">
        <v>570</v>
      </c>
      <c r="B210" s="14" t="s">
        <v>1184</v>
      </c>
      <c r="C210" s="14" t="s">
        <v>1185</v>
      </c>
      <c r="D210" s="14" t="s">
        <v>487</v>
      </c>
    </row>
    <row r="211" spans="1:4" x14ac:dyDescent="0.3">
      <c r="A211" s="14" t="s">
        <v>583</v>
      </c>
      <c r="B211" s="14" t="s">
        <v>1186</v>
      </c>
      <c r="C211" s="14" t="s">
        <v>1187</v>
      </c>
      <c r="D211" s="14" t="s">
        <v>487</v>
      </c>
    </row>
    <row r="212" spans="1:4" x14ac:dyDescent="0.3">
      <c r="A212" s="14" t="s">
        <v>584</v>
      </c>
      <c r="B212" s="14" t="s">
        <v>1188</v>
      </c>
      <c r="C212" s="14" t="s">
        <v>1189</v>
      </c>
      <c r="D212" s="14" t="s">
        <v>487</v>
      </c>
    </row>
    <row r="213" spans="1:4" x14ac:dyDescent="0.3">
      <c r="A213" s="14" t="s">
        <v>585</v>
      </c>
      <c r="B213" s="14" t="s">
        <v>1190</v>
      </c>
      <c r="C213" s="14" t="s">
        <v>1191</v>
      </c>
      <c r="D213" s="14" t="s">
        <v>487</v>
      </c>
    </row>
    <row r="214" spans="1:4" x14ac:dyDescent="0.3">
      <c r="A214" s="14" t="s">
        <v>586</v>
      </c>
      <c r="B214" s="14" t="s">
        <v>1192</v>
      </c>
      <c r="C214" s="14" t="s">
        <v>1193</v>
      </c>
      <c r="D214" s="14" t="s">
        <v>487</v>
      </c>
    </row>
    <row r="215" spans="1:4" x14ac:dyDescent="0.3">
      <c r="A215" s="14" t="s">
        <v>1194</v>
      </c>
      <c r="B215" s="14" t="s">
        <v>1195</v>
      </c>
      <c r="C215" s="14" t="s">
        <v>1196</v>
      </c>
      <c r="D215" s="14" t="s">
        <v>16</v>
      </c>
    </row>
    <row r="216" spans="1:4" x14ac:dyDescent="0.3">
      <c r="A216" s="14" t="s">
        <v>1197</v>
      </c>
      <c r="B216" s="14" t="s">
        <v>1198</v>
      </c>
      <c r="C216" s="14" t="s">
        <v>1199</v>
      </c>
      <c r="D216" s="14" t="s">
        <v>16</v>
      </c>
    </row>
    <row r="217" spans="1:4" x14ac:dyDescent="0.3">
      <c r="A217" s="14" t="s">
        <v>1200</v>
      </c>
      <c r="B217" s="14" t="s">
        <v>1201</v>
      </c>
      <c r="C217" s="14" t="s">
        <v>1202</v>
      </c>
      <c r="D217" s="14" t="s">
        <v>16</v>
      </c>
    </row>
    <row r="218" spans="1:4" x14ac:dyDescent="0.3">
      <c r="A218" s="14" t="s">
        <v>1203</v>
      </c>
      <c r="B218" s="14" t="s">
        <v>1204</v>
      </c>
      <c r="C218" s="14" t="s">
        <v>1205</v>
      </c>
      <c r="D218" s="14" t="s">
        <v>16</v>
      </c>
    </row>
    <row r="219" spans="1:4" x14ac:dyDescent="0.3">
      <c r="A219" s="14" t="s">
        <v>1206</v>
      </c>
      <c r="B219" s="14" t="s">
        <v>1207</v>
      </c>
      <c r="C219" s="14" t="s">
        <v>1208</v>
      </c>
      <c r="D219" s="14" t="s">
        <v>16</v>
      </c>
    </row>
    <row r="220" spans="1:4" x14ac:dyDescent="0.3">
      <c r="A220" s="14" t="s">
        <v>1209</v>
      </c>
      <c r="B220" s="14" t="s">
        <v>1210</v>
      </c>
      <c r="C220" s="14" t="s">
        <v>1211</v>
      </c>
      <c r="D220" s="14" t="s">
        <v>16</v>
      </c>
    </row>
    <row r="221" spans="1:4" x14ac:dyDescent="0.3">
      <c r="A221" s="14" t="s">
        <v>1212</v>
      </c>
      <c r="B221" s="14" t="s">
        <v>1213</v>
      </c>
      <c r="C221" s="14" t="s">
        <v>1214</v>
      </c>
      <c r="D221" s="14" t="s">
        <v>16</v>
      </c>
    </row>
    <row r="222" spans="1:4" x14ac:dyDescent="0.3">
      <c r="A222" s="14" t="s">
        <v>1215</v>
      </c>
      <c r="B222" s="14" t="s">
        <v>1216</v>
      </c>
      <c r="C222" s="14" t="s">
        <v>1217</v>
      </c>
      <c r="D222" s="14" t="s">
        <v>16</v>
      </c>
    </row>
    <row r="223" spans="1:4" x14ac:dyDescent="0.3">
      <c r="A223" s="14" t="s">
        <v>1218</v>
      </c>
      <c r="B223" s="14" t="s">
        <v>1219</v>
      </c>
      <c r="C223" s="14" t="s">
        <v>1220</v>
      </c>
      <c r="D223" s="14" t="s">
        <v>16</v>
      </c>
    </row>
    <row r="224" spans="1:4" x14ac:dyDescent="0.3">
      <c r="A224" s="14" t="s">
        <v>1221</v>
      </c>
      <c r="B224" s="14" t="s">
        <v>1222</v>
      </c>
      <c r="C224" s="14" t="s">
        <v>1223</v>
      </c>
      <c r="D224" s="14" t="s">
        <v>487</v>
      </c>
    </row>
    <row r="225" spans="1:4" x14ac:dyDescent="0.3">
      <c r="A225" s="14" t="s">
        <v>1224</v>
      </c>
      <c r="B225" s="14" t="s">
        <v>1225</v>
      </c>
      <c r="C225" s="14" t="s">
        <v>1226</v>
      </c>
      <c r="D225" s="14" t="s">
        <v>16</v>
      </c>
    </row>
    <row r="226" spans="1:4" x14ac:dyDescent="0.3">
      <c r="A226" s="14" t="s">
        <v>1227</v>
      </c>
      <c r="B226" s="14" t="s">
        <v>1228</v>
      </c>
      <c r="C226" s="14" t="s">
        <v>1229</v>
      </c>
      <c r="D226" s="14" t="s">
        <v>16</v>
      </c>
    </row>
    <row r="227" spans="1:4" x14ac:dyDescent="0.3">
      <c r="A227" s="14" t="s">
        <v>1230</v>
      </c>
      <c r="B227" s="14" t="s">
        <v>1231</v>
      </c>
      <c r="C227" s="14" t="s">
        <v>1232</v>
      </c>
      <c r="D227" s="14" t="s">
        <v>16</v>
      </c>
    </row>
    <row r="228" spans="1:4" x14ac:dyDescent="0.3">
      <c r="A228" s="14" t="s">
        <v>1233</v>
      </c>
      <c r="B228" s="14" t="s">
        <v>1234</v>
      </c>
      <c r="C228" s="14" t="s">
        <v>1235</v>
      </c>
      <c r="D228" s="14" t="s">
        <v>16</v>
      </c>
    </row>
    <row r="229" spans="1:4" x14ac:dyDescent="0.3">
      <c r="A229" s="14" t="s">
        <v>1236</v>
      </c>
      <c r="B229" s="14" t="s">
        <v>1237</v>
      </c>
      <c r="C229" s="14" t="s">
        <v>1238</v>
      </c>
      <c r="D229" s="14" t="s">
        <v>487</v>
      </c>
    </row>
    <row r="230" spans="1:4" x14ac:dyDescent="0.3">
      <c r="A230" s="14" t="s">
        <v>1239</v>
      </c>
      <c r="B230" s="14" t="s">
        <v>1240</v>
      </c>
      <c r="C230" s="14" t="s">
        <v>1241</v>
      </c>
      <c r="D230" s="14" t="s">
        <v>487</v>
      </c>
    </row>
    <row r="231" spans="1:4" x14ac:dyDescent="0.3">
      <c r="A231" s="14" t="s">
        <v>1242</v>
      </c>
      <c r="B231" s="14" t="s">
        <v>1243</v>
      </c>
      <c r="C231" s="14" t="s">
        <v>1244</v>
      </c>
      <c r="D231" s="14" t="s">
        <v>487</v>
      </c>
    </row>
    <row r="232" spans="1:4" x14ac:dyDescent="0.3">
      <c r="A232" s="14" t="s">
        <v>1245</v>
      </c>
      <c r="B232" s="14" t="s">
        <v>1246</v>
      </c>
      <c r="C232" s="14" t="s">
        <v>1247</v>
      </c>
      <c r="D232" s="14" t="s">
        <v>487</v>
      </c>
    </row>
    <row r="233" spans="1:4" x14ac:dyDescent="0.3">
      <c r="A233" s="14" t="s">
        <v>1248</v>
      </c>
      <c r="B233" s="14" t="s">
        <v>1249</v>
      </c>
      <c r="C233" s="14" t="s">
        <v>1250</v>
      </c>
      <c r="D233" s="14" t="s">
        <v>487</v>
      </c>
    </row>
    <row r="234" spans="1:4" x14ac:dyDescent="0.3">
      <c r="A234" s="14" t="s">
        <v>1251</v>
      </c>
      <c r="B234" s="14" t="s">
        <v>1252</v>
      </c>
      <c r="C234" s="14" t="s">
        <v>1253</v>
      </c>
      <c r="D234" s="14" t="s">
        <v>487</v>
      </c>
    </row>
    <row r="235" spans="1:4" x14ac:dyDescent="0.3">
      <c r="A235" s="14" t="s">
        <v>350</v>
      </c>
      <c r="B235" s="14" t="s">
        <v>1254</v>
      </c>
      <c r="C235" s="14" t="s">
        <v>1255</v>
      </c>
      <c r="D235" s="14" t="s">
        <v>486</v>
      </c>
    </row>
    <row r="236" spans="1:4" x14ac:dyDescent="0.3">
      <c r="A236" s="14" t="s">
        <v>291</v>
      </c>
      <c r="B236" s="14" t="s">
        <v>1256</v>
      </c>
      <c r="C236" s="14" t="s">
        <v>1257</v>
      </c>
      <c r="D236" s="14" t="s">
        <v>486</v>
      </c>
    </row>
    <row r="237" spans="1:4" x14ac:dyDescent="0.3">
      <c r="A237" s="14" t="s">
        <v>1258</v>
      </c>
      <c r="B237" s="14" t="s">
        <v>1259</v>
      </c>
      <c r="C237" s="14" t="s">
        <v>1260</v>
      </c>
      <c r="D237" s="14" t="s">
        <v>487</v>
      </c>
    </row>
    <row r="238" spans="1:4" x14ac:dyDescent="0.3">
      <c r="A238" s="14" t="s">
        <v>1261</v>
      </c>
      <c r="B238" s="14" t="s">
        <v>1262</v>
      </c>
      <c r="C238" s="14" t="s">
        <v>1263</v>
      </c>
      <c r="D238" s="14" t="s">
        <v>486</v>
      </c>
    </row>
    <row r="239" spans="1:4" x14ac:dyDescent="0.3">
      <c r="A239" s="14" t="s">
        <v>1264</v>
      </c>
      <c r="B239" s="14" t="s">
        <v>1265</v>
      </c>
      <c r="C239" s="14" t="s">
        <v>1266</v>
      </c>
      <c r="D239" s="14" t="s">
        <v>487</v>
      </c>
    </row>
    <row r="240" spans="1:4" x14ac:dyDescent="0.3">
      <c r="A240" s="14" t="s">
        <v>1267</v>
      </c>
      <c r="B240" s="14" t="s">
        <v>1268</v>
      </c>
      <c r="C240" s="14" t="s">
        <v>1269</v>
      </c>
      <c r="D240" s="14" t="s">
        <v>487</v>
      </c>
    </row>
    <row r="241" spans="1:4" x14ac:dyDescent="0.3">
      <c r="A241" s="14" t="s">
        <v>1270</v>
      </c>
      <c r="B241" s="14" t="s">
        <v>1271</v>
      </c>
      <c r="C241" s="14" t="s">
        <v>1272</v>
      </c>
      <c r="D241" s="14" t="s">
        <v>487</v>
      </c>
    </row>
    <row r="242" spans="1:4" x14ac:dyDescent="0.3">
      <c r="A242" s="14" t="s">
        <v>1273</v>
      </c>
      <c r="B242" s="14" t="s">
        <v>1274</v>
      </c>
      <c r="C242" s="14" t="s">
        <v>1275</v>
      </c>
      <c r="D242" s="14" t="s">
        <v>486</v>
      </c>
    </row>
    <row r="243" spans="1:4" x14ac:dyDescent="0.3">
      <c r="A243" s="14" t="s">
        <v>1276</v>
      </c>
      <c r="B243" s="14" t="s">
        <v>1277</v>
      </c>
      <c r="C243" s="14" t="s">
        <v>1278</v>
      </c>
      <c r="D243" s="14" t="s">
        <v>486</v>
      </c>
    </row>
    <row r="244" spans="1:4" x14ac:dyDescent="0.3">
      <c r="A244" s="14" t="s">
        <v>1279</v>
      </c>
      <c r="B244" s="14" t="s">
        <v>1280</v>
      </c>
      <c r="C244" s="14" t="s">
        <v>1281</v>
      </c>
      <c r="D244" s="14" t="s">
        <v>486</v>
      </c>
    </row>
    <row r="245" spans="1:4" x14ac:dyDescent="0.3">
      <c r="A245" s="14" t="s">
        <v>1282</v>
      </c>
      <c r="B245" s="14" t="s">
        <v>1283</v>
      </c>
      <c r="C245" s="14" t="s">
        <v>1284</v>
      </c>
      <c r="D245" s="14" t="s">
        <v>486</v>
      </c>
    </row>
    <row r="246" spans="1:4" x14ac:dyDescent="0.3">
      <c r="A246" s="14" t="s">
        <v>1285</v>
      </c>
      <c r="B246" s="14" t="s">
        <v>1286</v>
      </c>
      <c r="C246" s="14" t="s">
        <v>1287</v>
      </c>
      <c r="D246" s="14" t="s">
        <v>486</v>
      </c>
    </row>
    <row r="247" spans="1:4" x14ac:dyDescent="0.3">
      <c r="A247" s="14" t="s">
        <v>306</v>
      </c>
      <c r="B247" s="14" t="s">
        <v>1288</v>
      </c>
      <c r="C247" s="14" t="s">
        <v>1289</v>
      </c>
      <c r="D247" s="14" t="s">
        <v>486</v>
      </c>
    </row>
    <row r="248" spans="1:4" x14ac:dyDescent="0.3">
      <c r="A248" s="14" t="s">
        <v>204</v>
      </c>
      <c r="B248" s="14" t="s">
        <v>1290</v>
      </c>
      <c r="C248" s="14" t="s">
        <v>1291</v>
      </c>
      <c r="D248" s="14" t="s">
        <v>486</v>
      </c>
    </row>
    <row r="249" spans="1:4" x14ac:dyDescent="0.3">
      <c r="A249" s="14" t="s">
        <v>1292</v>
      </c>
      <c r="B249" s="14" t="s">
        <v>1293</v>
      </c>
      <c r="C249" s="14" t="s">
        <v>1294</v>
      </c>
      <c r="D249" s="14" t="s">
        <v>486</v>
      </c>
    </row>
    <row r="250" spans="1:4" x14ac:dyDescent="0.3">
      <c r="A250" s="14" t="s">
        <v>257</v>
      </c>
      <c r="B250" s="14" t="s">
        <v>1295</v>
      </c>
      <c r="C250" s="14" t="s">
        <v>1296</v>
      </c>
      <c r="D250" s="14" t="s">
        <v>486</v>
      </c>
    </row>
    <row r="251" spans="1:4" x14ac:dyDescent="0.3">
      <c r="A251" s="14" t="s">
        <v>351</v>
      </c>
      <c r="B251" s="14" t="s">
        <v>1297</v>
      </c>
      <c r="C251" s="14" t="s">
        <v>1298</v>
      </c>
      <c r="D251" s="14" t="s">
        <v>486</v>
      </c>
    </row>
    <row r="252" spans="1:4" x14ac:dyDescent="0.3">
      <c r="A252" s="14" t="s">
        <v>409</v>
      </c>
      <c r="B252" s="14" t="s">
        <v>1299</v>
      </c>
      <c r="C252" s="14" t="s">
        <v>1300</v>
      </c>
      <c r="D252" s="14" t="s">
        <v>486</v>
      </c>
    </row>
    <row r="253" spans="1:4" x14ac:dyDescent="0.3">
      <c r="A253" s="14" t="s">
        <v>410</v>
      </c>
      <c r="B253" s="14" t="s">
        <v>1301</v>
      </c>
      <c r="C253" s="14" t="s">
        <v>1302</v>
      </c>
      <c r="D253" s="14" t="s">
        <v>486</v>
      </c>
    </row>
    <row r="254" spans="1:4" x14ac:dyDescent="0.3">
      <c r="A254" s="14" t="s">
        <v>1303</v>
      </c>
      <c r="B254" s="14" t="s">
        <v>1304</v>
      </c>
      <c r="C254" s="14" t="s">
        <v>1305</v>
      </c>
      <c r="D254" s="14" t="s">
        <v>486</v>
      </c>
    </row>
    <row r="255" spans="1:4" x14ac:dyDescent="0.3">
      <c r="A255" s="14" t="s">
        <v>411</v>
      </c>
      <c r="B255" s="14" t="s">
        <v>1306</v>
      </c>
      <c r="C255" s="14" t="s">
        <v>1307</v>
      </c>
      <c r="D255" s="14" t="s">
        <v>486</v>
      </c>
    </row>
    <row r="256" spans="1:4" x14ac:dyDescent="0.3">
      <c r="A256" s="14" t="s">
        <v>1308</v>
      </c>
      <c r="B256" s="14" t="s">
        <v>1309</v>
      </c>
      <c r="C256" s="14" t="s">
        <v>1310</v>
      </c>
      <c r="D256" s="14" t="s">
        <v>486</v>
      </c>
    </row>
    <row r="257" spans="1:4" x14ac:dyDescent="0.3">
      <c r="A257" s="14" t="s">
        <v>1311</v>
      </c>
      <c r="B257" s="14" t="s">
        <v>1312</v>
      </c>
      <c r="C257" s="14" t="s">
        <v>1313</v>
      </c>
      <c r="D257" s="14" t="s">
        <v>486</v>
      </c>
    </row>
    <row r="258" spans="1:4" x14ac:dyDescent="0.3">
      <c r="A258" s="14" t="s">
        <v>1314</v>
      </c>
      <c r="B258" s="14" t="s">
        <v>1315</v>
      </c>
      <c r="C258" s="14" t="s">
        <v>1316</v>
      </c>
      <c r="D258" s="14" t="s">
        <v>486</v>
      </c>
    </row>
    <row r="259" spans="1:4" x14ac:dyDescent="0.3">
      <c r="A259" s="14" t="s">
        <v>119</v>
      </c>
      <c r="B259" s="14" t="s">
        <v>1317</v>
      </c>
      <c r="C259" s="14" t="s">
        <v>1318</v>
      </c>
      <c r="D259" s="14" t="s">
        <v>16</v>
      </c>
    </row>
    <row r="260" spans="1:4" x14ac:dyDescent="0.3">
      <c r="A260" s="14" t="s">
        <v>181</v>
      </c>
      <c r="B260" s="14" t="s">
        <v>1319</v>
      </c>
      <c r="C260" s="14" t="s">
        <v>1320</v>
      </c>
      <c r="D260" s="14" t="s">
        <v>486</v>
      </c>
    </row>
    <row r="261" spans="1:4" x14ac:dyDescent="0.3">
      <c r="A261" s="14" t="s">
        <v>1321</v>
      </c>
      <c r="B261" s="14" t="s">
        <v>1322</v>
      </c>
      <c r="C261" s="14" t="s">
        <v>1323</v>
      </c>
      <c r="D261" s="14" t="s">
        <v>486</v>
      </c>
    </row>
    <row r="262" spans="1:4" x14ac:dyDescent="0.3">
      <c r="A262" s="14" t="s">
        <v>412</v>
      </c>
      <c r="B262" s="14" t="s">
        <v>1324</v>
      </c>
      <c r="C262" s="14" t="s">
        <v>1325</v>
      </c>
      <c r="D262" s="14" t="s">
        <v>486</v>
      </c>
    </row>
    <row r="263" spans="1:4" x14ac:dyDescent="0.3">
      <c r="A263" s="14" t="s">
        <v>414</v>
      </c>
      <c r="B263" s="14" t="s">
        <v>1326</v>
      </c>
      <c r="C263" s="14" t="s">
        <v>1327</v>
      </c>
      <c r="D263" s="14" t="s">
        <v>486</v>
      </c>
    </row>
    <row r="264" spans="1:4" x14ac:dyDescent="0.3">
      <c r="A264" s="14" t="s">
        <v>1328</v>
      </c>
      <c r="B264" s="14" t="s">
        <v>1329</v>
      </c>
      <c r="C264" s="14" t="s">
        <v>1330</v>
      </c>
      <c r="D264" s="14" t="s">
        <v>486</v>
      </c>
    </row>
    <row r="265" spans="1:4" x14ac:dyDescent="0.3">
      <c r="A265" s="14" t="s">
        <v>415</v>
      </c>
      <c r="B265" s="14" t="s">
        <v>1331</v>
      </c>
      <c r="C265" s="14" t="s">
        <v>1332</v>
      </c>
      <c r="D265" s="14" t="s">
        <v>486</v>
      </c>
    </row>
    <row r="266" spans="1:4" x14ac:dyDescent="0.3">
      <c r="A266" s="14" t="s">
        <v>1333</v>
      </c>
      <c r="B266" s="14" t="s">
        <v>1334</v>
      </c>
      <c r="C266" s="14" t="s">
        <v>1335</v>
      </c>
      <c r="D266" s="14" t="s">
        <v>487</v>
      </c>
    </row>
    <row r="267" spans="1:4" x14ac:dyDescent="0.3">
      <c r="A267" s="14" t="s">
        <v>1336</v>
      </c>
      <c r="B267" s="14" t="s">
        <v>1337</v>
      </c>
      <c r="C267" s="14" t="s">
        <v>1338</v>
      </c>
      <c r="D267" s="14" t="s">
        <v>487</v>
      </c>
    </row>
    <row r="268" spans="1:4" x14ac:dyDescent="0.3">
      <c r="A268" s="14" t="s">
        <v>416</v>
      </c>
      <c r="B268" s="14" t="s">
        <v>1339</v>
      </c>
      <c r="C268" s="14" t="s">
        <v>1340</v>
      </c>
      <c r="D268" s="14" t="s">
        <v>486</v>
      </c>
    </row>
    <row r="269" spans="1:4" x14ac:dyDescent="0.3">
      <c r="A269" s="14" t="s">
        <v>1341</v>
      </c>
      <c r="B269" s="14" t="s">
        <v>1342</v>
      </c>
      <c r="C269" s="14" t="s">
        <v>1343</v>
      </c>
      <c r="D269" s="14" t="s">
        <v>486</v>
      </c>
    </row>
    <row r="270" spans="1:4" x14ac:dyDescent="0.3">
      <c r="A270" s="14" t="s">
        <v>376</v>
      </c>
      <c r="B270" s="14" t="s">
        <v>1344</v>
      </c>
      <c r="C270" s="14" t="s">
        <v>1345</v>
      </c>
      <c r="D270" s="14" t="s">
        <v>486</v>
      </c>
    </row>
    <row r="271" spans="1:4" x14ac:dyDescent="0.3">
      <c r="A271" s="14" t="s">
        <v>1346</v>
      </c>
      <c r="B271" s="14" t="s">
        <v>1347</v>
      </c>
      <c r="C271" s="14" t="s">
        <v>1348</v>
      </c>
      <c r="D271" s="14" t="s">
        <v>486</v>
      </c>
    </row>
    <row r="272" spans="1:4" x14ac:dyDescent="0.3">
      <c r="A272" s="14" t="s">
        <v>1349</v>
      </c>
      <c r="B272" s="14" t="s">
        <v>1350</v>
      </c>
      <c r="C272" s="14" t="s">
        <v>1351</v>
      </c>
      <c r="D272" s="14" t="s">
        <v>486</v>
      </c>
    </row>
    <row r="273" spans="1:4" x14ac:dyDescent="0.3">
      <c r="A273" s="14" t="s">
        <v>1352</v>
      </c>
      <c r="B273" s="14" t="s">
        <v>1353</v>
      </c>
      <c r="C273" s="14" t="s">
        <v>1354</v>
      </c>
      <c r="D273" s="14" t="s">
        <v>486</v>
      </c>
    </row>
    <row r="274" spans="1:4" x14ac:dyDescent="0.3">
      <c r="A274" s="14" t="s">
        <v>1355</v>
      </c>
      <c r="B274" s="14" t="s">
        <v>1356</v>
      </c>
      <c r="C274" s="14" t="s">
        <v>1357</v>
      </c>
      <c r="D274" s="14" t="s">
        <v>16</v>
      </c>
    </row>
    <row r="275" spans="1:4" x14ac:dyDescent="0.3">
      <c r="A275" s="14" t="s">
        <v>1358</v>
      </c>
      <c r="B275" s="14" t="s">
        <v>1359</v>
      </c>
      <c r="C275" s="14" t="s">
        <v>1360</v>
      </c>
      <c r="D275" s="14" t="s">
        <v>16</v>
      </c>
    </row>
    <row r="276" spans="1:4" x14ac:dyDescent="0.3">
      <c r="A276" s="14" t="s">
        <v>1361</v>
      </c>
      <c r="B276" s="14" t="s">
        <v>1362</v>
      </c>
      <c r="C276" s="14" t="s">
        <v>1363</v>
      </c>
      <c r="D276" s="14" t="s">
        <v>16</v>
      </c>
    </row>
    <row r="277" spans="1:4" x14ac:dyDescent="0.3">
      <c r="A277" s="14" t="s">
        <v>1364</v>
      </c>
      <c r="B277" s="14" t="s">
        <v>1365</v>
      </c>
      <c r="C277" s="14" t="s">
        <v>1366</v>
      </c>
      <c r="D277" s="14" t="s">
        <v>487</v>
      </c>
    </row>
    <row r="278" spans="1:4" x14ac:dyDescent="0.3">
      <c r="A278" s="14" t="s">
        <v>270</v>
      </c>
      <c r="B278" s="14" t="s">
        <v>1367</v>
      </c>
      <c r="C278" s="14" t="s">
        <v>1368</v>
      </c>
      <c r="D278" s="14" t="s">
        <v>486</v>
      </c>
    </row>
    <row r="279" spans="1:4" x14ac:dyDescent="0.3">
      <c r="A279" s="14" t="s">
        <v>1369</v>
      </c>
      <c r="B279" s="14" t="s">
        <v>1370</v>
      </c>
      <c r="C279" s="14" t="s">
        <v>1371</v>
      </c>
      <c r="D279" s="14" t="s">
        <v>486</v>
      </c>
    </row>
    <row r="280" spans="1:4" x14ac:dyDescent="0.3">
      <c r="A280" s="14" t="s">
        <v>1372</v>
      </c>
      <c r="B280" s="14" t="s">
        <v>1373</v>
      </c>
      <c r="C280" s="14" t="s">
        <v>1374</v>
      </c>
      <c r="D280" s="14" t="s">
        <v>16</v>
      </c>
    </row>
    <row r="281" spans="1:4" x14ac:dyDescent="0.3">
      <c r="A281" s="14" t="s">
        <v>271</v>
      </c>
      <c r="B281" s="14" t="s">
        <v>1375</v>
      </c>
      <c r="C281" s="14" t="s">
        <v>1376</v>
      </c>
      <c r="D281" s="14" t="s">
        <v>486</v>
      </c>
    </row>
    <row r="282" spans="1:4" x14ac:dyDescent="0.3">
      <c r="A282" s="14" t="s">
        <v>272</v>
      </c>
      <c r="B282" s="14" t="s">
        <v>1377</v>
      </c>
      <c r="C282" s="14" t="s">
        <v>1378</v>
      </c>
      <c r="D282" s="14" t="s">
        <v>486</v>
      </c>
    </row>
    <row r="283" spans="1:4" x14ac:dyDescent="0.3">
      <c r="A283" s="14" t="s">
        <v>1379</v>
      </c>
      <c r="B283" s="14" t="s">
        <v>1380</v>
      </c>
      <c r="C283" s="14" t="s">
        <v>1381</v>
      </c>
      <c r="D283" s="14" t="s">
        <v>486</v>
      </c>
    </row>
    <row r="284" spans="1:4" x14ac:dyDescent="0.3">
      <c r="A284" s="14" t="s">
        <v>1382</v>
      </c>
      <c r="B284" s="14" t="s">
        <v>1383</v>
      </c>
      <c r="C284" s="14" t="s">
        <v>1384</v>
      </c>
      <c r="D284" s="14" t="s">
        <v>486</v>
      </c>
    </row>
    <row r="285" spans="1:4" x14ac:dyDescent="0.3">
      <c r="A285" s="14" t="s">
        <v>1385</v>
      </c>
      <c r="B285" s="14" t="s">
        <v>1386</v>
      </c>
      <c r="C285" s="14" t="s">
        <v>1387</v>
      </c>
      <c r="D285" s="14" t="s">
        <v>486</v>
      </c>
    </row>
    <row r="286" spans="1:4" x14ac:dyDescent="0.3">
      <c r="A286" s="14" t="s">
        <v>1388</v>
      </c>
      <c r="B286" s="14" t="s">
        <v>1389</v>
      </c>
      <c r="C286" s="14" t="s">
        <v>1390</v>
      </c>
      <c r="D286" s="14" t="s">
        <v>486</v>
      </c>
    </row>
    <row r="287" spans="1:4" x14ac:dyDescent="0.3">
      <c r="A287" s="14" t="s">
        <v>1391</v>
      </c>
      <c r="B287" s="14" t="s">
        <v>1392</v>
      </c>
      <c r="C287" s="14" t="s">
        <v>1393</v>
      </c>
      <c r="D287" s="14" t="s">
        <v>486</v>
      </c>
    </row>
    <row r="288" spans="1:4" x14ac:dyDescent="0.3">
      <c r="A288" s="14" t="s">
        <v>1394</v>
      </c>
      <c r="B288" s="14" t="s">
        <v>1395</v>
      </c>
      <c r="C288" s="14" t="s">
        <v>1396</v>
      </c>
      <c r="D288" s="14" t="s">
        <v>486</v>
      </c>
    </row>
    <row r="289" spans="1:4" x14ac:dyDescent="0.3">
      <c r="A289" s="14" t="s">
        <v>1397</v>
      </c>
      <c r="B289" s="14" t="s">
        <v>1398</v>
      </c>
      <c r="C289" s="14" t="s">
        <v>1399</v>
      </c>
      <c r="D289" s="14" t="s">
        <v>486</v>
      </c>
    </row>
    <row r="290" spans="1:4" x14ac:dyDescent="0.3">
      <c r="A290" s="14" t="s">
        <v>1400</v>
      </c>
      <c r="B290" s="14" t="s">
        <v>1401</v>
      </c>
      <c r="C290" s="14" t="s">
        <v>1402</v>
      </c>
      <c r="D290" s="14" t="s">
        <v>486</v>
      </c>
    </row>
    <row r="291" spans="1:4" x14ac:dyDescent="0.3">
      <c r="A291" s="14" t="s">
        <v>1403</v>
      </c>
      <c r="B291" s="14" t="s">
        <v>1404</v>
      </c>
      <c r="C291" s="14" t="s">
        <v>1405</v>
      </c>
      <c r="D291" s="14" t="s">
        <v>486</v>
      </c>
    </row>
    <row r="292" spans="1:4" x14ac:dyDescent="0.3">
      <c r="A292" s="14" t="s">
        <v>170</v>
      </c>
      <c r="B292" s="14" t="s">
        <v>1406</v>
      </c>
      <c r="C292" s="14" t="s">
        <v>1407</v>
      </c>
      <c r="D292" s="14" t="s">
        <v>486</v>
      </c>
    </row>
    <row r="293" spans="1:4" x14ac:dyDescent="0.3">
      <c r="A293" s="14" t="s">
        <v>280</v>
      </c>
      <c r="B293" s="14" t="s">
        <v>1408</v>
      </c>
      <c r="C293" s="14" t="s">
        <v>1409</v>
      </c>
      <c r="D293" s="14" t="s">
        <v>486</v>
      </c>
    </row>
    <row r="294" spans="1:4" x14ac:dyDescent="0.3">
      <c r="A294" s="14" t="s">
        <v>1410</v>
      </c>
      <c r="B294" s="14" t="s">
        <v>1411</v>
      </c>
      <c r="C294" s="14" t="s">
        <v>1412</v>
      </c>
      <c r="D294" s="14" t="s">
        <v>486</v>
      </c>
    </row>
    <row r="295" spans="1:4" x14ac:dyDescent="0.3">
      <c r="A295" s="14" t="s">
        <v>377</v>
      </c>
      <c r="B295" s="14" t="s">
        <v>1413</v>
      </c>
      <c r="C295" s="14" t="s">
        <v>1414</v>
      </c>
      <c r="D295" s="14" t="s">
        <v>486</v>
      </c>
    </row>
    <row r="296" spans="1:4" x14ac:dyDescent="0.3">
      <c r="A296" s="14" t="s">
        <v>1415</v>
      </c>
      <c r="B296" s="14" t="s">
        <v>1416</v>
      </c>
      <c r="C296" s="14" t="s">
        <v>1417</v>
      </c>
      <c r="D296" s="14" t="s">
        <v>486</v>
      </c>
    </row>
    <row r="297" spans="1:4" x14ac:dyDescent="0.3">
      <c r="A297" s="14" t="s">
        <v>353</v>
      </c>
      <c r="B297" s="14" t="s">
        <v>1418</v>
      </c>
      <c r="C297" s="14" t="s">
        <v>1419</v>
      </c>
      <c r="D297" s="14" t="s">
        <v>486</v>
      </c>
    </row>
    <row r="298" spans="1:4" x14ac:dyDescent="0.3">
      <c r="A298" s="14" t="s">
        <v>354</v>
      </c>
      <c r="B298" s="14" t="s">
        <v>1420</v>
      </c>
      <c r="C298" s="14" t="s">
        <v>1421</v>
      </c>
      <c r="D298" s="14" t="s">
        <v>486</v>
      </c>
    </row>
    <row r="299" spans="1:4" x14ac:dyDescent="0.3">
      <c r="A299" s="14" t="s">
        <v>378</v>
      </c>
      <c r="B299" s="14" t="s">
        <v>1422</v>
      </c>
      <c r="C299" s="14" t="s">
        <v>1423</v>
      </c>
      <c r="D299" s="14" t="s">
        <v>486</v>
      </c>
    </row>
    <row r="300" spans="1:4" x14ac:dyDescent="0.3">
      <c r="A300" s="14" t="s">
        <v>1424</v>
      </c>
      <c r="B300" s="14" t="s">
        <v>1425</v>
      </c>
      <c r="C300" s="14" t="s">
        <v>1426</v>
      </c>
      <c r="D300" s="14" t="s">
        <v>486</v>
      </c>
    </row>
    <row r="301" spans="1:4" x14ac:dyDescent="0.3">
      <c r="A301" s="14" t="s">
        <v>205</v>
      </c>
      <c r="B301" s="14" t="s">
        <v>1427</v>
      </c>
      <c r="C301" s="14" t="s">
        <v>1428</v>
      </c>
      <c r="D301" s="14" t="s">
        <v>486</v>
      </c>
    </row>
    <row r="302" spans="1:4" x14ac:dyDescent="0.3">
      <c r="A302" s="14" t="s">
        <v>1429</v>
      </c>
      <c r="B302" s="14" t="s">
        <v>1430</v>
      </c>
      <c r="C302" s="14" t="s">
        <v>1431</v>
      </c>
      <c r="D302" s="14" t="s">
        <v>486</v>
      </c>
    </row>
    <row r="303" spans="1:4" x14ac:dyDescent="0.3">
      <c r="A303" s="14" t="s">
        <v>289</v>
      </c>
      <c r="B303" s="14" t="s">
        <v>1432</v>
      </c>
      <c r="C303" s="14" t="s">
        <v>1433</v>
      </c>
      <c r="D303" s="14" t="s">
        <v>486</v>
      </c>
    </row>
    <row r="304" spans="1:4" x14ac:dyDescent="0.3">
      <c r="A304" s="14" t="s">
        <v>307</v>
      </c>
      <c r="B304" s="14" t="s">
        <v>1434</v>
      </c>
      <c r="C304" s="14" t="s">
        <v>1435</v>
      </c>
      <c r="D304" s="14" t="s">
        <v>486</v>
      </c>
    </row>
    <row r="305" spans="1:4" x14ac:dyDescent="0.3">
      <c r="A305" s="14" t="s">
        <v>1436</v>
      </c>
      <c r="B305" s="14" t="s">
        <v>1437</v>
      </c>
      <c r="C305" s="14" t="s">
        <v>1438</v>
      </c>
      <c r="D305" s="14" t="s">
        <v>486</v>
      </c>
    </row>
    <row r="306" spans="1:4" x14ac:dyDescent="0.3">
      <c r="A306" s="14" t="s">
        <v>1439</v>
      </c>
      <c r="B306" s="14" t="s">
        <v>1440</v>
      </c>
      <c r="C306" s="14" t="s">
        <v>1441</v>
      </c>
      <c r="D306" s="14" t="s">
        <v>486</v>
      </c>
    </row>
    <row r="307" spans="1:4" x14ac:dyDescent="0.3">
      <c r="A307" s="14" t="s">
        <v>1442</v>
      </c>
      <c r="B307" s="14" t="s">
        <v>1443</v>
      </c>
      <c r="C307" s="14" t="s">
        <v>1444</v>
      </c>
      <c r="D307" s="14" t="s">
        <v>486</v>
      </c>
    </row>
    <row r="308" spans="1:4" x14ac:dyDescent="0.3">
      <c r="A308" s="14" t="s">
        <v>1445</v>
      </c>
      <c r="B308" s="14" t="s">
        <v>1446</v>
      </c>
      <c r="C308" s="14" t="s">
        <v>1447</v>
      </c>
      <c r="D308" s="14" t="s">
        <v>486</v>
      </c>
    </row>
    <row r="309" spans="1:4" x14ac:dyDescent="0.3">
      <c r="A309" s="14" t="s">
        <v>1448</v>
      </c>
      <c r="B309" s="14" t="s">
        <v>1449</v>
      </c>
      <c r="C309" s="14" t="s">
        <v>1450</v>
      </c>
      <c r="D309" s="14" t="s">
        <v>486</v>
      </c>
    </row>
    <row r="310" spans="1:4" x14ac:dyDescent="0.3">
      <c r="A310" s="14" t="s">
        <v>1451</v>
      </c>
      <c r="B310" s="14" t="s">
        <v>1452</v>
      </c>
      <c r="C310" s="14" t="s">
        <v>1453</v>
      </c>
      <c r="D310" s="14" t="s">
        <v>487</v>
      </c>
    </row>
    <row r="311" spans="1:4" x14ac:dyDescent="0.3">
      <c r="A311" s="14" t="s">
        <v>1454</v>
      </c>
      <c r="B311" s="14" t="s">
        <v>1455</v>
      </c>
      <c r="C311" s="14" t="s">
        <v>1456</v>
      </c>
      <c r="D311" s="14" t="s">
        <v>486</v>
      </c>
    </row>
    <row r="312" spans="1:4" x14ac:dyDescent="0.3">
      <c r="A312" s="14" t="s">
        <v>1457</v>
      </c>
      <c r="B312" s="14" t="s">
        <v>1458</v>
      </c>
      <c r="C312" s="14" t="s">
        <v>1459</v>
      </c>
      <c r="D312" s="14" t="s">
        <v>486</v>
      </c>
    </row>
    <row r="313" spans="1:4" x14ac:dyDescent="0.3">
      <c r="A313" s="14" t="s">
        <v>1460</v>
      </c>
      <c r="B313" s="14" t="s">
        <v>1461</v>
      </c>
      <c r="C313" s="14" t="s">
        <v>1462</v>
      </c>
      <c r="D313" s="14" t="s">
        <v>487</v>
      </c>
    </row>
    <row r="314" spans="1:4" x14ac:dyDescent="0.3">
      <c r="A314" s="14" t="s">
        <v>1463</v>
      </c>
      <c r="B314" s="14" t="s">
        <v>1464</v>
      </c>
      <c r="C314" s="14" t="s">
        <v>1465</v>
      </c>
      <c r="D314" s="14" t="s">
        <v>487</v>
      </c>
    </row>
    <row r="315" spans="1:4" x14ac:dyDescent="0.3">
      <c r="A315" s="14" t="s">
        <v>1466</v>
      </c>
      <c r="B315" s="14" t="s">
        <v>1467</v>
      </c>
      <c r="C315" s="14" t="s">
        <v>1468</v>
      </c>
      <c r="D315" s="14" t="s">
        <v>487</v>
      </c>
    </row>
    <row r="316" spans="1:4" x14ac:dyDescent="0.3">
      <c r="A316" s="14" t="s">
        <v>1469</v>
      </c>
      <c r="B316" s="14" t="s">
        <v>1470</v>
      </c>
      <c r="C316" s="14" t="s">
        <v>1471</v>
      </c>
      <c r="D316" s="14" t="s">
        <v>487</v>
      </c>
    </row>
    <row r="317" spans="1:4" x14ac:dyDescent="0.3">
      <c r="A317" s="14" t="s">
        <v>1472</v>
      </c>
      <c r="B317" s="14" t="s">
        <v>1473</v>
      </c>
      <c r="C317" s="14" t="s">
        <v>1474</v>
      </c>
      <c r="D317" s="14" t="s">
        <v>487</v>
      </c>
    </row>
    <row r="318" spans="1:4" x14ac:dyDescent="0.3">
      <c r="A318" s="14" t="s">
        <v>1475</v>
      </c>
      <c r="B318" s="14" t="s">
        <v>1476</v>
      </c>
      <c r="C318" s="14" t="s">
        <v>1477</v>
      </c>
      <c r="D318" s="14" t="s">
        <v>487</v>
      </c>
    </row>
    <row r="319" spans="1:4" x14ac:dyDescent="0.3">
      <c r="A319" s="14" t="s">
        <v>1478</v>
      </c>
      <c r="B319" s="14" t="s">
        <v>1479</v>
      </c>
      <c r="C319" s="14" t="s">
        <v>1480</v>
      </c>
      <c r="D319" s="14" t="s">
        <v>487</v>
      </c>
    </row>
    <row r="320" spans="1:4" x14ac:dyDescent="0.3">
      <c r="A320" s="14" t="s">
        <v>1481</v>
      </c>
      <c r="B320" s="14" t="s">
        <v>1482</v>
      </c>
      <c r="C320" s="14" t="s">
        <v>1483</v>
      </c>
      <c r="D320" s="14" t="s">
        <v>487</v>
      </c>
    </row>
    <row r="321" spans="1:4" x14ac:dyDescent="0.3">
      <c r="A321" s="14" t="s">
        <v>1484</v>
      </c>
      <c r="B321" s="14" t="s">
        <v>1485</v>
      </c>
      <c r="C321" s="14" t="s">
        <v>1486</v>
      </c>
      <c r="D321" s="14" t="s">
        <v>487</v>
      </c>
    </row>
    <row r="322" spans="1:4" x14ac:dyDescent="0.3">
      <c r="A322" s="14" t="s">
        <v>1487</v>
      </c>
      <c r="B322" s="14" t="s">
        <v>1488</v>
      </c>
      <c r="C322" s="14" t="s">
        <v>1489</v>
      </c>
      <c r="D322" s="14" t="s">
        <v>487</v>
      </c>
    </row>
    <row r="323" spans="1:4" x14ac:dyDescent="0.3">
      <c r="A323" s="14" t="s">
        <v>1490</v>
      </c>
      <c r="B323" s="14" t="s">
        <v>1491</v>
      </c>
      <c r="C323" s="14" t="s">
        <v>1492</v>
      </c>
      <c r="D323" s="14" t="s">
        <v>487</v>
      </c>
    </row>
    <row r="324" spans="1:4" x14ac:dyDescent="0.3">
      <c r="A324" s="14" t="s">
        <v>1493</v>
      </c>
      <c r="B324" s="14" t="s">
        <v>1494</v>
      </c>
      <c r="C324" s="14" t="s">
        <v>1495</v>
      </c>
      <c r="D324" s="14" t="s">
        <v>487</v>
      </c>
    </row>
    <row r="325" spans="1:4" x14ac:dyDescent="0.3">
      <c r="A325" s="14" t="s">
        <v>1496</v>
      </c>
      <c r="B325" s="14" t="s">
        <v>1497</v>
      </c>
      <c r="C325" s="14" t="s">
        <v>1498</v>
      </c>
      <c r="D325" s="14" t="s">
        <v>487</v>
      </c>
    </row>
    <row r="326" spans="1:4" x14ac:dyDescent="0.3">
      <c r="A326" s="14" t="s">
        <v>1499</v>
      </c>
      <c r="B326" s="14" t="s">
        <v>1500</v>
      </c>
      <c r="C326" s="14" t="s">
        <v>1501</v>
      </c>
      <c r="D326" s="14" t="s">
        <v>487</v>
      </c>
    </row>
    <row r="327" spans="1:4" x14ac:dyDescent="0.3">
      <c r="A327" s="14" t="s">
        <v>379</v>
      </c>
      <c r="B327" s="14" t="s">
        <v>1502</v>
      </c>
      <c r="C327" s="14" t="s">
        <v>1503</v>
      </c>
      <c r="D327" s="14" t="s">
        <v>486</v>
      </c>
    </row>
    <row r="328" spans="1:4" x14ac:dyDescent="0.3">
      <c r="A328" s="14" t="s">
        <v>1504</v>
      </c>
      <c r="B328" s="14" t="s">
        <v>1505</v>
      </c>
      <c r="C328" s="14" t="s">
        <v>1506</v>
      </c>
      <c r="D328" s="14" t="s">
        <v>487</v>
      </c>
    </row>
    <row r="329" spans="1:4" x14ac:dyDescent="0.3">
      <c r="A329" s="14" t="s">
        <v>1507</v>
      </c>
      <c r="B329" s="14" t="s">
        <v>1508</v>
      </c>
      <c r="C329" s="14" t="s">
        <v>1509</v>
      </c>
      <c r="D329" s="14" t="s">
        <v>486</v>
      </c>
    </row>
    <row r="330" spans="1:4" x14ac:dyDescent="0.3">
      <c r="A330" s="14" t="s">
        <v>1510</v>
      </c>
      <c r="B330" s="14" t="s">
        <v>1511</v>
      </c>
      <c r="C330" s="14" t="s">
        <v>1512</v>
      </c>
      <c r="D330" s="14" t="s">
        <v>486</v>
      </c>
    </row>
    <row r="331" spans="1:4" x14ac:dyDescent="0.3">
      <c r="A331" s="14" t="s">
        <v>1513</v>
      </c>
      <c r="B331" s="14" t="s">
        <v>1514</v>
      </c>
      <c r="C331" s="14" t="s">
        <v>1515</v>
      </c>
      <c r="D331" s="14" t="s">
        <v>486</v>
      </c>
    </row>
    <row r="332" spans="1:4" x14ac:dyDescent="0.3">
      <c r="A332" s="14" t="s">
        <v>380</v>
      </c>
      <c r="B332" s="14" t="s">
        <v>1516</v>
      </c>
      <c r="C332" s="14" t="s">
        <v>1517</v>
      </c>
      <c r="D332" s="14" t="s">
        <v>486</v>
      </c>
    </row>
    <row r="333" spans="1:4" x14ac:dyDescent="0.3">
      <c r="A333" s="14" t="s">
        <v>206</v>
      </c>
      <c r="B333" s="14" t="s">
        <v>1518</v>
      </c>
      <c r="C333" s="14" t="s">
        <v>1519</v>
      </c>
      <c r="D333" s="14" t="s">
        <v>486</v>
      </c>
    </row>
    <row r="334" spans="1:4" x14ac:dyDescent="0.3">
      <c r="A334" s="14" t="s">
        <v>225</v>
      </c>
      <c r="B334" s="14" t="s">
        <v>1520</v>
      </c>
      <c r="C334" s="14" t="s">
        <v>1521</v>
      </c>
      <c r="D334" s="14" t="s">
        <v>486</v>
      </c>
    </row>
    <row r="335" spans="1:4" x14ac:dyDescent="0.3">
      <c r="A335" s="14" t="s">
        <v>186</v>
      </c>
      <c r="B335" s="14" t="s">
        <v>1522</v>
      </c>
      <c r="C335" s="14" t="s">
        <v>1523</v>
      </c>
      <c r="D335" s="14" t="s">
        <v>486</v>
      </c>
    </row>
    <row r="336" spans="1:4" x14ac:dyDescent="0.3">
      <c r="A336" s="14" t="s">
        <v>1524</v>
      </c>
      <c r="B336" s="14" t="s">
        <v>1525</v>
      </c>
      <c r="C336" s="14" t="s">
        <v>1526</v>
      </c>
      <c r="D336" s="14" t="s">
        <v>486</v>
      </c>
    </row>
    <row r="337" spans="1:4" x14ac:dyDescent="0.3">
      <c r="A337" s="14" t="s">
        <v>418</v>
      </c>
      <c r="B337" s="14" t="s">
        <v>1527</v>
      </c>
      <c r="C337" s="14" t="s">
        <v>1528</v>
      </c>
      <c r="D337" s="14" t="s">
        <v>486</v>
      </c>
    </row>
    <row r="338" spans="1:4" x14ac:dyDescent="0.3">
      <c r="A338" s="14" t="s">
        <v>1529</v>
      </c>
      <c r="B338" s="14" t="s">
        <v>1530</v>
      </c>
      <c r="C338" s="14" t="s">
        <v>1531</v>
      </c>
      <c r="D338" s="14" t="s">
        <v>486</v>
      </c>
    </row>
    <row r="339" spans="1:4" x14ac:dyDescent="0.3">
      <c r="A339" s="14" t="s">
        <v>1532</v>
      </c>
      <c r="B339" s="14" t="s">
        <v>1533</v>
      </c>
      <c r="C339" s="14" t="s">
        <v>1534</v>
      </c>
      <c r="D339" s="14" t="s">
        <v>486</v>
      </c>
    </row>
    <row r="340" spans="1:4" x14ac:dyDescent="0.3">
      <c r="A340" s="14" t="s">
        <v>1535</v>
      </c>
      <c r="B340" s="14" t="s">
        <v>1536</v>
      </c>
      <c r="C340" s="14" t="s">
        <v>1537</v>
      </c>
      <c r="D340" s="14" t="s">
        <v>486</v>
      </c>
    </row>
    <row r="341" spans="1:4" x14ac:dyDescent="0.3">
      <c r="A341" s="14" t="s">
        <v>164</v>
      </c>
      <c r="B341" s="14" t="s">
        <v>1538</v>
      </c>
      <c r="C341" s="14" t="s">
        <v>1539</v>
      </c>
      <c r="D341" s="14" t="s">
        <v>486</v>
      </c>
    </row>
    <row r="342" spans="1:4" x14ac:dyDescent="0.3">
      <c r="A342" s="14" t="s">
        <v>1540</v>
      </c>
      <c r="B342" s="14" t="s">
        <v>1541</v>
      </c>
      <c r="C342" s="14" t="s">
        <v>1542</v>
      </c>
      <c r="D342" s="14" t="s">
        <v>486</v>
      </c>
    </row>
    <row r="343" spans="1:4" x14ac:dyDescent="0.3">
      <c r="A343" s="14" t="s">
        <v>167</v>
      </c>
      <c r="B343" s="14" t="s">
        <v>1543</v>
      </c>
      <c r="C343" s="14" t="s">
        <v>1544</v>
      </c>
      <c r="D343" s="14" t="s">
        <v>486</v>
      </c>
    </row>
    <row r="344" spans="1:4" x14ac:dyDescent="0.3">
      <c r="A344" s="14" t="s">
        <v>1545</v>
      </c>
      <c r="B344" s="14" t="s">
        <v>1546</v>
      </c>
      <c r="C344" s="14" t="s">
        <v>1547</v>
      </c>
      <c r="D344" s="14" t="s">
        <v>487</v>
      </c>
    </row>
    <row r="345" spans="1:4" x14ac:dyDescent="0.3">
      <c r="A345" s="14" t="s">
        <v>1548</v>
      </c>
      <c r="B345" s="14" t="s">
        <v>1549</v>
      </c>
      <c r="C345" s="14" t="s">
        <v>1550</v>
      </c>
      <c r="D345" s="14" t="s">
        <v>487</v>
      </c>
    </row>
    <row r="346" spans="1:4" x14ac:dyDescent="0.3">
      <c r="A346" s="14" t="s">
        <v>1551</v>
      </c>
      <c r="B346" s="14" t="s">
        <v>1552</v>
      </c>
      <c r="C346" s="14" t="s">
        <v>1553</v>
      </c>
      <c r="D346" s="14" t="s">
        <v>487</v>
      </c>
    </row>
    <row r="347" spans="1:4" x14ac:dyDescent="0.3">
      <c r="A347" s="14" t="s">
        <v>419</v>
      </c>
      <c r="B347" s="14" t="s">
        <v>1554</v>
      </c>
      <c r="C347" s="14" t="s">
        <v>1555</v>
      </c>
      <c r="D347" s="14" t="s">
        <v>486</v>
      </c>
    </row>
    <row r="348" spans="1:4" x14ac:dyDescent="0.3">
      <c r="A348" s="14" t="s">
        <v>213</v>
      </c>
      <c r="B348" s="14" t="s">
        <v>1556</v>
      </c>
      <c r="C348" s="14" t="s">
        <v>1557</v>
      </c>
      <c r="D348" s="14" t="s">
        <v>486</v>
      </c>
    </row>
    <row r="349" spans="1:4" x14ac:dyDescent="0.3">
      <c r="A349" s="14" t="s">
        <v>197</v>
      </c>
      <c r="B349" s="14" t="s">
        <v>1558</v>
      </c>
      <c r="C349" s="14" t="s">
        <v>1559</v>
      </c>
      <c r="D349" s="14" t="s">
        <v>486</v>
      </c>
    </row>
    <row r="350" spans="1:4" x14ac:dyDescent="0.3">
      <c r="A350" s="14" t="s">
        <v>1560</v>
      </c>
      <c r="B350" s="14" t="s">
        <v>1561</v>
      </c>
      <c r="C350" s="14" t="s">
        <v>1562</v>
      </c>
      <c r="D350" s="14" t="s">
        <v>486</v>
      </c>
    </row>
    <row r="351" spans="1:4" x14ac:dyDescent="0.3">
      <c r="A351" s="14" t="s">
        <v>1563</v>
      </c>
      <c r="B351" s="14" t="s">
        <v>1564</v>
      </c>
      <c r="C351" s="14" t="s">
        <v>1565</v>
      </c>
      <c r="D351" s="14" t="s">
        <v>16</v>
      </c>
    </row>
    <row r="352" spans="1:4" x14ac:dyDescent="0.3">
      <c r="A352" s="14" t="s">
        <v>292</v>
      </c>
      <c r="B352" s="14" t="s">
        <v>1566</v>
      </c>
      <c r="C352" s="14" t="s">
        <v>1567</v>
      </c>
      <c r="D352" s="14" t="s">
        <v>486</v>
      </c>
    </row>
    <row r="353" spans="1:4" x14ac:dyDescent="0.3">
      <c r="A353" s="14" t="s">
        <v>381</v>
      </c>
      <c r="B353" s="14" t="s">
        <v>1568</v>
      </c>
      <c r="C353" s="14" t="s">
        <v>1569</v>
      </c>
      <c r="D353" s="14" t="s">
        <v>486</v>
      </c>
    </row>
    <row r="354" spans="1:4" x14ac:dyDescent="0.3">
      <c r="A354" s="14" t="s">
        <v>382</v>
      </c>
      <c r="B354" s="14" t="s">
        <v>1570</v>
      </c>
      <c r="C354" s="14" t="s">
        <v>1571</v>
      </c>
      <c r="D354" s="14" t="s">
        <v>486</v>
      </c>
    </row>
    <row r="355" spans="1:4" x14ac:dyDescent="0.3">
      <c r="A355" s="14" t="s">
        <v>1572</v>
      </c>
      <c r="B355" s="14" t="s">
        <v>1573</v>
      </c>
      <c r="C355" s="14" t="s">
        <v>1574</v>
      </c>
      <c r="D355" s="14" t="s">
        <v>486</v>
      </c>
    </row>
    <row r="356" spans="1:4" x14ac:dyDescent="0.3">
      <c r="A356" s="14" t="s">
        <v>420</v>
      </c>
      <c r="B356" s="14" t="s">
        <v>1575</v>
      </c>
      <c r="C356" s="14" t="s">
        <v>1576</v>
      </c>
      <c r="D356" s="14" t="s">
        <v>486</v>
      </c>
    </row>
    <row r="357" spans="1:4" x14ac:dyDescent="0.3">
      <c r="A357" s="14" t="s">
        <v>210</v>
      </c>
      <c r="B357" s="14" t="s">
        <v>1577</v>
      </c>
      <c r="C357" s="14" t="s">
        <v>1578</v>
      </c>
      <c r="D357" s="14" t="s">
        <v>486</v>
      </c>
    </row>
    <row r="358" spans="1:4" x14ac:dyDescent="0.3">
      <c r="A358" s="14" t="s">
        <v>1579</v>
      </c>
      <c r="B358" s="14" t="s">
        <v>1580</v>
      </c>
      <c r="C358" s="14" t="s">
        <v>1581</v>
      </c>
      <c r="D358" s="14" t="s">
        <v>486</v>
      </c>
    </row>
    <row r="359" spans="1:4" x14ac:dyDescent="0.3">
      <c r="A359" s="14" t="s">
        <v>1582</v>
      </c>
      <c r="B359" s="14" t="s">
        <v>1583</v>
      </c>
      <c r="C359" s="14" t="s">
        <v>1584</v>
      </c>
      <c r="D359" s="14" t="s">
        <v>486</v>
      </c>
    </row>
    <row r="360" spans="1:4" x14ac:dyDescent="0.3">
      <c r="A360" s="14" t="s">
        <v>258</v>
      </c>
      <c r="B360" s="14" t="s">
        <v>1585</v>
      </c>
      <c r="C360" s="14" t="s">
        <v>1586</v>
      </c>
      <c r="D360" s="14" t="s">
        <v>486</v>
      </c>
    </row>
    <row r="361" spans="1:4" x14ac:dyDescent="0.3">
      <c r="A361" s="14" t="s">
        <v>1587</v>
      </c>
      <c r="B361" s="14" t="s">
        <v>1588</v>
      </c>
      <c r="C361" s="14" t="s">
        <v>1589</v>
      </c>
      <c r="D361" s="14" t="s">
        <v>486</v>
      </c>
    </row>
    <row r="362" spans="1:4" x14ac:dyDescent="0.3">
      <c r="A362" s="14" t="s">
        <v>421</v>
      </c>
      <c r="B362" s="14" t="s">
        <v>1590</v>
      </c>
      <c r="C362" s="14" t="s">
        <v>1591</v>
      </c>
      <c r="D362" s="14" t="s">
        <v>486</v>
      </c>
    </row>
    <row r="363" spans="1:4" x14ac:dyDescent="0.3">
      <c r="A363" s="14" t="s">
        <v>1592</v>
      </c>
      <c r="B363" s="14" t="s">
        <v>1593</v>
      </c>
      <c r="C363" s="14" t="s">
        <v>1594</v>
      </c>
      <c r="D363" s="14" t="s">
        <v>486</v>
      </c>
    </row>
    <row r="364" spans="1:4" x14ac:dyDescent="0.3">
      <c r="A364" s="14" t="s">
        <v>1595</v>
      </c>
      <c r="B364" s="14" t="s">
        <v>1596</v>
      </c>
      <c r="C364" s="14" t="s">
        <v>1597</v>
      </c>
      <c r="D364" s="14" t="s">
        <v>486</v>
      </c>
    </row>
    <row r="365" spans="1:4" x14ac:dyDescent="0.3">
      <c r="A365" s="14" t="s">
        <v>1598</v>
      </c>
      <c r="B365" s="14" t="s">
        <v>1599</v>
      </c>
      <c r="C365" s="14" t="s">
        <v>1600</v>
      </c>
      <c r="D365" s="14" t="s">
        <v>487</v>
      </c>
    </row>
    <row r="366" spans="1:4" x14ac:dyDescent="0.3">
      <c r="A366" s="14" t="s">
        <v>1601</v>
      </c>
      <c r="B366" s="14" t="s">
        <v>1602</v>
      </c>
      <c r="C366" s="14" t="s">
        <v>1603</v>
      </c>
      <c r="D366" s="14" t="s">
        <v>487</v>
      </c>
    </row>
    <row r="367" spans="1:4" x14ac:dyDescent="0.3">
      <c r="A367" s="14" t="s">
        <v>1604</v>
      </c>
      <c r="B367" s="14" t="s">
        <v>1605</v>
      </c>
      <c r="C367" s="14" t="s">
        <v>1606</v>
      </c>
      <c r="D367" s="14" t="s">
        <v>487</v>
      </c>
    </row>
    <row r="368" spans="1:4" x14ac:dyDescent="0.3">
      <c r="A368" s="14" t="s">
        <v>1607</v>
      </c>
      <c r="B368" s="14" t="s">
        <v>1608</v>
      </c>
      <c r="C368" s="14" t="s">
        <v>1609</v>
      </c>
      <c r="D368" s="14" t="s">
        <v>487</v>
      </c>
    </row>
    <row r="369" spans="1:4" x14ac:dyDescent="0.3">
      <c r="A369" s="14" t="s">
        <v>1610</v>
      </c>
      <c r="B369" s="14" t="s">
        <v>1611</v>
      </c>
      <c r="C369" s="14" t="s">
        <v>1612</v>
      </c>
      <c r="D369" s="14" t="s">
        <v>487</v>
      </c>
    </row>
    <row r="370" spans="1:4" x14ac:dyDescent="0.3">
      <c r="A370" s="14" t="s">
        <v>1613</v>
      </c>
      <c r="B370" s="14" t="s">
        <v>1614</v>
      </c>
      <c r="C370" s="14" t="s">
        <v>1615</v>
      </c>
      <c r="D370" s="14" t="s">
        <v>487</v>
      </c>
    </row>
    <row r="371" spans="1:4" x14ac:dyDescent="0.3">
      <c r="A371" s="14" t="s">
        <v>1616</v>
      </c>
      <c r="B371" s="14" t="s">
        <v>1617</v>
      </c>
      <c r="C371" s="14" t="s">
        <v>1618</v>
      </c>
      <c r="D371" s="14" t="s">
        <v>487</v>
      </c>
    </row>
    <row r="372" spans="1:4" x14ac:dyDescent="0.3">
      <c r="A372" s="14" t="s">
        <v>1619</v>
      </c>
      <c r="B372" s="14" t="s">
        <v>1620</v>
      </c>
      <c r="C372" s="14" t="s">
        <v>1621</v>
      </c>
      <c r="D372" s="14" t="s">
        <v>487</v>
      </c>
    </row>
    <row r="373" spans="1:4" x14ac:dyDescent="0.3">
      <c r="A373" s="14" t="s">
        <v>187</v>
      </c>
      <c r="B373" s="14" t="s">
        <v>1622</v>
      </c>
      <c r="C373" s="14" t="s">
        <v>1623</v>
      </c>
      <c r="D373" s="14" t="s">
        <v>486</v>
      </c>
    </row>
    <row r="374" spans="1:4" x14ac:dyDescent="0.3">
      <c r="A374" s="14" t="s">
        <v>286</v>
      </c>
      <c r="B374" s="14" t="s">
        <v>1624</v>
      </c>
      <c r="C374" s="14" t="s">
        <v>1625</v>
      </c>
      <c r="D374" s="14" t="s">
        <v>486</v>
      </c>
    </row>
    <row r="375" spans="1:4" x14ac:dyDescent="0.3">
      <c r="A375" s="14" t="s">
        <v>191</v>
      </c>
      <c r="B375" s="14" t="s">
        <v>1626</v>
      </c>
      <c r="C375" s="14" t="s">
        <v>1627</v>
      </c>
      <c r="D375" s="14" t="s">
        <v>486</v>
      </c>
    </row>
    <row r="376" spans="1:4" x14ac:dyDescent="0.3">
      <c r="A376" s="14" t="s">
        <v>308</v>
      </c>
      <c r="B376" s="14" t="s">
        <v>1628</v>
      </c>
      <c r="C376" s="14" t="s">
        <v>1629</v>
      </c>
      <c r="D376" s="14" t="s">
        <v>486</v>
      </c>
    </row>
    <row r="377" spans="1:4" x14ac:dyDescent="0.3">
      <c r="A377" s="14" t="s">
        <v>422</v>
      </c>
      <c r="B377" s="14" t="s">
        <v>1630</v>
      </c>
      <c r="C377" s="14" t="s">
        <v>1631</v>
      </c>
      <c r="D377" s="14" t="s">
        <v>486</v>
      </c>
    </row>
    <row r="378" spans="1:4" x14ac:dyDescent="0.3">
      <c r="A378" s="14" t="s">
        <v>209</v>
      </c>
      <c r="B378" s="14" t="s">
        <v>1632</v>
      </c>
      <c r="C378" s="14" t="s">
        <v>1633</v>
      </c>
      <c r="D378" s="14" t="s">
        <v>486</v>
      </c>
    </row>
    <row r="379" spans="1:4" x14ac:dyDescent="0.3">
      <c r="A379" s="14" t="s">
        <v>1634</v>
      </c>
      <c r="B379" s="14" t="s">
        <v>1635</v>
      </c>
      <c r="C379" s="14" t="s">
        <v>1636</v>
      </c>
      <c r="D379" s="14" t="s">
        <v>486</v>
      </c>
    </row>
    <row r="380" spans="1:4" x14ac:dyDescent="0.3">
      <c r="A380" s="14" t="s">
        <v>423</v>
      </c>
      <c r="B380" s="14" t="s">
        <v>1637</v>
      </c>
      <c r="C380" s="14" t="s">
        <v>1638</v>
      </c>
      <c r="D380" s="14" t="s">
        <v>486</v>
      </c>
    </row>
    <row r="381" spans="1:4" x14ac:dyDescent="0.3">
      <c r="A381" s="14" t="s">
        <v>1639</v>
      </c>
      <c r="B381" s="14" t="s">
        <v>1640</v>
      </c>
      <c r="C381" s="14" t="s">
        <v>1641</v>
      </c>
      <c r="D381" s="14" t="s">
        <v>486</v>
      </c>
    </row>
    <row r="382" spans="1:4" x14ac:dyDescent="0.3">
      <c r="A382" s="14" t="s">
        <v>1642</v>
      </c>
      <c r="B382" s="14" t="s">
        <v>1643</v>
      </c>
      <c r="C382" s="14" t="s">
        <v>1644</v>
      </c>
      <c r="D382" s="14" t="s">
        <v>486</v>
      </c>
    </row>
    <row r="383" spans="1:4" x14ac:dyDescent="0.3">
      <c r="A383" s="14" t="s">
        <v>172</v>
      </c>
      <c r="B383" s="14" t="s">
        <v>1645</v>
      </c>
      <c r="C383" s="14" t="s">
        <v>1646</v>
      </c>
      <c r="D383" s="14" t="s">
        <v>486</v>
      </c>
    </row>
    <row r="384" spans="1:4" x14ac:dyDescent="0.3">
      <c r="A384" s="14" t="s">
        <v>208</v>
      </c>
      <c r="B384" s="14" t="s">
        <v>1647</v>
      </c>
      <c r="C384" s="14" t="s">
        <v>1648</v>
      </c>
      <c r="D384" s="14" t="s">
        <v>486</v>
      </c>
    </row>
    <row r="385" spans="1:4" x14ac:dyDescent="0.3">
      <c r="A385" s="14" t="s">
        <v>1649</v>
      </c>
      <c r="B385" s="14" t="s">
        <v>1650</v>
      </c>
      <c r="C385" s="14" t="s">
        <v>1651</v>
      </c>
      <c r="D385" s="14" t="s">
        <v>486</v>
      </c>
    </row>
    <row r="386" spans="1:4" x14ac:dyDescent="0.3">
      <c r="A386" s="14" t="s">
        <v>207</v>
      </c>
      <c r="B386" s="14" t="s">
        <v>1652</v>
      </c>
      <c r="C386" s="14" t="s">
        <v>1653</v>
      </c>
      <c r="D386" s="14" t="s">
        <v>486</v>
      </c>
    </row>
    <row r="387" spans="1:4" x14ac:dyDescent="0.3">
      <c r="A387" s="14" t="s">
        <v>326</v>
      </c>
      <c r="B387" s="14" t="s">
        <v>1654</v>
      </c>
      <c r="C387" s="14" t="s">
        <v>1655</v>
      </c>
      <c r="D387" s="14" t="s">
        <v>486</v>
      </c>
    </row>
    <row r="388" spans="1:4" x14ac:dyDescent="0.3">
      <c r="A388" s="14" t="s">
        <v>1656</v>
      </c>
      <c r="B388" s="14" t="s">
        <v>1657</v>
      </c>
      <c r="C388" s="14" t="s">
        <v>1658</v>
      </c>
      <c r="D388" s="14" t="s">
        <v>486</v>
      </c>
    </row>
    <row r="389" spans="1:4" x14ac:dyDescent="0.3">
      <c r="A389" s="14" t="s">
        <v>1659</v>
      </c>
      <c r="B389" s="14" t="s">
        <v>1660</v>
      </c>
      <c r="C389" s="14" t="s">
        <v>1661</v>
      </c>
      <c r="D389" s="14" t="s">
        <v>486</v>
      </c>
    </row>
    <row r="390" spans="1:4" x14ac:dyDescent="0.3">
      <c r="A390" s="14" t="s">
        <v>1662</v>
      </c>
      <c r="B390" s="14" t="s">
        <v>1663</v>
      </c>
      <c r="C390" s="14" t="s">
        <v>1664</v>
      </c>
      <c r="D390" s="14" t="s">
        <v>486</v>
      </c>
    </row>
    <row r="391" spans="1:4" x14ac:dyDescent="0.3">
      <c r="A391" s="14" t="s">
        <v>173</v>
      </c>
      <c r="B391" s="14" t="s">
        <v>1665</v>
      </c>
      <c r="C391" s="14" t="s">
        <v>1666</v>
      </c>
      <c r="D391" s="14" t="s">
        <v>486</v>
      </c>
    </row>
    <row r="392" spans="1:4" x14ac:dyDescent="0.3">
      <c r="A392" s="14" t="s">
        <v>276</v>
      </c>
      <c r="B392" s="14" t="s">
        <v>1667</v>
      </c>
      <c r="C392" s="14" t="s">
        <v>1668</v>
      </c>
      <c r="D392" s="14" t="s">
        <v>486</v>
      </c>
    </row>
    <row r="393" spans="1:4" x14ac:dyDescent="0.3">
      <c r="A393" s="14" t="s">
        <v>277</v>
      </c>
      <c r="B393" s="14" t="s">
        <v>1669</v>
      </c>
      <c r="C393" s="14" t="s">
        <v>1670</v>
      </c>
      <c r="D393" s="14" t="s">
        <v>486</v>
      </c>
    </row>
    <row r="394" spans="1:4" x14ac:dyDescent="0.3">
      <c r="A394" s="14" t="s">
        <v>293</v>
      </c>
      <c r="B394" s="14" t="s">
        <v>1671</v>
      </c>
      <c r="C394" s="14" t="s">
        <v>1672</v>
      </c>
      <c r="D394" s="14" t="s">
        <v>486</v>
      </c>
    </row>
    <row r="395" spans="1:4" x14ac:dyDescent="0.3">
      <c r="A395" s="14" t="s">
        <v>1673</v>
      </c>
      <c r="B395" s="14" t="s">
        <v>1674</v>
      </c>
      <c r="C395" s="14" t="s">
        <v>1675</v>
      </c>
      <c r="D395" s="14" t="s">
        <v>486</v>
      </c>
    </row>
    <row r="396" spans="1:4" x14ac:dyDescent="0.3">
      <c r="A396" s="14" t="s">
        <v>1676</v>
      </c>
      <c r="B396" s="14" t="s">
        <v>1677</v>
      </c>
      <c r="C396" s="14" t="s">
        <v>1678</v>
      </c>
      <c r="D396" s="14" t="s">
        <v>486</v>
      </c>
    </row>
    <row r="397" spans="1:4" x14ac:dyDescent="0.3">
      <c r="A397" s="14" t="s">
        <v>194</v>
      </c>
      <c r="B397" s="14" t="s">
        <v>1679</v>
      </c>
      <c r="C397" s="14" t="s">
        <v>1680</v>
      </c>
      <c r="D397" s="14" t="s">
        <v>486</v>
      </c>
    </row>
    <row r="398" spans="1:4" x14ac:dyDescent="0.3">
      <c r="A398" s="14" t="s">
        <v>1681</v>
      </c>
      <c r="B398" s="14" t="s">
        <v>1682</v>
      </c>
      <c r="C398" s="14" t="s">
        <v>1683</v>
      </c>
      <c r="D398" s="14" t="s">
        <v>486</v>
      </c>
    </row>
    <row r="399" spans="1:4" x14ac:dyDescent="0.3">
      <c r="A399" s="14" t="s">
        <v>1684</v>
      </c>
      <c r="B399" s="14" t="s">
        <v>1685</v>
      </c>
      <c r="C399" s="14" t="s">
        <v>1686</v>
      </c>
      <c r="D399" s="14" t="s">
        <v>486</v>
      </c>
    </row>
    <row r="400" spans="1:4" x14ac:dyDescent="0.3">
      <c r="A400" s="14" t="s">
        <v>1687</v>
      </c>
      <c r="B400" s="14" t="s">
        <v>1688</v>
      </c>
      <c r="C400" s="14" t="s">
        <v>1689</v>
      </c>
      <c r="D400" s="14" t="s">
        <v>486</v>
      </c>
    </row>
    <row r="401" spans="1:4" x14ac:dyDescent="0.3">
      <c r="A401" s="14" t="s">
        <v>1690</v>
      </c>
      <c r="B401" s="14" t="s">
        <v>1691</v>
      </c>
      <c r="C401" s="14" t="s">
        <v>1692</v>
      </c>
      <c r="D401" s="14" t="s">
        <v>486</v>
      </c>
    </row>
    <row r="402" spans="1:4" x14ac:dyDescent="0.3">
      <c r="A402" s="14" t="s">
        <v>1693</v>
      </c>
      <c r="B402" s="14" t="s">
        <v>1694</v>
      </c>
      <c r="C402" s="14" t="s">
        <v>1695</v>
      </c>
      <c r="D402" s="14" t="s">
        <v>487</v>
      </c>
    </row>
    <row r="403" spans="1:4" x14ac:dyDescent="0.3">
      <c r="A403" s="14" t="s">
        <v>1696</v>
      </c>
      <c r="B403" s="14" t="s">
        <v>1697</v>
      </c>
      <c r="C403" s="14" t="s">
        <v>1698</v>
      </c>
      <c r="D403" s="14" t="s">
        <v>487</v>
      </c>
    </row>
    <row r="404" spans="1:4" x14ac:dyDescent="0.3">
      <c r="A404" s="14" t="s">
        <v>1699</v>
      </c>
      <c r="B404" s="14" t="s">
        <v>1700</v>
      </c>
      <c r="C404" s="14" t="s">
        <v>1701</v>
      </c>
      <c r="D404" s="14" t="s">
        <v>487</v>
      </c>
    </row>
    <row r="405" spans="1:4" x14ac:dyDescent="0.3">
      <c r="A405" s="14" t="s">
        <v>1702</v>
      </c>
      <c r="B405" s="14" t="s">
        <v>1703</v>
      </c>
      <c r="C405" s="14" t="s">
        <v>1704</v>
      </c>
      <c r="D405" s="14" t="s">
        <v>487</v>
      </c>
    </row>
    <row r="406" spans="1:4" x14ac:dyDescent="0.3">
      <c r="A406" s="14" t="s">
        <v>1705</v>
      </c>
      <c r="B406" s="14" t="s">
        <v>1706</v>
      </c>
      <c r="C406" s="14" t="s">
        <v>1707</v>
      </c>
      <c r="D406" s="14" t="s">
        <v>487</v>
      </c>
    </row>
    <row r="407" spans="1:4" x14ac:dyDescent="0.3">
      <c r="A407" s="14" t="s">
        <v>1708</v>
      </c>
      <c r="B407" s="14" t="s">
        <v>1709</v>
      </c>
      <c r="C407" s="14" t="s">
        <v>1710</v>
      </c>
      <c r="D407" s="14" t="s">
        <v>487</v>
      </c>
    </row>
    <row r="408" spans="1:4" x14ac:dyDescent="0.3">
      <c r="A408" s="14" t="s">
        <v>1711</v>
      </c>
      <c r="B408" s="14" t="s">
        <v>1712</v>
      </c>
      <c r="C408" s="14" t="s">
        <v>1713</v>
      </c>
      <c r="D408" s="14" t="s">
        <v>487</v>
      </c>
    </row>
    <row r="409" spans="1:4" x14ac:dyDescent="0.3">
      <c r="A409" s="14" t="s">
        <v>1714</v>
      </c>
      <c r="B409" s="14" t="s">
        <v>1715</v>
      </c>
      <c r="C409" s="14" t="s">
        <v>1716</v>
      </c>
      <c r="D409" s="14" t="s">
        <v>487</v>
      </c>
    </row>
    <row r="410" spans="1:4" x14ac:dyDescent="0.3">
      <c r="A410" s="14" t="s">
        <v>1717</v>
      </c>
      <c r="B410" s="14" t="s">
        <v>1718</v>
      </c>
      <c r="C410" s="14" t="s">
        <v>1719</v>
      </c>
      <c r="D410" s="14" t="s">
        <v>487</v>
      </c>
    </row>
    <row r="411" spans="1:4" x14ac:dyDescent="0.3">
      <c r="A411" s="14" t="s">
        <v>1720</v>
      </c>
      <c r="B411" s="14" t="s">
        <v>1721</v>
      </c>
      <c r="C411" s="14" t="s">
        <v>1722</v>
      </c>
      <c r="D411" s="14" t="s">
        <v>487</v>
      </c>
    </row>
    <row r="412" spans="1:4" x14ac:dyDescent="0.3">
      <c r="A412" s="14" t="s">
        <v>1723</v>
      </c>
      <c r="B412" s="14" t="s">
        <v>1724</v>
      </c>
      <c r="C412" s="14" t="s">
        <v>1725</v>
      </c>
      <c r="D412" s="14" t="s">
        <v>486</v>
      </c>
    </row>
    <row r="413" spans="1:4" x14ac:dyDescent="0.3">
      <c r="A413" s="14" t="s">
        <v>1726</v>
      </c>
      <c r="B413" s="14" t="s">
        <v>1727</v>
      </c>
      <c r="C413" s="14" t="s">
        <v>1728</v>
      </c>
      <c r="D413" s="14" t="s">
        <v>486</v>
      </c>
    </row>
    <row r="414" spans="1:4" x14ac:dyDescent="0.3">
      <c r="A414" s="14" t="s">
        <v>294</v>
      </c>
      <c r="B414" s="14" t="s">
        <v>1729</v>
      </c>
      <c r="C414" s="14" t="s">
        <v>1730</v>
      </c>
      <c r="D414" s="14" t="s">
        <v>486</v>
      </c>
    </row>
    <row r="415" spans="1:4" x14ac:dyDescent="0.3">
      <c r="A415" s="14" t="s">
        <v>1731</v>
      </c>
      <c r="B415" s="14" t="s">
        <v>1732</v>
      </c>
      <c r="C415" s="14" t="s">
        <v>1733</v>
      </c>
      <c r="D415" s="14" t="s">
        <v>486</v>
      </c>
    </row>
    <row r="416" spans="1:4" x14ac:dyDescent="0.3">
      <c r="A416" s="14" t="s">
        <v>1734</v>
      </c>
      <c r="B416" s="14" t="s">
        <v>1735</v>
      </c>
      <c r="C416" s="14" t="s">
        <v>1736</v>
      </c>
      <c r="D416" s="14" t="s">
        <v>16</v>
      </c>
    </row>
    <row r="417" spans="1:4" x14ac:dyDescent="0.3">
      <c r="A417" s="14" t="s">
        <v>1737</v>
      </c>
      <c r="B417" s="14" t="s">
        <v>1738</v>
      </c>
      <c r="C417" s="14" t="s">
        <v>1739</v>
      </c>
      <c r="D417" s="14" t="s">
        <v>16</v>
      </c>
    </row>
    <row r="418" spans="1:4" x14ac:dyDescent="0.3">
      <c r="A418" s="14" t="s">
        <v>355</v>
      </c>
      <c r="B418" s="14" t="s">
        <v>1740</v>
      </c>
      <c r="C418" s="14" t="s">
        <v>1741</v>
      </c>
      <c r="D418" s="14" t="s">
        <v>486</v>
      </c>
    </row>
    <row r="419" spans="1:4" x14ac:dyDescent="0.3">
      <c r="A419" s="14" t="s">
        <v>1742</v>
      </c>
      <c r="B419" s="14" t="s">
        <v>1743</v>
      </c>
      <c r="C419" s="14" t="s">
        <v>1744</v>
      </c>
      <c r="D419" s="14" t="s">
        <v>486</v>
      </c>
    </row>
    <row r="420" spans="1:4" x14ac:dyDescent="0.3">
      <c r="A420" s="14" t="s">
        <v>1745</v>
      </c>
      <c r="B420" s="14" t="s">
        <v>1746</v>
      </c>
      <c r="C420" s="14" t="s">
        <v>1747</v>
      </c>
      <c r="D420" s="14" t="s">
        <v>486</v>
      </c>
    </row>
    <row r="421" spans="1:4" x14ac:dyDescent="0.3">
      <c r="A421" s="14" t="s">
        <v>1748</v>
      </c>
      <c r="B421" s="14" t="s">
        <v>1749</v>
      </c>
      <c r="C421" s="14" t="s">
        <v>1750</v>
      </c>
      <c r="D421" s="14" t="s">
        <v>16</v>
      </c>
    </row>
    <row r="422" spans="1:4" x14ac:dyDescent="0.3">
      <c r="A422" s="14" t="s">
        <v>1751</v>
      </c>
      <c r="B422" s="14" t="s">
        <v>1752</v>
      </c>
      <c r="C422" s="14" t="s">
        <v>1753</v>
      </c>
      <c r="D422" s="14" t="s">
        <v>16</v>
      </c>
    </row>
    <row r="423" spans="1:4" x14ac:dyDescent="0.3">
      <c r="A423" s="14" t="s">
        <v>200</v>
      </c>
      <c r="B423" s="14" t="s">
        <v>1754</v>
      </c>
      <c r="C423" s="14" t="s">
        <v>1755</v>
      </c>
      <c r="D423" s="14" t="s">
        <v>486</v>
      </c>
    </row>
    <row r="424" spans="1:4" x14ac:dyDescent="0.3">
      <c r="A424" s="14" t="s">
        <v>383</v>
      </c>
      <c r="B424" s="14" t="s">
        <v>1756</v>
      </c>
      <c r="C424" s="14" t="s">
        <v>1757</v>
      </c>
      <c r="D424" s="14" t="s">
        <v>486</v>
      </c>
    </row>
    <row r="425" spans="1:4" x14ac:dyDescent="0.3">
      <c r="A425" s="14" t="s">
        <v>384</v>
      </c>
      <c r="B425" s="14" t="s">
        <v>1758</v>
      </c>
      <c r="C425" s="14" t="s">
        <v>1759</v>
      </c>
      <c r="D425" s="14" t="s">
        <v>486</v>
      </c>
    </row>
    <row r="426" spans="1:4" x14ac:dyDescent="0.3">
      <c r="A426" s="14" t="s">
        <v>425</v>
      </c>
      <c r="B426" s="14" t="s">
        <v>1760</v>
      </c>
      <c r="C426" s="14" t="s">
        <v>1761</v>
      </c>
      <c r="D426" s="14" t="s">
        <v>486</v>
      </c>
    </row>
    <row r="427" spans="1:4" x14ac:dyDescent="0.3">
      <c r="A427" s="14" t="s">
        <v>1762</v>
      </c>
      <c r="B427" s="14" t="s">
        <v>1763</v>
      </c>
      <c r="C427" s="14" t="s">
        <v>1764</v>
      </c>
      <c r="D427" s="14" t="s">
        <v>486</v>
      </c>
    </row>
    <row r="428" spans="1:4" x14ac:dyDescent="0.3">
      <c r="A428" s="14" t="s">
        <v>356</v>
      </c>
      <c r="B428" s="14" t="s">
        <v>1765</v>
      </c>
      <c r="C428" s="14" t="s">
        <v>1766</v>
      </c>
      <c r="D428" s="14" t="s">
        <v>486</v>
      </c>
    </row>
    <row r="429" spans="1:4" x14ac:dyDescent="0.3">
      <c r="A429" s="14" t="s">
        <v>427</v>
      </c>
      <c r="B429" s="14" t="s">
        <v>1767</v>
      </c>
      <c r="C429" s="14" t="s">
        <v>1768</v>
      </c>
      <c r="D429" s="14" t="s">
        <v>486</v>
      </c>
    </row>
    <row r="430" spans="1:4" x14ac:dyDescent="0.3">
      <c r="A430" s="14" t="s">
        <v>428</v>
      </c>
      <c r="B430" s="14" t="s">
        <v>1769</v>
      </c>
      <c r="C430" s="14" t="s">
        <v>1770</v>
      </c>
      <c r="D430" s="14" t="s">
        <v>486</v>
      </c>
    </row>
    <row r="431" spans="1:4" x14ac:dyDescent="0.3">
      <c r="A431" s="14" t="s">
        <v>327</v>
      </c>
      <c r="B431" s="14" t="s">
        <v>1771</v>
      </c>
      <c r="C431" s="14" t="s">
        <v>1772</v>
      </c>
      <c r="D431" s="14" t="s">
        <v>486</v>
      </c>
    </row>
    <row r="432" spans="1:4" x14ac:dyDescent="0.3">
      <c r="A432" s="14" t="s">
        <v>1773</v>
      </c>
      <c r="B432" s="14" t="s">
        <v>1774</v>
      </c>
      <c r="C432" s="14" t="s">
        <v>1775</v>
      </c>
      <c r="D432" s="14" t="s">
        <v>486</v>
      </c>
    </row>
    <row r="433" spans="1:4" x14ac:dyDescent="0.3">
      <c r="A433" s="14" t="s">
        <v>1776</v>
      </c>
      <c r="B433" s="14" t="s">
        <v>1777</v>
      </c>
      <c r="C433" s="14" t="s">
        <v>1778</v>
      </c>
      <c r="D433" s="14" t="s">
        <v>486</v>
      </c>
    </row>
    <row r="434" spans="1:4" x14ac:dyDescent="0.3">
      <c r="A434" s="14" t="s">
        <v>1779</v>
      </c>
      <c r="B434" s="14" t="s">
        <v>1780</v>
      </c>
      <c r="C434" s="14" t="s">
        <v>1781</v>
      </c>
      <c r="D434" s="14" t="s">
        <v>16</v>
      </c>
    </row>
    <row r="435" spans="1:4" x14ac:dyDescent="0.3">
      <c r="A435" s="14" t="s">
        <v>1782</v>
      </c>
      <c r="B435" s="14" t="s">
        <v>1783</v>
      </c>
      <c r="C435" s="14" t="s">
        <v>1784</v>
      </c>
      <c r="D435" s="14" t="s">
        <v>16</v>
      </c>
    </row>
    <row r="436" spans="1:4" x14ac:dyDescent="0.3">
      <c r="A436" s="14" t="s">
        <v>287</v>
      </c>
      <c r="B436" s="14" t="s">
        <v>1785</v>
      </c>
      <c r="C436" s="14" t="s">
        <v>1786</v>
      </c>
      <c r="D436" s="14" t="s">
        <v>486</v>
      </c>
    </row>
    <row r="437" spans="1:4" x14ac:dyDescent="0.3">
      <c r="A437" s="14" t="s">
        <v>429</v>
      </c>
      <c r="B437" s="14" t="s">
        <v>1787</v>
      </c>
      <c r="C437" s="14" t="s">
        <v>1788</v>
      </c>
      <c r="D437" s="14" t="s">
        <v>486</v>
      </c>
    </row>
    <row r="438" spans="1:4" x14ac:dyDescent="0.3">
      <c r="A438" s="14" t="s">
        <v>189</v>
      </c>
      <c r="B438" s="14" t="s">
        <v>1789</v>
      </c>
      <c r="C438" s="14" t="s">
        <v>1790</v>
      </c>
      <c r="D438" s="14" t="s">
        <v>486</v>
      </c>
    </row>
    <row r="439" spans="1:4" x14ac:dyDescent="0.3">
      <c r="A439" s="14" t="s">
        <v>329</v>
      </c>
      <c r="B439" s="14" t="s">
        <v>1791</v>
      </c>
      <c r="C439" s="14" t="s">
        <v>1792</v>
      </c>
      <c r="D439" s="14" t="s">
        <v>486</v>
      </c>
    </row>
    <row r="440" spans="1:4" x14ac:dyDescent="0.3">
      <c r="A440" s="14" t="s">
        <v>1793</v>
      </c>
      <c r="B440" s="14" t="s">
        <v>1794</v>
      </c>
      <c r="C440" s="14" t="s">
        <v>1795</v>
      </c>
      <c r="D440" s="14" t="s">
        <v>16</v>
      </c>
    </row>
    <row r="441" spans="1:4" x14ac:dyDescent="0.3">
      <c r="A441" s="14" t="s">
        <v>1796</v>
      </c>
      <c r="B441" s="14" t="s">
        <v>1797</v>
      </c>
      <c r="C441" s="14" t="s">
        <v>1798</v>
      </c>
      <c r="D441" s="14" t="s">
        <v>16</v>
      </c>
    </row>
    <row r="442" spans="1:4" x14ac:dyDescent="0.3">
      <c r="A442" s="14" t="s">
        <v>357</v>
      </c>
      <c r="B442" s="14" t="s">
        <v>1799</v>
      </c>
      <c r="C442" s="14" t="s">
        <v>1800</v>
      </c>
      <c r="D442" s="14" t="s">
        <v>486</v>
      </c>
    </row>
    <row r="443" spans="1:4" x14ac:dyDescent="0.3">
      <c r="A443" s="14" t="s">
        <v>358</v>
      </c>
      <c r="B443" s="14" t="s">
        <v>1801</v>
      </c>
      <c r="C443" s="14" t="s">
        <v>1802</v>
      </c>
      <c r="D443" s="14" t="s">
        <v>486</v>
      </c>
    </row>
    <row r="444" spans="1:4" x14ac:dyDescent="0.3">
      <c r="A444" s="14" t="s">
        <v>309</v>
      </c>
      <c r="B444" s="14" t="s">
        <v>1803</v>
      </c>
      <c r="C444" s="14" t="s">
        <v>1804</v>
      </c>
      <c r="D444" s="14" t="s">
        <v>486</v>
      </c>
    </row>
    <row r="445" spans="1:4" x14ac:dyDescent="0.3">
      <c r="A445" s="14" t="s">
        <v>1805</v>
      </c>
      <c r="B445" s="14" t="s">
        <v>1806</v>
      </c>
      <c r="C445" s="14" t="s">
        <v>1807</v>
      </c>
      <c r="D445" s="14" t="s">
        <v>486</v>
      </c>
    </row>
    <row r="446" spans="1:4" x14ac:dyDescent="0.3">
      <c r="A446" s="14" t="s">
        <v>259</v>
      </c>
      <c r="B446" s="14" t="s">
        <v>1808</v>
      </c>
      <c r="C446" s="14" t="s">
        <v>1809</v>
      </c>
      <c r="D446" s="14" t="s">
        <v>486</v>
      </c>
    </row>
    <row r="447" spans="1:4" x14ac:dyDescent="0.3">
      <c r="A447" s="14" t="s">
        <v>385</v>
      </c>
      <c r="B447" s="14" t="s">
        <v>1810</v>
      </c>
      <c r="C447" s="14" t="s">
        <v>1811</v>
      </c>
      <c r="D447" s="14" t="s">
        <v>486</v>
      </c>
    </row>
    <row r="448" spans="1:4" x14ac:dyDescent="0.3">
      <c r="A448" s="14" t="s">
        <v>386</v>
      </c>
      <c r="B448" s="14" t="s">
        <v>1812</v>
      </c>
      <c r="C448" s="14" t="s">
        <v>1813</v>
      </c>
      <c r="D448" s="14" t="s">
        <v>486</v>
      </c>
    </row>
    <row r="449" spans="1:4" x14ac:dyDescent="0.3">
      <c r="A449" s="14" t="s">
        <v>330</v>
      </c>
      <c r="B449" s="14" t="s">
        <v>1814</v>
      </c>
      <c r="C449" s="14" t="s">
        <v>1815</v>
      </c>
      <c r="D449" s="14" t="s">
        <v>486</v>
      </c>
    </row>
    <row r="450" spans="1:4" x14ac:dyDescent="0.3">
      <c r="A450" s="14" t="s">
        <v>1816</v>
      </c>
      <c r="B450" s="14" t="s">
        <v>1817</v>
      </c>
      <c r="C450" s="14" t="s">
        <v>1818</v>
      </c>
      <c r="D450" s="14" t="s">
        <v>16</v>
      </c>
    </row>
    <row r="451" spans="1:4" x14ac:dyDescent="0.3">
      <c r="A451" s="14" t="s">
        <v>1819</v>
      </c>
      <c r="B451" s="14" t="s">
        <v>1820</v>
      </c>
      <c r="C451" s="14" t="s">
        <v>1821</v>
      </c>
      <c r="D451" s="14" t="s">
        <v>486</v>
      </c>
    </row>
    <row r="452" spans="1:4" x14ac:dyDescent="0.3">
      <c r="A452" s="14" t="s">
        <v>1822</v>
      </c>
      <c r="B452" s="14" t="s">
        <v>1823</v>
      </c>
      <c r="C452" s="14" t="s">
        <v>1824</v>
      </c>
      <c r="D452" s="14" t="s">
        <v>486</v>
      </c>
    </row>
    <row r="453" spans="1:4" x14ac:dyDescent="0.3">
      <c r="A453" s="14" t="s">
        <v>1825</v>
      </c>
      <c r="B453" s="14" t="s">
        <v>1826</v>
      </c>
      <c r="C453" s="14" t="s">
        <v>1827</v>
      </c>
      <c r="D453" s="14" t="s">
        <v>486</v>
      </c>
    </row>
    <row r="454" spans="1:4" x14ac:dyDescent="0.3">
      <c r="A454" s="14" t="s">
        <v>1828</v>
      </c>
      <c r="B454" s="14" t="s">
        <v>1829</v>
      </c>
      <c r="C454" s="14" t="s">
        <v>1830</v>
      </c>
      <c r="D454" s="14" t="s">
        <v>486</v>
      </c>
    </row>
    <row r="455" spans="1:4" x14ac:dyDescent="0.3">
      <c r="A455" s="14" t="s">
        <v>1831</v>
      </c>
      <c r="B455" s="14" t="s">
        <v>1832</v>
      </c>
      <c r="C455" s="14" t="s">
        <v>1833</v>
      </c>
      <c r="D455" s="14" t="s">
        <v>486</v>
      </c>
    </row>
    <row r="456" spans="1:4" x14ac:dyDescent="0.3">
      <c r="A456" s="14" t="s">
        <v>1834</v>
      </c>
      <c r="B456" s="14" t="s">
        <v>1835</v>
      </c>
      <c r="C456" s="14" t="s">
        <v>1836</v>
      </c>
      <c r="D456" s="14" t="s">
        <v>486</v>
      </c>
    </row>
    <row r="457" spans="1:4" x14ac:dyDescent="0.3">
      <c r="A457" s="14" t="s">
        <v>331</v>
      </c>
      <c r="B457" s="14" t="s">
        <v>1837</v>
      </c>
      <c r="C457" s="14" t="s">
        <v>1838</v>
      </c>
      <c r="D457" s="14" t="s">
        <v>486</v>
      </c>
    </row>
    <row r="458" spans="1:4" x14ac:dyDescent="0.3">
      <c r="A458" s="14" t="s">
        <v>295</v>
      </c>
      <c r="B458" s="14" t="s">
        <v>1839</v>
      </c>
      <c r="C458" s="14" t="s">
        <v>1840</v>
      </c>
      <c r="D458" s="14" t="s">
        <v>486</v>
      </c>
    </row>
    <row r="459" spans="1:4" x14ac:dyDescent="0.3">
      <c r="A459" s="14" t="s">
        <v>430</v>
      </c>
      <c r="B459" s="14" t="s">
        <v>1841</v>
      </c>
      <c r="C459" s="14" t="s">
        <v>1842</v>
      </c>
      <c r="D459" s="14" t="s">
        <v>487</v>
      </c>
    </row>
    <row r="460" spans="1:4" x14ac:dyDescent="0.3">
      <c r="A460" s="14" t="s">
        <v>275</v>
      </c>
      <c r="B460" s="14" t="s">
        <v>1843</v>
      </c>
      <c r="C460" s="14" t="s">
        <v>1844</v>
      </c>
      <c r="D460" s="14" t="s">
        <v>486</v>
      </c>
    </row>
    <row r="461" spans="1:4" x14ac:dyDescent="0.3">
      <c r="A461" s="14" t="s">
        <v>310</v>
      </c>
      <c r="B461" s="14" t="s">
        <v>1845</v>
      </c>
      <c r="C461" s="14" t="s">
        <v>1846</v>
      </c>
      <c r="D461" s="14" t="s">
        <v>486</v>
      </c>
    </row>
    <row r="462" spans="1:4" x14ac:dyDescent="0.3">
      <c r="A462" s="14" t="s">
        <v>311</v>
      </c>
      <c r="B462" s="14" t="s">
        <v>1847</v>
      </c>
      <c r="C462" s="14" t="s">
        <v>1848</v>
      </c>
      <c r="D462" s="14" t="s">
        <v>486</v>
      </c>
    </row>
    <row r="463" spans="1:4" x14ac:dyDescent="0.3">
      <c r="A463" s="14" t="s">
        <v>312</v>
      </c>
      <c r="B463" s="14" t="s">
        <v>1849</v>
      </c>
      <c r="C463" s="14" t="s">
        <v>1850</v>
      </c>
      <c r="D463" s="14" t="s">
        <v>486</v>
      </c>
    </row>
    <row r="464" spans="1:4" x14ac:dyDescent="0.3">
      <c r="A464" s="14" t="s">
        <v>1851</v>
      </c>
      <c r="B464" s="14" t="s">
        <v>1852</v>
      </c>
      <c r="C464" s="14" t="s">
        <v>1853</v>
      </c>
      <c r="D464" s="14" t="s">
        <v>486</v>
      </c>
    </row>
    <row r="465" spans="1:4" x14ac:dyDescent="0.3">
      <c r="A465" s="14" t="s">
        <v>1854</v>
      </c>
      <c r="B465" s="14" t="s">
        <v>1855</v>
      </c>
      <c r="C465" s="14" t="s">
        <v>1856</v>
      </c>
      <c r="D465" s="14" t="s">
        <v>486</v>
      </c>
    </row>
    <row r="466" spans="1:4" x14ac:dyDescent="0.3">
      <c r="A466" s="14" t="s">
        <v>359</v>
      </c>
      <c r="B466" s="14" t="s">
        <v>1857</v>
      </c>
      <c r="C466" s="14" t="s">
        <v>1858</v>
      </c>
      <c r="D466" s="14" t="s">
        <v>486</v>
      </c>
    </row>
    <row r="467" spans="1:4" x14ac:dyDescent="0.3">
      <c r="A467" s="14" t="s">
        <v>1859</v>
      </c>
      <c r="B467" s="14" t="s">
        <v>1860</v>
      </c>
      <c r="C467" s="14" t="s">
        <v>1861</v>
      </c>
      <c r="D467" s="14" t="s">
        <v>486</v>
      </c>
    </row>
    <row r="468" spans="1:4" x14ac:dyDescent="0.3">
      <c r="A468" s="14" t="s">
        <v>1862</v>
      </c>
      <c r="B468" s="14" t="s">
        <v>1863</v>
      </c>
      <c r="C468" s="14" t="s">
        <v>1864</v>
      </c>
      <c r="D468" s="14" t="s">
        <v>486</v>
      </c>
    </row>
    <row r="469" spans="1:4" x14ac:dyDescent="0.3">
      <c r="A469" s="14" t="s">
        <v>1865</v>
      </c>
      <c r="B469" s="14" t="s">
        <v>1866</v>
      </c>
      <c r="C469" s="14" t="s">
        <v>1867</v>
      </c>
      <c r="D469" s="14" t="s">
        <v>486</v>
      </c>
    </row>
    <row r="470" spans="1:4" x14ac:dyDescent="0.3">
      <c r="A470" s="14" t="s">
        <v>1868</v>
      </c>
      <c r="B470" s="14" t="s">
        <v>1869</v>
      </c>
      <c r="C470" s="14" t="s">
        <v>1870</v>
      </c>
      <c r="D470" s="14" t="s">
        <v>16</v>
      </c>
    </row>
    <row r="471" spans="1:4" x14ac:dyDescent="0.3">
      <c r="A471" s="14" t="s">
        <v>1871</v>
      </c>
      <c r="B471" s="14" t="s">
        <v>1872</v>
      </c>
      <c r="C471" s="14" t="s">
        <v>1873</v>
      </c>
      <c r="D471" s="14" t="s">
        <v>487</v>
      </c>
    </row>
    <row r="472" spans="1:4" x14ac:dyDescent="0.3">
      <c r="A472" s="14" t="s">
        <v>1874</v>
      </c>
      <c r="B472" s="14" t="s">
        <v>1875</v>
      </c>
      <c r="C472" s="14" t="s">
        <v>1876</v>
      </c>
      <c r="D472" s="14" t="s">
        <v>487</v>
      </c>
    </row>
    <row r="473" spans="1:4" x14ac:dyDescent="0.3">
      <c r="A473" s="14" t="s">
        <v>1877</v>
      </c>
      <c r="B473" s="14" t="s">
        <v>1878</v>
      </c>
      <c r="C473" s="14" t="s">
        <v>1879</v>
      </c>
      <c r="D473" s="14" t="s">
        <v>487</v>
      </c>
    </row>
    <row r="474" spans="1:4" x14ac:dyDescent="0.3">
      <c r="A474" s="14" t="s">
        <v>1880</v>
      </c>
      <c r="B474" s="14" t="s">
        <v>1881</v>
      </c>
      <c r="C474" s="14" t="s">
        <v>1882</v>
      </c>
      <c r="D474" s="14" t="s">
        <v>487</v>
      </c>
    </row>
    <row r="475" spans="1:4" x14ac:dyDescent="0.3">
      <c r="A475" s="14" t="s">
        <v>387</v>
      </c>
      <c r="B475" s="14" t="s">
        <v>1883</v>
      </c>
      <c r="C475" s="14" t="s">
        <v>1884</v>
      </c>
      <c r="D475" s="14" t="s">
        <v>486</v>
      </c>
    </row>
    <row r="476" spans="1:4" x14ac:dyDescent="0.3">
      <c r="A476" s="14" t="s">
        <v>1885</v>
      </c>
      <c r="B476" s="14" t="s">
        <v>1886</v>
      </c>
      <c r="C476" s="14" t="s">
        <v>1887</v>
      </c>
      <c r="D476" s="14" t="s">
        <v>487</v>
      </c>
    </row>
    <row r="477" spans="1:4" x14ac:dyDescent="0.3">
      <c r="A477" s="14" t="s">
        <v>432</v>
      </c>
      <c r="B477" s="14" t="s">
        <v>1888</v>
      </c>
      <c r="C477" s="14" t="s">
        <v>1889</v>
      </c>
      <c r="D477" s="14" t="s">
        <v>486</v>
      </c>
    </row>
    <row r="478" spans="1:4" x14ac:dyDescent="0.3">
      <c r="A478" s="14" t="s">
        <v>431</v>
      </c>
      <c r="B478" s="14" t="s">
        <v>1890</v>
      </c>
      <c r="C478" s="14" t="s">
        <v>1891</v>
      </c>
      <c r="D478" s="14" t="s">
        <v>486</v>
      </c>
    </row>
    <row r="479" spans="1:4" x14ac:dyDescent="0.3">
      <c r="A479" s="14" t="s">
        <v>360</v>
      </c>
      <c r="B479" s="14" t="s">
        <v>1892</v>
      </c>
      <c r="C479" s="14" t="s">
        <v>1893</v>
      </c>
      <c r="D479" s="14" t="s">
        <v>486</v>
      </c>
    </row>
    <row r="480" spans="1:4" x14ac:dyDescent="0.3">
      <c r="A480" s="14" t="s">
        <v>313</v>
      </c>
      <c r="B480" s="14" t="s">
        <v>1894</v>
      </c>
      <c r="C480" s="14" t="s">
        <v>1895</v>
      </c>
      <c r="D480" s="14" t="s">
        <v>486</v>
      </c>
    </row>
    <row r="481" spans="1:4" x14ac:dyDescent="0.3">
      <c r="A481" s="14" t="s">
        <v>433</v>
      </c>
      <c r="B481" s="14" t="s">
        <v>1896</v>
      </c>
      <c r="C481" s="14" t="s">
        <v>1897</v>
      </c>
      <c r="D481" s="14" t="s">
        <v>486</v>
      </c>
    </row>
    <row r="482" spans="1:4" x14ac:dyDescent="0.3">
      <c r="A482" s="14" t="s">
        <v>434</v>
      </c>
      <c r="B482" s="14" t="s">
        <v>1898</v>
      </c>
      <c r="C482" s="14" t="s">
        <v>1899</v>
      </c>
      <c r="D482" s="14" t="s">
        <v>486</v>
      </c>
    </row>
    <row r="483" spans="1:4" x14ac:dyDescent="0.3">
      <c r="A483" s="14" t="s">
        <v>1900</v>
      </c>
      <c r="B483" s="14" t="s">
        <v>1901</v>
      </c>
      <c r="C483" s="14" t="s">
        <v>1902</v>
      </c>
      <c r="D483" s="14" t="s">
        <v>487</v>
      </c>
    </row>
    <row r="484" spans="1:4" x14ac:dyDescent="0.3">
      <c r="A484" s="14" t="s">
        <v>1903</v>
      </c>
      <c r="B484" s="14" t="s">
        <v>1904</v>
      </c>
      <c r="C484" s="14" t="s">
        <v>1905</v>
      </c>
      <c r="D484" s="14" t="s">
        <v>16</v>
      </c>
    </row>
    <row r="485" spans="1:4" x14ac:dyDescent="0.3">
      <c r="A485" s="14" t="s">
        <v>1906</v>
      </c>
      <c r="B485" s="14" t="s">
        <v>1907</v>
      </c>
      <c r="C485" s="14" t="s">
        <v>1908</v>
      </c>
      <c r="D485" s="14" t="s">
        <v>486</v>
      </c>
    </row>
    <row r="486" spans="1:4" x14ac:dyDescent="0.3">
      <c r="A486" s="14" t="s">
        <v>201</v>
      </c>
      <c r="B486" s="14" t="s">
        <v>1909</v>
      </c>
      <c r="C486" s="14" t="s">
        <v>1910</v>
      </c>
      <c r="D486" s="14" t="s">
        <v>486</v>
      </c>
    </row>
    <row r="487" spans="1:4" x14ac:dyDescent="0.3">
      <c r="A487" s="14" t="s">
        <v>123</v>
      </c>
      <c r="B487" s="14" t="s">
        <v>1911</v>
      </c>
      <c r="C487" s="14" t="s">
        <v>1912</v>
      </c>
      <c r="D487" s="14" t="s">
        <v>16</v>
      </c>
    </row>
    <row r="488" spans="1:4" x14ac:dyDescent="0.3">
      <c r="A488" s="14" t="s">
        <v>1913</v>
      </c>
      <c r="B488" s="14" t="s">
        <v>1914</v>
      </c>
      <c r="C488" s="14" t="s">
        <v>1915</v>
      </c>
      <c r="D488" s="14" t="s">
        <v>486</v>
      </c>
    </row>
    <row r="489" spans="1:4" x14ac:dyDescent="0.3">
      <c r="A489" s="14" t="s">
        <v>1916</v>
      </c>
      <c r="B489" s="14" t="s">
        <v>1917</v>
      </c>
      <c r="C489" s="14" t="s">
        <v>1918</v>
      </c>
      <c r="D489" s="14" t="s">
        <v>486</v>
      </c>
    </row>
    <row r="490" spans="1:4" x14ac:dyDescent="0.3">
      <c r="A490" s="14" t="s">
        <v>1919</v>
      </c>
      <c r="B490" s="14" t="s">
        <v>1920</v>
      </c>
      <c r="C490" s="14" t="s">
        <v>1921</v>
      </c>
      <c r="D490" s="14" t="s">
        <v>486</v>
      </c>
    </row>
    <row r="491" spans="1:4" x14ac:dyDescent="0.3">
      <c r="A491" s="14" t="s">
        <v>1922</v>
      </c>
      <c r="B491" s="14" t="s">
        <v>1923</v>
      </c>
      <c r="C491" s="14" t="s">
        <v>1924</v>
      </c>
      <c r="D491" s="14" t="s">
        <v>486</v>
      </c>
    </row>
    <row r="492" spans="1:4" x14ac:dyDescent="0.3">
      <c r="A492" s="14" t="s">
        <v>1925</v>
      </c>
      <c r="B492" s="14" t="s">
        <v>1926</v>
      </c>
      <c r="C492" s="14" t="s">
        <v>1927</v>
      </c>
      <c r="D492" s="14" t="s">
        <v>16</v>
      </c>
    </row>
    <row r="493" spans="1:4" x14ac:dyDescent="0.3">
      <c r="A493" s="14" t="s">
        <v>1928</v>
      </c>
      <c r="B493" s="14" t="s">
        <v>1929</v>
      </c>
      <c r="C493" s="14" t="s">
        <v>1930</v>
      </c>
      <c r="D493" s="14" t="s">
        <v>16</v>
      </c>
    </row>
    <row r="494" spans="1:4" x14ac:dyDescent="0.3">
      <c r="A494" s="14" t="s">
        <v>166</v>
      </c>
      <c r="B494" s="14" t="s">
        <v>1931</v>
      </c>
      <c r="C494" s="14" t="s">
        <v>1932</v>
      </c>
      <c r="D494" s="14" t="s">
        <v>486</v>
      </c>
    </row>
    <row r="495" spans="1:4" x14ac:dyDescent="0.3">
      <c r="A495" s="14" t="s">
        <v>196</v>
      </c>
      <c r="B495" s="14" t="s">
        <v>1933</v>
      </c>
      <c r="C495" s="14" t="s">
        <v>1934</v>
      </c>
      <c r="D495" s="14" t="s">
        <v>486</v>
      </c>
    </row>
    <row r="496" spans="1:4" x14ac:dyDescent="0.3">
      <c r="A496" s="14" t="s">
        <v>1935</v>
      </c>
      <c r="B496" s="14" t="s">
        <v>1936</v>
      </c>
      <c r="C496" s="14" t="s">
        <v>1937</v>
      </c>
      <c r="D496" s="14" t="s">
        <v>486</v>
      </c>
    </row>
    <row r="497" spans="1:4" x14ac:dyDescent="0.3">
      <c r="A497" s="14" t="s">
        <v>485</v>
      </c>
      <c r="B497" s="14" t="s">
        <v>1938</v>
      </c>
      <c r="C497" s="14" t="s">
        <v>1939</v>
      </c>
      <c r="D497" s="14" t="s">
        <v>486</v>
      </c>
    </row>
    <row r="498" spans="1:4" x14ac:dyDescent="0.3">
      <c r="A498" s="14" t="s">
        <v>1940</v>
      </c>
      <c r="B498" s="14" t="s">
        <v>1941</v>
      </c>
      <c r="C498" s="14" t="s">
        <v>1942</v>
      </c>
      <c r="D498" s="14" t="s">
        <v>486</v>
      </c>
    </row>
    <row r="499" spans="1:4" x14ac:dyDescent="0.3">
      <c r="A499" s="14" t="s">
        <v>304</v>
      </c>
      <c r="B499" s="14" t="s">
        <v>1943</v>
      </c>
      <c r="C499" s="14" t="s">
        <v>1944</v>
      </c>
      <c r="D499" s="14" t="s">
        <v>486</v>
      </c>
    </row>
    <row r="500" spans="1:4" x14ac:dyDescent="0.3">
      <c r="A500" s="14" t="s">
        <v>388</v>
      </c>
      <c r="B500" s="14" t="s">
        <v>1945</v>
      </c>
      <c r="C500" s="14" t="s">
        <v>1946</v>
      </c>
      <c r="D500" s="14" t="s">
        <v>486</v>
      </c>
    </row>
    <row r="501" spans="1:4" x14ac:dyDescent="0.3">
      <c r="A501" s="14" t="s">
        <v>389</v>
      </c>
      <c r="B501" s="14" t="s">
        <v>1947</v>
      </c>
      <c r="C501" s="14" t="s">
        <v>1948</v>
      </c>
      <c r="D501" s="14" t="s">
        <v>486</v>
      </c>
    </row>
    <row r="502" spans="1:4" x14ac:dyDescent="0.3">
      <c r="A502" s="14" t="s">
        <v>1949</v>
      </c>
      <c r="B502" s="14" t="s">
        <v>1950</v>
      </c>
      <c r="C502" s="14" t="s">
        <v>1951</v>
      </c>
      <c r="D502" s="14" t="s">
        <v>486</v>
      </c>
    </row>
    <row r="503" spans="1:4" x14ac:dyDescent="0.3">
      <c r="A503" s="14" t="s">
        <v>1952</v>
      </c>
      <c r="B503" s="14" t="s">
        <v>1953</v>
      </c>
      <c r="C503" s="14" t="s">
        <v>1954</v>
      </c>
      <c r="D503" s="14" t="s">
        <v>486</v>
      </c>
    </row>
    <row r="504" spans="1:4" x14ac:dyDescent="0.3">
      <c r="A504" s="14" t="s">
        <v>214</v>
      </c>
      <c r="B504" s="14" t="s">
        <v>1955</v>
      </c>
      <c r="C504" s="14" t="s">
        <v>1956</v>
      </c>
      <c r="D504" s="14" t="s">
        <v>486</v>
      </c>
    </row>
    <row r="505" spans="1:4" x14ac:dyDescent="0.3">
      <c r="A505" s="14" t="s">
        <v>176</v>
      </c>
      <c r="B505" s="14" t="s">
        <v>1957</v>
      </c>
      <c r="C505" s="14" t="s">
        <v>1958</v>
      </c>
      <c r="D505" s="14" t="s">
        <v>486</v>
      </c>
    </row>
    <row r="506" spans="1:4" x14ac:dyDescent="0.3">
      <c r="A506" s="14" t="s">
        <v>361</v>
      </c>
      <c r="B506" s="14" t="s">
        <v>1959</v>
      </c>
      <c r="C506" s="14" t="s">
        <v>1960</v>
      </c>
      <c r="D506" s="14" t="s">
        <v>486</v>
      </c>
    </row>
    <row r="507" spans="1:4" x14ac:dyDescent="0.3">
      <c r="A507" s="14" t="s">
        <v>475</v>
      </c>
      <c r="B507" s="14" t="s">
        <v>1961</v>
      </c>
      <c r="C507" s="14" t="s">
        <v>1962</v>
      </c>
      <c r="D507" s="14" t="s">
        <v>486</v>
      </c>
    </row>
    <row r="508" spans="1:4" x14ac:dyDescent="0.3">
      <c r="A508" s="14" t="s">
        <v>302</v>
      </c>
      <c r="B508" s="14" t="s">
        <v>1963</v>
      </c>
      <c r="C508" s="14" t="s">
        <v>1964</v>
      </c>
      <c r="D508" s="14" t="s">
        <v>486</v>
      </c>
    </row>
    <row r="509" spans="1:4" x14ac:dyDescent="0.3">
      <c r="A509" s="14" t="s">
        <v>1965</v>
      </c>
      <c r="B509" s="14" t="s">
        <v>1966</v>
      </c>
      <c r="C509" s="14" t="s">
        <v>1967</v>
      </c>
      <c r="D509" s="14" t="s">
        <v>486</v>
      </c>
    </row>
    <row r="510" spans="1:4" x14ac:dyDescent="0.3">
      <c r="A510" s="14" t="s">
        <v>190</v>
      </c>
      <c r="B510" s="14" t="s">
        <v>1968</v>
      </c>
      <c r="C510" s="14" t="s">
        <v>1969</v>
      </c>
      <c r="D510" s="14" t="s">
        <v>486</v>
      </c>
    </row>
    <row r="511" spans="1:4" x14ac:dyDescent="0.3">
      <c r="A511" s="14" t="s">
        <v>282</v>
      </c>
      <c r="B511" s="14" t="s">
        <v>1970</v>
      </c>
      <c r="C511" s="14" t="s">
        <v>1971</v>
      </c>
      <c r="D511" s="14" t="s">
        <v>486</v>
      </c>
    </row>
    <row r="512" spans="1:4" x14ac:dyDescent="0.3">
      <c r="A512" s="14" t="s">
        <v>211</v>
      </c>
      <c r="B512" s="14" t="s">
        <v>1972</v>
      </c>
      <c r="C512" s="14" t="s">
        <v>1973</v>
      </c>
      <c r="D512" s="14" t="s">
        <v>486</v>
      </c>
    </row>
    <row r="513" spans="1:4" x14ac:dyDescent="0.3">
      <c r="A513" s="14" t="s">
        <v>436</v>
      </c>
      <c r="B513" s="14" t="s">
        <v>1974</v>
      </c>
      <c r="C513" s="14" t="s">
        <v>1975</v>
      </c>
      <c r="D513" s="14" t="s">
        <v>486</v>
      </c>
    </row>
    <row r="514" spans="1:4" x14ac:dyDescent="0.3">
      <c r="A514" s="14" t="s">
        <v>437</v>
      </c>
      <c r="B514" s="14" t="s">
        <v>1976</v>
      </c>
      <c r="C514" s="14" t="s">
        <v>1977</v>
      </c>
      <c r="D514" s="14" t="s">
        <v>486</v>
      </c>
    </row>
    <row r="515" spans="1:4" x14ac:dyDescent="0.3">
      <c r="A515" s="14" t="s">
        <v>124</v>
      </c>
      <c r="B515" s="14" t="s">
        <v>1978</v>
      </c>
      <c r="C515" s="14" t="s">
        <v>1979</v>
      </c>
      <c r="D515" s="14" t="s">
        <v>16</v>
      </c>
    </row>
    <row r="516" spans="1:4" x14ac:dyDescent="0.3">
      <c r="A516" s="14" t="s">
        <v>1980</v>
      </c>
      <c r="B516" s="14" t="s">
        <v>1981</v>
      </c>
      <c r="C516" s="14" t="s">
        <v>1982</v>
      </c>
      <c r="D516" s="14" t="s">
        <v>16</v>
      </c>
    </row>
    <row r="517" spans="1:4" x14ac:dyDescent="0.3">
      <c r="A517" s="14" t="s">
        <v>1983</v>
      </c>
      <c r="B517" s="14" t="s">
        <v>1984</v>
      </c>
      <c r="C517" s="14" t="s">
        <v>1985</v>
      </c>
      <c r="D517" s="14" t="s">
        <v>486</v>
      </c>
    </row>
    <row r="518" spans="1:4" x14ac:dyDescent="0.3">
      <c r="A518" s="14" t="s">
        <v>1986</v>
      </c>
      <c r="B518" s="14" t="s">
        <v>1987</v>
      </c>
      <c r="C518" s="14" t="s">
        <v>1988</v>
      </c>
      <c r="D518" s="14" t="s">
        <v>486</v>
      </c>
    </row>
    <row r="519" spans="1:4" x14ac:dyDescent="0.3">
      <c r="A519" s="14" t="s">
        <v>260</v>
      </c>
      <c r="B519" s="14" t="s">
        <v>1989</v>
      </c>
      <c r="C519" s="14" t="s">
        <v>1990</v>
      </c>
      <c r="D519" s="14" t="s">
        <v>486</v>
      </c>
    </row>
    <row r="520" spans="1:4" x14ac:dyDescent="0.3">
      <c r="A520" s="14" t="s">
        <v>1991</v>
      </c>
      <c r="B520" s="14" t="s">
        <v>1992</v>
      </c>
      <c r="C520" s="14" t="s">
        <v>1993</v>
      </c>
      <c r="D520" s="14" t="s">
        <v>486</v>
      </c>
    </row>
    <row r="521" spans="1:4" x14ac:dyDescent="0.3">
      <c r="A521" s="14" t="s">
        <v>202</v>
      </c>
      <c r="B521" s="14" t="s">
        <v>1994</v>
      </c>
      <c r="C521" s="14" t="s">
        <v>1995</v>
      </c>
      <c r="D521" s="14" t="s">
        <v>486</v>
      </c>
    </row>
    <row r="522" spans="1:4" x14ac:dyDescent="0.3">
      <c r="A522" s="14" t="s">
        <v>1996</v>
      </c>
      <c r="B522" s="14" t="s">
        <v>1997</v>
      </c>
      <c r="C522" s="14" t="s">
        <v>1998</v>
      </c>
      <c r="D522" s="14" t="s">
        <v>486</v>
      </c>
    </row>
    <row r="523" spans="1:4" x14ac:dyDescent="0.3">
      <c r="A523" s="14" t="s">
        <v>184</v>
      </c>
      <c r="B523" s="14" t="s">
        <v>1999</v>
      </c>
      <c r="C523" s="14" t="s">
        <v>2000</v>
      </c>
      <c r="D523" s="14" t="s">
        <v>486</v>
      </c>
    </row>
    <row r="524" spans="1:4" x14ac:dyDescent="0.3">
      <c r="A524" s="14" t="s">
        <v>390</v>
      </c>
      <c r="B524" s="14" t="s">
        <v>2001</v>
      </c>
      <c r="C524" s="14" t="s">
        <v>2002</v>
      </c>
      <c r="D524" s="14" t="s">
        <v>486</v>
      </c>
    </row>
    <row r="525" spans="1:4" x14ac:dyDescent="0.3">
      <c r="A525" s="14" t="s">
        <v>261</v>
      </c>
      <c r="B525" s="14" t="s">
        <v>2003</v>
      </c>
      <c r="C525" s="14" t="s">
        <v>2004</v>
      </c>
      <c r="D525" s="14" t="s">
        <v>486</v>
      </c>
    </row>
    <row r="526" spans="1:4" x14ac:dyDescent="0.3">
      <c r="A526" s="14" t="s">
        <v>268</v>
      </c>
      <c r="B526" s="14" t="s">
        <v>2005</v>
      </c>
      <c r="C526" s="14" t="s">
        <v>2006</v>
      </c>
      <c r="D526" s="14" t="s">
        <v>486</v>
      </c>
    </row>
    <row r="527" spans="1:4" x14ac:dyDescent="0.3">
      <c r="A527" s="14" t="s">
        <v>2007</v>
      </c>
      <c r="B527" s="14" t="s">
        <v>2008</v>
      </c>
      <c r="C527" s="14" t="s">
        <v>2009</v>
      </c>
      <c r="D527" s="14" t="s">
        <v>486</v>
      </c>
    </row>
    <row r="528" spans="1:4" x14ac:dyDescent="0.3">
      <c r="A528" s="14" t="s">
        <v>2010</v>
      </c>
      <c r="B528" s="14" t="s">
        <v>2011</v>
      </c>
      <c r="C528" s="14" t="s">
        <v>2012</v>
      </c>
      <c r="D528" s="14" t="s">
        <v>486</v>
      </c>
    </row>
    <row r="529" spans="1:4" x14ac:dyDescent="0.3">
      <c r="A529" s="14" t="s">
        <v>2013</v>
      </c>
      <c r="B529" s="14" t="s">
        <v>2014</v>
      </c>
      <c r="C529" s="14" t="s">
        <v>2015</v>
      </c>
      <c r="D529" s="14" t="s">
        <v>486</v>
      </c>
    </row>
    <row r="530" spans="1:4" x14ac:dyDescent="0.3">
      <c r="A530" s="14" t="s">
        <v>163</v>
      </c>
      <c r="B530" s="14" t="s">
        <v>2016</v>
      </c>
      <c r="C530" s="14" t="s">
        <v>2017</v>
      </c>
      <c r="D530" s="14" t="s">
        <v>486</v>
      </c>
    </row>
    <row r="531" spans="1:4" x14ac:dyDescent="0.3">
      <c r="A531" s="14" t="s">
        <v>180</v>
      </c>
      <c r="B531" s="14" t="s">
        <v>2018</v>
      </c>
      <c r="C531" s="14" t="s">
        <v>2019</v>
      </c>
      <c r="D531" s="14" t="s">
        <v>486</v>
      </c>
    </row>
    <row r="532" spans="1:4" x14ac:dyDescent="0.3">
      <c r="A532" s="14" t="s">
        <v>2020</v>
      </c>
      <c r="B532" s="14" t="s">
        <v>2021</v>
      </c>
      <c r="C532" s="14" t="s">
        <v>2022</v>
      </c>
      <c r="D532" s="14" t="s">
        <v>486</v>
      </c>
    </row>
    <row r="533" spans="1:4" x14ac:dyDescent="0.3">
      <c r="A533" s="14" t="s">
        <v>284</v>
      </c>
      <c r="B533" s="14" t="s">
        <v>2023</v>
      </c>
      <c r="C533" s="14" t="s">
        <v>2024</v>
      </c>
      <c r="D533" s="14" t="s">
        <v>486</v>
      </c>
    </row>
    <row r="534" spans="1:4" x14ac:dyDescent="0.3">
      <c r="A534" s="14" t="s">
        <v>314</v>
      </c>
      <c r="B534" s="14" t="s">
        <v>2025</v>
      </c>
      <c r="C534" s="14" t="s">
        <v>2026</v>
      </c>
      <c r="D534" s="14" t="s">
        <v>486</v>
      </c>
    </row>
    <row r="535" spans="1:4" x14ac:dyDescent="0.3">
      <c r="A535" s="14" t="s">
        <v>2027</v>
      </c>
      <c r="B535" s="14" t="s">
        <v>2028</v>
      </c>
      <c r="C535" s="14" t="s">
        <v>2029</v>
      </c>
      <c r="D535" s="14" t="s">
        <v>487</v>
      </c>
    </row>
    <row r="536" spans="1:4" x14ac:dyDescent="0.3">
      <c r="A536" s="14" t="s">
        <v>2030</v>
      </c>
      <c r="B536" s="14" t="s">
        <v>2031</v>
      </c>
      <c r="C536" s="14" t="s">
        <v>2032</v>
      </c>
      <c r="D536" s="14" t="s">
        <v>487</v>
      </c>
    </row>
    <row r="537" spans="1:4" x14ac:dyDescent="0.3">
      <c r="A537" s="14" t="s">
        <v>120</v>
      </c>
      <c r="B537" s="14" t="s">
        <v>2033</v>
      </c>
      <c r="C537" s="14" t="s">
        <v>2034</v>
      </c>
      <c r="D537" s="14" t="s">
        <v>16</v>
      </c>
    </row>
    <row r="538" spans="1:4" x14ac:dyDescent="0.3">
      <c r="A538" s="14" t="s">
        <v>2035</v>
      </c>
      <c r="B538" s="14" t="s">
        <v>2036</v>
      </c>
      <c r="C538" s="14" t="s">
        <v>2037</v>
      </c>
      <c r="D538" s="14" t="s">
        <v>486</v>
      </c>
    </row>
    <row r="539" spans="1:4" x14ac:dyDescent="0.3">
      <c r="A539" s="14" t="s">
        <v>2038</v>
      </c>
      <c r="B539" s="14" t="s">
        <v>2039</v>
      </c>
      <c r="C539" s="14" t="s">
        <v>2040</v>
      </c>
      <c r="D539" s="14" t="s">
        <v>486</v>
      </c>
    </row>
    <row r="540" spans="1:4" x14ac:dyDescent="0.3">
      <c r="A540" s="14" t="s">
        <v>262</v>
      </c>
      <c r="B540" s="14" t="s">
        <v>2041</v>
      </c>
      <c r="C540" s="14" t="s">
        <v>2042</v>
      </c>
      <c r="D540" s="14" t="s">
        <v>486</v>
      </c>
    </row>
    <row r="541" spans="1:4" x14ac:dyDescent="0.3">
      <c r="A541" s="14" t="s">
        <v>2043</v>
      </c>
      <c r="B541" s="14" t="s">
        <v>2044</v>
      </c>
      <c r="C541" s="14" t="s">
        <v>2045</v>
      </c>
      <c r="D541" s="14" t="s">
        <v>16</v>
      </c>
    </row>
    <row r="542" spans="1:4" x14ac:dyDescent="0.3">
      <c r="A542" s="14" t="s">
        <v>2046</v>
      </c>
      <c r="B542" s="14" t="s">
        <v>2047</v>
      </c>
      <c r="C542" s="14" t="s">
        <v>2048</v>
      </c>
      <c r="D542" s="14" t="s">
        <v>16</v>
      </c>
    </row>
    <row r="543" spans="1:4" x14ac:dyDescent="0.3">
      <c r="A543" s="14" t="s">
        <v>2049</v>
      </c>
      <c r="B543" s="14" t="s">
        <v>2050</v>
      </c>
      <c r="C543" s="14" t="s">
        <v>2051</v>
      </c>
      <c r="D543" s="14" t="s">
        <v>16</v>
      </c>
    </row>
    <row r="544" spans="1:4" x14ac:dyDescent="0.3">
      <c r="A544" s="14" t="s">
        <v>2052</v>
      </c>
      <c r="B544" s="14" t="s">
        <v>2053</v>
      </c>
      <c r="C544" s="14" t="s">
        <v>2054</v>
      </c>
      <c r="D544" s="14" t="s">
        <v>16</v>
      </c>
    </row>
    <row r="545" spans="1:4" x14ac:dyDescent="0.3">
      <c r="A545" s="14" t="s">
        <v>391</v>
      </c>
      <c r="B545" s="14" t="s">
        <v>2055</v>
      </c>
      <c r="C545" s="14" t="s">
        <v>2056</v>
      </c>
      <c r="D545" s="14" t="s">
        <v>486</v>
      </c>
    </row>
    <row r="546" spans="1:4" x14ac:dyDescent="0.3">
      <c r="A546" s="14" t="s">
        <v>2057</v>
      </c>
      <c r="B546" s="14" t="s">
        <v>2058</v>
      </c>
      <c r="C546" s="14" t="s">
        <v>2059</v>
      </c>
      <c r="D546" s="14" t="s">
        <v>487</v>
      </c>
    </row>
    <row r="547" spans="1:4" x14ac:dyDescent="0.3">
      <c r="A547" s="14" t="s">
        <v>2060</v>
      </c>
      <c r="B547" s="14" t="s">
        <v>2061</v>
      </c>
      <c r="C547" s="14" t="s">
        <v>2062</v>
      </c>
      <c r="D547" s="14" t="s">
        <v>487</v>
      </c>
    </row>
    <row r="548" spans="1:4" x14ac:dyDescent="0.3">
      <c r="A548" s="14" t="s">
        <v>2063</v>
      </c>
      <c r="B548" s="14" t="s">
        <v>2064</v>
      </c>
      <c r="C548" s="14" t="s">
        <v>2065</v>
      </c>
      <c r="D548" s="14" t="s">
        <v>487</v>
      </c>
    </row>
    <row r="549" spans="1:4" x14ac:dyDescent="0.3">
      <c r="A549" s="14" t="s">
        <v>2066</v>
      </c>
      <c r="B549" s="14" t="s">
        <v>2067</v>
      </c>
      <c r="C549" s="14" t="s">
        <v>2068</v>
      </c>
      <c r="D549" s="14" t="s">
        <v>487</v>
      </c>
    </row>
    <row r="550" spans="1:4" x14ac:dyDescent="0.3">
      <c r="A550" s="14" t="s">
        <v>2069</v>
      </c>
      <c r="B550" s="14" t="s">
        <v>2070</v>
      </c>
      <c r="C550" s="14" t="s">
        <v>2071</v>
      </c>
      <c r="D550" s="14" t="s">
        <v>487</v>
      </c>
    </row>
    <row r="551" spans="1:4" x14ac:dyDescent="0.3">
      <c r="A551" s="14" t="s">
        <v>2072</v>
      </c>
      <c r="B551" s="14" t="s">
        <v>2073</v>
      </c>
      <c r="C551" s="14" t="s">
        <v>2074</v>
      </c>
      <c r="D551" s="14" t="s">
        <v>486</v>
      </c>
    </row>
    <row r="552" spans="1:4" x14ac:dyDescent="0.3">
      <c r="A552" s="14" t="s">
        <v>215</v>
      </c>
      <c r="B552" s="14" t="s">
        <v>2075</v>
      </c>
      <c r="C552" s="14" t="s">
        <v>2076</v>
      </c>
      <c r="D552" s="14" t="s">
        <v>486</v>
      </c>
    </row>
    <row r="553" spans="1:4" x14ac:dyDescent="0.3">
      <c r="A553" s="14" t="s">
        <v>2077</v>
      </c>
      <c r="B553" s="14" t="s">
        <v>2078</v>
      </c>
      <c r="C553" s="14" t="s">
        <v>2079</v>
      </c>
      <c r="D553" s="14" t="s">
        <v>486</v>
      </c>
    </row>
    <row r="554" spans="1:4" x14ac:dyDescent="0.3">
      <c r="A554" s="14" t="s">
        <v>203</v>
      </c>
      <c r="B554" s="14" t="s">
        <v>2080</v>
      </c>
      <c r="C554" s="14" t="s">
        <v>2081</v>
      </c>
      <c r="D554" s="14" t="s">
        <v>486</v>
      </c>
    </row>
    <row r="555" spans="1:4" x14ac:dyDescent="0.3">
      <c r="A555" s="14" t="s">
        <v>392</v>
      </c>
      <c r="B555" s="14" t="s">
        <v>2082</v>
      </c>
      <c r="C555" s="14" t="s">
        <v>2083</v>
      </c>
      <c r="D555" s="14" t="s">
        <v>486</v>
      </c>
    </row>
    <row r="556" spans="1:4" x14ac:dyDescent="0.3">
      <c r="A556" s="14" t="s">
        <v>441</v>
      </c>
      <c r="B556" s="14" t="s">
        <v>2084</v>
      </c>
      <c r="C556" s="14" t="s">
        <v>2085</v>
      </c>
      <c r="D556" s="14" t="s">
        <v>486</v>
      </c>
    </row>
    <row r="557" spans="1:4" x14ac:dyDescent="0.3">
      <c r="A557" s="14" t="s">
        <v>440</v>
      </c>
      <c r="B557" s="14" t="s">
        <v>2086</v>
      </c>
      <c r="C557" s="14" t="s">
        <v>2087</v>
      </c>
      <c r="D557" s="14" t="s">
        <v>486</v>
      </c>
    </row>
    <row r="558" spans="1:4" x14ac:dyDescent="0.3">
      <c r="A558" s="14" t="s">
        <v>2088</v>
      </c>
      <c r="B558" s="14" t="s">
        <v>2089</v>
      </c>
      <c r="C558" s="14" t="s">
        <v>2090</v>
      </c>
      <c r="D558" s="14" t="s">
        <v>486</v>
      </c>
    </row>
    <row r="559" spans="1:4" x14ac:dyDescent="0.3">
      <c r="A559" s="14" t="s">
        <v>2091</v>
      </c>
      <c r="B559" s="14" t="s">
        <v>2092</v>
      </c>
      <c r="C559" s="14" t="s">
        <v>2093</v>
      </c>
      <c r="D559" s="14" t="s">
        <v>16</v>
      </c>
    </row>
    <row r="560" spans="1:4" x14ac:dyDescent="0.3">
      <c r="A560" s="14" t="s">
        <v>2094</v>
      </c>
      <c r="B560" s="14" t="s">
        <v>2095</v>
      </c>
      <c r="C560" s="14" t="s">
        <v>2096</v>
      </c>
      <c r="D560" s="14" t="s">
        <v>16</v>
      </c>
    </row>
    <row r="561" spans="1:4" x14ac:dyDescent="0.3">
      <c r="A561" s="14" t="s">
        <v>442</v>
      </c>
      <c r="B561" s="14" t="s">
        <v>2097</v>
      </c>
      <c r="C561" s="14" t="s">
        <v>2098</v>
      </c>
      <c r="D561" s="14" t="s">
        <v>486</v>
      </c>
    </row>
    <row r="562" spans="1:4" x14ac:dyDescent="0.3">
      <c r="A562" s="14" t="s">
        <v>2099</v>
      </c>
      <c r="B562" s="14" t="s">
        <v>2100</v>
      </c>
      <c r="C562" s="14" t="s">
        <v>2101</v>
      </c>
      <c r="D562" s="14" t="s">
        <v>486</v>
      </c>
    </row>
    <row r="563" spans="1:4" x14ac:dyDescent="0.3">
      <c r="A563" s="14" t="s">
        <v>393</v>
      </c>
      <c r="B563" s="14" t="s">
        <v>2102</v>
      </c>
      <c r="C563" s="14" t="s">
        <v>2103</v>
      </c>
      <c r="D563" s="14" t="s">
        <v>486</v>
      </c>
    </row>
    <row r="564" spans="1:4" x14ac:dyDescent="0.3">
      <c r="A564" s="14" t="s">
        <v>2104</v>
      </c>
      <c r="B564" s="14" t="s">
        <v>2105</v>
      </c>
      <c r="C564" s="14" t="s">
        <v>2106</v>
      </c>
      <c r="D564" s="14" t="s">
        <v>486</v>
      </c>
    </row>
    <row r="565" spans="1:4" x14ac:dyDescent="0.3">
      <c r="A565" s="14" t="s">
        <v>2107</v>
      </c>
      <c r="B565" s="14" t="s">
        <v>2108</v>
      </c>
      <c r="C565" s="14" t="s">
        <v>2109</v>
      </c>
      <c r="D565" s="14" t="s">
        <v>486</v>
      </c>
    </row>
    <row r="566" spans="1:4" x14ac:dyDescent="0.3">
      <c r="A566" s="14" t="s">
        <v>443</v>
      </c>
      <c r="B566" s="14" t="s">
        <v>2110</v>
      </c>
      <c r="C566" s="14" t="s">
        <v>2111</v>
      </c>
      <c r="D566" s="14" t="s">
        <v>486</v>
      </c>
    </row>
    <row r="567" spans="1:4" x14ac:dyDescent="0.3">
      <c r="A567" s="14" t="s">
        <v>2112</v>
      </c>
      <c r="B567" s="14" t="s">
        <v>2113</v>
      </c>
      <c r="C567" s="14" t="s">
        <v>2114</v>
      </c>
      <c r="D567" s="14" t="s">
        <v>487</v>
      </c>
    </row>
    <row r="568" spans="1:4" x14ac:dyDescent="0.3">
      <c r="A568" s="14" t="s">
        <v>132</v>
      </c>
      <c r="B568" s="14" t="s">
        <v>2115</v>
      </c>
      <c r="C568" s="14" t="s">
        <v>2116</v>
      </c>
      <c r="D568" s="14" t="s">
        <v>16</v>
      </c>
    </row>
    <row r="569" spans="1:4" x14ac:dyDescent="0.3">
      <c r="A569" s="14" t="s">
        <v>2117</v>
      </c>
      <c r="B569" s="14" t="s">
        <v>2118</v>
      </c>
      <c r="C569" s="14" t="s">
        <v>2119</v>
      </c>
      <c r="D569" s="14" t="s">
        <v>486</v>
      </c>
    </row>
    <row r="570" spans="1:4" x14ac:dyDescent="0.3">
      <c r="A570" s="14" t="s">
        <v>183</v>
      </c>
      <c r="B570" s="14" t="s">
        <v>2120</v>
      </c>
      <c r="C570" s="14" t="s">
        <v>2121</v>
      </c>
      <c r="D570" s="14" t="s">
        <v>486</v>
      </c>
    </row>
    <row r="571" spans="1:4" x14ac:dyDescent="0.3">
      <c r="A571" s="14" t="s">
        <v>2122</v>
      </c>
      <c r="B571" s="14" t="s">
        <v>2123</v>
      </c>
      <c r="C571" s="14" t="s">
        <v>2124</v>
      </c>
      <c r="D571" s="14" t="s">
        <v>16</v>
      </c>
    </row>
    <row r="572" spans="1:4" x14ac:dyDescent="0.3">
      <c r="A572" s="14" t="s">
        <v>394</v>
      </c>
      <c r="B572" s="14" t="s">
        <v>2125</v>
      </c>
      <c r="C572" s="14" t="s">
        <v>2126</v>
      </c>
      <c r="D572" s="14" t="s">
        <v>486</v>
      </c>
    </row>
    <row r="573" spans="1:4" x14ac:dyDescent="0.3">
      <c r="A573" s="14" t="s">
        <v>2127</v>
      </c>
      <c r="B573" s="14" t="s">
        <v>2128</v>
      </c>
      <c r="C573" s="14" t="s">
        <v>2129</v>
      </c>
      <c r="D573" s="14" t="s">
        <v>486</v>
      </c>
    </row>
    <row r="574" spans="1:4" x14ac:dyDescent="0.3">
      <c r="A574" s="14" t="s">
        <v>2130</v>
      </c>
      <c r="B574" s="14" t="s">
        <v>2131</v>
      </c>
      <c r="C574" s="14" t="s">
        <v>2132</v>
      </c>
      <c r="D574" s="14" t="s">
        <v>486</v>
      </c>
    </row>
    <row r="575" spans="1:4" x14ac:dyDescent="0.3">
      <c r="A575" s="14" t="s">
        <v>2133</v>
      </c>
      <c r="B575" s="14" t="s">
        <v>2134</v>
      </c>
      <c r="C575" s="14" t="s">
        <v>2135</v>
      </c>
      <c r="D575" s="14" t="s">
        <v>487</v>
      </c>
    </row>
    <row r="576" spans="1:4" x14ac:dyDescent="0.3">
      <c r="A576" s="14" t="s">
        <v>2136</v>
      </c>
      <c r="B576" s="14" t="s">
        <v>2137</v>
      </c>
      <c r="C576" s="14" t="s">
        <v>2138</v>
      </c>
      <c r="D576" s="14" t="s">
        <v>16</v>
      </c>
    </row>
    <row r="577" spans="1:4" x14ac:dyDescent="0.3">
      <c r="A577" s="14" t="s">
        <v>175</v>
      </c>
      <c r="B577" s="14" t="s">
        <v>2139</v>
      </c>
      <c r="C577" s="14" t="s">
        <v>2140</v>
      </c>
      <c r="D577" s="14" t="s">
        <v>486</v>
      </c>
    </row>
    <row r="578" spans="1:4" x14ac:dyDescent="0.3">
      <c r="A578" s="14" t="s">
        <v>2141</v>
      </c>
      <c r="B578" s="14" t="s">
        <v>2142</v>
      </c>
      <c r="C578" s="14" t="s">
        <v>2143</v>
      </c>
      <c r="D578" s="14" t="s">
        <v>486</v>
      </c>
    </row>
    <row r="579" spans="1:4" x14ac:dyDescent="0.3">
      <c r="A579" s="14" t="s">
        <v>395</v>
      </c>
      <c r="B579" s="14" t="s">
        <v>2144</v>
      </c>
      <c r="C579" s="14" t="s">
        <v>2145</v>
      </c>
      <c r="D579" s="14" t="s">
        <v>486</v>
      </c>
    </row>
    <row r="580" spans="1:4" x14ac:dyDescent="0.3">
      <c r="A580" s="14" t="s">
        <v>2146</v>
      </c>
      <c r="B580" s="14" t="s">
        <v>2147</v>
      </c>
      <c r="C580" s="14" t="s">
        <v>2148</v>
      </c>
      <c r="D580" s="14" t="s">
        <v>486</v>
      </c>
    </row>
    <row r="581" spans="1:4" x14ac:dyDescent="0.3">
      <c r="A581" s="14" t="s">
        <v>2149</v>
      </c>
      <c r="B581" s="14" t="s">
        <v>2150</v>
      </c>
      <c r="C581" s="14" t="s">
        <v>2151</v>
      </c>
      <c r="D581" s="14" t="s">
        <v>486</v>
      </c>
    </row>
    <row r="582" spans="1:4" x14ac:dyDescent="0.3">
      <c r="A582" s="14" t="s">
        <v>2152</v>
      </c>
      <c r="B582" s="14" t="s">
        <v>2153</v>
      </c>
      <c r="C582" s="14" t="s">
        <v>2154</v>
      </c>
      <c r="D582" s="14" t="s">
        <v>487</v>
      </c>
    </row>
    <row r="583" spans="1:4" x14ac:dyDescent="0.3">
      <c r="A583" s="14" t="s">
        <v>2155</v>
      </c>
      <c r="B583" s="14" t="s">
        <v>2156</v>
      </c>
      <c r="C583" s="14" t="s">
        <v>2157</v>
      </c>
      <c r="D583" s="14" t="s">
        <v>487</v>
      </c>
    </row>
    <row r="584" spans="1:4" x14ac:dyDescent="0.3">
      <c r="A584" s="14" t="s">
        <v>2158</v>
      </c>
      <c r="B584" s="14" t="s">
        <v>2159</v>
      </c>
      <c r="C584" s="14" t="s">
        <v>2160</v>
      </c>
      <c r="D584" s="14" t="s">
        <v>487</v>
      </c>
    </row>
    <row r="585" spans="1:4" x14ac:dyDescent="0.3">
      <c r="A585" s="14" t="s">
        <v>2161</v>
      </c>
      <c r="B585" s="14" t="s">
        <v>2162</v>
      </c>
      <c r="C585" s="14" t="s">
        <v>2163</v>
      </c>
      <c r="D585" s="14" t="s">
        <v>487</v>
      </c>
    </row>
    <row r="586" spans="1:4" x14ac:dyDescent="0.3">
      <c r="A586" s="14" t="s">
        <v>2164</v>
      </c>
      <c r="B586" s="14" t="s">
        <v>2165</v>
      </c>
      <c r="C586" s="14" t="s">
        <v>2166</v>
      </c>
      <c r="D586" s="14" t="s">
        <v>487</v>
      </c>
    </row>
    <row r="587" spans="1:4" x14ac:dyDescent="0.3">
      <c r="A587" s="14" t="s">
        <v>2167</v>
      </c>
      <c r="B587" s="14" t="s">
        <v>2168</v>
      </c>
      <c r="C587" s="14" t="s">
        <v>2169</v>
      </c>
      <c r="D587" s="14" t="s">
        <v>487</v>
      </c>
    </row>
    <row r="588" spans="1:4" x14ac:dyDescent="0.3">
      <c r="A588" s="14" t="s">
        <v>2170</v>
      </c>
      <c r="B588" s="14" t="s">
        <v>2171</v>
      </c>
      <c r="C588" s="14" t="s">
        <v>2172</v>
      </c>
      <c r="D588" s="14" t="s">
        <v>487</v>
      </c>
    </row>
    <row r="589" spans="1:4" x14ac:dyDescent="0.3">
      <c r="A589" s="14" t="s">
        <v>2173</v>
      </c>
      <c r="B589" s="14" t="s">
        <v>2174</v>
      </c>
      <c r="C589" s="14" t="s">
        <v>2175</v>
      </c>
      <c r="D589" s="14" t="s">
        <v>487</v>
      </c>
    </row>
    <row r="590" spans="1:4" x14ac:dyDescent="0.3">
      <c r="A590" s="14" t="s">
        <v>2176</v>
      </c>
      <c r="B590" s="14" t="s">
        <v>2177</v>
      </c>
      <c r="C590" s="14" t="s">
        <v>2178</v>
      </c>
      <c r="D590" s="14" t="s">
        <v>487</v>
      </c>
    </row>
    <row r="591" spans="1:4" x14ac:dyDescent="0.3">
      <c r="A591" s="14" t="s">
        <v>2179</v>
      </c>
      <c r="B591" s="14" t="s">
        <v>2180</v>
      </c>
      <c r="C591" s="14" t="s">
        <v>2181</v>
      </c>
      <c r="D591" s="14" t="s">
        <v>487</v>
      </c>
    </row>
    <row r="592" spans="1:4" x14ac:dyDescent="0.3">
      <c r="A592" s="14" t="s">
        <v>2182</v>
      </c>
      <c r="B592" s="14" t="s">
        <v>2183</v>
      </c>
      <c r="C592" s="14" t="s">
        <v>2184</v>
      </c>
      <c r="D592" s="14" t="s">
        <v>487</v>
      </c>
    </row>
    <row r="593" spans="1:4" x14ac:dyDescent="0.3">
      <c r="A593" s="14" t="s">
        <v>2185</v>
      </c>
      <c r="B593" s="14" t="s">
        <v>2186</v>
      </c>
      <c r="C593" s="14" t="s">
        <v>2187</v>
      </c>
      <c r="D593" s="14" t="s">
        <v>487</v>
      </c>
    </row>
    <row r="594" spans="1:4" x14ac:dyDescent="0.3">
      <c r="A594" s="14" t="s">
        <v>2188</v>
      </c>
      <c r="B594" s="14" t="s">
        <v>2189</v>
      </c>
      <c r="C594" s="14" t="s">
        <v>2190</v>
      </c>
      <c r="D594" s="14" t="s">
        <v>487</v>
      </c>
    </row>
    <row r="595" spans="1:4" x14ac:dyDescent="0.3">
      <c r="A595" s="14" t="s">
        <v>2191</v>
      </c>
      <c r="B595" s="14" t="s">
        <v>2192</v>
      </c>
      <c r="C595" s="14" t="s">
        <v>2193</v>
      </c>
      <c r="D595" s="14" t="s">
        <v>487</v>
      </c>
    </row>
    <row r="596" spans="1:4" x14ac:dyDescent="0.3">
      <c r="A596" s="14" t="s">
        <v>2194</v>
      </c>
      <c r="B596" s="14" t="s">
        <v>2195</v>
      </c>
      <c r="C596" s="14" t="s">
        <v>2196</v>
      </c>
      <c r="D596" s="14" t="s">
        <v>487</v>
      </c>
    </row>
    <row r="597" spans="1:4" x14ac:dyDescent="0.3">
      <c r="A597" s="14" t="s">
        <v>138</v>
      </c>
      <c r="B597" s="14" t="s">
        <v>2197</v>
      </c>
      <c r="C597" s="14" t="s">
        <v>2198</v>
      </c>
      <c r="D597" s="14" t="s">
        <v>16</v>
      </c>
    </row>
    <row r="598" spans="1:4" x14ac:dyDescent="0.3">
      <c r="A598" s="14" t="s">
        <v>136</v>
      </c>
      <c r="B598" s="14" t="s">
        <v>2199</v>
      </c>
      <c r="C598" s="14" t="s">
        <v>2200</v>
      </c>
      <c r="D598" s="14" t="s">
        <v>16</v>
      </c>
    </row>
    <row r="599" spans="1:4" x14ac:dyDescent="0.3">
      <c r="A599" s="14" t="s">
        <v>2201</v>
      </c>
      <c r="B599" s="14" t="s">
        <v>2202</v>
      </c>
      <c r="C599" s="14" t="s">
        <v>2203</v>
      </c>
      <c r="D599" s="14" t="s">
        <v>486</v>
      </c>
    </row>
    <row r="600" spans="1:4" x14ac:dyDescent="0.3">
      <c r="A600" s="14" t="s">
        <v>362</v>
      </c>
      <c r="B600" s="14" t="s">
        <v>2204</v>
      </c>
      <c r="C600" s="14" t="s">
        <v>2205</v>
      </c>
      <c r="D600" s="14" t="s">
        <v>486</v>
      </c>
    </row>
    <row r="601" spans="1:4" x14ac:dyDescent="0.3">
      <c r="A601" s="14" t="s">
        <v>2206</v>
      </c>
      <c r="B601" s="14" t="s">
        <v>2207</v>
      </c>
      <c r="C601" s="14" t="s">
        <v>2208</v>
      </c>
      <c r="D601" s="14" t="s">
        <v>486</v>
      </c>
    </row>
    <row r="602" spans="1:4" x14ac:dyDescent="0.3">
      <c r="A602" s="14" t="s">
        <v>2209</v>
      </c>
      <c r="B602" s="14" t="s">
        <v>2210</v>
      </c>
      <c r="C602" s="14" t="s">
        <v>2211</v>
      </c>
      <c r="D602" s="14" t="s">
        <v>16</v>
      </c>
    </row>
    <row r="603" spans="1:4" x14ac:dyDescent="0.3">
      <c r="A603" s="14" t="s">
        <v>2212</v>
      </c>
      <c r="B603" s="14" t="s">
        <v>2213</v>
      </c>
      <c r="C603" s="14" t="s">
        <v>2214</v>
      </c>
      <c r="D603" s="14" t="s">
        <v>486</v>
      </c>
    </row>
    <row r="604" spans="1:4" x14ac:dyDescent="0.3">
      <c r="A604" s="14" t="s">
        <v>281</v>
      </c>
      <c r="B604" s="14" t="s">
        <v>2215</v>
      </c>
      <c r="C604" s="14" t="s">
        <v>2216</v>
      </c>
      <c r="D604" s="14" t="s">
        <v>486</v>
      </c>
    </row>
    <row r="605" spans="1:4" x14ac:dyDescent="0.3">
      <c r="A605" s="14" t="s">
        <v>2217</v>
      </c>
      <c r="B605" s="14" t="s">
        <v>2218</v>
      </c>
      <c r="C605" s="14" t="s">
        <v>2219</v>
      </c>
      <c r="D605" s="14" t="s">
        <v>486</v>
      </c>
    </row>
    <row r="606" spans="1:4" x14ac:dyDescent="0.3">
      <c r="A606" s="14" t="s">
        <v>2220</v>
      </c>
      <c r="B606" s="14" t="s">
        <v>2221</v>
      </c>
      <c r="C606" s="14" t="s">
        <v>2222</v>
      </c>
      <c r="D606" s="14" t="s">
        <v>487</v>
      </c>
    </row>
    <row r="607" spans="1:4" x14ac:dyDescent="0.3">
      <c r="A607" s="14" t="s">
        <v>2223</v>
      </c>
      <c r="B607" s="14" t="s">
        <v>2224</v>
      </c>
      <c r="C607" s="14" t="s">
        <v>2225</v>
      </c>
      <c r="D607" s="14" t="s">
        <v>487</v>
      </c>
    </row>
    <row r="608" spans="1:4" x14ac:dyDescent="0.3">
      <c r="A608" s="14" t="s">
        <v>2226</v>
      </c>
      <c r="B608" s="14" t="s">
        <v>2227</v>
      </c>
      <c r="C608" s="14" t="s">
        <v>2228</v>
      </c>
      <c r="D608" s="14" t="s">
        <v>487</v>
      </c>
    </row>
    <row r="609" spans="1:4" x14ac:dyDescent="0.3">
      <c r="A609" s="14" t="s">
        <v>2229</v>
      </c>
      <c r="B609" s="14" t="s">
        <v>2230</v>
      </c>
      <c r="C609" s="14" t="s">
        <v>2231</v>
      </c>
      <c r="D609" s="14" t="s">
        <v>487</v>
      </c>
    </row>
    <row r="610" spans="1:4" x14ac:dyDescent="0.3">
      <c r="A610" s="14" t="s">
        <v>2232</v>
      </c>
      <c r="B610" s="14" t="s">
        <v>2233</v>
      </c>
      <c r="C610" s="14" t="s">
        <v>2234</v>
      </c>
      <c r="D610" s="14" t="s">
        <v>487</v>
      </c>
    </row>
    <row r="611" spans="1:4" x14ac:dyDescent="0.3">
      <c r="A611" s="14" t="s">
        <v>2235</v>
      </c>
      <c r="B611" s="14" t="s">
        <v>2236</v>
      </c>
      <c r="C611" s="14" t="s">
        <v>2237</v>
      </c>
      <c r="D611" s="14" t="s">
        <v>487</v>
      </c>
    </row>
    <row r="612" spans="1:4" x14ac:dyDescent="0.3">
      <c r="A612" s="14" t="s">
        <v>396</v>
      </c>
      <c r="B612" s="14" t="s">
        <v>2238</v>
      </c>
      <c r="C612" s="14" t="s">
        <v>2239</v>
      </c>
      <c r="D612" s="14" t="s">
        <v>486</v>
      </c>
    </row>
    <row r="613" spans="1:4" x14ac:dyDescent="0.3">
      <c r="A613" s="14" t="s">
        <v>2240</v>
      </c>
      <c r="B613" s="14" t="s">
        <v>2241</v>
      </c>
      <c r="C613" s="14" t="s">
        <v>2242</v>
      </c>
      <c r="D613" s="14" t="s">
        <v>16</v>
      </c>
    </row>
    <row r="614" spans="1:4" x14ac:dyDescent="0.3">
      <c r="A614" s="14" t="s">
        <v>2243</v>
      </c>
      <c r="B614" s="14" t="s">
        <v>2244</v>
      </c>
      <c r="C614" s="14" t="s">
        <v>2245</v>
      </c>
      <c r="D614" s="14" t="s">
        <v>16</v>
      </c>
    </row>
    <row r="615" spans="1:4" x14ac:dyDescent="0.3">
      <c r="A615" s="14" t="s">
        <v>2246</v>
      </c>
      <c r="B615" s="14" t="s">
        <v>2247</v>
      </c>
      <c r="C615" s="14" t="s">
        <v>2248</v>
      </c>
      <c r="D615" s="14" t="s">
        <v>16</v>
      </c>
    </row>
    <row r="616" spans="1:4" x14ac:dyDescent="0.3">
      <c r="A616" s="14" t="s">
        <v>2249</v>
      </c>
      <c r="B616" s="14" t="s">
        <v>2250</v>
      </c>
      <c r="C616" s="14" t="s">
        <v>2251</v>
      </c>
      <c r="D616" s="14" t="s">
        <v>16</v>
      </c>
    </row>
    <row r="617" spans="1:4" x14ac:dyDescent="0.3">
      <c r="A617" s="14" t="s">
        <v>2252</v>
      </c>
      <c r="B617" s="14" t="s">
        <v>2253</v>
      </c>
      <c r="C617" s="14" t="s">
        <v>2254</v>
      </c>
      <c r="D617" s="14" t="s">
        <v>486</v>
      </c>
    </row>
    <row r="618" spans="1:4" x14ac:dyDescent="0.3">
      <c r="A618" s="14" t="s">
        <v>285</v>
      </c>
      <c r="B618" s="14" t="s">
        <v>2255</v>
      </c>
      <c r="C618" s="14" t="s">
        <v>2256</v>
      </c>
      <c r="D618" s="14" t="s">
        <v>486</v>
      </c>
    </row>
    <row r="619" spans="1:4" x14ac:dyDescent="0.3">
      <c r="A619" s="14" t="s">
        <v>169</v>
      </c>
      <c r="B619" s="14" t="s">
        <v>2257</v>
      </c>
      <c r="C619" s="14" t="s">
        <v>2258</v>
      </c>
      <c r="D619" s="14" t="s">
        <v>486</v>
      </c>
    </row>
    <row r="620" spans="1:4" x14ac:dyDescent="0.3">
      <c r="A620" s="14" t="s">
        <v>363</v>
      </c>
      <c r="B620" s="14" t="s">
        <v>2259</v>
      </c>
      <c r="C620" s="14" t="s">
        <v>2260</v>
      </c>
      <c r="D620" s="14" t="s">
        <v>486</v>
      </c>
    </row>
    <row r="621" spans="1:4" x14ac:dyDescent="0.3">
      <c r="A621" s="14" t="s">
        <v>2261</v>
      </c>
      <c r="B621" s="14" t="s">
        <v>2262</v>
      </c>
      <c r="C621" s="14" t="s">
        <v>2263</v>
      </c>
      <c r="D621" s="14" t="s">
        <v>486</v>
      </c>
    </row>
    <row r="622" spans="1:4" x14ac:dyDescent="0.3">
      <c r="A622" s="14" t="s">
        <v>2264</v>
      </c>
      <c r="B622" s="14" t="s">
        <v>2265</v>
      </c>
      <c r="C622" s="14" t="s">
        <v>2266</v>
      </c>
      <c r="D622" s="14" t="s">
        <v>486</v>
      </c>
    </row>
    <row r="623" spans="1:4" x14ac:dyDescent="0.3">
      <c r="A623" s="14" t="s">
        <v>2267</v>
      </c>
      <c r="B623" s="14" t="s">
        <v>2268</v>
      </c>
      <c r="C623" s="14" t="s">
        <v>2269</v>
      </c>
      <c r="D623" s="14" t="s">
        <v>486</v>
      </c>
    </row>
    <row r="624" spans="1:4" x14ac:dyDescent="0.3">
      <c r="A624" s="14" t="s">
        <v>2270</v>
      </c>
      <c r="B624" s="14" t="s">
        <v>2271</v>
      </c>
      <c r="C624" s="14" t="s">
        <v>2272</v>
      </c>
      <c r="D624" s="14" t="s">
        <v>486</v>
      </c>
    </row>
    <row r="625" spans="1:4" x14ac:dyDescent="0.3">
      <c r="A625" s="14" t="s">
        <v>2273</v>
      </c>
      <c r="B625" s="14" t="s">
        <v>2274</v>
      </c>
      <c r="C625" s="14" t="s">
        <v>2275</v>
      </c>
      <c r="D625" s="14" t="s">
        <v>486</v>
      </c>
    </row>
    <row r="626" spans="1:4" x14ac:dyDescent="0.3">
      <c r="A626" s="14" t="s">
        <v>195</v>
      </c>
      <c r="B626" s="14" t="s">
        <v>2276</v>
      </c>
      <c r="C626" s="14" t="s">
        <v>2277</v>
      </c>
      <c r="D626" s="14" t="s">
        <v>486</v>
      </c>
    </row>
    <row r="627" spans="1:4" x14ac:dyDescent="0.3">
      <c r="A627" s="14" t="s">
        <v>2278</v>
      </c>
      <c r="B627" s="14" t="s">
        <v>2279</v>
      </c>
      <c r="C627" s="14" t="s">
        <v>2280</v>
      </c>
      <c r="D627" s="14" t="s">
        <v>486</v>
      </c>
    </row>
    <row r="628" spans="1:4" x14ac:dyDescent="0.3">
      <c r="A628" s="14" t="s">
        <v>2281</v>
      </c>
      <c r="B628" s="14" t="s">
        <v>2282</v>
      </c>
      <c r="C628" s="14" t="s">
        <v>2283</v>
      </c>
      <c r="D628" s="14" t="s">
        <v>486</v>
      </c>
    </row>
    <row r="629" spans="1:4" x14ac:dyDescent="0.3">
      <c r="A629" s="14" t="s">
        <v>2284</v>
      </c>
      <c r="B629" s="14" t="s">
        <v>2285</v>
      </c>
      <c r="C629" s="14" t="s">
        <v>2286</v>
      </c>
      <c r="D629" s="14" t="s">
        <v>486</v>
      </c>
    </row>
    <row r="630" spans="1:4" x14ac:dyDescent="0.3">
      <c r="A630" s="14" t="s">
        <v>171</v>
      </c>
      <c r="B630" s="14" t="s">
        <v>2287</v>
      </c>
      <c r="C630" s="14" t="s">
        <v>2288</v>
      </c>
      <c r="D630" s="14" t="s">
        <v>486</v>
      </c>
    </row>
    <row r="631" spans="1:4" x14ac:dyDescent="0.3">
      <c r="A631" s="14" t="s">
        <v>2289</v>
      </c>
      <c r="B631" s="14" t="s">
        <v>2290</v>
      </c>
      <c r="C631" s="14" t="s">
        <v>2291</v>
      </c>
      <c r="D631" s="14" t="s">
        <v>486</v>
      </c>
    </row>
    <row r="632" spans="1:4" x14ac:dyDescent="0.3">
      <c r="A632" s="14" t="s">
        <v>2292</v>
      </c>
      <c r="B632" s="14" t="s">
        <v>2293</v>
      </c>
      <c r="C632" s="14" t="s">
        <v>2294</v>
      </c>
      <c r="D632" s="14" t="s">
        <v>486</v>
      </c>
    </row>
    <row r="633" spans="1:4" x14ac:dyDescent="0.3">
      <c r="A633" s="14" t="s">
        <v>446</v>
      </c>
      <c r="B633" s="14" t="s">
        <v>2295</v>
      </c>
      <c r="C633" s="14" t="s">
        <v>2296</v>
      </c>
      <c r="D633" s="14" t="s">
        <v>486</v>
      </c>
    </row>
    <row r="634" spans="1:4" x14ac:dyDescent="0.3">
      <c r="A634" s="14" t="s">
        <v>2297</v>
      </c>
      <c r="B634" s="14" t="s">
        <v>2298</v>
      </c>
      <c r="C634" s="14" t="s">
        <v>2299</v>
      </c>
      <c r="D634" s="14" t="s">
        <v>486</v>
      </c>
    </row>
    <row r="635" spans="1:4" x14ac:dyDescent="0.3">
      <c r="A635" s="14" t="s">
        <v>2300</v>
      </c>
      <c r="B635" s="14" t="s">
        <v>2301</v>
      </c>
      <c r="C635" s="14" t="s">
        <v>2302</v>
      </c>
      <c r="D635" s="14" t="s">
        <v>486</v>
      </c>
    </row>
    <row r="636" spans="1:4" x14ac:dyDescent="0.3">
      <c r="A636" s="14" t="s">
        <v>2303</v>
      </c>
      <c r="B636" s="14" t="s">
        <v>2304</v>
      </c>
      <c r="C636" s="14" t="s">
        <v>2305</v>
      </c>
      <c r="D636" s="14" t="s">
        <v>486</v>
      </c>
    </row>
    <row r="637" spans="1:4" x14ac:dyDescent="0.3">
      <c r="A637" s="14" t="s">
        <v>364</v>
      </c>
      <c r="B637" s="14" t="s">
        <v>2306</v>
      </c>
      <c r="C637" s="14" t="s">
        <v>2307</v>
      </c>
      <c r="D637" s="14" t="s">
        <v>486</v>
      </c>
    </row>
    <row r="638" spans="1:4" x14ac:dyDescent="0.3">
      <c r="A638" s="14" t="s">
        <v>297</v>
      </c>
      <c r="B638" s="14" t="s">
        <v>2308</v>
      </c>
      <c r="C638" s="14" t="s">
        <v>2309</v>
      </c>
      <c r="D638" s="14" t="s">
        <v>486</v>
      </c>
    </row>
    <row r="639" spans="1:4" x14ac:dyDescent="0.3">
      <c r="A639" s="14" t="s">
        <v>188</v>
      </c>
      <c r="B639" s="14" t="s">
        <v>2310</v>
      </c>
      <c r="C639" s="14" t="s">
        <v>2311</v>
      </c>
      <c r="D639" s="14" t="s">
        <v>486</v>
      </c>
    </row>
    <row r="640" spans="1:4" x14ac:dyDescent="0.3">
      <c r="A640" s="14" t="s">
        <v>2312</v>
      </c>
      <c r="B640" s="14" t="s">
        <v>2313</v>
      </c>
      <c r="C640" s="14" t="s">
        <v>2314</v>
      </c>
      <c r="D640" s="14" t="s">
        <v>16</v>
      </c>
    </row>
    <row r="641" spans="1:4" x14ac:dyDescent="0.3">
      <c r="A641" s="14" t="s">
        <v>2315</v>
      </c>
      <c r="B641" s="14" t="s">
        <v>2316</v>
      </c>
      <c r="C641" s="14" t="s">
        <v>2317</v>
      </c>
      <c r="D641" s="14" t="s">
        <v>16</v>
      </c>
    </row>
    <row r="642" spans="1:4" x14ac:dyDescent="0.3">
      <c r="A642" s="14" t="s">
        <v>2318</v>
      </c>
      <c r="B642" s="14" t="s">
        <v>2319</v>
      </c>
      <c r="C642" s="14" t="s">
        <v>2320</v>
      </c>
      <c r="D642" s="14" t="s">
        <v>16</v>
      </c>
    </row>
    <row r="643" spans="1:4" x14ac:dyDescent="0.3">
      <c r="A643" s="14" t="s">
        <v>2321</v>
      </c>
      <c r="B643" s="14" t="s">
        <v>2322</v>
      </c>
      <c r="C643" s="14" t="s">
        <v>2323</v>
      </c>
      <c r="D643" s="14" t="s">
        <v>16</v>
      </c>
    </row>
    <row r="644" spans="1:4" x14ac:dyDescent="0.3">
      <c r="A644" s="14" t="s">
        <v>2324</v>
      </c>
      <c r="B644" s="14" t="s">
        <v>2325</v>
      </c>
      <c r="C644" s="14" t="s">
        <v>2326</v>
      </c>
      <c r="D644" s="14" t="s">
        <v>486</v>
      </c>
    </row>
    <row r="645" spans="1:4" x14ac:dyDescent="0.3">
      <c r="A645" s="14" t="s">
        <v>2327</v>
      </c>
      <c r="B645" s="14" t="s">
        <v>2328</v>
      </c>
      <c r="C645" s="14" t="s">
        <v>2329</v>
      </c>
      <c r="D645" s="14" t="s">
        <v>486</v>
      </c>
    </row>
    <row r="646" spans="1:4" x14ac:dyDescent="0.3">
      <c r="A646" s="14" t="s">
        <v>2330</v>
      </c>
      <c r="B646" s="14" t="s">
        <v>2331</v>
      </c>
      <c r="C646" s="14" t="s">
        <v>2332</v>
      </c>
      <c r="D646" s="14" t="s">
        <v>486</v>
      </c>
    </row>
    <row r="647" spans="1:4" x14ac:dyDescent="0.3">
      <c r="A647" s="14" t="s">
        <v>2333</v>
      </c>
      <c r="B647" s="14" t="s">
        <v>2334</v>
      </c>
      <c r="C647" s="14" t="s">
        <v>2335</v>
      </c>
      <c r="D647" s="14" t="s">
        <v>486</v>
      </c>
    </row>
    <row r="648" spans="1:4" x14ac:dyDescent="0.3">
      <c r="A648" s="14" t="s">
        <v>216</v>
      </c>
      <c r="B648" s="14" t="s">
        <v>2336</v>
      </c>
      <c r="C648" s="14" t="s">
        <v>2337</v>
      </c>
      <c r="D648" s="14" t="s">
        <v>486</v>
      </c>
    </row>
    <row r="649" spans="1:4" x14ac:dyDescent="0.3">
      <c r="A649" s="14" t="s">
        <v>2338</v>
      </c>
      <c r="B649" s="14" t="s">
        <v>2339</v>
      </c>
      <c r="C649" s="14" t="s">
        <v>2340</v>
      </c>
      <c r="D649" s="14" t="s">
        <v>486</v>
      </c>
    </row>
    <row r="650" spans="1:4" x14ac:dyDescent="0.3">
      <c r="A650" s="14" t="s">
        <v>2341</v>
      </c>
      <c r="B650" s="14" t="s">
        <v>2342</v>
      </c>
      <c r="C650" s="14" t="s">
        <v>2343</v>
      </c>
      <c r="D650" s="14" t="s">
        <v>486</v>
      </c>
    </row>
    <row r="651" spans="1:4" x14ac:dyDescent="0.3">
      <c r="A651" s="14" t="s">
        <v>2344</v>
      </c>
      <c r="B651" s="14" t="s">
        <v>2345</v>
      </c>
      <c r="C651" s="14" t="s">
        <v>2346</v>
      </c>
      <c r="D651" s="14" t="s">
        <v>486</v>
      </c>
    </row>
    <row r="652" spans="1:4" x14ac:dyDescent="0.3">
      <c r="A652" s="14" t="s">
        <v>2347</v>
      </c>
      <c r="B652" s="14" t="s">
        <v>2348</v>
      </c>
      <c r="C652" s="14" t="s">
        <v>2349</v>
      </c>
      <c r="D652" s="14" t="s">
        <v>486</v>
      </c>
    </row>
    <row r="653" spans="1:4" x14ac:dyDescent="0.3">
      <c r="A653" s="14" t="s">
        <v>397</v>
      </c>
      <c r="B653" s="14" t="s">
        <v>2350</v>
      </c>
      <c r="C653" s="14" t="s">
        <v>2351</v>
      </c>
      <c r="D653" s="14" t="s">
        <v>486</v>
      </c>
    </row>
    <row r="654" spans="1:4" x14ac:dyDescent="0.3">
      <c r="A654" s="14" t="s">
        <v>365</v>
      </c>
      <c r="B654" s="14" t="s">
        <v>2352</v>
      </c>
      <c r="C654" s="14" t="s">
        <v>2353</v>
      </c>
      <c r="D654" s="14" t="s">
        <v>486</v>
      </c>
    </row>
    <row r="655" spans="1:4" x14ac:dyDescent="0.3">
      <c r="A655" s="14" t="s">
        <v>2354</v>
      </c>
      <c r="B655" s="14" t="s">
        <v>2355</v>
      </c>
      <c r="C655" s="14" t="s">
        <v>2356</v>
      </c>
      <c r="D655" s="14" t="s">
        <v>486</v>
      </c>
    </row>
    <row r="656" spans="1:4" x14ac:dyDescent="0.3">
      <c r="A656" s="14" t="s">
        <v>2357</v>
      </c>
      <c r="B656" s="14" t="s">
        <v>2358</v>
      </c>
      <c r="C656" s="14" t="s">
        <v>2359</v>
      </c>
      <c r="D656" s="14" t="s">
        <v>486</v>
      </c>
    </row>
    <row r="657" spans="1:4" x14ac:dyDescent="0.3">
      <c r="A657" s="14" t="s">
        <v>2360</v>
      </c>
      <c r="B657" s="14" t="s">
        <v>2361</v>
      </c>
      <c r="C657" s="14" t="s">
        <v>2362</v>
      </c>
      <c r="D657" s="14" t="s">
        <v>486</v>
      </c>
    </row>
    <row r="658" spans="1:4" x14ac:dyDescent="0.3">
      <c r="A658" s="14" t="s">
        <v>263</v>
      </c>
      <c r="B658" s="14" t="s">
        <v>2363</v>
      </c>
      <c r="C658" s="14" t="s">
        <v>2364</v>
      </c>
      <c r="D658" s="14" t="s">
        <v>486</v>
      </c>
    </row>
    <row r="659" spans="1:4" x14ac:dyDescent="0.3">
      <c r="A659" s="14" t="s">
        <v>315</v>
      </c>
      <c r="B659" s="14" t="s">
        <v>2365</v>
      </c>
      <c r="C659" s="14" t="s">
        <v>2366</v>
      </c>
      <c r="D659" s="14" t="s">
        <v>486</v>
      </c>
    </row>
    <row r="660" spans="1:4" x14ac:dyDescent="0.3">
      <c r="A660" s="14" t="s">
        <v>2367</v>
      </c>
      <c r="B660" s="14" t="s">
        <v>2368</v>
      </c>
      <c r="C660" s="14" t="s">
        <v>2369</v>
      </c>
      <c r="D660" s="14" t="s">
        <v>486</v>
      </c>
    </row>
    <row r="661" spans="1:4" x14ac:dyDescent="0.3">
      <c r="A661" s="14" t="s">
        <v>2370</v>
      </c>
      <c r="B661" s="14" t="s">
        <v>2371</v>
      </c>
      <c r="C661" s="14" t="s">
        <v>2372</v>
      </c>
      <c r="D661" s="14" t="s">
        <v>486</v>
      </c>
    </row>
    <row r="662" spans="1:4" x14ac:dyDescent="0.3">
      <c r="A662" s="14" t="s">
        <v>2373</v>
      </c>
      <c r="B662" s="14" t="s">
        <v>2374</v>
      </c>
      <c r="C662" s="14" t="s">
        <v>2375</v>
      </c>
      <c r="D662" s="14" t="s">
        <v>486</v>
      </c>
    </row>
    <row r="663" spans="1:4" x14ac:dyDescent="0.3">
      <c r="A663" s="14" t="s">
        <v>2376</v>
      </c>
      <c r="B663" s="14" t="s">
        <v>2377</v>
      </c>
      <c r="C663" s="14" t="s">
        <v>2378</v>
      </c>
      <c r="D663" s="14" t="s">
        <v>486</v>
      </c>
    </row>
    <row r="664" spans="1:4" x14ac:dyDescent="0.3">
      <c r="A664" s="14" t="s">
        <v>2379</v>
      </c>
      <c r="B664" s="14" t="s">
        <v>2380</v>
      </c>
      <c r="C664" s="14" t="s">
        <v>2381</v>
      </c>
      <c r="D664" s="14" t="s">
        <v>486</v>
      </c>
    </row>
    <row r="665" spans="1:4" x14ac:dyDescent="0.3">
      <c r="A665" s="14" t="s">
        <v>2382</v>
      </c>
      <c r="B665" s="14" t="s">
        <v>2383</v>
      </c>
      <c r="C665" s="14" t="s">
        <v>2384</v>
      </c>
      <c r="D665" s="14" t="s">
        <v>486</v>
      </c>
    </row>
    <row r="666" spans="1:4" x14ac:dyDescent="0.3">
      <c r="A666" s="14" t="s">
        <v>2385</v>
      </c>
      <c r="B666" s="14" t="s">
        <v>2386</v>
      </c>
      <c r="C666" s="14" t="s">
        <v>2387</v>
      </c>
      <c r="D666" s="14" t="s">
        <v>486</v>
      </c>
    </row>
    <row r="667" spans="1:4" x14ac:dyDescent="0.3">
      <c r="A667" s="14" t="s">
        <v>2388</v>
      </c>
      <c r="B667" s="14" t="s">
        <v>2389</v>
      </c>
      <c r="C667" s="14" t="s">
        <v>2390</v>
      </c>
      <c r="D667" s="14" t="s">
        <v>486</v>
      </c>
    </row>
    <row r="668" spans="1:4" x14ac:dyDescent="0.3">
      <c r="A668" s="14" t="s">
        <v>398</v>
      </c>
      <c r="B668" s="14" t="s">
        <v>2391</v>
      </c>
      <c r="C668" s="14" t="s">
        <v>2392</v>
      </c>
      <c r="D668" s="14" t="s">
        <v>486</v>
      </c>
    </row>
    <row r="669" spans="1:4" x14ac:dyDescent="0.3">
      <c r="A669" s="14" t="s">
        <v>2393</v>
      </c>
      <c r="B669" s="14" t="s">
        <v>2394</v>
      </c>
      <c r="C669" s="14" t="s">
        <v>2395</v>
      </c>
      <c r="D669" s="14" t="s">
        <v>486</v>
      </c>
    </row>
    <row r="670" spans="1:4" x14ac:dyDescent="0.3">
      <c r="A670" s="14" t="s">
        <v>448</v>
      </c>
      <c r="B670" s="14" t="s">
        <v>2396</v>
      </c>
      <c r="C670" s="14" t="s">
        <v>2397</v>
      </c>
      <c r="D670" s="14" t="s">
        <v>486</v>
      </c>
    </row>
    <row r="671" spans="1:4" x14ac:dyDescent="0.3">
      <c r="A671" s="14" t="s">
        <v>338</v>
      </c>
      <c r="B671" s="14" t="s">
        <v>2398</v>
      </c>
      <c r="C671" s="14" t="s">
        <v>2399</v>
      </c>
      <c r="D671" s="14" t="s">
        <v>486</v>
      </c>
    </row>
    <row r="672" spans="1:4" x14ac:dyDescent="0.3">
      <c r="A672" s="14" t="s">
        <v>339</v>
      </c>
      <c r="B672" s="14" t="s">
        <v>2400</v>
      </c>
      <c r="C672" s="14" t="s">
        <v>2401</v>
      </c>
      <c r="D672" s="14" t="s">
        <v>486</v>
      </c>
    </row>
    <row r="673" spans="1:4" x14ac:dyDescent="0.3">
      <c r="A673" s="14" t="s">
        <v>399</v>
      </c>
      <c r="B673" s="14" t="s">
        <v>2402</v>
      </c>
      <c r="C673" s="14" t="s">
        <v>2403</v>
      </c>
      <c r="D673" s="14" t="s">
        <v>486</v>
      </c>
    </row>
    <row r="674" spans="1:4" x14ac:dyDescent="0.3">
      <c r="A674" s="14" t="s">
        <v>2404</v>
      </c>
      <c r="B674" s="14" t="s">
        <v>2405</v>
      </c>
      <c r="C674" s="14" t="s">
        <v>2406</v>
      </c>
      <c r="D674" s="14" t="s">
        <v>486</v>
      </c>
    </row>
    <row r="675" spans="1:4" x14ac:dyDescent="0.3">
      <c r="A675" s="14" t="s">
        <v>273</v>
      </c>
      <c r="B675" s="14" t="s">
        <v>2407</v>
      </c>
      <c r="C675" s="14" t="s">
        <v>2408</v>
      </c>
      <c r="D675" s="14" t="s">
        <v>486</v>
      </c>
    </row>
    <row r="676" spans="1:4" x14ac:dyDescent="0.3">
      <c r="A676" s="14" t="s">
        <v>2409</v>
      </c>
      <c r="B676" s="14" t="s">
        <v>2410</v>
      </c>
      <c r="C676" s="14" t="s">
        <v>2411</v>
      </c>
      <c r="D676" s="14" t="s">
        <v>486</v>
      </c>
    </row>
    <row r="677" spans="1:4" x14ac:dyDescent="0.3">
      <c r="A677" s="14" t="s">
        <v>2412</v>
      </c>
      <c r="B677" s="14" t="s">
        <v>2413</v>
      </c>
      <c r="C677" s="14" t="s">
        <v>2414</v>
      </c>
      <c r="D677" s="14" t="s">
        <v>486</v>
      </c>
    </row>
    <row r="678" spans="1:4" x14ac:dyDescent="0.3">
      <c r="A678" s="14" t="s">
        <v>366</v>
      </c>
      <c r="B678" s="14" t="s">
        <v>2415</v>
      </c>
      <c r="C678" s="14" t="s">
        <v>2416</v>
      </c>
      <c r="D678" s="14" t="s">
        <v>486</v>
      </c>
    </row>
    <row r="679" spans="1:4" x14ac:dyDescent="0.3">
      <c r="A679" s="14" t="s">
        <v>2417</v>
      </c>
      <c r="B679" s="14" t="s">
        <v>2418</v>
      </c>
      <c r="C679" s="14" t="s">
        <v>2419</v>
      </c>
      <c r="D679" s="14" t="s">
        <v>486</v>
      </c>
    </row>
    <row r="680" spans="1:4" x14ac:dyDescent="0.3">
      <c r="A680" s="14" t="s">
        <v>2420</v>
      </c>
      <c r="B680" s="14" t="s">
        <v>2421</v>
      </c>
      <c r="C680" s="14" t="s">
        <v>2422</v>
      </c>
      <c r="D680" s="14" t="s">
        <v>486</v>
      </c>
    </row>
    <row r="681" spans="1:4" x14ac:dyDescent="0.3">
      <c r="A681" s="14" t="s">
        <v>400</v>
      </c>
      <c r="B681" s="14" t="s">
        <v>2423</v>
      </c>
      <c r="C681" s="14" t="s">
        <v>2424</v>
      </c>
      <c r="D681" s="14" t="s">
        <v>486</v>
      </c>
    </row>
    <row r="682" spans="1:4" x14ac:dyDescent="0.3">
      <c r="A682" s="14" t="s">
        <v>2425</v>
      </c>
      <c r="B682" s="14" t="s">
        <v>2426</v>
      </c>
      <c r="C682" s="14" t="s">
        <v>2427</v>
      </c>
      <c r="D682" s="14" t="s">
        <v>486</v>
      </c>
    </row>
    <row r="683" spans="1:4" x14ac:dyDescent="0.3">
      <c r="A683" s="14" t="s">
        <v>2428</v>
      </c>
      <c r="B683" s="14" t="s">
        <v>2429</v>
      </c>
      <c r="C683" s="14" t="s">
        <v>2430</v>
      </c>
      <c r="D683" s="14" t="s">
        <v>486</v>
      </c>
    </row>
    <row r="684" spans="1:4" x14ac:dyDescent="0.3">
      <c r="A684" s="14" t="s">
        <v>193</v>
      </c>
      <c r="B684" s="14" t="s">
        <v>2431</v>
      </c>
      <c r="C684" s="14" t="s">
        <v>2432</v>
      </c>
      <c r="D684" s="14" t="s">
        <v>486</v>
      </c>
    </row>
    <row r="685" spans="1:4" x14ac:dyDescent="0.3">
      <c r="A685" s="14" t="s">
        <v>2433</v>
      </c>
      <c r="B685" s="14" t="s">
        <v>2434</v>
      </c>
      <c r="C685" s="14" t="s">
        <v>2435</v>
      </c>
      <c r="D685" s="14" t="s">
        <v>487</v>
      </c>
    </row>
    <row r="686" spans="1:4" x14ac:dyDescent="0.3">
      <c r="A686" s="14" t="s">
        <v>2436</v>
      </c>
      <c r="B686" s="14" t="s">
        <v>2437</v>
      </c>
      <c r="C686" s="14" t="s">
        <v>2438</v>
      </c>
      <c r="D686" s="14" t="s">
        <v>487</v>
      </c>
    </row>
    <row r="687" spans="1:4" x14ac:dyDescent="0.3">
      <c r="A687" s="14" t="s">
        <v>2439</v>
      </c>
      <c r="B687" s="14" t="s">
        <v>2440</v>
      </c>
      <c r="C687" s="14" t="s">
        <v>2441</v>
      </c>
      <c r="D687" s="14" t="s">
        <v>487</v>
      </c>
    </row>
    <row r="688" spans="1:4" x14ac:dyDescent="0.3">
      <c r="A688" s="14" t="s">
        <v>2442</v>
      </c>
      <c r="B688" s="14" t="s">
        <v>2443</v>
      </c>
      <c r="C688" s="14" t="s">
        <v>2444</v>
      </c>
      <c r="D688" s="14" t="s">
        <v>486</v>
      </c>
    </row>
    <row r="689" spans="1:4" x14ac:dyDescent="0.3">
      <c r="A689" s="14" t="s">
        <v>2445</v>
      </c>
      <c r="B689" s="14" t="s">
        <v>2446</v>
      </c>
      <c r="C689" s="14" t="s">
        <v>2447</v>
      </c>
      <c r="D689" s="14" t="s">
        <v>486</v>
      </c>
    </row>
    <row r="690" spans="1:4" x14ac:dyDescent="0.3">
      <c r="A690" s="14" t="s">
        <v>121</v>
      </c>
      <c r="B690" s="14" t="s">
        <v>2448</v>
      </c>
      <c r="C690" s="14" t="s">
        <v>2449</v>
      </c>
      <c r="D690" s="14" t="s">
        <v>16</v>
      </c>
    </row>
    <row r="691" spans="1:4" x14ac:dyDescent="0.3">
      <c r="A691" s="14" t="s">
        <v>2450</v>
      </c>
      <c r="B691" s="14" t="s">
        <v>2451</v>
      </c>
      <c r="C691" s="14" t="s">
        <v>2452</v>
      </c>
      <c r="D691" s="14" t="s">
        <v>486</v>
      </c>
    </row>
    <row r="692" spans="1:4" x14ac:dyDescent="0.3">
      <c r="A692" s="14" t="s">
        <v>375</v>
      </c>
      <c r="B692" s="14" t="s">
        <v>2453</v>
      </c>
      <c r="C692" s="14" t="s">
        <v>2454</v>
      </c>
      <c r="D692" s="14" t="s">
        <v>486</v>
      </c>
    </row>
    <row r="693" spans="1:4" x14ac:dyDescent="0.3">
      <c r="A693" s="14" t="s">
        <v>449</v>
      </c>
      <c r="B693" s="14" t="s">
        <v>2455</v>
      </c>
      <c r="C693" s="14" t="s">
        <v>2456</v>
      </c>
      <c r="D693" s="14" t="s">
        <v>486</v>
      </c>
    </row>
    <row r="694" spans="1:4" x14ac:dyDescent="0.3">
      <c r="A694" s="14" t="s">
        <v>2457</v>
      </c>
      <c r="B694" s="14" t="s">
        <v>2458</v>
      </c>
      <c r="C694" s="14" t="s">
        <v>2459</v>
      </c>
      <c r="D694" s="14" t="s">
        <v>486</v>
      </c>
    </row>
    <row r="695" spans="1:4" x14ac:dyDescent="0.3">
      <c r="A695" s="14" t="s">
        <v>450</v>
      </c>
      <c r="B695" s="14" t="s">
        <v>2460</v>
      </c>
      <c r="C695" s="14" t="s">
        <v>2461</v>
      </c>
      <c r="D695" s="14" t="s">
        <v>486</v>
      </c>
    </row>
    <row r="696" spans="1:4" x14ac:dyDescent="0.3">
      <c r="A696" s="14" t="s">
        <v>2462</v>
      </c>
      <c r="B696" s="14" t="s">
        <v>2463</v>
      </c>
      <c r="C696" s="14" t="s">
        <v>2464</v>
      </c>
      <c r="D696" s="14" t="s">
        <v>486</v>
      </c>
    </row>
    <row r="697" spans="1:4" x14ac:dyDescent="0.3">
      <c r="A697" s="14" t="s">
        <v>451</v>
      </c>
      <c r="B697" s="14" t="s">
        <v>2465</v>
      </c>
      <c r="C697" s="14" t="s">
        <v>2466</v>
      </c>
      <c r="D697" s="14" t="s">
        <v>486</v>
      </c>
    </row>
    <row r="698" spans="1:4" x14ac:dyDescent="0.3">
      <c r="A698" s="14" t="s">
        <v>2467</v>
      </c>
      <c r="B698" s="14" t="s">
        <v>2468</v>
      </c>
      <c r="C698" s="14" t="s">
        <v>2469</v>
      </c>
      <c r="D698" s="14" t="s">
        <v>486</v>
      </c>
    </row>
    <row r="699" spans="1:4" x14ac:dyDescent="0.3">
      <c r="A699" s="14" t="s">
        <v>401</v>
      </c>
      <c r="B699" s="14" t="s">
        <v>2470</v>
      </c>
      <c r="C699" s="14" t="s">
        <v>2471</v>
      </c>
      <c r="D699" s="14" t="s">
        <v>486</v>
      </c>
    </row>
    <row r="700" spans="1:4" x14ac:dyDescent="0.3">
      <c r="A700" s="14" t="s">
        <v>264</v>
      </c>
      <c r="B700" s="14" t="s">
        <v>2472</v>
      </c>
      <c r="C700" s="14" t="s">
        <v>2473</v>
      </c>
      <c r="D700" s="14" t="s">
        <v>486</v>
      </c>
    </row>
    <row r="701" spans="1:4" x14ac:dyDescent="0.3">
      <c r="A701" s="14" t="s">
        <v>367</v>
      </c>
      <c r="B701" s="14" t="s">
        <v>2474</v>
      </c>
      <c r="C701" s="14" t="s">
        <v>2475</v>
      </c>
      <c r="D701" s="14" t="s">
        <v>486</v>
      </c>
    </row>
    <row r="702" spans="1:4" x14ac:dyDescent="0.3">
      <c r="A702" s="14" t="s">
        <v>2476</v>
      </c>
      <c r="B702" s="14" t="s">
        <v>2477</v>
      </c>
      <c r="C702" s="14" t="s">
        <v>2478</v>
      </c>
      <c r="D702" s="14" t="s">
        <v>16</v>
      </c>
    </row>
    <row r="703" spans="1:4" x14ac:dyDescent="0.3">
      <c r="A703" s="14" t="s">
        <v>296</v>
      </c>
      <c r="B703" s="14" t="s">
        <v>2479</v>
      </c>
      <c r="C703" s="14" t="s">
        <v>2480</v>
      </c>
      <c r="D703" s="14" t="s">
        <v>486</v>
      </c>
    </row>
    <row r="704" spans="1:4" x14ac:dyDescent="0.3">
      <c r="A704" s="14" t="s">
        <v>2481</v>
      </c>
      <c r="B704" s="14" t="s">
        <v>2482</v>
      </c>
      <c r="C704" s="14" t="s">
        <v>2483</v>
      </c>
      <c r="D704" s="14" t="s">
        <v>486</v>
      </c>
    </row>
    <row r="705" spans="1:4" x14ac:dyDescent="0.3">
      <c r="A705" s="14" t="s">
        <v>2484</v>
      </c>
      <c r="B705" s="14" t="s">
        <v>2485</v>
      </c>
      <c r="C705" s="14" t="s">
        <v>2486</v>
      </c>
      <c r="D705" s="14" t="s">
        <v>486</v>
      </c>
    </row>
    <row r="706" spans="1:4" x14ac:dyDescent="0.3">
      <c r="A706" s="14" t="s">
        <v>2487</v>
      </c>
      <c r="B706" s="14" t="s">
        <v>2488</v>
      </c>
      <c r="C706" s="14" t="s">
        <v>2489</v>
      </c>
      <c r="D706" s="14" t="s">
        <v>487</v>
      </c>
    </row>
    <row r="707" spans="1:4" x14ac:dyDescent="0.3">
      <c r="A707" s="14" t="s">
        <v>2490</v>
      </c>
      <c r="B707" s="14" t="s">
        <v>2491</v>
      </c>
      <c r="C707" s="14" t="s">
        <v>2492</v>
      </c>
      <c r="D707" s="14" t="s">
        <v>487</v>
      </c>
    </row>
    <row r="708" spans="1:4" x14ac:dyDescent="0.3">
      <c r="A708" s="14" t="s">
        <v>2493</v>
      </c>
      <c r="B708" s="14" t="s">
        <v>2494</v>
      </c>
      <c r="C708" s="14" t="s">
        <v>2495</v>
      </c>
      <c r="D708" s="14" t="s">
        <v>487</v>
      </c>
    </row>
    <row r="709" spans="1:4" x14ac:dyDescent="0.3">
      <c r="A709" s="14" t="s">
        <v>2496</v>
      </c>
      <c r="B709" s="14" t="s">
        <v>2497</v>
      </c>
      <c r="C709" s="14" t="s">
        <v>2498</v>
      </c>
      <c r="D709" s="14" t="s">
        <v>486</v>
      </c>
    </row>
    <row r="710" spans="1:4" x14ac:dyDescent="0.3">
      <c r="A710" s="14" t="s">
        <v>288</v>
      </c>
      <c r="B710" s="14" t="s">
        <v>2499</v>
      </c>
      <c r="C710" s="14" t="s">
        <v>2500</v>
      </c>
      <c r="D710" s="14" t="s">
        <v>486</v>
      </c>
    </row>
    <row r="711" spans="1:4" x14ac:dyDescent="0.3">
      <c r="A711" s="14" t="s">
        <v>2501</v>
      </c>
      <c r="B711" s="14" t="s">
        <v>2502</v>
      </c>
      <c r="C711" s="14" t="s">
        <v>2503</v>
      </c>
      <c r="D711" s="14" t="s">
        <v>486</v>
      </c>
    </row>
    <row r="712" spans="1:4" x14ac:dyDescent="0.3">
      <c r="A712" s="14" t="s">
        <v>2504</v>
      </c>
      <c r="B712" s="14" t="s">
        <v>2505</v>
      </c>
      <c r="C712" s="14" t="s">
        <v>2506</v>
      </c>
      <c r="D712" s="14" t="s">
        <v>486</v>
      </c>
    </row>
    <row r="713" spans="1:4" x14ac:dyDescent="0.3">
      <c r="A713" s="14" t="s">
        <v>2507</v>
      </c>
      <c r="B713" s="14" t="s">
        <v>2508</v>
      </c>
      <c r="C713" s="14" t="s">
        <v>2509</v>
      </c>
      <c r="D713" s="14" t="s">
        <v>486</v>
      </c>
    </row>
    <row r="714" spans="1:4" x14ac:dyDescent="0.3">
      <c r="A714" s="14" t="s">
        <v>2510</v>
      </c>
      <c r="B714" s="14" t="s">
        <v>2511</v>
      </c>
      <c r="C714" s="14" t="s">
        <v>2512</v>
      </c>
      <c r="D714" s="14" t="s">
        <v>486</v>
      </c>
    </row>
    <row r="715" spans="1:4" x14ac:dyDescent="0.3">
      <c r="A715" s="14" t="s">
        <v>128</v>
      </c>
      <c r="B715" s="14" t="s">
        <v>2513</v>
      </c>
      <c r="C715" s="14" t="s">
        <v>2514</v>
      </c>
      <c r="D715" s="14" t="s">
        <v>16</v>
      </c>
    </row>
    <row r="716" spans="1:4" x14ac:dyDescent="0.3">
      <c r="A716" s="14" t="s">
        <v>2515</v>
      </c>
      <c r="B716" s="14" t="s">
        <v>2516</v>
      </c>
      <c r="C716" s="14" t="s">
        <v>2517</v>
      </c>
      <c r="D716" s="14" t="s">
        <v>486</v>
      </c>
    </row>
    <row r="717" spans="1:4" x14ac:dyDescent="0.3">
      <c r="A717" s="14" t="s">
        <v>2518</v>
      </c>
      <c r="B717" s="14" t="s">
        <v>2519</v>
      </c>
      <c r="C717" s="14" t="s">
        <v>2520</v>
      </c>
      <c r="D717" s="14" t="s">
        <v>16</v>
      </c>
    </row>
    <row r="718" spans="1:4" x14ac:dyDescent="0.3">
      <c r="A718" s="14" t="s">
        <v>402</v>
      </c>
      <c r="B718" s="14" t="s">
        <v>2521</v>
      </c>
      <c r="C718" s="14" t="s">
        <v>2522</v>
      </c>
      <c r="D718" s="14" t="s">
        <v>486</v>
      </c>
    </row>
    <row r="719" spans="1:4" x14ac:dyDescent="0.3">
      <c r="A719" s="14" t="s">
        <v>2523</v>
      </c>
      <c r="B719" s="14" t="s">
        <v>2524</v>
      </c>
      <c r="C719" s="14" t="s">
        <v>2525</v>
      </c>
      <c r="D719" s="14" t="s">
        <v>486</v>
      </c>
    </row>
    <row r="720" spans="1:4" x14ac:dyDescent="0.3">
      <c r="A720" s="14" t="s">
        <v>2526</v>
      </c>
      <c r="B720" s="14" t="s">
        <v>2527</v>
      </c>
      <c r="C720" s="14" t="s">
        <v>2528</v>
      </c>
      <c r="D720" s="14" t="s">
        <v>486</v>
      </c>
    </row>
    <row r="721" spans="1:4" x14ac:dyDescent="0.3">
      <c r="A721" s="14" t="s">
        <v>454</v>
      </c>
      <c r="B721" s="14" t="s">
        <v>2529</v>
      </c>
      <c r="C721" s="14" t="s">
        <v>2530</v>
      </c>
      <c r="D721" s="14" t="s">
        <v>486</v>
      </c>
    </row>
    <row r="722" spans="1:4" x14ac:dyDescent="0.3">
      <c r="A722" s="14" t="s">
        <v>455</v>
      </c>
      <c r="B722" s="14" t="s">
        <v>2531</v>
      </c>
      <c r="C722" s="14" t="s">
        <v>2532</v>
      </c>
      <c r="D722" s="14" t="s">
        <v>486</v>
      </c>
    </row>
    <row r="723" spans="1:4" x14ac:dyDescent="0.3">
      <c r="A723" s="14" t="s">
        <v>2533</v>
      </c>
      <c r="B723" s="14" t="s">
        <v>2534</v>
      </c>
      <c r="C723" s="14" t="s">
        <v>2535</v>
      </c>
      <c r="D723" s="14" t="s">
        <v>486</v>
      </c>
    </row>
    <row r="724" spans="1:4" x14ac:dyDescent="0.3">
      <c r="A724" s="14" t="s">
        <v>2536</v>
      </c>
      <c r="B724" s="14" t="s">
        <v>2537</v>
      </c>
      <c r="C724" s="14" t="s">
        <v>2538</v>
      </c>
      <c r="D724" s="14" t="s">
        <v>487</v>
      </c>
    </row>
    <row r="725" spans="1:4" x14ac:dyDescent="0.3">
      <c r="A725" s="14" t="s">
        <v>2539</v>
      </c>
      <c r="B725" s="14" t="s">
        <v>2540</v>
      </c>
      <c r="C725" s="14" t="s">
        <v>2541</v>
      </c>
      <c r="D725" s="14" t="s">
        <v>16</v>
      </c>
    </row>
    <row r="726" spans="1:4" x14ac:dyDescent="0.3">
      <c r="A726" s="14" t="s">
        <v>2542</v>
      </c>
      <c r="B726" s="14" t="s">
        <v>2543</v>
      </c>
      <c r="C726" s="14" t="s">
        <v>2544</v>
      </c>
      <c r="D726" s="14" t="s">
        <v>16</v>
      </c>
    </row>
    <row r="727" spans="1:4" x14ac:dyDescent="0.3">
      <c r="A727" s="14" t="s">
        <v>79</v>
      </c>
      <c r="B727" s="14" t="s">
        <v>2545</v>
      </c>
      <c r="C727" s="14" t="s">
        <v>2546</v>
      </c>
      <c r="D727" s="14" t="s">
        <v>16</v>
      </c>
    </row>
    <row r="728" spans="1:4" x14ac:dyDescent="0.3">
      <c r="A728" s="14" t="s">
        <v>2547</v>
      </c>
      <c r="B728" s="14" t="s">
        <v>2548</v>
      </c>
      <c r="C728" s="14" t="s">
        <v>2549</v>
      </c>
      <c r="D728" s="14" t="s">
        <v>16</v>
      </c>
    </row>
    <row r="729" spans="1:4" x14ac:dyDescent="0.3">
      <c r="A729" s="14" t="s">
        <v>2550</v>
      </c>
      <c r="B729" s="14" t="s">
        <v>2551</v>
      </c>
      <c r="C729" s="14" t="s">
        <v>2552</v>
      </c>
      <c r="D729" s="14" t="s">
        <v>16</v>
      </c>
    </row>
    <row r="730" spans="1:4" x14ac:dyDescent="0.3">
      <c r="A730" s="14" t="s">
        <v>2553</v>
      </c>
      <c r="B730" s="14" t="s">
        <v>2554</v>
      </c>
      <c r="C730" s="14" t="s">
        <v>2555</v>
      </c>
      <c r="D730" s="14" t="s">
        <v>16</v>
      </c>
    </row>
    <row r="731" spans="1:4" x14ac:dyDescent="0.3">
      <c r="A731" s="14" t="s">
        <v>2556</v>
      </c>
      <c r="B731" s="14" t="s">
        <v>2557</v>
      </c>
      <c r="C731" s="14" t="s">
        <v>2558</v>
      </c>
      <c r="D731" s="14" t="s">
        <v>16</v>
      </c>
    </row>
    <row r="732" spans="1:4" x14ac:dyDescent="0.3">
      <c r="A732" s="14" t="s">
        <v>2559</v>
      </c>
      <c r="B732" s="14" t="s">
        <v>2560</v>
      </c>
      <c r="C732" s="14" t="s">
        <v>2561</v>
      </c>
      <c r="D732" s="14" t="s">
        <v>16</v>
      </c>
    </row>
    <row r="733" spans="1:4" x14ac:dyDescent="0.3">
      <c r="A733" s="14" t="s">
        <v>2562</v>
      </c>
      <c r="B733" s="14" t="s">
        <v>2563</v>
      </c>
      <c r="C733" s="14" t="s">
        <v>2564</v>
      </c>
      <c r="D733" s="14" t="s">
        <v>16</v>
      </c>
    </row>
    <row r="734" spans="1:4" x14ac:dyDescent="0.3">
      <c r="A734" s="14" t="s">
        <v>2565</v>
      </c>
      <c r="B734" s="14" t="s">
        <v>2566</v>
      </c>
      <c r="C734" s="14" t="s">
        <v>2567</v>
      </c>
      <c r="D734" s="14" t="s">
        <v>16</v>
      </c>
    </row>
    <row r="735" spans="1:4" x14ac:dyDescent="0.3">
      <c r="A735" s="14" t="s">
        <v>2568</v>
      </c>
      <c r="B735" s="14" t="s">
        <v>2569</v>
      </c>
      <c r="C735" s="14" t="s">
        <v>2570</v>
      </c>
      <c r="D735" s="14" t="s">
        <v>16</v>
      </c>
    </row>
    <row r="736" spans="1:4" x14ac:dyDescent="0.3">
      <c r="A736" s="14" t="s">
        <v>2571</v>
      </c>
      <c r="B736" s="14" t="s">
        <v>2572</v>
      </c>
      <c r="C736" s="14" t="s">
        <v>2573</v>
      </c>
      <c r="D736" s="14" t="s">
        <v>16</v>
      </c>
    </row>
    <row r="737" spans="1:4" x14ac:dyDescent="0.3">
      <c r="A737" s="14" t="s">
        <v>2574</v>
      </c>
      <c r="B737" s="14" t="s">
        <v>2575</v>
      </c>
      <c r="C737" s="14" t="s">
        <v>2576</v>
      </c>
      <c r="D737" s="14" t="s">
        <v>16</v>
      </c>
    </row>
    <row r="738" spans="1:4" x14ac:dyDescent="0.3">
      <c r="A738" s="14" t="s">
        <v>2577</v>
      </c>
      <c r="B738" s="14" t="s">
        <v>2578</v>
      </c>
      <c r="C738" s="14" t="s">
        <v>2579</v>
      </c>
      <c r="D738" s="14" t="s">
        <v>16</v>
      </c>
    </row>
    <row r="739" spans="1:4" x14ac:dyDescent="0.3">
      <c r="A739" s="14" t="s">
        <v>2580</v>
      </c>
      <c r="B739" s="14" t="s">
        <v>2581</v>
      </c>
      <c r="C739" s="14" t="s">
        <v>2582</v>
      </c>
      <c r="D739" s="14" t="s">
        <v>16</v>
      </c>
    </row>
    <row r="740" spans="1:4" x14ac:dyDescent="0.3">
      <c r="A740" s="14" t="s">
        <v>2583</v>
      </c>
      <c r="B740" s="14" t="s">
        <v>2584</v>
      </c>
      <c r="C740" s="14" t="s">
        <v>2585</v>
      </c>
      <c r="D740" s="14" t="s">
        <v>16</v>
      </c>
    </row>
    <row r="741" spans="1:4" x14ac:dyDescent="0.3">
      <c r="A741" s="14" t="s">
        <v>2586</v>
      </c>
      <c r="B741" s="14" t="s">
        <v>2587</v>
      </c>
      <c r="C741" s="14" t="s">
        <v>2588</v>
      </c>
      <c r="D741" s="14" t="s">
        <v>16</v>
      </c>
    </row>
    <row r="742" spans="1:4" x14ac:dyDescent="0.3">
      <c r="A742" s="14" t="s">
        <v>140</v>
      </c>
      <c r="B742" s="14" t="s">
        <v>2589</v>
      </c>
      <c r="C742" s="14" t="s">
        <v>2590</v>
      </c>
      <c r="D742" s="14" t="s">
        <v>16</v>
      </c>
    </row>
    <row r="743" spans="1:4" x14ac:dyDescent="0.3">
      <c r="A743" s="14" t="s">
        <v>2591</v>
      </c>
      <c r="B743" s="14" t="s">
        <v>2592</v>
      </c>
      <c r="C743" s="14" t="s">
        <v>2593</v>
      </c>
      <c r="D743" s="14" t="s">
        <v>16</v>
      </c>
    </row>
    <row r="744" spans="1:4" x14ac:dyDescent="0.3">
      <c r="A744" s="14" t="s">
        <v>2594</v>
      </c>
      <c r="B744" s="14" t="s">
        <v>2595</v>
      </c>
      <c r="C744" s="14" t="s">
        <v>2596</v>
      </c>
      <c r="D744" s="14" t="s">
        <v>16</v>
      </c>
    </row>
    <row r="745" spans="1:4" x14ac:dyDescent="0.3">
      <c r="A745" s="14" t="s">
        <v>2597</v>
      </c>
      <c r="B745" s="14" t="s">
        <v>2598</v>
      </c>
      <c r="C745" s="14" t="s">
        <v>2599</v>
      </c>
      <c r="D745" s="14" t="s">
        <v>16</v>
      </c>
    </row>
    <row r="746" spans="1:4" x14ac:dyDescent="0.3">
      <c r="A746" s="14" t="s">
        <v>2600</v>
      </c>
      <c r="B746" s="14" t="s">
        <v>2601</v>
      </c>
      <c r="C746" s="14" t="s">
        <v>2602</v>
      </c>
      <c r="D746" s="14" t="s">
        <v>16</v>
      </c>
    </row>
    <row r="747" spans="1:4" x14ac:dyDescent="0.3">
      <c r="A747" s="14" t="s">
        <v>2603</v>
      </c>
      <c r="B747" s="14" t="s">
        <v>2604</v>
      </c>
      <c r="C747" s="14" t="s">
        <v>2605</v>
      </c>
      <c r="D747" s="14" t="s">
        <v>16</v>
      </c>
    </row>
    <row r="748" spans="1:4" x14ac:dyDescent="0.3">
      <c r="A748" s="14" t="s">
        <v>2606</v>
      </c>
      <c r="B748" s="14" t="s">
        <v>2607</v>
      </c>
      <c r="C748" s="14" t="s">
        <v>2608</v>
      </c>
      <c r="D748" s="14" t="s">
        <v>16</v>
      </c>
    </row>
    <row r="749" spans="1:4" x14ac:dyDescent="0.3">
      <c r="A749" s="14" t="s">
        <v>2609</v>
      </c>
      <c r="B749" s="14" t="s">
        <v>2610</v>
      </c>
      <c r="C749" s="14" t="s">
        <v>2611</v>
      </c>
      <c r="D749" s="14" t="s">
        <v>16</v>
      </c>
    </row>
    <row r="750" spans="1:4" x14ac:dyDescent="0.3">
      <c r="A750" s="14" t="s">
        <v>2612</v>
      </c>
      <c r="B750" s="14" t="s">
        <v>2613</v>
      </c>
      <c r="C750" s="14" t="s">
        <v>2614</v>
      </c>
      <c r="D750" s="14" t="s">
        <v>16</v>
      </c>
    </row>
    <row r="751" spans="1:4" x14ac:dyDescent="0.3">
      <c r="A751" s="14" t="s">
        <v>2615</v>
      </c>
      <c r="B751" s="14" t="s">
        <v>2616</v>
      </c>
      <c r="C751" s="14" t="s">
        <v>2617</v>
      </c>
      <c r="D751" s="14" t="s">
        <v>16</v>
      </c>
    </row>
    <row r="752" spans="1:4" x14ac:dyDescent="0.3">
      <c r="A752" s="14" t="s">
        <v>2618</v>
      </c>
      <c r="B752" s="14" t="s">
        <v>2619</v>
      </c>
      <c r="C752" s="14" t="s">
        <v>2620</v>
      </c>
      <c r="D752" s="14" t="s">
        <v>16</v>
      </c>
    </row>
    <row r="753" spans="1:4" x14ac:dyDescent="0.3">
      <c r="A753" s="14" t="s">
        <v>141</v>
      </c>
      <c r="B753" s="14" t="s">
        <v>2621</v>
      </c>
      <c r="C753" s="14" t="s">
        <v>2622</v>
      </c>
      <c r="D753" s="14" t="s">
        <v>16</v>
      </c>
    </row>
    <row r="754" spans="1:4" x14ac:dyDescent="0.3">
      <c r="A754" s="14" t="s">
        <v>2623</v>
      </c>
      <c r="B754" s="14" t="s">
        <v>2624</v>
      </c>
      <c r="C754" s="14" t="s">
        <v>2625</v>
      </c>
      <c r="D754" s="14" t="s">
        <v>16</v>
      </c>
    </row>
    <row r="755" spans="1:4" x14ac:dyDescent="0.3">
      <c r="A755" s="14" t="s">
        <v>2626</v>
      </c>
      <c r="B755" s="14" t="s">
        <v>2627</v>
      </c>
      <c r="C755" s="14" t="s">
        <v>2628</v>
      </c>
      <c r="D755" s="14" t="s">
        <v>16</v>
      </c>
    </row>
    <row r="756" spans="1:4" x14ac:dyDescent="0.3">
      <c r="A756" s="14" t="s">
        <v>2629</v>
      </c>
      <c r="B756" s="14" t="s">
        <v>2630</v>
      </c>
      <c r="C756" s="14" t="s">
        <v>2631</v>
      </c>
      <c r="D756" s="14" t="s">
        <v>16</v>
      </c>
    </row>
    <row r="757" spans="1:4" x14ac:dyDescent="0.3">
      <c r="A757" s="14" t="s">
        <v>2632</v>
      </c>
      <c r="B757" s="14" t="s">
        <v>2633</v>
      </c>
      <c r="C757" s="14" t="s">
        <v>2634</v>
      </c>
      <c r="D757" s="14" t="s">
        <v>16</v>
      </c>
    </row>
    <row r="758" spans="1:4" x14ac:dyDescent="0.3">
      <c r="A758" s="14" t="s">
        <v>2635</v>
      </c>
      <c r="B758" s="14" t="s">
        <v>2636</v>
      </c>
      <c r="C758" s="14" t="s">
        <v>2637</v>
      </c>
      <c r="D758" s="14" t="s">
        <v>16</v>
      </c>
    </row>
    <row r="759" spans="1:4" x14ac:dyDescent="0.3">
      <c r="A759" s="14" t="s">
        <v>2638</v>
      </c>
      <c r="B759" s="14" t="s">
        <v>2639</v>
      </c>
      <c r="C759" s="14" t="s">
        <v>2640</v>
      </c>
      <c r="D759" s="14" t="s">
        <v>16</v>
      </c>
    </row>
    <row r="760" spans="1:4" x14ac:dyDescent="0.3">
      <c r="A760" s="14" t="s">
        <v>142</v>
      </c>
      <c r="B760" s="14" t="s">
        <v>2641</v>
      </c>
      <c r="C760" s="14" t="s">
        <v>2642</v>
      </c>
      <c r="D760" s="14" t="s">
        <v>16</v>
      </c>
    </row>
    <row r="761" spans="1:4" x14ac:dyDescent="0.3">
      <c r="A761" s="14" t="s">
        <v>2643</v>
      </c>
      <c r="B761" s="14" t="s">
        <v>2644</v>
      </c>
      <c r="C761" s="14" t="s">
        <v>2645</v>
      </c>
      <c r="D761" s="14" t="s">
        <v>16</v>
      </c>
    </row>
    <row r="762" spans="1:4" x14ac:dyDescent="0.3">
      <c r="A762" s="14" t="s">
        <v>145</v>
      </c>
      <c r="B762" s="14" t="s">
        <v>2646</v>
      </c>
      <c r="C762" s="14" t="s">
        <v>2647</v>
      </c>
      <c r="D762" s="14" t="s">
        <v>16</v>
      </c>
    </row>
    <row r="763" spans="1:4" x14ac:dyDescent="0.3">
      <c r="A763" s="14" t="s">
        <v>105</v>
      </c>
      <c r="B763" s="14" t="s">
        <v>2648</v>
      </c>
      <c r="C763" s="14" t="s">
        <v>2649</v>
      </c>
      <c r="D763" s="14" t="s">
        <v>16</v>
      </c>
    </row>
    <row r="764" spans="1:4" x14ac:dyDescent="0.3">
      <c r="A764" s="14" t="s">
        <v>106</v>
      </c>
      <c r="B764" s="14" t="s">
        <v>2650</v>
      </c>
      <c r="C764" s="14" t="s">
        <v>2651</v>
      </c>
      <c r="D764" s="14" t="s">
        <v>16</v>
      </c>
    </row>
    <row r="765" spans="1:4" x14ac:dyDescent="0.3">
      <c r="A765" s="14" t="s">
        <v>104</v>
      </c>
      <c r="B765" s="14" t="s">
        <v>2652</v>
      </c>
      <c r="C765" s="14" t="s">
        <v>2653</v>
      </c>
      <c r="D765" s="14" t="s">
        <v>16</v>
      </c>
    </row>
    <row r="766" spans="1:4" x14ac:dyDescent="0.3">
      <c r="A766" s="14" t="s">
        <v>2654</v>
      </c>
      <c r="B766" s="14" t="s">
        <v>2655</v>
      </c>
      <c r="C766" s="14" t="s">
        <v>2656</v>
      </c>
      <c r="D766" s="14" t="s">
        <v>16</v>
      </c>
    </row>
    <row r="767" spans="1:4" x14ac:dyDescent="0.3">
      <c r="A767" s="14" t="s">
        <v>81</v>
      </c>
      <c r="B767" s="14" t="s">
        <v>2657</v>
      </c>
      <c r="C767" s="14" t="s">
        <v>2658</v>
      </c>
      <c r="D767" s="14" t="s">
        <v>16</v>
      </c>
    </row>
    <row r="768" spans="1:4" x14ac:dyDescent="0.3">
      <c r="A768" s="14" t="s">
        <v>2659</v>
      </c>
      <c r="B768" s="14" t="s">
        <v>2660</v>
      </c>
      <c r="C768" s="14" t="s">
        <v>2661</v>
      </c>
      <c r="D768" s="14" t="s">
        <v>16</v>
      </c>
    </row>
    <row r="769" spans="1:4" x14ac:dyDescent="0.3">
      <c r="A769" s="14" t="s">
        <v>2662</v>
      </c>
      <c r="B769" s="14" t="s">
        <v>2663</v>
      </c>
      <c r="C769" s="14" t="s">
        <v>2664</v>
      </c>
      <c r="D769" s="14" t="s">
        <v>16</v>
      </c>
    </row>
    <row r="770" spans="1:4" x14ac:dyDescent="0.3">
      <c r="A770" s="14" t="s">
        <v>2665</v>
      </c>
      <c r="B770" s="14" t="s">
        <v>2666</v>
      </c>
      <c r="C770" s="14" t="s">
        <v>2667</v>
      </c>
      <c r="D770" s="14" t="s">
        <v>16</v>
      </c>
    </row>
    <row r="771" spans="1:4" x14ac:dyDescent="0.3">
      <c r="A771" s="14" t="s">
        <v>2668</v>
      </c>
      <c r="B771" s="14" t="s">
        <v>2669</v>
      </c>
      <c r="C771" s="14" t="s">
        <v>2670</v>
      </c>
      <c r="D771" s="14" t="s">
        <v>16</v>
      </c>
    </row>
    <row r="772" spans="1:4" x14ac:dyDescent="0.3">
      <c r="A772" s="14" t="s">
        <v>2671</v>
      </c>
      <c r="B772" s="14" t="s">
        <v>2672</v>
      </c>
      <c r="C772" s="14" t="s">
        <v>2673</v>
      </c>
      <c r="D772" s="14" t="s">
        <v>16</v>
      </c>
    </row>
    <row r="773" spans="1:4" x14ac:dyDescent="0.3">
      <c r="A773" s="14" t="s">
        <v>2674</v>
      </c>
      <c r="B773" s="14" t="s">
        <v>2675</v>
      </c>
      <c r="C773" s="14" t="s">
        <v>2676</v>
      </c>
      <c r="D773" s="14" t="s">
        <v>16</v>
      </c>
    </row>
    <row r="774" spans="1:4" x14ac:dyDescent="0.3">
      <c r="A774" s="14" t="s">
        <v>83</v>
      </c>
      <c r="B774" s="14" t="s">
        <v>2677</v>
      </c>
      <c r="C774" s="14" t="s">
        <v>2678</v>
      </c>
      <c r="D774" s="14" t="s">
        <v>16</v>
      </c>
    </row>
    <row r="775" spans="1:4" x14ac:dyDescent="0.3">
      <c r="A775" s="14" t="s">
        <v>2679</v>
      </c>
      <c r="B775" s="14" t="s">
        <v>2680</v>
      </c>
      <c r="C775" s="14" t="s">
        <v>2681</v>
      </c>
      <c r="D775" s="14" t="s">
        <v>16</v>
      </c>
    </row>
    <row r="776" spans="1:4" x14ac:dyDescent="0.3">
      <c r="A776" s="14" t="s">
        <v>2682</v>
      </c>
      <c r="B776" s="14" t="s">
        <v>2683</v>
      </c>
      <c r="C776" s="14" t="s">
        <v>2684</v>
      </c>
      <c r="D776" s="14" t="s">
        <v>16</v>
      </c>
    </row>
    <row r="777" spans="1:4" x14ac:dyDescent="0.3">
      <c r="A777" s="14" t="s">
        <v>84</v>
      </c>
      <c r="B777" s="14" t="s">
        <v>2685</v>
      </c>
      <c r="C777" s="14" t="s">
        <v>2686</v>
      </c>
      <c r="D777" s="14" t="s">
        <v>16</v>
      </c>
    </row>
    <row r="778" spans="1:4" x14ac:dyDescent="0.3">
      <c r="A778" s="14" t="s">
        <v>2687</v>
      </c>
      <c r="B778" s="14" t="s">
        <v>2688</v>
      </c>
      <c r="C778" s="14" t="s">
        <v>2689</v>
      </c>
      <c r="D778" s="14" t="s">
        <v>16</v>
      </c>
    </row>
    <row r="779" spans="1:4" x14ac:dyDescent="0.3">
      <c r="A779" s="14" t="s">
        <v>2690</v>
      </c>
      <c r="B779" s="14" t="s">
        <v>2691</v>
      </c>
      <c r="C779" s="14" t="s">
        <v>2692</v>
      </c>
      <c r="D779" s="14" t="s">
        <v>16</v>
      </c>
    </row>
    <row r="780" spans="1:4" x14ac:dyDescent="0.3">
      <c r="A780" s="14" t="s">
        <v>85</v>
      </c>
      <c r="B780" s="14" t="s">
        <v>2693</v>
      </c>
      <c r="C780" s="14" t="s">
        <v>2694</v>
      </c>
      <c r="D780" s="14" t="s">
        <v>16</v>
      </c>
    </row>
    <row r="781" spans="1:4" x14ac:dyDescent="0.3">
      <c r="A781" s="14" t="s">
        <v>2695</v>
      </c>
      <c r="B781" s="14" t="s">
        <v>2696</v>
      </c>
      <c r="C781" s="14" t="s">
        <v>2697</v>
      </c>
      <c r="D781" s="14" t="s">
        <v>16</v>
      </c>
    </row>
    <row r="782" spans="1:4" x14ac:dyDescent="0.3">
      <c r="A782" s="14" t="s">
        <v>2698</v>
      </c>
      <c r="B782" s="14" t="s">
        <v>2699</v>
      </c>
      <c r="C782" s="14" t="s">
        <v>2700</v>
      </c>
      <c r="D782" s="14" t="s">
        <v>16</v>
      </c>
    </row>
    <row r="783" spans="1:4" x14ac:dyDescent="0.3">
      <c r="A783" s="14" t="s">
        <v>77</v>
      </c>
      <c r="B783" s="14" t="s">
        <v>2701</v>
      </c>
      <c r="C783" s="14" t="s">
        <v>2702</v>
      </c>
      <c r="D783" s="14" t="s">
        <v>16</v>
      </c>
    </row>
    <row r="784" spans="1:4" x14ac:dyDescent="0.3">
      <c r="A784" s="14" t="s">
        <v>86</v>
      </c>
      <c r="B784" s="14" t="s">
        <v>2703</v>
      </c>
      <c r="C784" s="14" t="s">
        <v>2704</v>
      </c>
      <c r="D784" s="14" t="s">
        <v>16</v>
      </c>
    </row>
    <row r="785" spans="1:4" x14ac:dyDescent="0.3">
      <c r="A785" s="14" t="s">
        <v>87</v>
      </c>
      <c r="B785" s="14" t="s">
        <v>2705</v>
      </c>
      <c r="C785" s="14" t="s">
        <v>2706</v>
      </c>
      <c r="D785" s="14" t="s">
        <v>16</v>
      </c>
    </row>
    <row r="786" spans="1:4" x14ac:dyDescent="0.3">
      <c r="A786" s="14" t="s">
        <v>78</v>
      </c>
      <c r="B786" s="14" t="s">
        <v>2707</v>
      </c>
      <c r="C786" s="14" t="s">
        <v>2708</v>
      </c>
      <c r="D786" s="14" t="s">
        <v>16</v>
      </c>
    </row>
    <row r="787" spans="1:4" x14ac:dyDescent="0.3">
      <c r="A787" s="14" t="s">
        <v>88</v>
      </c>
      <c r="B787" s="14" t="s">
        <v>2709</v>
      </c>
      <c r="C787" s="14" t="s">
        <v>2710</v>
      </c>
      <c r="D787" s="14" t="s">
        <v>16</v>
      </c>
    </row>
    <row r="788" spans="1:4" x14ac:dyDescent="0.3">
      <c r="A788" s="14" t="s">
        <v>2711</v>
      </c>
      <c r="B788" s="14" t="s">
        <v>2712</v>
      </c>
      <c r="C788" s="14" t="s">
        <v>2713</v>
      </c>
      <c r="D788" s="14" t="s">
        <v>16</v>
      </c>
    </row>
    <row r="789" spans="1:4" x14ac:dyDescent="0.3">
      <c r="A789" s="14" t="s">
        <v>2714</v>
      </c>
      <c r="B789" s="14" t="s">
        <v>2715</v>
      </c>
      <c r="C789" s="14" t="s">
        <v>2716</v>
      </c>
      <c r="D789" s="14" t="s">
        <v>16</v>
      </c>
    </row>
    <row r="790" spans="1:4" x14ac:dyDescent="0.3">
      <c r="A790" s="14" t="s">
        <v>2717</v>
      </c>
      <c r="B790" s="14" t="s">
        <v>2718</v>
      </c>
      <c r="C790" s="14" t="s">
        <v>2719</v>
      </c>
      <c r="D790" s="14" t="s">
        <v>16</v>
      </c>
    </row>
    <row r="791" spans="1:4" x14ac:dyDescent="0.3">
      <c r="A791" s="14" t="s">
        <v>2720</v>
      </c>
      <c r="B791" s="14" t="s">
        <v>2721</v>
      </c>
      <c r="C791" s="14" t="s">
        <v>2722</v>
      </c>
      <c r="D791" s="14" t="s">
        <v>16</v>
      </c>
    </row>
    <row r="792" spans="1:4" x14ac:dyDescent="0.3">
      <c r="A792" s="14" t="s">
        <v>76</v>
      </c>
      <c r="B792" s="14" t="s">
        <v>2723</v>
      </c>
      <c r="C792" s="14" t="s">
        <v>2724</v>
      </c>
      <c r="D792" s="14" t="s">
        <v>16</v>
      </c>
    </row>
    <row r="793" spans="1:4" x14ac:dyDescent="0.3">
      <c r="A793" s="14" t="s">
        <v>82</v>
      </c>
      <c r="B793" s="14" t="s">
        <v>2725</v>
      </c>
      <c r="C793" s="14" t="s">
        <v>2726</v>
      </c>
      <c r="D793" s="14" t="s">
        <v>16</v>
      </c>
    </row>
    <row r="794" spans="1:4" x14ac:dyDescent="0.3">
      <c r="A794" s="14" t="s">
        <v>80</v>
      </c>
      <c r="B794" s="14" t="s">
        <v>2727</v>
      </c>
      <c r="C794" s="14" t="s">
        <v>2728</v>
      </c>
      <c r="D794" s="14" t="s">
        <v>16</v>
      </c>
    </row>
    <row r="795" spans="1:4" x14ac:dyDescent="0.3">
      <c r="A795" s="14" t="s">
        <v>2729</v>
      </c>
      <c r="B795" s="14" t="s">
        <v>2730</v>
      </c>
      <c r="C795" s="14" t="s">
        <v>2731</v>
      </c>
      <c r="D795" s="14" t="s">
        <v>16</v>
      </c>
    </row>
    <row r="796" spans="1:4" x14ac:dyDescent="0.3">
      <c r="A796" s="14" t="s">
        <v>2732</v>
      </c>
      <c r="B796" s="14" t="s">
        <v>2733</v>
      </c>
      <c r="C796" s="14" t="s">
        <v>2734</v>
      </c>
      <c r="D796" s="14" t="s">
        <v>16</v>
      </c>
    </row>
    <row r="797" spans="1:4" x14ac:dyDescent="0.3">
      <c r="A797" s="14" t="s">
        <v>2735</v>
      </c>
      <c r="B797" s="14" t="s">
        <v>2736</v>
      </c>
      <c r="C797" s="14" t="s">
        <v>2737</v>
      </c>
      <c r="D797" s="14" t="s">
        <v>16</v>
      </c>
    </row>
    <row r="798" spans="1:4" x14ac:dyDescent="0.3">
      <c r="A798" s="14" t="s">
        <v>2738</v>
      </c>
      <c r="B798" s="14" t="s">
        <v>2739</v>
      </c>
      <c r="C798" s="14" t="s">
        <v>2740</v>
      </c>
      <c r="D798" s="14" t="s">
        <v>16</v>
      </c>
    </row>
    <row r="799" spans="1:4" x14ac:dyDescent="0.3">
      <c r="A799" s="14" t="s">
        <v>2741</v>
      </c>
      <c r="B799" s="14" t="s">
        <v>2742</v>
      </c>
      <c r="C799" s="14" t="s">
        <v>2743</v>
      </c>
      <c r="D799" s="14" t="s">
        <v>16</v>
      </c>
    </row>
    <row r="800" spans="1:4" x14ac:dyDescent="0.3">
      <c r="A800" s="14" t="s">
        <v>2744</v>
      </c>
      <c r="B800" s="14" t="s">
        <v>2745</v>
      </c>
      <c r="C800" s="14" t="s">
        <v>2746</v>
      </c>
      <c r="D800" s="14" t="s">
        <v>16</v>
      </c>
    </row>
    <row r="801" spans="1:4" x14ac:dyDescent="0.3">
      <c r="A801" s="14" t="s">
        <v>2747</v>
      </c>
      <c r="B801" s="14" t="s">
        <v>2748</v>
      </c>
      <c r="C801" s="14" t="s">
        <v>2749</v>
      </c>
      <c r="D801" s="14" t="s">
        <v>16</v>
      </c>
    </row>
    <row r="802" spans="1:4" x14ac:dyDescent="0.3">
      <c r="A802" s="14" t="s">
        <v>2750</v>
      </c>
      <c r="B802" s="14" t="s">
        <v>2751</v>
      </c>
      <c r="C802" s="14" t="s">
        <v>2752</v>
      </c>
      <c r="D802" s="14" t="s">
        <v>16</v>
      </c>
    </row>
    <row r="803" spans="1:4" x14ac:dyDescent="0.3">
      <c r="A803" s="14" t="s">
        <v>2753</v>
      </c>
      <c r="B803" s="14" t="s">
        <v>2754</v>
      </c>
      <c r="C803" s="14" t="s">
        <v>2755</v>
      </c>
      <c r="D803" s="14" t="s">
        <v>16</v>
      </c>
    </row>
    <row r="804" spans="1:4" x14ac:dyDescent="0.3">
      <c r="A804" s="14" t="s">
        <v>2756</v>
      </c>
      <c r="B804" s="14" t="s">
        <v>2757</v>
      </c>
      <c r="C804" s="14" t="s">
        <v>2758</v>
      </c>
      <c r="D804" s="14" t="s">
        <v>16</v>
      </c>
    </row>
    <row r="805" spans="1:4" x14ac:dyDescent="0.3">
      <c r="A805" s="14" t="s">
        <v>2759</v>
      </c>
      <c r="B805" s="14" t="s">
        <v>2760</v>
      </c>
      <c r="C805" s="14" t="s">
        <v>2761</v>
      </c>
      <c r="D805" s="14" t="s">
        <v>16</v>
      </c>
    </row>
    <row r="806" spans="1:4" x14ac:dyDescent="0.3">
      <c r="A806" s="14" t="s">
        <v>2762</v>
      </c>
      <c r="B806" s="14" t="s">
        <v>2763</v>
      </c>
      <c r="C806" s="14" t="s">
        <v>2764</v>
      </c>
      <c r="D806" s="14" t="s">
        <v>16</v>
      </c>
    </row>
    <row r="807" spans="1:4" x14ac:dyDescent="0.3">
      <c r="A807" s="14" t="s">
        <v>2765</v>
      </c>
      <c r="B807" s="14" t="s">
        <v>2766</v>
      </c>
      <c r="C807" s="14" t="s">
        <v>2767</v>
      </c>
      <c r="D807" s="14" t="s">
        <v>16</v>
      </c>
    </row>
    <row r="808" spans="1:4" x14ac:dyDescent="0.3">
      <c r="A808" s="14" t="s">
        <v>2768</v>
      </c>
      <c r="B808" s="14" t="s">
        <v>2769</v>
      </c>
      <c r="C808" s="14" t="s">
        <v>2770</v>
      </c>
      <c r="D808" s="14" t="s">
        <v>16</v>
      </c>
    </row>
    <row r="809" spans="1:4" x14ac:dyDescent="0.3">
      <c r="A809" s="14" t="s">
        <v>2771</v>
      </c>
      <c r="B809" s="14" t="s">
        <v>2772</v>
      </c>
      <c r="C809" s="14" t="s">
        <v>2773</v>
      </c>
      <c r="D809" s="14" t="s">
        <v>16</v>
      </c>
    </row>
    <row r="810" spans="1:4" x14ac:dyDescent="0.3">
      <c r="A810" s="14" t="s">
        <v>2774</v>
      </c>
      <c r="B810" s="14" t="s">
        <v>2775</v>
      </c>
      <c r="C810" s="14" t="s">
        <v>2776</v>
      </c>
      <c r="D810" s="14" t="s">
        <v>16</v>
      </c>
    </row>
    <row r="811" spans="1:4" x14ac:dyDescent="0.3">
      <c r="A811" s="14" t="s">
        <v>2777</v>
      </c>
      <c r="B811" s="14" t="s">
        <v>2778</v>
      </c>
      <c r="C811" s="14" t="s">
        <v>2779</v>
      </c>
      <c r="D811" s="14" t="s">
        <v>16</v>
      </c>
    </row>
    <row r="812" spans="1:4" x14ac:dyDescent="0.3">
      <c r="A812" s="14" t="s">
        <v>2780</v>
      </c>
      <c r="B812" s="14" t="s">
        <v>2781</v>
      </c>
      <c r="C812" s="14" t="s">
        <v>2782</v>
      </c>
      <c r="D812" s="14" t="s">
        <v>16</v>
      </c>
    </row>
    <row r="813" spans="1:4" x14ac:dyDescent="0.3">
      <c r="A813" s="14" t="s">
        <v>2783</v>
      </c>
      <c r="B813" s="14" t="s">
        <v>2784</v>
      </c>
      <c r="C813" s="14" t="s">
        <v>2785</v>
      </c>
      <c r="D813" s="14" t="s">
        <v>16</v>
      </c>
    </row>
    <row r="814" spans="1:4" x14ac:dyDescent="0.3">
      <c r="A814" s="14" t="s">
        <v>2786</v>
      </c>
      <c r="B814" s="14" t="s">
        <v>2787</v>
      </c>
      <c r="C814" s="14" t="s">
        <v>2788</v>
      </c>
      <c r="D814" s="14" t="s">
        <v>16</v>
      </c>
    </row>
    <row r="815" spans="1:4" x14ac:dyDescent="0.3">
      <c r="A815" s="14" t="s">
        <v>2789</v>
      </c>
      <c r="B815" s="14" t="s">
        <v>2790</v>
      </c>
      <c r="C815" s="14" t="s">
        <v>2791</v>
      </c>
      <c r="D815" s="14" t="s">
        <v>16</v>
      </c>
    </row>
    <row r="816" spans="1:4" x14ac:dyDescent="0.3">
      <c r="A816" s="14" t="s">
        <v>2792</v>
      </c>
      <c r="B816" s="14" t="s">
        <v>2793</v>
      </c>
      <c r="C816" s="14" t="s">
        <v>2794</v>
      </c>
      <c r="D816" s="14" t="s">
        <v>16</v>
      </c>
    </row>
    <row r="817" spans="1:4" x14ac:dyDescent="0.3">
      <c r="A817" s="14" t="s">
        <v>2795</v>
      </c>
      <c r="B817" s="14" t="s">
        <v>2796</v>
      </c>
      <c r="C817" s="14" t="s">
        <v>2797</v>
      </c>
      <c r="D817" s="14" t="s">
        <v>16</v>
      </c>
    </row>
    <row r="818" spans="1:4" x14ac:dyDescent="0.3">
      <c r="A818" s="14" t="s">
        <v>2798</v>
      </c>
      <c r="B818" s="14" t="s">
        <v>2799</v>
      </c>
      <c r="C818" s="14" t="s">
        <v>2800</v>
      </c>
      <c r="D818" s="14" t="s">
        <v>16</v>
      </c>
    </row>
    <row r="819" spans="1:4" x14ac:dyDescent="0.3">
      <c r="A819" s="14" t="s">
        <v>107</v>
      </c>
      <c r="B819" s="14" t="s">
        <v>2801</v>
      </c>
      <c r="C819" s="14" t="s">
        <v>2802</v>
      </c>
      <c r="D819" s="14" t="s">
        <v>16</v>
      </c>
    </row>
    <row r="820" spans="1:4" x14ac:dyDescent="0.3">
      <c r="A820" s="14" t="s">
        <v>96</v>
      </c>
      <c r="B820" s="14" t="s">
        <v>2803</v>
      </c>
      <c r="C820" s="14" t="s">
        <v>2804</v>
      </c>
      <c r="D820" s="14" t="s">
        <v>16</v>
      </c>
    </row>
    <row r="821" spans="1:4" x14ac:dyDescent="0.3">
      <c r="A821" s="14" t="s">
        <v>100</v>
      </c>
      <c r="B821" s="14" t="s">
        <v>2805</v>
      </c>
      <c r="C821" s="14" t="s">
        <v>2806</v>
      </c>
      <c r="D821" s="14" t="s">
        <v>16</v>
      </c>
    </row>
    <row r="822" spans="1:4" x14ac:dyDescent="0.3">
      <c r="A822" s="14" t="s">
        <v>95</v>
      </c>
      <c r="B822" s="14" t="s">
        <v>2807</v>
      </c>
      <c r="C822" s="14" t="s">
        <v>2808</v>
      </c>
      <c r="D822" s="14" t="s">
        <v>16</v>
      </c>
    </row>
    <row r="823" spans="1:4" x14ac:dyDescent="0.3">
      <c r="A823" s="14" t="s">
        <v>2809</v>
      </c>
      <c r="B823" s="14" t="s">
        <v>2810</v>
      </c>
      <c r="C823" s="14" t="s">
        <v>2811</v>
      </c>
      <c r="D823" s="14" t="s">
        <v>16</v>
      </c>
    </row>
    <row r="824" spans="1:4" x14ac:dyDescent="0.3">
      <c r="A824" s="14" t="s">
        <v>139</v>
      </c>
      <c r="B824" s="14" t="s">
        <v>2812</v>
      </c>
      <c r="C824" s="14" t="s">
        <v>2813</v>
      </c>
      <c r="D824" s="14" t="s">
        <v>16</v>
      </c>
    </row>
    <row r="825" spans="1:4" x14ac:dyDescent="0.3">
      <c r="A825" s="14" t="s">
        <v>2814</v>
      </c>
      <c r="B825" s="14" t="s">
        <v>2815</v>
      </c>
      <c r="C825" s="14" t="s">
        <v>2816</v>
      </c>
      <c r="D825" s="14" t="s">
        <v>16</v>
      </c>
    </row>
    <row r="826" spans="1:4" x14ac:dyDescent="0.3">
      <c r="A826" s="14" t="s">
        <v>97</v>
      </c>
      <c r="B826" s="14" t="s">
        <v>2817</v>
      </c>
      <c r="C826" s="14" t="s">
        <v>2818</v>
      </c>
      <c r="D826" s="14" t="s">
        <v>16</v>
      </c>
    </row>
    <row r="827" spans="1:4" x14ac:dyDescent="0.3">
      <c r="A827" s="14" t="s">
        <v>2819</v>
      </c>
      <c r="B827" s="14" t="s">
        <v>2820</v>
      </c>
      <c r="C827" s="14" t="s">
        <v>2821</v>
      </c>
      <c r="D827" s="14" t="s">
        <v>16</v>
      </c>
    </row>
    <row r="828" spans="1:4" x14ac:dyDescent="0.3">
      <c r="A828" s="14" t="s">
        <v>2822</v>
      </c>
      <c r="B828" s="14" t="s">
        <v>2823</v>
      </c>
      <c r="C828" s="14" t="s">
        <v>2824</v>
      </c>
      <c r="D828" s="14" t="s">
        <v>16</v>
      </c>
    </row>
    <row r="829" spans="1:4" x14ac:dyDescent="0.3">
      <c r="A829" s="14" t="s">
        <v>2825</v>
      </c>
      <c r="B829" s="14" t="s">
        <v>2826</v>
      </c>
      <c r="C829" s="14" t="s">
        <v>2827</v>
      </c>
      <c r="D829" s="14" t="s">
        <v>16</v>
      </c>
    </row>
    <row r="830" spans="1:4" x14ac:dyDescent="0.3">
      <c r="A830" s="14" t="s">
        <v>2828</v>
      </c>
      <c r="B830" s="14" t="s">
        <v>2829</v>
      </c>
      <c r="C830" s="14" t="s">
        <v>2830</v>
      </c>
      <c r="D830" s="14" t="s">
        <v>16</v>
      </c>
    </row>
    <row r="831" spans="1:4" x14ac:dyDescent="0.3">
      <c r="A831" s="14" t="s">
        <v>2831</v>
      </c>
      <c r="B831" s="14" t="s">
        <v>2832</v>
      </c>
      <c r="C831" s="14" t="s">
        <v>2833</v>
      </c>
      <c r="D831" s="14" t="s">
        <v>16</v>
      </c>
    </row>
    <row r="832" spans="1:4" x14ac:dyDescent="0.3">
      <c r="A832" s="14" t="s">
        <v>2834</v>
      </c>
      <c r="B832" s="14" t="s">
        <v>2835</v>
      </c>
      <c r="C832" s="14" t="s">
        <v>2836</v>
      </c>
      <c r="D832" s="14" t="s">
        <v>16</v>
      </c>
    </row>
    <row r="833" spans="1:4" x14ac:dyDescent="0.3">
      <c r="A833" s="14" t="s">
        <v>2837</v>
      </c>
      <c r="B833" s="14" t="s">
        <v>2838</v>
      </c>
      <c r="C833" s="14" t="s">
        <v>2839</v>
      </c>
      <c r="D833" s="14" t="s">
        <v>16</v>
      </c>
    </row>
    <row r="834" spans="1:4" x14ac:dyDescent="0.3">
      <c r="A834" s="14" t="s">
        <v>2840</v>
      </c>
      <c r="B834" s="14" t="s">
        <v>2841</v>
      </c>
      <c r="C834" s="14" t="s">
        <v>2842</v>
      </c>
      <c r="D834" s="14" t="s">
        <v>16</v>
      </c>
    </row>
    <row r="835" spans="1:4" x14ac:dyDescent="0.3">
      <c r="A835" s="14" t="s">
        <v>2843</v>
      </c>
      <c r="B835" s="14" t="s">
        <v>2844</v>
      </c>
      <c r="C835" s="14" t="s">
        <v>2845</v>
      </c>
      <c r="D835" s="14" t="s">
        <v>16</v>
      </c>
    </row>
    <row r="836" spans="1:4" x14ac:dyDescent="0.3">
      <c r="A836" s="14" t="s">
        <v>2846</v>
      </c>
      <c r="B836" s="14" t="s">
        <v>2847</v>
      </c>
      <c r="C836" s="14" t="s">
        <v>2848</v>
      </c>
      <c r="D836" s="14" t="s">
        <v>16</v>
      </c>
    </row>
    <row r="837" spans="1:4" x14ac:dyDescent="0.3">
      <c r="A837" s="14" t="s">
        <v>2849</v>
      </c>
      <c r="B837" s="14" t="s">
        <v>2850</v>
      </c>
      <c r="C837" s="14" t="s">
        <v>2851</v>
      </c>
      <c r="D837" s="14" t="s">
        <v>16</v>
      </c>
    </row>
    <row r="838" spans="1:4" x14ac:dyDescent="0.3">
      <c r="A838" s="14" t="s">
        <v>2852</v>
      </c>
      <c r="B838" s="14" t="s">
        <v>2853</v>
      </c>
      <c r="C838" s="14" t="s">
        <v>2854</v>
      </c>
      <c r="D838" s="14" t="s">
        <v>16</v>
      </c>
    </row>
    <row r="839" spans="1:4" x14ac:dyDescent="0.3">
      <c r="A839" s="14" t="s">
        <v>2855</v>
      </c>
      <c r="B839" s="14" t="s">
        <v>2856</v>
      </c>
      <c r="C839" s="14" t="s">
        <v>2857</v>
      </c>
      <c r="D839" s="14" t="s">
        <v>16</v>
      </c>
    </row>
    <row r="840" spans="1:4" x14ac:dyDescent="0.3">
      <c r="A840" s="14" t="s">
        <v>2858</v>
      </c>
      <c r="B840" s="14" t="s">
        <v>2859</v>
      </c>
      <c r="C840" s="14" t="s">
        <v>2860</v>
      </c>
      <c r="D840" s="14" t="s">
        <v>16</v>
      </c>
    </row>
    <row r="841" spans="1:4" x14ac:dyDescent="0.3">
      <c r="A841" s="14" t="s">
        <v>2861</v>
      </c>
      <c r="B841" s="14" t="s">
        <v>2862</v>
      </c>
      <c r="C841" s="14" t="s">
        <v>2863</v>
      </c>
      <c r="D841" s="14" t="s">
        <v>16</v>
      </c>
    </row>
    <row r="842" spans="1:4" x14ac:dyDescent="0.3">
      <c r="A842" s="14" t="s">
        <v>102</v>
      </c>
      <c r="B842" s="14" t="s">
        <v>2864</v>
      </c>
      <c r="C842" s="14" t="s">
        <v>2865</v>
      </c>
      <c r="D842" s="14" t="s">
        <v>16</v>
      </c>
    </row>
    <row r="843" spans="1:4" x14ac:dyDescent="0.3">
      <c r="A843" s="14" t="s">
        <v>103</v>
      </c>
      <c r="B843" s="14" t="s">
        <v>2866</v>
      </c>
      <c r="C843" s="14" t="s">
        <v>2867</v>
      </c>
      <c r="D843" s="14" t="s">
        <v>16</v>
      </c>
    </row>
    <row r="844" spans="1:4" x14ac:dyDescent="0.3">
      <c r="A844" s="14" t="s">
        <v>2868</v>
      </c>
      <c r="B844" s="14" t="s">
        <v>2869</v>
      </c>
      <c r="C844" s="14" t="s">
        <v>2870</v>
      </c>
      <c r="D844" s="14" t="s">
        <v>16</v>
      </c>
    </row>
    <row r="845" spans="1:4" x14ac:dyDescent="0.3">
      <c r="A845" s="14" t="s">
        <v>2871</v>
      </c>
      <c r="B845" s="14" t="s">
        <v>2872</v>
      </c>
      <c r="C845" s="14" t="s">
        <v>2873</v>
      </c>
      <c r="D845" s="14" t="s">
        <v>16</v>
      </c>
    </row>
    <row r="846" spans="1:4" x14ac:dyDescent="0.3">
      <c r="A846" s="14" t="s">
        <v>2874</v>
      </c>
      <c r="B846" s="14" t="s">
        <v>2875</v>
      </c>
      <c r="C846" s="14" t="s">
        <v>2876</v>
      </c>
      <c r="D846" s="14" t="s">
        <v>16</v>
      </c>
    </row>
    <row r="847" spans="1:4" x14ac:dyDescent="0.3">
      <c r="A847" s="14" t="s">
        <v>2877</v>
      </c>
      <c r="B847" s="14" t="s">
        <v>2878</v>
      </c>
      <c r="C847" s="14" t="s">
        <v>2879</v>
      </c>
      <c r="D847" s="14" t="s">
        <v>16</v>
      </c>
    </row>
    <row r="848" spans="1:4" x14ac:dyDescent="0.3">
      <c r="A848" s="14" t="s">
        <v>2880</v>
      </c>
      <c r="B848" s="14" t="s">
        <v>2881</v>
      </c>
      <c r="C848" s="14" t="s">
        <v>2882</v>
      </c>
      <c r="D848" s="14" t="s">
        <v>16</v>
      </c>
    </row>
    <row r="849" spans="1:4" x14ac:dyDescent="0.3">
      <c r="A849" s="14" t="s">
        <v>2883</v>
      </c>
      <c r="B849" s="14" t="s">
        <v>2884</v>
      </c>
      <c r="C849" s="14" t="s">
        <v>2885</v>
      </c>
      <c r="D849" s="14" t="s">
        <v>16</v>
      </c>
    </row>
    <row r="850" spans="1:4" x14ac:dyDescent="0.3">
      <c r="A850" s="14" t="s">
        <v>125</v>
      </c>
      <c r="B850" s="14" t="s">
        <v>2886</v>
      </c>
      <c r="C850" s="14" t="s">
        <v>2887</v>
      </c>
      <c r="D850" s="14" t="s">
        <v>16</v>
      </c>
    </row>
    <row r="851" spans="1:4" x14ac:dyDescent="0.3">
      <c r="A851" s="14" t="s">
        <v>2888</v>
      </c>
      <c r="B851" s="14" t="s">
        <v>2889</v>
      </c>
      <c r="C851" s="14" t="s">
        <v>2890</v>
      </c>
      <c r="D851" s="14" t="s">
        <v>16</v>
      </c>
    </row>
    <row r="852" spans="1:4" x14ac:dyDescent="0.3">
      <c r="A852" s="14" t="s">
        <v>2891</v>
      </c>
      <c r="B852" s="14" t="s">
        <v>2892</v>
      </c>
      <c r="C852" s="14" t="s">
        <v>2893</v>
      </c>
      <c r="D852" s="14" t="s">
        <v>16</v>
      </c>
    </row>
    <row r="853" spans="1:4" x14ac:dyDescent="0.3">
      <c r="A853" s="14" t="s">
        <v>2894</v>
      </c>
      <c r="B853" s="14" t="s">
        <v>2895</v>
      </c>
      <c r="C853" s="14" t="s">
        <v>2896</v>
      </c>
      <c r="D853" s="14" t="s">
        <v>16</v>
      </c>
    </row>
    <row r="854" spans="1:4" x14ac:dyDescent="0.3">
      <c r="A854" s="14" t="s">
        <v>2897</v>
      </c>
      <c r="B854" s="14" t="s">
        <v>2898</v>
      </c>
      <c r="C854" s="14" t="s">
        <v>2899</v>
      </c>
      <c r="D854" s="14" t="s">
        <v>16</v>
      </c>
    </row>
    <row r="855" spans="1:4" x14ac:dyDescent="0.3">
      <c r="A855" s="14" t="s">
        <v>2900</v>
      </c>
      <c r="B855" s="14" t="s">
        <v>2901</v>
      </c>
      <c r="C855" s="14" t="s">
        <v>2902</v>
      </c>
      <c r="D855" s="14" t="s">
        <v>16</v>
      </c>
    </row>
    <row r="856" spans="1:4" x14ac:dyDescent="0.3">
      <c r="A856" s="14" t="s">
        <v>118</v>
      </c>
      <c r="B856" s="14" t="s">
        <v>2903</v>
      </c>
      <c r="C856" s="14" t="s">
        <v>2904</v>
      </c>
      <c r="D856" s="14" t="s">
        <v>16</v>
      </c>
    </row>
    <row r="857" spans="1:4" x14ac:dyDescent="0.3">
      <c r="A857" s="14" t="s">
        <v>108</v>
      </c>
      <c r="B857" s="14" t="s">
        <v>2905</v>
      </c>
      <c r="C857" s="14" t="s">
        <v>2906</v>
      </c>
      <c r="D857" s="14" t="s">
        <v>16</v>
      </c>
    </row>
    <row r="858" spans="1:4" x14ac:dyDescent="0.3">
      <c r="A858" s="14" t="s">
        <v>110</v>
      </c>
      <c r="B858" s="14" t="s">
        <v>2907</v>
      </c>
      <c r="C858" s="14" t="s">
        <v>2908</v>
      </c>
      <c r="D858" s="14" t="s">
        <v>16</v>
      </c>
    </row>
    <row r="859" spans="1:4" x14ac:dyDescent="0.3">
      <c r="A859" s="14" t="s">
        <v>112</v>
      </c>
      <c r="B859" s="14" t="s">
        <v>2909</v>
      </c>
      <c r="C859" s="14" t="s">
        <v>2910</v>
      </c>
      <c r="D859" s="14" t="s">
        <v>16</v>
      </c>
    </row>
    <row r="860" spans="1:4" x14ac:dyDescent="0.3">
      <c r="A860" s="14" t="s">
        <v>113</v>
      </c>
      <c r="B860" s="14" t="s">
        <v>2911</v>
      </c>
      <c r="C860" s="14" t="s">
        <v>2912</v>
      </c>
      <c r="D860" s="14" t="s">
        <v>16</v>
      </c>
    </row>
    <row r="861" spans="1:4" x14ac:dyDescent="0.3">
      <c r="A861" s="14" t="s">
        <v>2913</v>
      </c>
      <c r="B861" s="14" t="s">
        <v>2914</v>
      </c>
      <c r="C861" s="14" t="s">
        <v>2915</v>
      </c>
      <c r="D861" s="14" t="s">
        <v>16</v>
      </c>
    </row>
    <row r="862" spans="1:4" x14ac:dyDescent="0.3">
      <c r="A862" s="14" t="s">
        <v>117</v>
      </c>
      <c r="B862" s="14" t="s">
        <v>2916</v>
      </c>
      <c r="C862" s="14" t="s">
        <v>2917</v>
      </c>
      <c r="D862" s="14" t="s">
        <v>16</v>
      </c>
    </row>
    <row r="863" spans="1:4" x14ac:dyDescent="0.3">
      <c r="A863" s="14" t="s">
        <v>2918</v>
      </c>
      <c r="B863" s="14" t="s">
        <v>2919</v>
      </c>
      <c r="C863" s="14" t="s">
        <v>2920</v>
      </c>
      <c r="D863" s="14" t="s">
        <v>16</v>
      </c>
    </row>
    <row r="864" spans="1:4" x14ac:dyDescent="0.3">
      <c r="A864" s="14" t="s">
        <v>114</v>
      </c>
      <c r="B864" s="14" t="s">
        <v>2921</v>
      </c>
      <c r="C864" s="14" t="s">
        <v>2922</v>
      </c>
      <c r="D864" s="14" t="s">
        <v>16</v>
      </c>
    </row>
    <row r="865" spans="1:4" x14ac:dyDescent="0.3">
      <c r="A865" s="14" t="s">
        <v>2923</v>
      </c>
      <c r="B865" s="14" t="s">
        <v>2924</v>
      </c>
      <c r="C865" s="14" t="s">
        <v>2925</v>
      </c>
      <c r="D865" s="14" t="s">
        <v>16</v>
      </c>
    </row>
    <row r="866" spans="1:4" x14ac:dyDescent="0.3">
      <c r="A866" s="14" t="s">
        <v>115</v>
      </c>
      <c r="B866" s="14" t="s">
        <v>2926</v>
      </c>
      <c r="C866" s="14" t="s">
        <v>2927</v>
      </c>
      <c r="D866" s="14" t="s">
        <v>16</v>
      </c>
    </row>
    <row r="867" spans="1:4" x14ac:dyDescent="0.3">
      <c r="A867" s="14" t="s">
        <v>2928</v>
      </c>
      <c r="B867" s="14" t="s">
        <v>2929</v>
      </c>
      <c r="C867" s="14" t="s">
        <v>2930</v>
      </c>
      <c r="D867" s="14" t="s">
        <v>16</v>
      </c>
    </row>
    <row r="868" spans="1:4" x14ac:dyDescent="0.3">
      <c r="A868" s="14" t="s">
        <v>111</v>
      </c>
      <c r="B868" s="14" t="s">
        <v>2931</v>
      </c>
      <c r="C868" s="14" t="s">
        <v>2932</v>
      </c>
      <c r="D868" s="14" t="s">
        <v>16</v>
      </c>
    </row>
    <row r="869" spans="1:4" x14ac:dyDescent="0.3">
      <c r="A869" s="14" t="s">
        <v>2933</v>
      </c>
      <c r="B869" s="14" t="s">
        <v>2934</v>
      </c>
      <c r="C869" s="14" t="s">
        <v>2935</v>
      </c>
      <c r="D869" s="14" t="s">
        <v>16</v>
      </c>
    </row>
    <row r="870" spans="1:4" x14ac:dyDescent="0.3">
      <c r="A870" s="14" t="s">
        <v>2936</v>
      </c>
      <c r="B870" s="14" t="s">
        <v>2937</v>
      </c>
      <c r="C870" s="14" t="s">
        <v>2938</v>
      </c>
      <c r="D870" s="14" t="s">
        <v>16</v>
      </c>
    </row>
    <row r="871" spans="1:4" x14ac:dyDescent="0.3">
      <c r="A871" s="14" t="s">
        <v>109</v>
      </c>
      <c r="B871" s="14" t="s">
        <v>2939</v>
      </c>
      <c r="C871" s="14" t="s">
        <v>2940</v>
      </c>
      <c r="D871" s="14" t="s">
        <v>16</v>
      </c>
    </row>
    <row r="872" spans="1:4" x14ac:dyDescent="0.3">
      <c r="A872" s="14" t="s">
        <v>2941</v>
      </c>
      <c r="B872" s="14" t="s">
        <v>2942</v>
      </c>
      <c r="C872" s="14" t="s">
        <v>2943</v>
      </c>
      <c r="D872" s="14" t="s">
        <v>16</v>
      </c>
    </row>
    <row r="873" spans="1:4" x14ac:dyDescent="0.3">
      <c r="A873" s="14" t="s">
        <v>91</v>
      </c>
      <c r="B873" s="14" t="s">
        <v>2944</v>
      </c>
      <c r="C873" s="14" t="s">
        <v>2945</v>
      </c>
      <c r="D873" s="14" t="s">
        <v>16</v>
      </c>
    </row>
    <row r="874" spans="1:4" x14ac:dyDescent="0.3">
      <c r="A874" s="14" t="s">
        <v>2946</v>
      </c>
      <c r="B874" s="14" t="s">
        <v>2947</v>
      </c>
      <c r="C874" s="14" t="s">
        <v>2948</v>
      </c>
      <c r="D874" s="14" t="s">
        <v>16</v>
      </c>
    </row>
    <row r="875" spans="1:4" x14ac:dyDescent="0.3">
      <c r="A875" s="14" t="s">
        <v>2949</v>
      </c>
      <c r="B875" s="14" t="s">
        <v>2950</v>
      </c>
      <c r="C875" s="14" t="s">
        <v>2951</v>
      </c>
      <c r="D875" s="14" t="s">
        <v>16</v>
      </c>
    </row>
    <row r="876" spans="1:4" x14ac:dyDescent="0.3">
      <c r="A876" s="14" t="s">
        <v>89</v>
      </c>
      <c r="B876" s="14" t="s">
        <v>2952</v>
      </c>
      <c r="C876" s="14" t="s">
        <v>2953</v>
      </c>
      <c r="D876" s="14" t="s">
        <v>16</v>
      </c>
    </row>
    <row r="877" spans="1:4" x14ac:dyDescent="0.3">
      <c r="A877" s="14" t="s">
        <v>2954</v>
      </c>
      <c r="B877" s="14" t="s">
        <v>2955</v>
      </c>
      <c r="C877" s="14" t="s">
        <v>2956</v>
      </c>
      <c r="D877" s="14" t="s">
        <v>16</v>
      </c>
    </row>
    <row r="878" spans="1:4" x14ac:dyDescent="0.3">
      <c r="A878" s="14" t="s">
        <v>90</v>
      </c>
      <c r="B878" s="14" t="s">
        <v>2957</v>
      </c>
      <c r="C878" s="14" t="s">
        <v>2958</v>
      </c>
      <c r="D878" s="14" t="s">
        <v>16</v>
      </c>
    </row>
    <row r="879" spans="1:4" x14ac:dyDescent="0.3">
      <c r="A879" s="14" t="s">
        <v>2959</v>
      </c>
      <c r="B879" s="14" t="s">
        <v>2960</v>
      </c>
      <c r="C879" s="14" t="s">
        <v>2961</v>
      </c>
      <c r="D879" s="14" t="s">
        <v>16</v>
      </c>
    </row>
    <row r="880" spans="1:4" x14ac:dyDescent="0.3">
      <c r="A880" s="14" t="s">
        <v>2962</v>
      </c>
      <c r="B880" s="14" t="s">
        <v>2963</v>
      </c>
      <c r="C880" s="14" t="s">
        <v>2964</v>
      </c>
      <c r="D880" s="14" t="s">
        <v>16</v>
      </c>
    </row>
    <row r="881" spans="1:4" x14ac:dyDescent="0.3">
      <c r="A881" s="14" t="s">
        <v>2965</v>
      </c>
      <c r="B881" s="14" t="s">
        <v>2966</v>
      </c>
      <c r="C881" s="14" t="s">
        <v>2967</v>
      </c>
      <c r="D881" s="14" t="s">
        <v>16</v>
      </c>
    </row>
    <row r="882" spans="1:4" x14ac:dyDescent="0.3">
      <c r="A882" s="14" t="s">
        <v>2968</v>
      </c>
      <c r="B882" s="14" t="s">
        <v>2969</v>
      </c>
      <c r="C882" s="14" t="s">
        <v>2970</v>
      </c>
      <c r="D882" s="14" t="s">
        <v>16</v>
      </c>
    </row>
    <row r="883" spans="1:4" x14ac:dyDescent="0.3">
      <c r="A883" s="14" t="s">
        <v>2971</v>
      </c>
      <c r="B883" s="14" t="s">
        <v>2972</v>
      </c>
      <c r="C883" s="14" t="s">
        <v>2973</v>
      </c>
      <c r="D883" s="14" t="s">
        <v>16</v>
      </c>
    </row>
    <row r="884" spans="1:4" x14ac:dyDescent="0.3">
      <c r="A884" s="14" t="s">
        <v>2974</v>
      </c>
      <c r="B884" s="14" t="s">
        <v>2975</v>
      </c>
      <c r="C884" s="14" t="s">
        <v>2976</v>
      </c>
      <c r="D884" s="14" t="s">
        <v>16</v>
      </c>
    </row>
    <row r="885" spans="1:4" x14ac:dyDescent="0.3">
      <c r="A885" s="14" t="s">
        <v>2977</v>
      </c>
      <c r="B885" s="14" t="s">
        <v>2978</v>
      </c>
      <c r="C885" s="14" t="s">
        <v>2979</v>
      </c>
      <c r="D885" s="14" t="s">
        <v>16</v>
      </c>
    </row>
    <row r="886" spans="1:4" x14ac:dyDescent="0.3">
      <c r="A886" s="14" t="s">
        <v>92</v>
      </c>
      <c r="B886" s="14" t="s">
        <v>2980</v>
      </c>
      <c r="C886" s="14" t="s">
        <v>2981</v>
      </c>
      <c r="D886" s="14" t="s">
        <v>16</v>
      </c>
    </row>
    <row r="887" spans="1:4" x14ac:dyDescent="0.3">
      <c r="A887" s="14" t="s">
        <v>2982</v>
      </c>
      <c r="B887" s="14" t="s">
        <v>2983</v>
      </c>
      <c r="C887" s="14" t="s">
        <v>2984</v>
      </c>
      <c r="D887" s="14" t="s">
        <v>16</v>
      </c>
    </row>
    <row r="888" spans="1:4" x14ac:dyDescent="0.3">
      <c r="A888" s="14" t="s">
        <v>127</v>
      </c>
      <c r="B888" s="14" t="s">
        <v>2985</v>
      </c>
      <c r="C888" s="14" t="s">
        <v>2986</v>
      </c>
      <c r="D888" s="14" t="s">
        <v>16</v>
      </c>
    </row>
    <row r="889" spans="1:4" x14ac:dyDescent="0.3">
      <c r="A889" s="14" t="s">
        <v>147</v>
      </c>
      <c r="B889" s="14" t="s">
        <v>2987</v>
      </c>
      <c r="C889" s="14" t="s">
        <v>2988</v>
      </c>
      <c r="D889" s="14" t="s">
        <v>16</v>
      </c>
    </row>
    <row r="890" spans="1:4" x14ac:dyDescent="0.3">
      <c r="A890" s="14" t="s">
        <v>2989</v>
      </c>
      <c r="B890" s="14" t="s">
        <v>2990</v>
      </c>
      <c r="C890" s="14" t="s">
        <v>2991</v>
      </c>
      <c r="D890" s="14" t="s">
        <v>16</v>
      </c>
    </row>
    <row r="891" spans="1:4" x14ac:dyDescent="0.3">
      <c r="A891" s="14" t="s">
        <v>137</v>
      </c>
      <c r="B891" s="14" t="s">
        <v>2992</v>
      </c>
      <c r="C891" s="14" t="s">
        <v>2993</v>
      </c>
      <c r="D891" s="14" t="s">
        <v>16</v>
      </c>
    </row>
    <row r="892" spans="1:4" x14ac:dyDescent="0.3">
      <c r="A892" s="14" t="s">
        <v>2994</v>
      </c>
      <c r="B892" s="14" t="s">
        <v>2995</v>
      </c>
      <c r="C892" s="14" t="s">
        <v>2996</v>
      </c>
      <c r="D892" s="14" t="s">
        <v>16</v>
      </c>
    </row>
    <row r="893" spans="1:4" x14ac:dyDescent="0.3">
      <c r="A893" s="14" t="s">
        <v>2997</v>
      </c>
      <c r="B893" s="14" t="s">
        <v>2998</v>
      </c>
      <c r="C893" s="14" t="s">
        <v>2999</v>
      </c>
      <c r="D893" s="14" t="s">
        <v>16</v>
      </c>
    </row>
    <row r="894" spans="1:4" x14ac:dyDescent="0.3">
      <c r="A894" s="14" t="s">
        <v>3000</v>
      </c>
      <c r="B894" s="14" t="s">
        <v>3001</v>
      </c>
      <c r="C894" s="14" t="s">
        <v>3002</v>
      </c>
      <c r="D894" s="14" t="s">
        <v>16</v>
      </c>
    </row>
    <row r="895" spans="1:4" x14ac:dyDescent="0.3">
      <c r="A895" s="14" t="s">
        <v>153</v>
      </c>
      <c r="B895" s="14" t="s">
        <v>3003</v>
      </c>
      <c r="C895" s="14" t="s">
        <v>3004</v>
      </c>
      <c r="D895" s="14" t="s">
        <v>16</v>
      </c>
    </row>
    <row r="896" spans="1:4" x14ac:dyDescent="0.3">
      <c r="A896" s="14" t="s">
        <v>3005</v>
      </c>
      <c r="B896" s="14" t="s">
        <v>3006</v>
      </c>
      <c r="C896" s="14" t="s">
        <v>3007</v>
      </c>
      <c r="D896" s="14" t="s">
        <v>16</v>
      </c>
    </row>
    <row r="897" spans="1:4" x14ac:dyDescent="0.3">
      <c r="A897" s="14" t="s">
        <v>3008</v>
      </c>
      <c r="B897" s="14" t="s">
        <v>3009</v>
      </c>
      <c r="C897" s="14" t="s">
        <v>3010</v>
      </c>
      <c r="D897" s="14" t="s">
        <v>16</v>
      </c>
    </row>
    <row r="898" spans="1:4" x14ac:dyDescent="0.3">
      <c r="A898" s="14" t="s">
        <v>3011</v>
      </c>
      <c r="B898" s="14" t="s">
        <v>3012</v>
      </c>
      <c r="C898" s="14" t="s">
        <v>3013</v>
      </c>
      <c r="D898" s="14" t="s">
        <v>16</v>
      </c>
    </row>
    <row r="899" spans="1:4" x14ac:dyDescent="0.3">
      <c r="A899" s="14" t="s">
        <v>3014</v>
      </c>
      <c r="B899" s="14" t="s">
        <v>3015</v>
      </c>
      <c r="C899" s="14" t="s">
        <v>3016</v>
      </c>
      <c r="D899" s="14" t="s">
        <v>16</v>
      </c>
    </row>
    <row r="900" spans="1:4" x14ac:dyDescent="0.3">
      <c r="A900" s="14" t="s">
        <v>3017</v>
      </c>
      <c r="B900" s="14" t="s">
        <v>3018</v>
      </c>
      <c r="C900" s="14" t="s">
        <v>3019</v>
      </c>
      <c r="D900" s="14" t="s">
        <v>16</v>
      </c>
    </row>
    <row r="901" spans="1:4" x14ac:dyDescent="0.3">
      <c r="A901" s="14" t="s">
        <v>22</v>
      </c>
      <c r="B901" s="14" t="s">
        <v>3020</v>
      </c>
      <c r="C901" s="14" t="s">
        <v>3021</v>
      </c>
      <c r="D901" s="14" t="s">
        <v>16</v>
      </c>
    </row>
    <row r="902" spans="1:4" x14ac:dyDescent="0.3">
      <c r="A902" s="14" t="s">
        <v>3022</v>
      </c>
      <c r="B902" s="14" t="s">
        <v>3023</v>
      </c>
      <c r="C902" s="14" t="s">
        <v>3024</v>
      </c>
      <c r="D902" s="14" t="s">
        <v>16</v>
      </c>
    </row>
    <row r="903" spans="1:4" x14ac:dyDescent="0.3">
      <c r="A903" s="14" t="s">
        <v>150</v>
      </c>
      <c r="B903" s="14" t="s">
        <v>3025</v>
      </c>
      <c r="C903" s="14" t="s">
        <v>3026</v>
      </c>
      <c r="D903" s="14" t="s">
        <v>16</v>
      </c>
    </row>
    <row r="904" spans="1:4" x14ac:dyDescent="0.3">
      <c r="A904" s="14" t="s">
        <v>3027</v>
      </c>
      <c r="B904" s="14" t="s">
        <v>3028</v>
      </c>
      <c r="C904" s="14" t="s">
        <v>3029</v>
      </c>
      <c r="D904" s="14" t="s">
        <v>16</v>
      </c>
    </row>
    <row r="905" spans="1:4" x14ac:dyDescent="0.3">
      <c r="A905" s="14" t="s">
        <v>3030</v>
      </c>
      <c r="B905" s="14" t="s">
        <v>3031</v>
      </c>
      <c r="C905" s="14" t="s">
        <v>3032</v>
      </c>
      <c r="D905" s="14" t="s">
        <v>16</v>
      </c>
    </row>
    <row r="906" spans="1:4" x14ac:dyDescent="0.3">
      <c r="A906" s="14" t="s">
        <v>151</v>
      </c>
      <c r="B906" s="14" t="s">
        <v>3033</v>
      </c>
      <c r="C906" s="14" t="s">
        <v>3034</v>
      </c>
      <c r="D906" s="14" t="s">
        <v>16</v>
      </c>
    </row>
    <row r="907" spans="1:4" x14ac:dyDescent="0.3">
      <c r="A907" s="14" t="s">
        <v>3035</v>
      </c>
      <c r="B907" s="14" t="s">
        <v>3036</v>
      </c>
      <c r="C907" s="14" t="s">
        <v>3037</v>
      </c>
      <c r="D907" s="14" t="s">
        <v>16</v>
      </c>
    </row>
    <row r="908" spans="1:4" x14ac:dyDescent="0.3">
      <c r="A908" s="14" t="s">
        <v>3038</v>
      </c>
      <c r="B908" s="14" t="s">
        <v>3039</v>
      </c>
      <c r="C908" s="14" t="s">
        <v>3040</v>
      </c>
      <c r="D908" s="14" t="s">
        <v>16</v>
      </c>
    </row>
    <row r="909" spans="1:4" x14ac:dyDescent="0.3">
      <c r="A909" s="14" t="s">
        <v>3041</v>
      </c>
      <c r="B909" s="14" t="s">
        <v>3042</v>
      </c>
      <c r="C909" s="14" t="s">
        <v>3043</v>
      </c>
      <c r="D909" s="14" t="s">
        <v>16</v>
      </c>
    </row>
    <row r="910" spans="1:4" x14ac:dyDescent="0.3">
      <c r="A910" s="14" t="s">
        <v>3044</v>
      </c>
      <c r="B910" s="14" t="s">
        <v>3045</v>
      </c>
      <c r="C910" s="14" t="s">
        <v>3046</v>
      </c>
      <c r="D910" s="14" t="s">
        <v>16</v>
      </c>
    </row>
    <row r="911" spans="1:4" x14ac:dyDescent="0.3">
      <c r="A911" s="14" t="s">
        <v>3047</v>
      </c>
      <c r="B911" s="14" t="s">
        <v>3048</v>
      </c>
      <c r="C911" s="14" t="s">
        <v>3049</v>
      </c>
      <c r="D911" s="14" t="s">
        <v>16</v>
      </c>
    </row>
    <row r="912" spans="1:4" x14ac:dyDescent="0.3">
      <c r="A912" s="14" t="s">
        <v>146</v>
      </c>
      <c r="B912" s="14" t="s">
        <v>3050</v>
      </c>
      <c r="C912" s="14" t="s">
        <v>3051</v>
      </c>
      <c r="D912" s="14" t="s">
        <v>16</v>
      </c>
    </row>
    <row r="913" spans="1:4" x14ac:dyDescent="0.3">
      <c r="A913" s="14" t="s">
        <v>3052</v>
      </c>
      <c r="B913" s="14" t="s">
        <v>3053</v>
      </c>
      <c r="C913" s="14" t="s">
        <v>3054</v>
      </c>
      <c r="D913" s="14" t="s">
        <v>16</v>
      </c>
    </row>
    <row r="914" spans="1:4" x14ac:dyDescent="0.3">
      <c r="A914" s="14" t="s">
        <v>152</v>
      </c>
      <c r="B914" s="14" t="s">
        <v>3055</v>
      </c>
      <c r="C914" s="14" t="s">
        <v>3056</v>
      </c>
      <c r="D914" s="14" t="s">
        <v>16</v>
      </c>
    </row>
    <row r="915" spans="1:4" x14ac:dyDescent="0.3">
      <c r="A915" s="14" t="s">
        <v>154</v>
      </c>
      <c r="B915" s="14" t="s">
        <v>3057</v>
      </c>
      <c r="C915" s="14" t="s">
        <v>3058</v>
      </c>
      <c r="D915" s="14" t="s">
        <v>16</v>
      </c>
    </row>
    <row r="916" spans="1:4" x14ac:dyDescent="0.3">
      <c r="A916" s="14" t="s">
        <v>3059</v>
      </c>
      <c r="B916" s="14" t="s">
        <v>3060</v>
      </c>
      <c r="C916" s="14" t="s">
        <v>3061</v>
      </c>
      <c r="D916" s="14" t="s">
        <v>16</v>
      </c>
    </row>
    <row r="917" spans="1:4" x14ac:dyDescent="0.3">
      <c r="A917" s="14" t="s">
        <v>148</v>
      </c>
      <c r="B917" s="14" t="s">
        <v>3062</v>
      </c>
      <c r="C917" s="14" t="s">
        <v>3063</v>
      </c>
      <c r="D917" s="14" t="s">
        <v>16</v>
      </c>
    </row>
    <row r="918" spans="1:4" x14ac:dyDescent="0.3">
      <c r="A918" s="14" t="s">
        <v>3064</v>
      </c>
      <c r="B918" s="14" t="s">
        <v>3065</v>
      </c>
      <c r="C918" s="14" t="s">
        <v>3066</v>
      </c>
      <c r="D918" s="14" t="s">
        <v>16</v>
      </c>
    </row>
    <row r="919" spans="1:4" x14ac:dyDescent="0.3">
      <c r="A919" s="14" t="s">
        <v>3067</v>
      </c>
      <c r="B919" s="14" t="s">
        <v>3068</v>
      </c>
      <c r="C919" s="14" t="s">
        <v>3069</v>
      </c>
      <c r="D919" s="14" t="s">
        <v>16</v>
      </c>
    </row>
    <row r="920" spans="1:4" x14ac:dyDescent="0.3">
      <c r="A920" s="14" t="s">
        <v>3070</v>
      </c>
      <c r="B920" s="14" t="s">
        <v>3071</v>
      </c>
      <c r="C920" s="14" t="s">
        <v>3072</v>
      </c>
      <c r="D920" s="14" t="s">
        <v>16</v>
      </c>
    </row>
    <row r="921" spans="1:4" x14ac:dyDescent="0.3">
      <c r="A921" s="14" t="s">
        <v>3073</v>
      </c>
      <c r="B921" s="14" t="s">
        <v>3074</v>
      </c>
      <c r="C921" s="14" t="s">
        <v>3075</v>
      </c>
      <c r="D921" s="14" t="s">
        <v>16</v>
      </c>
    </row>
    <row r="922" spans="1:4" x14ac:dyDescent="0.3">
      <c r="A922" s="14" t="s">
        <v>3076</v>
      </c>
      <c r="B922" s="14" t="s">
        <v>3077</v>
      </c>
      <c r="C922" s="14" t="s">
        <v>3078</v>
      </c>
      <c r="D922" s="14" t="s">
        <v>16</v>
      </c>
    </row>
    <row r="923" spans="1:4" x14ac:dyDescent="0.3">
      <c r="A923" s="14" t="s">
        <v>149</v>
      </c>
      <c r="B923" s="14" t="s">
        <v>3079</v>
      </c>
      <c r="C923" s="14" t="s">
        <v>3080</v>
      </c>
      <c r="D923" s="14" t="s">
        <v>16</v>
      </c>
    </row>
    <row r="924" spans="1:4" x14ac:dyDescent="0.3">
      <c r="A924" s="14" t="s">
        <v>155</v>
      </c>
      <c r="B924" s="14" t="s">
        <v>3081</v>
      </c>
      <c r="C924" s="14" t="s">
        <v>3082</v>
      </c>
      <c r="D924" s="14" t="s">
        <v>16</v>
      </c>
    </row>
    <row r="925" spans="1:4" x14ac:dyDescent="0.3">
      <c r="A925" s="14" t="s">
        <v>3083</v>
      </c>
      <c r="B925" s="14" t="s">
        <v>3084</v>
      </c>
      <c r="C925" s="14" t="s">
        <v>3085</v>
      </c>
      <c r="D925" s="14" t="s">
        <v>16</v>
      </c>
    </row>
    <row r="926" spans="1:4" x14ac:dyDescent="0.3">
      <c r="A926" s="14" t="s">
        <v>3086</v>
      </c>
      <c r="B926" s="14" t="s">
        <v>3087</v>
      </c>
      <c r="C926" s="14" t="s">
        <v>3088</v>
      </c>
      <c r="D926" s="14" t="s">
        <v>16</v>
      </c>
    </row>
    <row r="927" spans="1:4" x14ac:dyDescent="0.3">
      <c r="A927" s="14" t="s">
        <v>3089</v>
      </c>
      <c r="B927" s="14" t="s">
        <v>3090</v>
      </c>
      <c r="C927" s="14" t="s">
        <v>3091</v>
      </c>
      <c r="D927" s="14" t="s">
        <v>16</v>
      </c>
    </row>
    <row r="928" spans="1:4" x14ac:dyDescent="0.3">
      <c r="A928" s="14" t="s">
        <v>3092</v>
      </c>
      <c r="B928" s="14" t="s">
        <v>3093</v>
      </c>
      <c r="C928" s="14" t="s">
        <v>3094</v>
      </c>
      <c r="D928" s="14" t="s">
        <v>16</v>
      </c>
    </row>
    <row r="929" spans="1:4" x14ac:dyDescent="0.3">
      <c r="A929" s="14" t="s">
        <v>3095</v>
      </c>
      <c r="B929" s="14" t="s">
        <v>3096</v>
      </c>
      <c r="C929" s="14" t="s">
        <v>3097</v>
      </c>
      <c r="D929" s="14" t="s">
        <v>16</v>
      </c>
    </row>
    <row r="930" spans="1:4" x14ac:dyDescent="0.3">
      <c r="A930" s="14" t="s">
        <v>3098</v>
      </c>
      <c r="B930" s="14" t="s">
        <v>3099</v>
      </c>
      <c r="C930" s="14" t="s">
        <v>3100</v>
      </c>
      <c r="D930" s="14" t="s">
        <v>16</v>
      </c>
    </row>
    <row r="931" spans="1:4" x14ac:dyDescent="0.3">
      <c r="A931" s="14" t="s">
        <v>3101</v>
      </c>
      <c r="B931" s="14" t="s">
        <v>3102</v>
      </c>
      <c r="C931" s="14" t="s">
        <v>3103</v>
      </c>
      <c r="D931" s="14" t="s">
        <v>16</v>
      </c>
    </row>
    <row r="932" spans="1:4" x14ac:dyDescent="0.3">
      <c r="A932" s="14" t="s">
        <v>3104</v>
      </c>
      <c r="B932" s="14" t="s">
        <v>3105</v>
      </c>
      <c r="C932" s="14" t="s">
        <v>3106</v>
      </c>
      <c r="D932" s="14" t="s">
        <v>16</v>
      </c>
    </row>
    <row r="933" spans="1:4" x14ac:dyDescent="0.3">
      <c r="A933" s="14" t="s">
        <v>3107</v>
      </c>
      <c r="B933" s="14" t="s">
        <v>3108</v>
      </c>
      <c r="C933" s="14" t="s">
        <v>3109</v>
      </c>
      <c r="D933" s="14" t="s">
        <v>16</v>
      </c>
    </row>
    <row r="934" spans="1:4" x14ac:dyDescent="0.3">
      <c r="A934" s="14" t="s">
        <v>3110</v>
      </c>
      <c r="B934" s="14" t="s">
        <v>3111</v>
      </c>
      <c r="C934" s="14" t="s">
        <v>3112</v>
      </c>
      <c r="D934" s="14" t="s">
        <v>16</v>
      </c>
    </row>
    <row r="935" spans="1:4" x14ac:dyDescent="0.3">
      <c r="A935" s="14" t="s">
        <v>3113</v>
      </c>
      <c r="B935" s="14" t="s">
        <v>3114</v>
      </c>
      <c r="C935" s="14" t="s">
        <v>3115</v>
      </c>
      <c r="D935" s="14" t="s">
        <v>16</v>
      </c>
    </row>
    <row r="936" spans="1:4" x14ac:dyDescent="0.3">
      <c r="A936" s="14" t="s">
        <v>3116</v>
      </c>
      <c r="B936" s="14" t="s">
        <v>3117</v>
      </c>
      <c r="C936" s="14" t="s">
        <v>3118</v>
      </c>
      <c r="D936" s="14" t="s">
        <v>16</v>
      </c>
    </row>
    <row r="937" spans="1:4" x14ac:dyDescent="0.3">
      <c r="A937" s="14" t="s">
        <v>3119</v>
      </c>
      <c r="B937" s="14" t="s">
        <v>3120</v>
      </c>
      <c r="C937" s="14" t="s">
        <v>3121</v>
      </c>
      <c r="D937" s="14" t="s">
        <v>16</v>
      </c>
    </row>
    <row r="938" spans="1:4" x14ac:dyDescent="0.3">
      <c r="A938" s="14" t="s">
        <v>3122</v>
      </c>
      <c r="B938" s="14" t="s">
        <v>3123</v>
      </c>
      <c r="C938" s="14" t="s">
        <v>3124</v>
      </c>
      <c r="D938" s="14" t="s">
        <v>16</v>
      </c>
    </row>
    <row r="939" spans="1:4" x14ac:dyDescent="0.3">
      <c r="A939" s="14" t="s">
        <v>3125</v>
      </c>
      <c r="B939" s="14" t="s">
        <v>3126</v>
      </c>
      <c r="C939" s="14" t="s">
        <v>3127</v>
      </c>
      <c r="D939" s="14" t="s">
        <v>16</v>
      </c>
    </row>
    <row r="940" spans="1:4" x14ac:dyDescent="0.3">
      <c r="A940" s="14" t="s">
        <v>3128</v>
      </c>
      <c r="B940" s="14" t="s">
        <v>3129</v>
      </c>
      <c r="C940" s="14" t="s">
        <v>3130</v>
      </c>
      <c r="D940" s="14" t="s">
        <v>16</v>
      </c>
    </row>
    <row r="941" spans="1:4" x14ac:dyDescent="0.3">
      <c r="A941" s="14" t="s">
        <v>3131</v>
      </c>
      <c r="B941" s="14" t="s">
        <v>3132</v>
      </c>
      <c r="C941" s="14" t="s">
        <v>3133</v>
      </c>
      <c r="D941" s="14" t="s">
        <v>16</v>
      </c>
    </row>
    <row r="942" spans="1:4" x14ac:dyDescent="0.3">
      <c r="A942" s="14" t="s">
        <v>3134</v>
      </c>
      <c r="B942" s="14" t="s">
        <v>3135</v>
      </c>
      <c r="C942" s="14" t="s">
        <v>3136</v>
      </c>
      <c r="D942" s="14" t="s">
        <v>16</v>
      </c>
    </row>
    <row r="943" spans="1:4" x14ac:dyDescent="0.3">
      <c r="A943" s="14" t="s">
        <v>99</v>
      </c>
      <c r="B943" s="14" t="s">
        <v>3137</v>
      </c>
      <c r="C943" s="14" t="s">
        <v>3138</v>
      </c>
      <c r="D943" s="14" t="s">
        <v>16</v>
      </c>
    </row>
    <row r="944" spans="1:4" x14ac:dyDescent="0.3">
      <c r="A944" s="14" t="s">
        <v>3139</v>
      </c>
      <c r="B944" s="14" t="s">
        <v>3140</v>
      </c>
      <c r="C944" s="14" t="s">
        <v>3141</v>
      </c>
      <c r="D944" s="14" t="s">
        <v>16</v>
      </c>
    </row>
    <row r="945" spans="1:4" x14ac:dyDescent="0.3">
      <c r="A945" s="14" t="s">
        <v>3142</v>
      </c>
      <c r="B945" s="14" t="s">
        <v>3143</v>
      </c>
      <c r="C945" s="14" t="s">
        <v>3144</v>
      </c>
      <c r="D945" s="14" t="s">
        <v>16</v>
      </c>
    </row>
    <row r="946" spans="1:4" x14ac:dyDescent="0.3">
      <c r="A946" s="14" t="s">
        <v>3145</v>
      </c>
      <c r="B946" s="14" t="s">
        <v>3146</v>
      </c>
      <c r="C946" s="14" t="s">
        <v>3147</v>
      </c>
      <c r="D946" s="14" t="s">
        <v>16</v>
      </c>
    </row>
    <row r="947" spans="1:4" x14ac:dyDescent="0.3">
      <c r="A947" s="14" t="s">
        <v>3148</v>
      </c>
      <c r="B947" s="14" t="s">
        <v>3149</v>
      </c>
      <c r="C947" s="14" t="s">
        <v>3150</v>
      </c>
      <c r="D947" s="14" t="s">
        <v>16</v>
      </c>
    </row>
    <row r="948" spans="1:4" x14ac:dyDescent="0.3">
      <c r="A948" s="14" t="s">
        <v>94</v>
      </c>
      <c r="B948" s="14" t="s">
        <v>3151</v>
      </c>
      <c r="C948" s="14" t="s">
        <v>3152</v>
      </c>
      <c r="D948" s="14" t="s">
        <v>16</v>
      </c>
    </row>
    <row r="949" spans="1:4" x14ac:dyDescent="0.3">
      <c r="A949" s="14" t="s">
        <v>3153</v>
      </c>
      <c r="B949" s="14" t="s">
        <v>3154</v>
      </c>
      <c r="C949" s="14" t="s">
        <v>3155</v>
      </c>
      <c r="D949" s="14" t="s">
        <v>16</v>
      </c>
    </row>
    <row r="950" spans="1:4" x14ac:dyDescent="0.3">
      <c r="A950" s="14" t="s">
        <v>3156</v>
      </c>
      <c r="B950" s="14" t="s">
        <v>3157</v>
      </c>
      <c r="C950" s="14" t="s">
        <v>3158</v>
      </c>
      <c r="D950" s="14" t="s">
        <v>16</v>
      </c>
    </row>
    <row r="951" spans="1:4" x14ac:dyDescent="0.3">
      <c r="A951" s="14" t="s">
        <v>3159</v>
      </c>
      <c r="B951" s="14" t="s">
        <v>3160</v>
      </c>
      <c r="C951" s="14" t="s">
        <v>3161</v>
      </c>
      <c r="D951" s="14" t="s">
        <v>16</v>
      </c>
    </row>
    <row r="952" spans="1:4" x14ac:dyDescent="0.3">
      <c r="A952" s="14" t="s">
        <v>101</v>
      </c>
      <c r="B952" s="14" t="s">
        <v>3162</v>
      </c>
      <c r="C952" s="14" t="s">
        <v>3163</v>
      </c>
      <c r="D952" s="14" t="s">
        <v>16</v>
      </c>
    </row>
    <row r="953" spans="1:4" x14ac:dyDescent="0.3">
      <c r="A953" s="14" t="s">
        <v>3164</v>
      </c>
      <c r="B953" s="14" t="s">
        <v>3165</v>
      </c>
      <c r="C953" s="14" t="s">
        <v>3166</v>
      </c>
      <c r="D953" s="14" t="s">
        <v>16</v>
      </c>
    </row>
    <row r="954" spans="1:4" x14ac:dyDescent="0.3">
      <c r="A954" s="14" t="s">
        <v>3167</v>
      </c>
      <c r="B954" s="14" t="s">
        <v>3168</v>
      </c>
      <c r="C954" s="14" t="s">
        <v>3169</v>
      </c>
      <c r="D954" s="14" t="s">
        <v>16</v>
      </c>
    </row>
    <row r="955" spans="1:4" x14ac:dyDescent="0.3">
      <c r="A955" s="14" t="s">
        <v>3170</v>
      </c>
      <c r="B955" s="14" t="s">
        <v>3171</v>
      </c>
      <c r="C955" s="14" t="s">
        <v>3172</v>
      </c>
      <c r="D955" s="14" t="s">
        <v>16</v>
      </c>
    </row>
    <row r="956" spans="1:4" x14ac:dyDescent="0.3">
      <c r="A956" s="14" t="s">
        <v>3173</v>
      </c>
      <c r="B956" s="14" t="s">
        <v>3174</v>
      </c>
      <c r="C956" s="14" t="s">
        <v>3175</v>
      </c>
      <c r="D956" s="14" t="s">
        <v>16</v>
      </c>
    </row>
    <row r="957" spans="1:4" x14ac:dyDescent="0.3">
      <c r="A957" s="14" t="s">
        <v>3176</v>
      </c>
      <c r="B957" s="14" t="s">
        <v>3177</v>
      </c>
      <c r="C957" s="14" t="s">
        <v>3178</v>
      </c>
      <c r="D957" s="14" t="s">
        <v>16</v>
      </c>
    </row>
    <row r="958" spans="1:4" x14ac:dyDescent="0.3">
      <c r="A958" s="14" t="s">
        <v>3179</v>
      </c>
      <c r="B958" s="14" t="s">
        <v>3180</v>
      </c>
      <c r="C958" s="14" t="s">
        <v>3181</v>
      </c>
      <c r="D958" s="14" t="s">
        <v>16</v>
      </c>
    </row>
    <row r="959" spans="1:4" x14ac:dyDescent="0.3">
      <c r="A959" s="14" t="s">
        <v>3182</v>
      </c>
      <c r="B959" s="14" t="s">
        <v>3183</v>
      </c>
      <c r="C959" s="14" t="s">
        <v>3184</v>
      </c>
      <c r="D959" s="14" t="s">
        <v>16</v>
      </c>
    </row>
    <row r="960" spans="1:4" x14ac:dyDescent="0.3">
      <c r="A960" s="14" t="s">
        <v>3185</v>
      </c>
      <c r="B960" s="14" t="s">
        <v>3186</v>
      </c>
      <c r="C960" s="14" t="s">
        <v>3187</v>
      </c>
      <c r="D960" s="14" t="s">
        <v>16</v>
      </c>
    </row>
    <row r="961" spans="1:4" x14ac:dyDescent="0.3">
      <c r="A961" s="14" t="s">
        <v>3188</v>
      </c>
      <c r="B961" s="14" t="s">
        <v>3189</v>
      </c>
      <c r="C961" s="14" t="s">
        <v>3190</v>
      </c>
      <c r="D961" s="14" t="s">
        <v>16</v>
      </c>
    </row>
    <row r="962" spans="1:4" x14ac:dyDescent="0.3">
      <c r="A962" s="14" t="s">
        <v>3191</v>
      </c>
      <c r="B962" s="14" t="s">
        <v>3192</v>
      </c>
      <c r="C962" s="14" t="s">
        <v>3193</v>
      </c>
      <c r="D962" s="14" t="s">
        <v>16</v>
      </c>
    </row>
    <row r="963" spans="1:4" x14ac:dyDescent="0.3">
      <c r="A963" s="14" t="s">
        <v>3194</v>
      </c>
      <c r="B963" s="14" t="s">
        <v>3195</v>
      </c>
      <c r="C963" s="14" t="s">
        <v>3196</v>
      </c>
      <c r="D963" s="14" t="s">
        <v>16</v>
      </c>
    </row>
    <row r="964" spans="1:4" x14ac:dyDescent="0.3">
      <c r="A964" s="14" t="s">
        <v>3197</v>
      </c>
      <c r="B964" s="14" t="s">
        <v>3198</v>
      </c>
      <c r="C964" s="14" t="s">
        <v>3199</v>
      </c>
      <c r="D964" s="14" t="s">
        <v>16</v>
      </c>
    </row>
    <row r="965" spans="1:4" x14ac:dyDescent="0.3">
      <c r="A965" s="14" t="s">
        <v>3200</v>
      </c>
      <c r="B965" s="14" t="s">
        <v>3201</v>
      </c>
      <c r="C965" s="14" t="s">
        <v>3202</v>
      </c>
      <c r="D965" s="14" t="s">
        <v>16</v>
      </c>
    </row>
    <row r="966" spans="1:4" x14ac:dyDescent="0.3">
      <c r="A966" s="14" t="s">
        <v>3203</v>
      </c>
      <c r="B966" s="14" t="s">
        <v>3204</v>
      </c>
      <c r="C966" s="14" t="s">
        <v>3205</v>
      </c>
      <c r="D966" s="14" t="s">
        <v>16</v>
      </c>
    </row>
    <row r="967" spans="1:4" x14ac:dyDescent="0.3">
      <c r="A967" s="14" t="s">
        <v>3206</v>
      </c>
      <c r="B967" s="14" t="s">
        <v>3207</v>
      </c>
      <c r="C967" s="14" t="s">
        <v>3208</v>
      </c>
      <c r="D967" s="14" t="s">
        <v>16</v>
      </c>
    </row>
    <row r="968" spans="1:4" x14ac:dyDescent="0.3">
      <c r="A968" s="14" t="s">
        <v>3209</v>
      </c>
      <c r="B968" s="14" t="s">
        <v>3210</v>
      </c>
      <c r="C968" s="14" t="s">
        <v>3211</v>
      </c>
      <c r="D968" s="14" t="s">
        <v>16</v>
      </c>
    </row>
    <row r="969" spans="1:4" x14ac:dyDescent="0.3">
      <c r="A969" s="14" t="s">
        <v>3212</v>
      </c>
      <c r="B969" s="14" t="s">
        <v>3213</v>
      </c>
      <c r="C969" s="14" t="s">
        <v>3214</v>
      </c>
      <c r="D969" s="14" t="s">
        <v>16</v>
      </c>
    </row>
    <row r="970" spans="1:4" x14ac:dyDescent="0.3">
      <c r="A970" s="14" t="s">
        <v>3215</v>
      </c>
      <c r="B970" s="14" t="s">
        <v>3216</v>
      </c>
      <c r="C970" s="14" t="s">
        <v>3217</v>
      </c>
      <c r="D970" s="14" t="s">
        <v>16</v>
      </c>
    </row>
    <row r="971" spans="1:4" x14ac:dyDescent="0.3">
      <c r="A971" s="14" t="s">
        <v>3218</v>
      </c>
      <c r="B971" s="14" t="s">
        <v>3219</v>
      </c>
      <c r="C971" s="14" t="s">
        <v>3220</v>
      </c>
      <c r="D971" s="14" t="s">
        <v>16</v>
      </c>
    </row>
    <row r="972" spans="1:4" x14ac:dyDescent="0.3">
      <c r="A972" s="14" t="s">
        <v>3221</v>
      </c>
      <c r="B972" s="14" t="s">
        <v>3222</v>
      </c>
      <c r="C972" s="14" t="s">
        <v>3223</v>
      </c>
      <c r="D972" s="14" t="s">
        <v>16</v>
      </c>
    </row>
    <row r="973" spans="1:4" x14ac:dyDescent="0.3">
      <c r="A973" s="14" t="s">
        <v>3224</v>
      </c>
      <c r="B973" s="14" t="s">
        <v>3225</v>
      </c>
      <c r="C973" s="14" t="s">
        <v>3226</v>
      </c>
      <c r="D973" s="14" t="s">
        <v>16</v>
      </c>
    </row>
    <row r="974" spans="1:4" x14ac:dyDescent="0.3">
      <c r="A974" s="14" t="s">
        <v>3227</v>
      </c>
      <c r="B974" s="14" t="s">
        <v>3228</v>
      </c>
      <c r="C974" s="14" t="s">
        <v>3229</v>
      </c>
      <c r="D974" s="14" t="s">
        <v>16</v>
      </c>
    </row>
    <row r="975" spans="1:4" x14ac:dyDescent="0.3">
      <c r="A975" s="14" t="s">
        <v>36</v>
      </c>
      <c r="B975" s="14" t="s">
        <v>3230</v>
      </c>
      <c r="C975" s="14" t="s">
        <v>3231</v>
      </c>
      <c r="D975" s="14" t="s">
        <v>16</v>
      </c>
    </row>
    <row r="976" spans="1:4" x14ac:dyDescent="0.3">
      <c r="A976" s="14" t="s">
        <v>35</v>
      </c>
      <c r="B976" s="14" t="s">
        <v>3232</v>
      </c>
      <c r="C976" s="14" t="s">
        <v>3233</v>
      </c>
      <c r="D976" s="14" t="s">
        <v>16</v>
      </c>
    </row>
    <row r="977" spans="1:4" x14ac:dyDescent="0.3">
      <c r="A977" s="14" t="s">
        <v>53</v>
      </c>
      <c r="B977" s="14" t="s">
        <v>3234</v>
      </c>
      <c r="C977" s="14" t="s">
        <v>3235</v>
      </c>
      <c r="D977" s="14" t="s">
        <v>16</v>
      </c>
    </row>
    <row r="978" spans="1:4" x14ac:dyDescent="0.3">
      <c r="A978" s="14" t="s">
        <v>54</v>
      </c>
      <c r="B978" s="14" t="s">
        <v>3236</v>
      </c>
      <c r="C978" s="14" t="s">
        <v>3237</v>
      </c>
      <c r="D978" s="14" t="s">
        <v>16</v>
      </c>
    </row>
    <row r="979" spans="1:4" x14ac:dyDescent="0.3">
      <c r="A979" s="14" t="s">
        <v>3238</v>
      </c>
      <c r="B979" s="14" t="s">
        <v>3239</v>
      </c>
      <c r="C979" s="14" t="s">
        <v>3240</v>
      </c>
      <c r="D979" s="14" t="s">
        <v>16</v>
      </c>
    </row>
    <row r="980" spans="1:4" x14ac:dyDescent="0.3">
      <c r="A980" s="14" t="s">
        <v>3241</v>
      </c>
      <c r="B980" s="14" t="s">
        <v>3242</v>
      </c>
      <c r="C980" s="14" t="s">
        <v>3243</v>
      </c>
      <c r="D980" s="14" t="s">
        <v>16</v>
      </c>
    </row>
    <row r="981" spans="1:4" x14ac:dyDescent="0.3">
      <c r="A981" s="14" t="s">
        <v>3244</v>
      </c>
      <c r="B981" s="14" t="s">
        <v>3245</v>
      </c>
      <c r="C981" s="14" t="s">
        <v>3246</v>
      </c>
      <c r="D981" s="14" t="s">
        <v>16</v>
      </c>
    </row>
    <row r="982" spans="1:4" x14ac:dyDescent="0.3">
      <c r="A982" s="14" t="s">
        <v>3247</v>
      </c>
      <c r="B982" s="14" t="s">
        <v>3248</v>
      </c>
      <c r="C982" s="14" t="s">
        <v>3249</v>
      </c>
      <c r="D982" s="14" t="s">
        <v>16</v>
      </c>
    </row>
    <row r="983" spans="1:4" x14ac:dyDescent="0.3">
      <c r="A983" s="14" t="s">
        <v>3250</v>
      </c>
      <c r="B983" s="14" t="s">
        <v>3251</v>
      </c>
      <c r="C983" s="14" t="s">
        <v>3252</v>
      </c>
      <c r="D983" s="14" t="s">
        <v>16</v>
      </c>
    </row>
    <row r="984" spans="1:4" x14ac:dyDescent="0.3">
      <c r="A984" s="14" t="s">
        <v>32</v>
      </c>
      <c r="B984" s="14" t="s">
        <v>3253</v>
      </c>
      <c r="C984" s="14" t="s">
        <v>3254</v>
      </c>
      <c r="D984" s="14" t="s">
        <v>16</v>
      </c>
    </row>
    <row r="985" spans="1:4" x14ac:dyDescent="0.3">
      <c r="A985" s="14" t="s">
        <v>31</v>
      </c>
      <c r="B985" s="14" t="s">
        <v>3255</v>
      </c>
      <c r="C985" s="14" t="s">
        <v>3256</v>
      </c>
      <c r="D985" s="14" t="s">
        <v>16</v>
      </c>
    </row>
    <row r="986" spans="1:4" x14ac:dyDescent="0.3">
      <c r="A986" s="14" t="s">
        <v>37</v>
      </c>
      <c r="B986" s="14" t="s">
        <v>3257</v>
      </c>
      <c r="C986" s="14" t="s">
        <v>3258</v>
      </c>
      <c r="D986" s="14" t="s">
        <v>16</v>
      </c>
    </row>
    <row r="987" spans="1:4" x14ac:dyDescent="0.3">
      <c r="A987" s="14" t="s">
        <v>33</v>
      </c>
      <c r="B987" s="14" t="s">
        <v>3259</v>
      </c>
      <c r="C987" s="14" t="s">
        <v>3260</v>
      </c>
      <c r="D987" s="14" t="s">
        <v>16</v>
      </c>
    </row>
    <row r="988" spans="1:4" x14ac:dyDescent="0.3">
      <c r="A988" s="14" t="s">
        <v>34</v>
      </c>
      <c r="B988" s="14" t="s">
        <v>3261</v>
      </c>
      <c r="C988" s="14" t="s">
        <v>3262</v>
      </c>
      <c r="D988" s="14" t="s">
        <v>16</v>
      </c>
    </row>
    <row r="989" spans="1:4" x14ac:dyDescent="0.3">
      <c r="A989" s="14" t="s">
        <v>3263</v>
      </c>
      <c r="B989" s="14" t="s">
        <v>3264</v>
      </c>
      <c r="C989" s="14" t="s">
        <v>3265</v>
      </c>
      <c r="D989" s="14" t="s">
        <v>16</v>
      </c>
    </row>
    <row r="990" spans="1:4" x14ac:dyDescent="0.3">
      <c r="A990" s="14" t="s">
        <v>30</v>
      </c>
      <c r="B990" s="14" t="s">
        <v>3266</v>
      </c>
      <c r="C990" s="14" t="s">
        <v>3267</v>
      </c>
      <c r="D990" s="14" t="s">
        <v>16</v>
      </c>
    </row>
    <row r="991" spans="1:4" x14ac:dyDescent="0.3">
      <c r="A991" s="14" t="s">
        <v>29</v>
      </c>
      <c r="B991" s="14" t="s">
        <v>3268</v>
      </c>
      <c r="C991" s="14" t="s">
        <v>3269</v>
      </c>
      <c r="D991" s="14" t="s">
        <v>16</v>
      </c>
    </row>
    <row r="992" spans="1:4" x14ac:dyDescent="0.3">
      <c r="A992" s="14" t="s">
        <v>28</v>
      </c>
      <c r="B992" s="14" t="s">
        <v>3270</v>
      </c>
      <c r="C992" s="14" t="s">
        <v>3271</v>
      </c>
      <c r="D992" s="14" t="s">
        <v>16</v>
      </c>
    </row>
    <row r="993" spans="1:4" x14ac:dyDescent="0.3">
      <c r="A993" s="14" t="s">
        <v>55</v>
      </c>
      <c r="B993" s="14" t="s">
        <v>3272</v>
      </c>
      <c r="C993" s="14" t="s">
        <v>3273</v>
      </c>
      <c r="D993" s="14" t="s">
        <v>16</v>
      </c>
    </row>
    <row r="994" spans="1:4" x14ac:dyDescent="0.3">
      <c r="A994" s="14" t="s">
        <v>3274</v>
      </c>
      <c r="B994" s="14" t="s">
        <v>3275</v>
      </c>
      <c r="C994" s="14" t="s">
        <v>3276</v>
      </c>
      <c r="D994" s="14" t="s">
        <v>16</v>
      </c>
    </row>
    <row r="995" spans="1:4" x14ac:dyDescent="0.3">
      <c r="A995" s="14" t="s">
        <v>56</v>
      </c>
      <c r="B995" s="14" t="s">
        <v>3277</v>
      </c>
      <c r="C995" s="14" t="s">
        <v>3278</v>
      </c>
      <c r="D995" s="14" t="s">
        <v>16</v>
      </c>
    </row>
    <row r="996" spans="1:4" x14ac:dyDescent="0.3">
      <c r="A996" s="14" t="s">
        <v>3279</v>
      </c>
      <c r="B996" s="14" t="s">
        <v>3280</v>
      </c>
      <c r="C996" s="14" t="s">
        <v>3281</v>
      </c>
      <c r="D996" s="14" t="s">
        <v>16</v>
      </c>
    </row>
    <row r="997" spans="1:4" x14ac:dyDescent="0.3">
      <c r="A997" s="14" t="s">
        <v>3282</v>
      </c>
      <c r="B997" s="14" t="s">
        <v>3283</v>
      </c>
      <c r="C997" s="14" t="s">
        <v>3284</v>
      </c>
      <c r="D997" s="14" t="s">
        <v>16</v>
      </c>
    </row>
    <row r="998" spans="1:4" x14ac:dyDescent="0.3">
      <c r="A998" s="14" t="s">
        <v>25</v>
      </c>
      <c r="B998" s="14" t="s">
        <v>3285</v>
      </c>
      <c r="C998" s="14" t="s">
        <v>3286</v>
      </c>
      <c r="D998" s="14" t="s">
        <v>16</v>
      </c>
    </row>
    <row r="999" spans="1:4" x14ac:dyDescent="0.3">
      <c r="A999" s="14" t="s">
        <v>26</v>
      </c>
      <c r="B999" s="14" t="s">
        <v>3287</v>
      </c>
      <c r="C999" s="14" t="s">
        <v>3288</v>
      </c>
      <c r="D999" s="14" t="s">
        <v>16</v>
      </c>
    </row>
    <row r="1000" spans="1:4" x14ac:dyDescent="0.3">
      <c r="A1000" s="14" t="s">
        <v>27</v>
      </c>
      <c r="B1000" s="14" t="s">
        <v>3289</v>
      </c>
      <c r="C1000" s="14" t="s">
        <v>3290</v>
      </c>
      <c r="D1000" s="14" t="s">
        <v>16</v>
      </c>
    </row>
    <row r="1001" spans="1:4" x14ac:dyDescent="0.3">
      <c r="A1001" s="14" t="s">
        <v>3291</v>
      </c>
      <c r="B1001" s="14" t="s">
        <v>3292</v>
      </c>
      <c r="C1001" s="14" t="s">
        <v>3293</v>
      </c>
      <c r="D1001" s="14" t="s">
        <v>16</v>
      </c>
    </row>
    <row r="1002" spans="1:4" x14ac:dyDescent="0.3">
      <c r="A1002" s="14" t="s">
        <v>3294</v>
      </c>
      <c r="B1002" s="14" t="s">
        <v>3295</v>
      </c>
      <c r="C1002" s="14" t="s">
        <v>3296</v>
      </c>
      <c r="D1002" s="14" t="s">
        <v>16</v>
      </c>
    </row>
    <row r="1003" spans="1:4" x14ac:dyDescent="0.3">
      <c r="A1003" s="14" t="s">
        <v>3297</v>
      </c>
      <c r="B1003" s="14" t="s">
        <v>3298</v>
      </c>
      <c r="C1003" s="14" t="s">
        <v>3299</v>
      </c>
      <c r="D1003" s="14" t="s">
        <v>16</v>
      </c>
    </row>
    <row r="1004" spans="1:4" x14ac:dyDescent="0.3">
      <c r="A1004" s="14" t="s">
        <v>3300</v>
      </c>
      <c r="B1004" s="14" t="s">
        <v>3301</v>
      </c>
      <c r="C1004" s="14" t="s">
        <v>3302</v>
      </c>
      <c r="D1004" s="14" t="s">
        <v>16</v>
      </c>
    </row>
    <row r="1005" spans="1:4" x14ac:dyDescent="0.3">
      <c r="A1005" s="14" t="s">
        <v>47</v>
      </c>
      <c r="B1005" s="14" t="s">
        <v>3303</v>
      </c>
      <c r="C1005" s="14" t="s">
        <v>3304</v>
      </c>
      <c r="D1005" s="14" t="s">
        <v>16</v>
      </c>
    </row>
    <row r="1006" spans="1:4" x14ac:dyDescent="0.3">
      <c r="A1006" s="14" t="s">
        <v>46</v>
      </c>
      <c r="B1006" s="14" t="s">
        <v>3305</v>
      </c>
      <c r="C1006" s="14" t="s">
        <v>3306</v>
      </c>
      <c r="D1006" s="14" t="s">
        <v>16</v>
      </c>
    </row>
    <row r="1007" spans="1:4" x14ac:dyDescent="0.3">
      <c r="A1007" s="14" t="s">
        <v>45</v>
      </c>
      <c r="B1007" s="14" t="s">
        <v>3307</v>
      </c>
      <c r="C1007" s="14" t="s">
        <v>3308</v>
      </c>
      <c r="D1007" s="14" t="s">
        <v>16</v>
      </c>
    </row>
    <row r="1008" spans="1:4" x14ac:dyDescent="0.3">
      <c r="A1008" s="14" t="s">
        <v>44</v>
      </c>
      <c r="B1008" s="14" t="s">
        <v>3309</v>
      </c>
      <c r="C1008" s="14" t="s">
        <v>3310</v>
      </c>
      <c r="D1008" s="14" t="s">
        <v>16</v>
      </c>
    </row>
    <row r="1009" spans="1:4" x14ac:dyDescent="0.3">
      <c r="A1009" s="14" t="s">
        <v>3311</v>
      </c>
      <c r="B1009" s="14" t="s">
        <v>3312</v>
      </c>
      <c r="C1009" s="14" t="s">
        <v>3313</v>
      </c>
      <c r="D1009" s="14" t="s">
        <v>16</v>
      </c>
    </row>
    <row r="1010" spans="1:4" x14ac:dyDescent="0.3">
      <c r="A1010" s="14" t="s">
        <v>3314</v>
      </c>
      <c r="B1010" s="14" t="s">
        <v>3315</v>
      </c>
      <c r="C1010" s="14" t="s">
        <v>3316</v>
      </c>
      <c r="D1010" s="14" t="s">
        <v>16</v>
      </c>
    </row>
    <row r="1011" spans="1:4" x14ac:dyDescent="0.3">
      <c r="A1011" s="14" t="s">
        <v>3317</v>
      </c>
      <c r="B1011" s="14" t="s">
        <v>3318</v>
      </c>
      <c r="C1011" s="14" t="s">
        <v>3319</v>
      </c>
      <c r="D1011" s="14" t="s">
        <v>16</v>
      </c>
    </row>
    <row r="1012" spans="1:4" x14ac:dyDescent="0.3">
      <c r="A1012" s="14" t="s">
        <v>3320</v>
      </c>
      <c r="B1012" s="14" t="s">
        <v>3321</v>
      </c>
      <c r="C1012" s="14" t="s">
        <v>3322</v>
      </c>
      <c r="D1012" s="14" t="s">
        <v>16</v>
      </c>
    </row>
    <row r="1013" spans="1:4" x14ac:dyDescent="0.3">
      <c r="A1013" s="14" t="s">
        <v>3323</v>
      </c>
      <c r="B1013" s="14" t="s">
        <v>3324</v>
      </c>
      <c r="C1013" s="14" t="s">
        <v>3325</v>
      </c>
      <c r="D1013" s="14" t="s">
        <v>16</v>
      </c>
    </row>
    <row r="1014" spans="1:4" x14ac:dyDescent="0.3">
      <c r="A1014" s="14" t="s">
        <v>3326</v>
      </c>
      <c r="B1014" s="14" t="s">
        <v>3327</v>
      </c>
      <c r="C1014" s="14" t="s">
        <v>3328</v>
      </c>
      <c r="D1014" s="14" t="s">
        <v>16</v>
      </c>
    </row>
    <row r="1015" spans="1:4" x14ac:dyDescent="0.3">
      <c r="A1015" s="14" t="s">
        <v>3329</v>
      </c>
      <c r="B1015" s="14" t="s">
        <v>3330</v>
      </c>
      <c r="C1015" s="14" t="s">
        <v>3331</v>
      </c>
      <c r="D1015" s="14" t="s">
        <v>16</v>
      </c>
    </row>
    <row r="1016" spans="1:4" x14ac:dyDescent="0.3">
      <c r="A1016" s="14" t="s">
        <v>3332</v>
      </c>
      <c r="B1016" s="14" t="s">
        <v>3333</v>
      </c>
      <c r="C1016" s="14" t="s">
        <v>3334</v>
      </c>
      <c r="D1016" s="14" t="s">
        <v>16</v>
      </c>
    </row>
    <row r="1017" spans="1:4" x14ac:dyDescent="0.3">
      <c r="A1017" s="14" t="s">
        <v>3335</v>
      </c>
      <c r="B1017" s="14" t="s">
        <v>3336</v>
      </c>
      <c r="C1017" s="14" t="s">
        <v>3337</v>
      </c>
      <c r="D1017" s="14" t="s">
        <v>16</v>
      </c>
    </row>
    <row r="1018" spans="1:4" x14ac:dyDescent="0.3">
      <c r="A1018" s="14" t="s">
        <v>42</v>
      </c>
      <c r="B1018" s="14" t="s">
        <v>3338</v>
      </c>
      <c r="C1018" s="14" t="s">
        <v>3339</v>
      </c>
      <c r="D1018" s="14" t="s">
        <v>16</v>
      </c>
    </row>
    <row r="1019" spans="1:4" x14ac:dyDescent="0.3">
      <c r="A1019" s="14" t="s">
        <v>41</v>
      </c>
      <c r="B1019" s="14" t="s">
        <v>3340</v>
      </c>
      <c r="C1019" s="14" t="s">
        <v>3341</v>
      </c>
      <c r="D1019" s="14" t="s">
        <v>16</v>
      </c>
    </row>
    <row r="1020" spans="1:4" x14ac:dyDescent="0.3">
      <c r="A1020" s="14" t="s">
        <v>3342</v>
      </c>
      <c r="B1020" s="14" t="s">
        <v>3343</v>
      </c>
      <c r="C1020" s="14" t="s">
        <v>3344</v>
      </c>
      <c r="D1020" s="14" t="s">
        <v>16</v>
      </c>
    </row>
    <row r="1021" spans="1:4" x14ac:dyDescent="0.3">
      <c r="A1021" s="14" t="s">
        <v>3345</v>
      </c>
      <c r="B1021" s="14" t="s">
        <v>3346</v>
      </c>
      <c r="C1021" s="14" t="s">
        <v>3347</v>
      </c>
      <c r="D1021" s="14" t="s">
        <v>16</v>
      </c>
    </row>
    <row r="1022" spans="1:4" x14ac:dyDescent="0.3">
      <c r="A1022" s="14" t="s">
        <v>43</v>
      </c>
      <c r="B1022" s="14" t="s">
        <v>3348</v>
      </c>
      <c r="C1022" s="14" t="s">
        <v>3349</v>
      </c>
      <c r="D1022" s="14" t="s">
        <v>16</v>
      </c>
    </row>
    <row r="1023" spans="1:4" x14ac:dyDescent="0.3">
      <c r="A1023" s="14" t="s">
        <v>3350</v>
      </c>
      <c r="B1023" s="14" t="s">
        <v>3351</v>
      </c>
      <c r="C1023" s="14" t="s">
        <v>3352</v>
      </c>
      <c r="D1023" s="14" t="s">
        <v>16</v>
      </c>
    </row>
    <row r="1024" spans="1:4" x14ac:dyDescent="0.3">
      <c r="A1024" s="14" t="s">
        <v>38</v>
      </c>
      <c r="B1024" s="14" t="s">
        <v>3353</v>
      </c>
      <c r="C1024" s="14" t="s">
        <v>3354</v>
      </c>
      <c r="D1024" s="14" t="s">
        <v>16</v>
      </c>
    </row>
    <row r="1025" spans="1:4" x14ac:dyDescent="0.3">
      <c r="A1025" s="14" t="s">
        <v>3355</v>
      </c>
      <c r="B1025" s="14" t="s">
        <v>3356</v>
      </c>
      <c r="C1025" s="14" t="s">
        <v>3357</v>
      </c>
      <c r="D1025" s="14" t="s">
        <v>16</v>
      </c>
    </row>
    <row r="1026" spans="1:4" x14ac:dyDescent="0.3">
      <c r="A1026" s="14" t="s">
        <v>3358</v>
      </c>
      <c r="B1026" s="14" t="s">
        <v>3359</v>
      </c>
      <c r="C1026" s="14" t="s">
        <v>3360</v>
      </c>
      <c r="D1026" s="14" t="s">
        <v>16</v>
      </c>
    </row>
    <row r="1027" spans="1:4" x14ac:dyDescent="0.3">
      <c r="A1027" s="14" t="s">
        <v>40</v>
      </c>
      <c r="B1027" s="14" t="s">
        <v>3361</v>
      </c>
      <c r="C1027" s="14" t="s">
        <v>3362</v>
      </c>
      <c r="D1027" s="14" t="s">
        <v>16</v>
      </c>
    </row>
    <row r="1028" spans="1:4" x14ac:dyDescent="0.3">
      <c r="A1028" s="14" t="s">
        <v>39</v>
      </c>
      <c r="B1028" s="14" t="s">
        <v>3363</v>
      </c>
      <c r="C1028" s="14" t="s">
        <v>3364</v>
      </c>
      <c r="D1028" s="14" t="s">
        <v>16</v>
      </c>
    </row>
    <row r="1029" spans="1:4" x14ac:dyDescent="0.3">
      <c r="A1029" s="14" t="s">
        <v>49</v>
      </c>
      <c r="B1029" s="14" t="s">
        <v>3365</v>
      </c>
      <c r="C1029" s="14" t="s">
        <v>3366</v>
      </c>
      <c r="D1029" s="14" t="s">
        <v>16</v>
      </c>
    </row>
    <row r="1030" spans="1:4" x14ac:dyDescent="0.3">
      <c r="A1030" s="14" t="s">
        <v>48</v>
      </c>
      <c r="B1030" s="14" t="s">
        <v>3367</v>
      </c>
      <c r="C1030" s="14" t="s">
        <v>3368</v>
      </c>
      <c r="D1030" s="14" t="s">
        <v>16</v>
      </c>
    </row>
    <row r="1031" spans="1:4" x14ac:dyDescent="0.3">
      <c r="A1031" s="14" t="s">
        <v>3369</v>
      </c>
      <c r="B1031" s="14" t="s">
        <v>3370</v>
      </c>
      <c r="C1031" s="14" t="s">
        <v>3371</v>
      </c>
      <c r="D1031" s="14" t="s">
        <v>16</v>
      </c>
    </row>
    <row r="1032" spans="1:4" x14ac:dyDescent="0.3">
      <c r="A1032" s="14" t="s">
        <v>3372</v>
      </c>
      <c r="B1032" s="14" t="s">
        <v>3373</v>
      </c>
      <c r="C1032" s="14" t="s">
        <v>3374</v>
      </c>
      <c r="D1032" s="14" t="s">
        <v>16</v>
      </c>
    </row>
    <row r="1033" spans="1:4" x14ac:dyDescent="0.3">
      <c r="A1033" s="14" t="s">
        <v>3375</v>
      </c>
      <c r="B1033" s="14" t="s">
        <v>3376</v>
      </c>
      <c r="C1033" s="14" t="s">
        <v>3377</v>
      </c>
      <c r="D1033" s="14" t="s">
        <v>16</v>
      </c>
    </row>
    <row r="1034" spans="1:4" x14ac:dyDescent="0.3">
      <c r="A1034" s="14" t="s">
        <v>3378</v>
      </c>
      <c r="B1034" s="14" t="s">
        <v>3379</v>
      </c>
      <c r="C1034" s="14" t="s">
        <v>3380</v>
      </c>
      <c r="D1034" s="14" t="s">
        <v>16</v>
      </c>
    </row>
    <row r="1035" spans="1:4" x14ac:dyDescent="0.3">
      <c r="A1035" s="14" t="s">
        <v>3381</v>
      </c>
      <c r="B1035" s="14" t="s">
        <v>3382</v>
      </c>
      <c r="C1035" s="14" t="s">
        <v>3383</v>
      </c>
      <c r="D1035" s="14" t="s">
        <v>16</v>
      </c>
    </row>
    <row r="1036" spans="1:4" x14ac:dyDescent="0.3">
      <c r="A1036" s="14" t="s">
        <v>3384</v>
      </c>
      <c r="B1036" s="14" t="s">
        <v>3385</v>
      </c>
      <c r="C1036" s="14" t="s">
        <v>3386</v>
      </c>
      <c r="D1036" s="14" t="s">
        <v>16</v>
      </c>
    </row>
    <row r="1037" spans="1:4" x14ac:dyDescent="0.3">
      <c r="A1037" s="14" t="s">
        <v>52</v>
      </c>
      <c r="B1037" s="14" t="s">
        <v>3387</v>
      </c>
      <c r="C1037" s="14" t="s">
        <v>3388</v>
      </c>
      <c r="D1037" s="14" t="s">
        <v>16</v>
      </c>
    </row>
    <row r="1038" spans="1:4" x14ac:dyDescent="0.3">
      <c r="A1038" s="14" t="s">
        <v>3389</v>
      </c>
      <c r="B1038" s="14" t="s">
        <v>3390</v>
      </c>
      <c r="C1038" s="14" t="s">
        <v>3391</v>
      </c>
      <c r="D1038" s="14" t="s">
        <v>16</v>
      </c>
    </row>
    <row r="1039" spans="1:4" x14ac:dyDescent="0.3">
      <c r="A1039" s="14" t="s">
        <v>3392</v>
      </c>
      <c r="B1039" s="14" t="s">
        <v>3393</v>
      </c>
      <c r="C1039" s="14" t="s">
        <v>3394</v>
      </c>
      <c r="D1039" s="14" t="s">
        <v>16</v>
      </c>
    </row>
    <row r="1040" spans="1:4" x14ac:dyDescent="0.3">
      <c r="A1040" s="14" t="s">
        <v>51</v>
      </c>
      <c r="B1040" s="14" t="s">
        <v>3395</v>
      </c>
      <c r="C1040" s="14" t="s">
        <v>3396</v>
      </c>
      <c r="D1040" s="14" t="s">
        <v>16</v>
      </c>
    </row>
    <row r="1041" spans="1:4" x14ac:dyDescent="0.3">
      <c r="A1041" s="14" t="s">
        <v>24</v>
      </c>
      <c r="B1041" s="14" t="s">
        <v>3397</v>
      </c>
      <c r="C1041" s="14" t="s">
        <v>3398</v>
      </c>
      <c r="D1041" s="14" t="s">
        <v>16</v>
      </c>
    </row>
    <row r="1042" spans="1:4" x14ac:dyDescent="0.3">
      <c r="A1042" s="14" t="s">
        <v>23</v>
      </c>
      <c r="B1042" s="14" t="s">
        <v>3399</v>
      </c>
      <c r="C1042" s="14" t="s">
        <v>3400</v>
      </c>
      <c r="D1042" s="14" t="s">
        <v>16</v>
      </c>
    </row>
    <row r="1043" spans="1:4" x14ac:dyDescent="0.3">
      <c r="A1043" s="14" t="s">
        <v>3401</v>
      </c>
      <c r="B1043" s="14" t="s">
        <v>3402</v>
      </c>
      <c r="C1043" s="14" t="s">
        <v>3403</v>
      </c>
      <c r="D1043" s="14" t="s">
        <v>16</v>
      </c>
    </row>
    <row r="1044" spans="1:4" x14ac:dyDescent="0.3">
      <c r="A1044" s="14" t="s">
        <v>3404</v>
      </c>
      <c r="B1044" s="14" t="s">
        <v>3405</v>
      </c>
      <c r="C1044" s="14" t="s">
        <v>3406</v>
      </c>
      <c r="D1044" s="14" t="s">
        <v>16</v>
      </c>
    </row>
    <row r="1045" spans="1:4" x14ac:dyDescent="0.3">
      <c r="A1045" s="14" t="s">
        <v>50</v>
      </c>
      <c r="B1045" s="14" t="s">
        <v>3407</v>
      </c>
      <c r="C1045" s="14" t="s">
        <v>3408</v>
      </c>
      <c r="D1045" s="14" t="s">
        <v>16</v>
      </c>
    </row>
    <row r="1046" spans="1:4" x14ac:dyDescent="0.3">
      <c r="A1046" s="14" t="s">
        <v>3409</v>
      </c>
      <c r="B1046" s="14" t="s">
        <v>3410</v>
      </c>
      <c r="C1046" s="14" t="s">
        <v>3411</v>
      </c>
      <c r="D1046" s="14" t="s">
        <v>16</v>
      </c>
    </row>
    <row r="1047" spans="1:4" x14ac:dyDescent="0.3">
      <c r="A1047" s="14" t="s">
        <v>3412</v>
      </c>
      <c r="B1047" s="14" t="s">
        <v>3413</v>
      </c>
      <c r="C1047" s="14" t="s">
        <v>3414</v>
      </c>
      <c r="D1047" s="14" t="s">
        <v>16</v>
      </c>
    </row>
    <row r="1048" spans="1:4" x14ac:dyDescent="0.3">
      <c r="A1048" s="14" t="s">
        <v>3415</v>
      </c>
      <c r="B1048" s="14" t="s">
        <v>3416</v>
      </c>
      <c r="C1048" s="14" t="s">
        <v>3417</v>
      </c>
      <c r="D1048" s="14" t="s">
        <v>16</v>
      </c>
    </row>
    <row r="1049" spans="1:4" x14ac:dyDescent="0.3">
      <c r="A1049" s="14" t="s">
        <v>93</v>
      </c>
      <c r="B1049" s="14" t="s">
        <v>3418</v>
      </c>
      <c r="C1049" s="14" t="s">
        <v>3419</v>
      </c>
      <c r="D1049" s="14" t="s">
        <v>16</v>
      </c>
    </row>
    <row r="1050" spans="1:4" x14ac:dyDescent="0.3">
      <c r="A1050" s="14" t="s">
        <v>98</v>
      </c>
      <c r="B1050" s="14" t="s">
        <v>3420</v>
      </c>
      <c r="C1050" s="14" t="s">
        <v>3421</v>
      </c>
      <c r="D1050" s="14" t="s">
        <v>16</v>
      </c>
    </row>
    <row r="1051" spans="1:4" x14ac:dyDescent="0.3">
      <c r="A1051" s="14" t="s">
        <v>3422</v>
      </c>
      <c r="B1051" s="14" t="s">
        <v>3423</v>
      </c>
      <c r="C1051" s="14" t="s">
        <v>3424</v>
      </c>
      <c r="D1051" s="14" t="s">
        <v>16</v>
      </c>
    </row>
    <row r="1052" spans="1:4" x14ac:dyDescent="0.3">
      <c r="A1052" s="14" t="s">
        <v>3425</v>
      </c>
      <c r="B1052" s="14" t="s">
        <v>3426</v>
      </c>
      <c r="C1052" s="14" t="s">
        <v>3427</v>
      </c>
      <c r="D1052" s="14" t="s">
        <v>16</v>
      </c>
    </row>
    <row r="1053" spans="1:4" x14ac:dyDescent="0.3">
      <c r="A1053" s="14" t="s">
        <v>3428</v>
      </c>
      <c r="B1053" s="14" t="s">
        <v>3429</v>
      </c>
      <c r="C1053" s="14" t="s">
        <v>3430</v>
      </c>
      <c r="D1053" s="14" t="s">
        <v>16</v>
      </c>
    </row>
    <row r="1054" spans="1:4" x14ac:dyDescent="0.3">
      <c r="A1054" s="14" t="s">
        <v>3431</v>
      </c>
      <c r="B1054" s="14" t="s">
        <v>3432</v>
      </c>
      <c r="C1054" s="14" t="s">
        <v>3433</v>
      </c>
      <c r="D1054" s="14" t="s">
        <v>16</v>
      </c>
    </row>
    <row r="1055" spans="1:4" x14ac:dyDescent="0.3">
      <c r="A1055" s="14" t="s">
        <v>3434</v>
      </c>
      <c r="B1055" s="14" t="s">
        <v>3435</v>
      </c>
      <c r="C1055" s="14" t="s">
        <v>3436</v>
      </c>
      <c r="D1055" s="14" t="s">
        <v>16</v>
      </c>
    </row>
    <row r="1056" spans="1:4" x14ac:dyDescent="0.3">
      <c r="A1056" s="14" t="s">
        <v>3437</v>
      </c>
      <c r="B1056" s="14" t="s">
        <v>3438</v>
      </c>
      <c r="C1056" s="14" t="s">
        <v>3439</v>
      </c>
      <c r="D1056" s="14" t="s">
        <v>16</v>
      </c>
    </row>
    <row r="1057" spans="1:4" x14ac:dyDescent="0.3">
      <c r="A1057" s="14" t="s">
        <v>3440</v>
      </c>
      <c r="B1057" s="14" t="s">
        <v>3441</v>
      </c>
      <c r="C1057" s="14" t="s">
        <v>3442</v>
      </c>
      <c r="D1057" s="14" t="s">
        <v>16</v>
      </c>
    </row>
    <row r="1058" spans="1:4" x14ac:dyDescent="0.3">
      <c r="A1058" s="14" t="s">
        <v>3443</v>
      </c>
      <c r="B1058" s="14" t="s">
        <v>3444</v>
      </c>
      <c r="C1058" s="14" t="s">
        <v>3445</v>
      </c>
      <c r="D1058" s="14" t="s">
        <v>16</v>
      </c>
    </row>
    <row r="1059" spans="1:4" x14ac:dyDescent="0.3">
      <c r="A1059" s="14" t="s">
        <v>3446</v>
      </c>
      <c r="B1059" s="14" t="s">
        <v>3447</v>
      </c>
      <c r="C1059" s="14" t="s">
        <v>3448</v>
      </c>
      <c r="D1059" s="14" t="s">
        <v>16</v>
      </c>
    </row>
    <row r="1060" spans="1:4" x14ac:dyDescent="0.3">
      <c r="A1060" s="14" t="s">
        <v>3449</v>
      </c>
      <c r="B1060" s="14" t="s">
        <v>3450</v>
      </c>
      <c r="C1060" s="14" t="s">
        <v>3451</v>
      </c>
      <c r="D1060" s="14" t="s">
        <v>16</v>
      </c>
    </row>
    <row r="1061" spans="1:4" x14ac:dyDescent="0.3">
      <c r="A1061" s="14" t="s">
        <v>3452</v>
      </c>
      <c r="B1061" s="14" t="s">
        <v>3453</v>
      </c>
      <c r="C1061" s="14" t="s">
        <v>3454</v>
      </c>
      <c r="D1061" s="14" t="s">
        <v>486</v>
      </c>
    </row>
    <row r="1062" spans="1:4" x14ac:dyDescent="0.3">
      <c r="A1062" s="14" t="s">
        <v>3455</v>
      </c>
      <c r="B1062" s="14" t="s">
        <v>3456</v>
      </c>
      <c r="C1062" s="14" t="s">
        <v>3457</v>
      </c>
      <c r="D1062" s="14" t="s">
        <v>16</v>
      </c>
    </row>
    <row r="1063" spans="1:4" x14ac:dyDescent="0.3">
      <c r="A1063" s="14" t="s">
        <v>3458</v>
      </c>
      <c r="B1063" s="14" t="s">
        <v>3459</v>
      </c>
      <c r="C1063" s="14" t="s">
        <v>3460</v>
      </c>
      <c r="D1063" s="14" t="s">
        <v>16</v>
      </c>
    </row>
    <row r="1064" spans="1:4" x14ac:dyDescent="0.3">
      <c r="A1064" s="14" t="s">
        <v>3461</v>
      </c>
      <c r="B1064" s="14" t="s">
        <v>3462</v>
      </c>
      <c r="C1064" s="14" t="s">
        <v>3463</v>
      </c>
      <c r="D1064" s="14" t="s">
        <v>16</v>
      </c>
    </row>
    <row r="1065" spans="1:4" x14ac:dyDescent="0.3">
      <c r="A1065" s="14" t="s">
        <v>3464</v>
      </c>
      <c r="B1065" s="14" t="s">
        <v>3465</v>
      </c>
      <c r="C1065" s="14" t="s">
        <v>3466</v>
      </c>
      <c r="D1065" s="14" t="s">
        <v>16</v>
      </c>
    </row>
    <row r="1066" spans="1:4" x14ac:dyDescent="0.3">
      <c r="A1066" s="14" t="s">
        <v>3467</v>
      </c>
      <c r="B1066" s="14" t="s">
        <v>3468</v>
      </c>
      <c r="C1066" s="14" t="s">
        <v>3469</v>
      </c>
      <c r="D1066" s="14" t="s">
        <v>16</v>
      </c>
    </row>
    <row r="1067" spans="1:4" x14ac:dyDescent="0.3">
      <c r="A1067" s="14" t="s">
        <v>3470</v>
      </c>
      <c r="B1067" s="14" t="s">
        <v>3471</v>
      </c>
      <c r="C1067" s="14" t="s">
        <v>3472</v>
      </c>
      <c r="D1067" s="14" t="s">
        <v>16</v>
      </c>
    </row>
    <row r="1068" spans="1:4" x14ac:dyDescent="0.3">
      <c r="A1068" s="14" t="s">
        <v>3473</v>
      </c>
      <c r="B1068" s="14" t="s">
        <v>3474</v>
      </c>
      <c r="C1068" s="14" t="s">
        <v>3475</v>
      </c>
      <c r="D1068" s="14" t="s">
        <v>16</v>
      </c>
    </row>
    <row r="1069" spans="1:4" x14ac:dyDescent="0.3">
      <c r="A1069" s="14" t="s">
        <v>3476</v>
      </c>
      <c r="B1069" s="14" t="s">
        <v>3477</v>
      </c>
      <c r="C1069" s="14" t="s">
        <v>3478</v>
      </c>
      <c r="D1069" s="14" t="s">
        <v>16</v>
      </c>
    </row>
    <row r="1070" spans="1:4" x14ac:dyDescent="0.3">
      <c r="A1070" s="14" t="s">
        <v>3479</v>
      </c>
      <c r="B1070" s="14" t="s">
        <v>3480</v>
      </c>
      <c r="C1070" s="14" t="s">
        <v>3481</v>
      </c>
      <c r="D1070" s="14" t="s">
        <v>16</v>
      </c>
    </row>
    <row r="1071" spans="1:4" x14ac:dyDescent="0.3">
      <c r="A1071" s="14" t="s">
        <v>3482</v>
      </c>
      <c r="B1071" s="14" t="s">
        <v>3483</v>
      </c>
      <c r="C1071" s="14" t="s">
        <v>3484</v>
      </c>
      <c r="D1071" s="14" t="s">
        <v>16</v>
      </c>
    </row>
    <row r="1072" spans="1:4" x14ac:dyDescent="0.3">
      <c r="A1072" s="14" t="s">
        <v>3485</v>
      </c>
      <c r="B1072" s="14" t="s">
        <v>3486</v>
      </c>
      <c r="C1072" s="14" t="s">
        <v>3487</v>
      </c>
      <c r="D1072" s="14" t="s">
        <v>16</v>
      </c>
    </row>
    <row r="1073" spans="1:4" x14ac:dyDescent="0.3">
      <c r="A1073" s="14" t="s">
        <v>3488</v>
      </c>
      <c r="B1073" s="14" t="s">
        <v>3489</v>
      </c>
      <c r="C1073" s="14" t="s">
        <v>3490</v>
      </c>
      <c r="D1073" s="14" t="s">
        <v>16</v>
      </c>
    </row>
    <row r="1074" spans="1:4" x14ac:dyDescent="0.3">
      <c r="A1074" s="14" t="s">
        <v>3491</v>
      </c>
      <c r="B1074" s="14" t="s">
        <v>3492</v>
      </c>
      <c r="C1074" s="14" t="s">
        <v>3493</v>
      </c>
      <c r="D1074" s="14" t="s">
        <v>16</v>
      </c>
    </row>
    <row r="1075" spans="1:4" x14ac:dyDescent="0.3">
      <c r="A1075" s="14" t="s">
        <v>3494</v>
      </c>
      <c r="B1075" s="14" t="s">
        <v>3495</v>
      </c>
      <c r="C1075" s="14" t="s">
        <v>3496</v>
      </c>
      <c r="D1075" s="14" t="s">
        <v>16</v>
      </c>
    </row>
    <row r="1076" spans="1:4" x14ac:dyDescent="0.3">
      <c r="A1076" s="14" t="s">
        <v>3497</v>
      </c>
      <c r="B1076" s="14" t="s">
        <v>3498</v>
      </c>
      <c r="C1076" s="14" t="s">
        <v>3499</v>
      </c>
      <c r="D1076" s="14" t="s">
        <v>16</v>
      </c>
    </row>
    <row r="1077" spans="1:4" x14ac:dyDescent="0.3">
      <c r="A1077" s="14" t="s">
        <v>3500</v>
      </c>
      <c r="B1077" s="14" t="s">
        <v>3501</v>
      </c>
      <c r="C1077" s="14" t="s">
        <v>3502</v>
      </c>
      <c r="D1077" s="14" t="s">
        <v>16</v>
      </c>
    </row>
    <row r="1078" spans="1:4" x14ac:dyDescent="0.3">
      <c r="A1078" s="14" t="s">
        <v>3503</v>
      </c>
      <c r="B1078" s="14" t="s">
        <v>3504</v>
      </c>
      <c r="C1078" s="14" t="s">
        <v>3505</v>
      </c>
      <c r="D1078" s="14" t="s">
        <v>16</v>
      </c>
    </row>
    <row r="1079" spans="1:4" x14ac:dyDescent="0.3">
      <c r="A1079" s="14" t="s">
        <v>3506</v>
      </c>
      <c r="B1079" s="14" t="s">
        <v>3507</v>
      </c>
      <c r="C1079" s="14" t="s">
        <v>3508</v>
      </c>
      <c r="D1079" s="14" t="s">
        <v>16</v>
      </c>
    </row>
    <row r="1080" spans="1:4" x14ac:dyDescent="0.3">
      <c r="A1080" s="14" t="s">
        <v>3509</v>
      </c>
      <c r="B1080" s="14" t="s">
        <v>3510</v>
      </c>
      <c r="C1080" s="14" t="s">
        <v>3511</v>
      </c>
      <c r="D1080" s="14" t="s">
        <v>16</v>
      </c>
    </row>
    <row r="1081" spans="1:4" x14ac:dyDescent="0.3">
      <c r="A1081" s="14" t="s">
        <v>3512</v>
      </c>
      <c r="B1081" s="14" t="s">
        <v>3513</v>
      </c>
      <c r="C1081" s="14" t="s">
        <v>3514</v>
      </c>
      <c r="D1081" s="14" t="s">
        <v>16</v>
      </c>
    </row>
    <row r="1082" spans="1:4" x14ac:dyDescent="0.3">
      <c r="A1082" s="14" t="s">
        <v>60</v>
      </c>
      <c r="B1082" s="14" t="s">
        <v>3515</v>
      </c>
      <c r="C1082" s="14" t="s">
        <v>3516</v>
      </c>
      <c r="D1082" s="14" t="s">
        <v>16</v>
      </c>
    </row>
    <row r="1083" spans="1:4" x14ac:dyDescent="0.3">
      <c r="A1083" s="14" t="s">
        <v>64</v>
      </c>
      <c r="B1083" s="14" t="s">
        <v>3517</v>
      </c>
      <c r="C1083" s="14" t="s">
        <v>3518</v>
      </c>
      <c r="D1083" s="14" t="s">
        <v>16</v>
      </c>
    </row>
    <row r="1084" spans="1:4" x14ac:dyDescent="0.3">
      <c r="A1084" s="14" t="s">
        <v>3519</v>
      </c>
      <c r="B1084" s="14" t="s">
        <v>3520</v>
      </c>
      <c r="C1084" s="14" t="s">
        <v>3521</v>
      </c>
      <c r="D1084" s="14" t="s">
        <v>16</v>
      </c>
    </row>
    <row r="1085" spans="1:4" x14ac:dyDescent="0.3">
      <c r="A1085" s="14" t="s">
        <v>57</v>
      </c>
      <c r="B1085" s="14" t="s">
        <v>3522</v>
      </c>
      <c r="C1085" s="14" t="s">
        <v>3523</v>
      </c>
      <c r="D1085" s="14" t="s">
        <v>16</v>
      </c>
    </row>
    <row r="1086" spans="1:4" x14ac:dyDescent="0.3">
      <c r="A1086" s="14" t="s">
        <v>59</v>
      </c>
      <c r="B1086" s="14" t="s">
        <v>3524</v>
      </c>
      <c r="C1086" s="14" t="s">
        <v>3525</v>
      </c>
      <c r="D1086" s="14" t="s">
        <v>16</v>
      </c>
    </row>
    <row r="1087" spans="1:4" x14ac:dyDescent="0.3">
      <c r="A1087" s="14" t="s">
        <v>63</v>
      </c>
      <c r="B1087" s="14" t="s">
        <v>3526</v>
      </c>
      <c r="C1087" s="14" t="s">
        <v>3527</v>
      </c>
      <c r="D1087" s="14" t="s">
        <v>16</v>
      </c>
    </row>
    <row r="1088" spans="1:4" x14ac:dyDescent="0.3">
      <c r="A1088" s="14" t="s">
        <v>61</v>
      </c>
      <c r="B1088" s="14" t="s">
        <v>3528</v>
      </c>
      <c r="C1088" s="14" t="s">
        <v>3529</v>
      </c>
      <c r="D1088" s="14" t="s">
        <v>16</v>
      </c>
    </row>
    <row r="1089" spans="1:4" x14ac:dyDescent="0.3">
      <c r="A1089" s="14" t="s">
        <v>65</v>
      </c>
      <c r="B1089" s="14" t="s">
        <v>3530</v>
      </c>
      <c r="C1089" s="14" t="s">
        <v>3531</v>
      </c>
      <c r="D1089" s="14" t="s">
        <v>16</v>
      </c>
    </row>
    <row r="1090" spans="1:4" x14ac:dyDescent="0.3">
      <c r="A1090" s="14" t="s">
        <v>68</v>
      </c>
      <c r="B1090" s="14" t="s">
        <v>3532</v>
      </c>
      <c r="C1090" s="14" t="s">
        <v>3533</v>
      </c>
      <c r="D1090" s="14" t="s">
        <v>16</v>
      </c>
    </row>
    <row r="1091" spans="1:4" x14ac:dyDescent="0.3">
      <c r="A1091" s="14" t="s">
        <v>3534</v>
      </c>
      <c r="B1091" s="14" t="s">
        <v>3535</v>
      </c>
      <c r="C1091" s="14" t="s">
        <v>3536</v>
      </c>
      <c r="D1091" s="14" t="s">
        <v>16</v>
      </c>
    </row>
    <row r="1092" spans="1:4" x14ac:dyDescent="0.3">
      <c r="A1092" s="14" t="s">
        <v>3537</v>
      </c>
      <c r="B1092" s="14" t="s">
        <v>3538</v>
      </c>
      <c r="C1092" s="14" t="s">
        <v>3539</v>
      </c>
      <c r="D1092" s="14" t="s">
        <v>16</v>
      </c>
    </row>
    <row r="1093" spans="1:4" x14ac:dyDescent="0.3">
      <c r="A1093" s="14" t="s">
        <v>58</v>
      </c>
      <c r="B1093" s="14" t="s">
        <v>3540</v>
      </c>
      <c r="C1093" s="14" t="s">
        <v>3541</v>
      </c>
      <c r="D1093" s="14" t="s">
        <v>16</v>
      </c>
    </row>
    <row r="1094" spans="1:4" x14ac:dyDescent="0.3">
      <c r="A1094" s="14" t="s">
        <v>67</v>
      </c>
      <c r="B1094" s="14" t="s">
        <v>3542</v>
      </c>
      <c r="C1094" s="14" t="s">
        <v>3543</v>
      </c>
      <c r="D1094" s="14" t="s">
        <v>16</v>
      </c>
    </row>
    <row r="1095" spans="1:4" x14ac:dyDescent="0.3">
      <c r="A1095" s="14" t="s">
        <v>3544</v>
      </c>
      <c r="B1095" s="14" t="s">
        <v>3545</v>
      </c>
      <c r="C1095" s="14" t="s">
        <v>3546</v>
      </c>
      <c r="D1095" s="14" t="s">
        <v>16</v>
      </c>
    </row>
    <row r="1096" spans="1:4" x14ac:dyDescent="0.3">
      <c r="A1096" s="14" t="s">
        <v>3547</v>
      </c>
      <c r="B1096" s="14" t="s">
        <v>3548</v>
      </c>
      <c r="C1096" s="14" t="s">
        <v>3549</v>
      </c>
      <c r="D1096" s="14" t="s">
        <v>16</v>
      </c>
    </row>
    <row r="1097" spans="1:4" x14ac:dyDescent="0.3">
      <c r="A1097" s="14" t="s">
        <v>62</v>
      </c>
      <c r="B1097" s="14" t="s">
        <v>3550</v>
      </c>
      <c r="C1097" s="14" t="s">
        <v>3551</v>
      </c>
      <c r="D1097" s="14" t="s">
        <v>16</v>
      </c>
    </row>
    <row r="1098" spans="1:4" x14ac:dyDescent="0.3">
      <c r="A1098" s="14" t="s">
        <v>66</v>
      </c>
      <c r="B1098" s="14" t="s">
        <v>3552</v>
      </c>
      <c r="C1098" s="14" t="s">
        <v>3553</v>
      </c>
      <c r="D1098" s="14" t="s">
        <v>16</v>
      </c>
    </row>
    <row r="1099" spans="1:4" x14ac:dyDescent="0.3">
      <c r="A1099" s="14" t="s">
        <v>69</v>
      </c>
      <c r="B1099" s="14" t="s">
        <v>3554</v>
      </c>
      <c r="C1099" s="14" t="s">
        <v>3555</v>
      </c>
      <c r="D1099" s="14" t="s">
        <v>16</v>
      </c>
    </row>
    <row r="1100" spans="1:4" x14ac:dyDescent="0.3">
      <c r="A1100" s="14" t="s">
        <v>70</v>
      </c>
      <c r="B1100" s="14" t="s">
        <v>3556</v>
      </c>
      <c r="C1100" s="14" t="s">
        <v>3557</v>
      </c>
      <c r="D1100" s="14" t="s">
        <v>16</v>
      </c>
    </row>
    <row r="1101" spans="1:4" x14ac:dyDescent="0.3">
      <c r="A1101" s="14" t="s">
        <v>71</v>
      </c>
      <c r="B1101" s="14" t="s">
        <v>3558</v>
      </c>
      <c r="C1101" s="14" t="s">
        <v>3559</v>
      </c>
      <c r="D1101" s="14" t="s">
        <v>16</v>
      </c>
    </row>
    <row r="1102" spans="1:4" x14ac:dyDescent="0.3">
      <c r="A1102" s="14" t="s">
        <v>3560</v>
      </c>
      <c r="B1102" s="14" t="s">
        <v>3561</v>
      </c>
      <c r="C1102" s="14" t="s">
        <v>3562</v>
      </c>
      <c r="D1102" s="14" t="s">
        <v>16</v>
      </c>
    </row>
    <row r="1103" spans="1:4" x14ac:dyDescent="0.3">
      <c r="A1103" s="14" t="s">
        <v>3563</v>
      </c>
      <c r="B1103" s="14" t="s">
        <v>3564</v>
      </c>
      <c r="C1103" s="14" t="s">
        <v>3565</v>
      </c>
      <c r="D1103" s="14" t="s">
        <v>16</v>
      </c>
    </row>
    <row r="1104" spans="1:4" x14ac:dyDescent="0.3">
      <c r="A1104" s="14" t="s">
        <v>73</v>
      </c>
      <c r="B1104" s="14" t="s">
        <v>3566</v>
      </c>
      <c r="C1104" s="14" t="s">
        <v>3567</v>
      </c>
      <c r="D1104" s="14" t="s">
        <v>16</v>
      </c>
    </row>
    <row r="1105" spans="1:4" x14ac:dyDescent="0.3">
      <c r="A1105" s="14" t="s">
        <v>74</v>
      </c>
      <c r="B1105" s="14" t="s">
        <v>3568</v>
      </c>
      <c r="C1105" s="14" t="s">
        <v>3569</v>
      </c>
      <c r="D1105" s="14" t="s">
        <v>16</v>
      </c>
    </row>
    <row r="1106" spans="1:4" x14ac:dyDescent="0.3">
      <c r="A1106" s="14" t="s">
        <v>3570</v>
      </c>
      <c r="B1106" s="14" t="s">
        <v>3571</v>
      </c>
      <c r="C1106" s="14" t="s">
        <v>3572</v>
      </c>
      <c r="D1106" s="14" t="s">
        <v>16</v>
      </c>
    </row>
    <row r="1107" spans="1:4" x14ac:dyDescent="0.3">
      <c r="A1107" s="14" t="s">
        <v>72</v>
      </c>
      <c r="B1107" s="14" t="s">
        <v>3573</v>
      </c>
      <c r="C1107" s="14" t="s">
        <v>3574</v>
      </c>
      <c r="D1107" s="14" t="s">
        <v>16</v>
      </c>
    </row>
    <row r="1108" spans="1:4" x14ac:dyDescent="0.3">
      <c r="A1108" s="14" t="s">
        <v>3575</v>
      </c>
      <c r="B1108" s="14" t="s">
        <v>3576</v>
      </c>
      <c r="C1108" s="14" t="s">
        <v>3577</v>
      </c>
      <c r="D1108" s="14" t="s">
        <v>16</v>
      </c>
    </row>
    <row r="1109" spans="1:4" x14ac:dyDescent="0.3">
      <c r="A1109" s="14" t="s">
        <v>158</v>
      </c>
      <c r="B1109" s="14" t="s">
        <v>3578</v>
      </c>
      <c r="C1109" s="14" t="s">
        <v>3579</v>
      </c>
      <c r="D1109" s="14" t="s">
        <v>16</v>
      </c>
    </row>
    <row r="1110" spans="1:4" x14ac:dyDescent="0.3">
      <c r="A1110" s="14" t="s">
        <v>3580</v>
      </c>
      <c r="B1110" s="14" t="s">
        <v>3581</v>
      </c>
      <c r="C1110" s="14" t="s">
        <v>3582</v>
      </c>
      <c r="D1110" s="14" t="s">
        <v>16</v>
      </c>
    </row>
    <row r="1111" spans="1:4" x14ac:dyDescent="0.3">
      <c r="A1111" s="14" t="s">
        <v>159</v>
      </c>
      <c r="B1111" s="14" t="s">
        <v>3583</v>
      </c>
      <c r="C1111" s="14" t="s">
        <v>3584</v>
      </c>
      <c r="D1111" s="14" t="s">
        <v>16</v>
      </c>
    </row>
    <row r="1112" spans="1:4" x14ac:dyDescent="0.3">
      <c r="A1112" s="14" t="s">
        <v>3585</v>
      </c>
      <c r="B1112" s="14" t="s">
        <v>3586</v>
      </c>
      <c r="C1112" s="14" t="s">
        <v>3587</v>
      </c>
      <c r="D1112" s="14" t="s">
        <v>16</v>
      </c>
    </row>
    <row r="1113" spans="1:4" x14ac:dyDescent="0.3">
      <c r="A1113" s="14" t="s">
        <v>157</v>
      </c>
      <c r="B1113" s="14" t="s">
        <v>3588</v>
      </c>
      <c r="C1113" s="14" t="s">
        <v>3589</v>
      </c>
      <c r="D1113" s="14" t="s">
        <v>16</v>
      </c>
    </row>
    <row r="1114" spans="1:4" x14ac:dyDescent="0.3">
      <c r="A1114" s="14" t="s">
        <v>3590</v>
      </c>
      <c r="B1114" s="14" t="s">
        <v>3591</v>
      </c>
      <c r="C1114" s="14" t="s">
        <v>3592</v>
      </c>
      <c r="D1114" s="14" t="s">
        <v>16</v>
      </c>
    </row>
    <row r="1115" spans="1:4" x14ac:dyDescent="0.3">
      <c r="A1115" s="14" t="s">
        <v>156</v>
      </c>
      <c r="B1115" s="14" t="s">
        <v>3593</v>
      </c>
      <c r="C1115" s="14" t="s">
        <v>3594</v>
      </c>
      <c r="D1115" s="14" t="s">
        <v>16</v>
      </c>
    </row>
    <row r="1116" spans="1:4" x14ac:dyDescent="0.3">
      <c r="A1116" s="14" t="s">
        <v>20</v>
      </c>
      <c r="B1116" s="14" t="s">
        <v>3595</v>
      </c>
      <c r="C1116" s="14" t="s">
        <v>3596</v>
      </c>
      <c r="D1116" s="14" t="s">
        <v>16</v>
      </c>
    </row>
    <row r="1117" spans="1:4" x14ac:dyDescent="0.3">
      <c r="A1117" s="14" t="s">
        <v>19</v>
      </c>
      <c r="B1117" s="14" t="s">
        <v>3597</v>
      </c>
      <c r="C1117" s="14" t="s">
        <v>3598</v>
      </c>
      <c r="D1117" s="14" t="s">
        <v>16</v>
      </c>
    </row>
    <row r="1118" spans="1:4" x14ac:dyDescent="0.3">
      <c r="A1118" s="14" t="s">
        <v>21</v>
      </c>
      <c r="B1118" s="14" t="s">
        <v>3599</v>
      </c>
      <c r="C1118" s="14" t="s">
        <v>3600</v>
      </c>
      <c r="D1118" s="14" t="s">
        <v>16</v>
      </c>
    </row>
    <row r="1119" spans="1:4" x14ac:dyDescent="0.3">
      <c r="A1119" s="14" t="s">
        <v>3601</v>
      </c>
      <c r="B1119" s="14" t="s">
        <v>3602</v>
      </c>
      <c r="C1119" s="14" t="s">
        <v>3603</v>
      </c>
      <c r="D1119" s="14" t="s">
        <v>16</v>
      </c>
    </row>
    <row r="1120" spans="1:4" x14ac:dyDescent="0.3">
      <c r="A1120" s="14" t="s">
        <v>3604</v>
      </c>
      <c r="B1120" s="14" t="s">
        <v>3605</v>
      </c>
      <c r="C1120" s="14" t="s">
        <v>3606</v>
      </c>
      <c r="D1120" s="14" t="s">
        <v>16</v>
      </c>
    </row>
    <row r="1121" spans="1:4" x14ac:dyDescent="0.3">
      <c r="A1121" s="14" t="s">
        <v>17</v>
      </c>
      <c r="B1121" s="14" t="s">
        <v>3607</v>
      </c>
      <c r="C1121" s="14" t="s">
        <v>3608</v>
      </c>
      <c r="D1121" s="14" t="s">
        <v>16</v>
      </c>
    </row>
    <row r="1122" spans="1:4" x14ac:dyDescent="0.3">
      <c r="A1122" s="14" t="s">
        <v>18</v>
      </c>
      <c r="B1122" s="14" t="s">
        <v>3609</v>
      </c>
      <c r="C1122" s="14" t="s">
        <v>3610</v>
      </c>
      <c r="D1122" s="14" t="s">
        <v>16</v>
      </c>
    </row>
    <row r="1123" spans="1:4" x14ac:dyDescent="0.3">
      <c r="A1123" s="14" t="s">
        <v>3611</v>
      </c>
      <c r="B1123" s="14" t="s">
        <v>3612</v>
      </c>
      <c r="C1123" s="14" t="s">
        <v>3613</v>
      </c>
      <c r="D1123" s="14" t="s">
        <v>16</v>
      </c>
    </row>
    <row r="1124" spans="1:4" x14ac:dyDescent="0.3">
      <c r="A1124" s="14" t="s">
        <v>3614</v>
      </c>
      <c r="B1124" s="14" t="s">
        <v>3615</v>
      </c>
      <c r="C1124" s="14" t="s">
        <v>3616</v>
      </c>
      <c r="D1124" s="14" t="s">
        <v>16</v>
      </c>
    </row>
    <row r="1125" spans="1:4" x14ac:dyDescent="0.3">
      <c r="A1125" s="14" t="s">
        <v>3617</v>
      </c>
      <c r="B1125" s="14" t="s">
        <v>3618</v>
      </c>
      <c r="C1125" s="14" t="s">
        <v>3619</v>
      </c>
      <c r="D1125" s="14" t="s">
        <v>16</v>
      </c>
    </row>
    <row r="1126" spans="1:4" x14ac:dyDescent="0.3">
      <c r="A1126" s="14" t="s">
        <v>75</v>
      </c>
      <c r="B1126" s="14" t="s">
        <v>3620</v>
      </c>
      <c r="C1126" s="14" t="s">
        <v>3621</v>
      </c>
      <c r="D1126" s="14" t="s">
        <v>16</v>
      </c>
    </row>
    <row r="1127" spans="1:4" x14ac:dyDescent="0.3">
      <c r="A1127" s="14" t="s">
        <v>131</v>
      </c>
      <c r="B1127" s="14" t="s">
        <v>3622</v>
      </c>
      <c r="C1127" s="14" t="s">
        <v>3623</v>
      </c>
      <c r="D1127" s="14" t="s">
        <v>16</v>
      </c>
    </row>
    <row r="1128" spans="1:4" x14ac:dyDescent="0.3">
      <c r="A1128" s="14" t="s">
        <v>3624</v>
      </c>
      <c r="B1128" s="14" t="s">
        <v>3625</v>
      </c>
      <c r="C1128" s="14" t="s">
        <v>3626</v>
      </c>
      <c r="D1128" s="14" t="s">
        <v>16</v>
      </c>
    </row>
    <row r="1129" spans="1:4" x14ac:dyDescent="0.3">
      <c r="A1129" s="14" t="s">
        <v>3627</v>
      </c>
      <c r="B1129" s="14" t="s">
        <v>3628</v>
      </c>
      <c r="C1129" s="14" t="s">
        <v>3629</v>
      </c>
      <c r="D1129" s="14" t="s">
        <v>16</v>
      </c>
    </row>
    <row r="1130" spans="1:4" x14ac:dyDescent="0.3">
      <c r="A1130" s="14" t="s">
        <v>3630</v>
      </c>
      <c r="B1130" s="14" t="s">
        <v>3631</v>
      </c>
      <c r="C1130" s="14" t="s">
        <v>3632</v>
      </c>
      <c r="D1130" s="14" t="s">
        <v>16</v>
      </c>
    </row>
    <row r="1131" spans="1:4" x14ac:dyDescent="0.3">
      <c r="A1131" s="14" t="s">
        <v>3633</v>
      </c>
      <c r="B1131" s="14" t="s">
        <v>3634</v>
      </c>
      <c r="C1131" s="14" t="s">
        <v>3635</v>
      </c>
      <c r="D1131" s="14" t="s">
        <v>16</v>
      </c>
    </row>
    <row r="1132" spans="1:4" x14ac:dyDescent="0.3">
      <c r="A1132" s="14" t="s">
        <v>3636</v>
      </c>
      <c r="B1132" s="14" t="s">
        <v>3637</v>
      </c>
      <c r="C1132" s="14" t="s">
        <v>3638</v>
      </c>
      <c r="D1132" s="14" t="s">
        <v>16</v>
      </c>
    </row>
    <row r="1133" spans="1:4" x14ac:dyDescent="0.3">
      <c r="A1133" s="14" t="s">
        <v>3639</v>
      </c>
      <c r="B1133" s="14" t="s">
        <v>3640</v>
      </c>
      <c r="C1133" s="14" t="s">
        <v>3641</v>
      </c>
      <c r="D1133" s="14" t="s">
        <v>16</v>
      </c>
    </row>
    <row r="1134" spans="1:4" x14ac:dyDescent="0.3">
      <c r="A1134" s="14" t="s">
        <v>3642</v>
      </c>
      <c r="B1134" s="14" t="s">
        <v>3643</v>
      </c>
      <c r="C1134" s="14" t="s">
        <v>3644</v>
      </c>
      <c r="D1134" s="14" t="s">
        <v>16</v>
      </c>
    </row>
    <row r="1135" spans="1:4" x14ac:dyDescent="0.3">
      <c r="A1135" s="14" t="s">
        <v>3645</v>
      </c>
      <c r="B1135" s="14" t="s">
        <v>3646</v>
      </c>
      <c r="C1135" s="14" t="s">
        <v>3647</v>
      </c>
      <c r="D1135" s="14" t="s">
        <v>486</v>
      </c>
    </row>
    <row r="1136" spans="1:4" x14ac:dyDescent="0.3">
      <c r="A1136" s="14" t="s">
        <v>456</v>
      </c>
      <c r="B1136" s="14" t="s">
        <v>3648</v>
      </c>
      <c r="C1136" s="14" t="s">
        <v>3649</v>
      </c>
      <c r="D1136" s="14" t="s">
        <v>486</v>
      </c>
    </row>
    <row r="1137" spans="1:4" x14ac:dyDescent="0.3">
      <c r="A1137" s="14" t="s">
        <v>3650</v>
      </c>
      <c r="B1137" s="14" t="s">
        <v>3651</v>
      </c>
      <c r="C1137" s="14" t="s">
        <v>3652</v>
      </c>
      <c r="D1137" s="14" t="s">
        <v>16</v>
      </c>
    </row>
    <row r="1138" spans="1:4" x14ac:dyDescent="0.3">
      <c r="A1138" s="14" t="s">
        <v>168</v>
      </c>
      <c r="B1138" s="14" t="s">
        <v>3653</v>
      </c>
      <c r="C1138" s="14" t="s">
        <v>3654</v>
      </c>
      <c r="D1138" s="14" t="s">
        <v>486</v>
      </c>
    </row>
    <row r="1139" spans="1:4" x14ac:dyDescent="0.3">
      <c r="A1139" s="14" t="s">
        <v>283</v>
      </c>
      <c r="B1139" s="14" t="s">
        <v>3655</v>
      </c>
      <c r="C1139" s="14" t="s">
        <v>3656</v>
      </c>
      <c r="D1139" s="14" t="s">
        <v>486</v>
      </c>
    </row>
    <row r="1140" spans="1:4" x14ac:dyDescent="0.3">
      <c r="A1140" s="14" t="s">
        <v>3657</v>
      </c>
      <c r="B1140" s="14" t="s">
        <v>3658</v>
      </c>
      <c r="C1140" s="14" t="s">
        <v>3659</v>
      </c>
      <c r="D1140" s="14" t="s">
        <v>486</v>
      </c>
    </row>
    <row r="1141" spans="1:4" x14ac:dyDescent="0.3">
      <c r="A1141" s="14" t="s">
        <v>3660</v>
      </c>
      <c r="B1141" s="14" t="s">
        <v>3661</v>
      </c>
      <c r="C1141" s="14" t="s">
        <v>3662</v>
      </c>
      <c r="D1141" s="14" t="s">
        <v>486</v>
      </c>
    </row>
    <row r="1142" spans="1:4" x14ac:dyDescent="0.3">
      <c r="A1142" s="14" t="s">
        <v>316</v>
      </c>
      <c r="B1142" s="14" t="s">
        <v>3663</v>
      </c>
      <c r="C1142" s="14" t="s">
        <v>3664</v>
      </c>
      <c r="D1142" s="14" t="s">
        <v>486</v>
      </c>
    </row>
    <row r="1143" spans="1:4" x14ac:dyDescent="0.3">
      <c r="A1143" s="14" t="s">
        <v>185</v>
      </c>
      <c r="B1143" s="14" t="s">
        <v>3665</v>
      </c>
      <c r="C1143" s="14" t="s">
        <v>3666</v>
      </c>
      <c r="D1143" s="14" t="s">
        <v>486</v>
      </c>
    </row>
    <row r="1144" spans="1:4" x14ac:dyDescent="0.3">
      <c r="A1144" s="14" t="s">
        <v>3667</v>
      </c>
      <c r="B1144" s="14" t="s">
        <v>3668</v>
      </c>
      <c r="C1144" s="14" t="s">
        <v>3669</v>
      </c>
      <c r="D1144" s="14" t="s">
        <v>486</v>
      </c>
    </row>
    <row r="1145" spans="1:4" x14ac:dyDescent="0.3">
      <c r="A1145" s="14" t="s">
        <v>3670</v>
      </c>
      <c r="B1145" s="14" t="s">
        <v>3671</v>
      </c>
      <c r="C1145" s="14" t="s">
        <v>3672</v>
      </c>
      <c r="D1145" s="14" t="s">
        <v>486</v>
      </c>
    </row>
    <row r="1146" spans="1:4" x14ac:dyDescent="0.3">
      <c r="A1146" s="14" t="s">
        <v>3673</v>
      </c>
      <c r="B1146" s="14" t="s">
        <v>3674</v>
      </c>
      <c r="C1146" s="14" t="s">
        <v>3675</v>
      </c>
      <c r="D1146" s="14" t="s">
        <v>486</v>
      </c>
    </row>
    <row r="1147" spans="1:4" x14ac:dyDescent="0.3">
      <c r="A1147" s="14" t="s">
        <v>368</v>
      </c>
      <c r="B1147" s="14" t="s">
        <v>3676</v>
      </c>
      <c r="C1147" s="14" t="s">
        <v>3677</v>
      </c>
      <c r="D1147" s="14" t="s">
        <v>486</v>
      </c>
    </row>
    <row r="1148" spans="1:4" x14ac:dyDescent="0.3">
      <c r="A1148" s="14" t="s">
        <v>3678</v>
      </c>
      <c r="B1148" s="14" t="s">
        <v>3679</v>
      </c>
      <c r="C1148" s="14" t="s">
        <v>3680</v>
      </c>
      <c r="D1148" s="14" t="s">
        <v>486</v>
      </c>
    </row>
    <row r="1149" spans="1:4" x14ac:dyDescent="0.3">
      <c r="A1149" s="14" t="s">
        <v>457</v>
      </c>
      <c r="B1149" s="14" t="s">
        <v>3681</v>
      </c>
      <c r="C1149" s="14" t="s">
        <v>3682</v>
      </c>
      <c r="D1149" s="14" t="s">
        <v>486</v>
      </c>
    </row>
    <row r="1150" spans="1:4" x14ac:dyDescent="0.3">
      <c r="A1150" s="14" t="s">
        <v>317</v>
      </c>
      <c r="B1150" s="14" t="s">
        <v>3683</v>
      </c>
      <c r="C1150" s="14" t="s">
        <v>3684</v>
      </c>
      <c r="D1150" s="14" t="s">
        <v>486</v>
      </c>
    </row>
    <row r="1151" spans="1:4" x14ac:dyDescent="0.3">
      <c r="A1151" s="14" t="s">
        <v>3685</v>
      </c>
      <c r="B1151" s="14" t="s">
        <v>3686</v>
      </c>
      <c r="C1151" s="14" t="s">
        <v>3687</v>
      </c>
      <c r="D1151" s="14" t="s">
        <v>16</v>
      </c>
    </row>
    <row r="1152" spans="1:4" x14ac:dyDescent="0.3">
      <c r="A1152" s="14" t="s">
        <v>3688</v>
      </c>
      <c r="B1152" s="14" t="s">
        <v>3689</v>
      </c>
      <c r="C1152" s="14" t="s">
        <v>3690</v>
      </c>
      <c r="D1152" s="14" t="s">
        <v>486</v>
      </c>
    </row>
    <row r="1153" spans="1:4" x14ac:dyDescent="0.3">
      <c r="A1153" s="14" t="s">
        <v>129</v>
      </c>
      <c r="B1153" s="14" t="s">
        <v>3691</v>
      </c>
      <c r="C1153" s="14" t="s">
        <v>3692</v>
      </c>
      <c r="D1153" s="14" t="s">
        <v>16</v>
      </c>
    </row>
    <row r="1154" spans="1:4" x14ac:dyDescent="0.3">
      <c r="A1154" s="14" t="s">
        <v>403</v>
      </c>
      <c r="B1154" s="14" t="s">
        <v>3693</v>
      </c>
      <c r="C1154" s="14" t="s">
        <v>3694</v>
      </c>
      <c r="D1154" s="14" t="s">
        <v>486</v>
      </c>
    </row>
    <row r="1155" spans="1:4" x14ac:dyDescent="0.3">
      <c r="A1155" s="14" t="s">
        <v>3695</v>
      </c>
      <c r="B1155" s="14" t="s">
        <v>3696</v>
      </c>
      <c r="C1155" s="14" t="s">
        <v>3697</v>
      </c>
      <c r="D1155" s="14" t="s">
        <v>16</v>
      </c>
    </row>
    <row r="1156" spans="1:4" x14ac:dyDescent="0.3">
      <c r="A1156" s="14" t="s">
        <v>3698</v>
      </c>
      <c r="B1156" s="14" t="s">
        <v>3699</v>
      </c>
      <c r="C1156" s="14" t="s">
        <v>3700</v>
      </c>
      <c r="D1156" s="14" t="s">
        <v>16</v>
      </c>
    </row>
    <row r="1157" spans="1:4" x14ac:dyDescent="0.3">
      <c r="A1157" s="14" t="s">
        <v>3701</v>
      </c>
      <c r="B1157" s="14" t="s">
        <v>3702</v>
      </c>
      <c r="C1157" s="14" t="s">
        <v>3703</v>
      </c>
      <c r="D1157" s="14" t="s">
        <v>16</v>
      </c>
    </row>
    <row r="1158" spans="1:4" x14ac:dyDescent="0.3">
      <c r="A1158" s="14" t="s">
        <v>3704</v>
      </c>
      <c r="B1158" s="14" t="s">
        <v>3705</v>
      </c>
      <c r="C1158" s="14" t="s">
        <v>3706</v>
      </c>
      <c r="D1158" s="14" t="s">
        <v>16</v>
      </c>
    </row>
    <row r="1159" spans="1:4" x14ac:dyDescent="0.3">
      <c r="A1159" s="14" t="s">
        <v>265</v>
      </c>
      <c r="B1159" s="14" t="s">
        <v>3707</v>
      </c>
      <c r="C1159" s="14" t="s">
        <v>3708</v>
      </c>
      <c r="D1159" s="14" t="s">
        <v>486</v>
      </c>
    </row>
    <row r="1160" spans="1:4" x14ac:dyDescent="0.3">
      <c r="A1160" s="14" t="s">
        <v>3709</v>
      </c>
      <c r="B1160" s="14" t="s">
        <v>3710</v>
      </c>
      <c r="C1160" s="14" t="s">
        <v>3711</v>
      </c>
      <c r="D1160" s="14" t="s">
        <v>16</v>
      </c>
    </row>
    <row r="1161" spans="1:4" x14ac:dyDescent="0.3">
      <c r="A1161" s="14" t="s">
        <v>3712</v>
      </c>
      <c r="B1161" s="14" t="s">
        <v>3713</v>
      </c>
      <c r="C1161" s="14" t="s">
        <v>3714</v>
      </c>
      <c r="D1161" s="14" t="s">
        <v>487</v>
      </c>
    </row>
    <row r="1162" spans="1:4" x14ac:dyDescent="0.3">
      <c r="A1162" s="14" t="s">
        <v>3715</v>
      </c>
      <c r="B1162" s="14" t="s">
        <v>3716</v>
      </c>
      <c r="C1162" s="14" t="s">
        <v>3717</v>
      </c>
      <c r="D1162" s="14" t="s">
        <v>486</v>
      </c>
    </row>
    <row r="1163" spans="1:4" x14ac:dyDescent="0.3">
      <c r="A1163" s="14" t="s">
        <v>3718</v>
      </c>
      <c r="B1163" s="14" t="s">
        <v>3719</v>
      </c>
      <c r="C1163" s="14" t="s">
        <v>3720</v>
      </c>
      <c r="D1163" s="14" t="s">
        <v>486</v>
      </c>
    </row>
    <row r="1164" spans="1:4" x14ac:dyDescent="0.3">
      <c r="A1164" s="14" t="s">
        <v>349</v>
      </c>
      <c r="B1164" s="14" t="s">
        <v>3721</v>
      </c>
      <c r="C1164" s="14" t="s">
        <v>3722</v>
      </c>
      <c r="D1164" s="14" t="s">
        <v>486</v>
      </c>
    </row>
    <row r="1165" spans="1:4" x14ac:dyDescent="0.3">
      <c r="A1165" s="14" t="s">
        <v>3723</v>
      </c>
      <c r="B1165" s="14" t="s">
        <v>3724</v>
      </c>
      <c r="C1165" s="14" t="s">
        <v>3725</v>
      </c>
      <c r="D1165" s="14" t="s">
        <v>486</v>
      </c>
    </row>
    <row r="1166" spans="1:4" x14ac:dyDescent="0.3">
      <c r="A1166" s="14" t="s">
        <v>369</v>
      </c>
      <c r="B1166" s="14" t="s">
        <v>3726</v>
      </c>
      <c r="C1166" s="14" t="s">
        <v>3727</v>
      </c>
      <c r="D1166" s="14" t="s">
        <v>486</v>
      </c>
    </row>
    <row r="1167" spans="1:4" x14ac:dyDescent="0.3">
      <c r="A1167" s="14" t="s">
        <v>3728</v>
      </c>
      <c r="B1167" s="14" t="s">
        <v>3729</v>
      </c>
      <c r="C1167" s="14" t="s">
        <v>3730</v>
      </c>
      <c r="D1167" s="14" t="s">
        <v>16</v>
      </c>
    </row>
    <row r="1168" spans="1:4" x14ac:dyDescent="0.3">
      <c r="A1168" s="14" t="s">
        <v>3731</v>
      </c>
      <c r="B1168" s="14" t="s">
        <v>3732</v>
      </c>
      <c r="C1168" s="14" t="s">
        <v>3733</v>
      </c>
      <c r="D1168" s="14" t="s">
        <v>487</v>
      </c>
    </row>
    <row r="1169" spans="1:4" x14ac:dyDescent="0.3">
      <c r="A1169" s="14" t="s">
        <v>134</v>
      </c>
      <c r="B1169" s="14" t="s">
        <v>3734</v>
      </c>
      <c r="C1169" s="14" t="s">
        <v>3735</v>
      </c>
      <c r="D1169" s="14" t="s">
        <v>16</v>
      </c>
    </row>
    <row r="1170" spans="1:4" x14ac:dyDescent="0.3">
      <c r="A1170" s="14" t="s">
        <v>3736</v>
      </c>
      <c r="B1170" s="14" t="s">
        <v>3737</v>
      </c>
      <c r="C1170" s="14" t="s">
        <v>3738</v>
      </c>
      <c r="D1170" s="14" t="s">
        <v>486</v>
      </c>
    </row>
    <row r="1171" spans="1:4" x14ac:dyDescent="0.3">
      <c r="A1171" s="14" t="s">
        <v>3739</v>
      </c>
      <c r="B1171" s="14" t="s">
        <v>3740</v>
      </c>
      <c r="C1171" s="14" t="s">
        <v>3741</v>
      </c>
      <c r="D1171" s="14" t="s">
        <v>16</v>
      </c>
    </row>
    <row r="1172" spans="1:4" x14ac:dyDescent="0.3">
      <c r="A1172" s="14" t="s">
        <v>135</v>
      </c>
      <c r="B1172" s="14" t="s">
        <v>3742</v>
      </c>
      <c r="C1172" s="14" t="s">
        <v>3743</v>
      </c>
      <c r="D1172" s="14" t="s">
        <v>16</v>
      </c>
    </row>
    <row r="1173" spans="1:4" x14ac:dyDescent="0.3">
      <c r="A1173" s="14" t="s">
        <v>3744</v>
      </c>
      <c r="B1173" s="14" t="s">
        <v>3745</v>
      </c>
      <c r="C1173" s="14" t="s">
        <v>3746</v>
      </c>
      <c r="D1173" s="14" t="s">
        <v>486</v>
      </c>
    </row>
    <row r="1174" spans="1:4" x14ac:dyDescent="0.3">
      <c r="A1174" s="14" t="s">
        <v>3747</v>
      </c>
      <c r="B1174" s="14" t="s">
        <v>3748</v>
      </c>
      <c r="C1174" s="14" t="s">
        <v>3749</v>
      </c>
      <c r="D1174" s="14" t="s">
        <v>486</v>
      </c>
    </row>
    <row r="1175" spans="1:4" x14ac:dyDescent="0.3">
      <c r="A1175" s="14" t="s">
        <v>178</v>
      </c>
      <c r="B1175" s="14" t="s">
        <v>3750</v>
      </c>
      <c r="C1175" s="14" t="s">
        <v>3751</v>
      </c>
      <c r="D1175" s="14" t="s">
        <v>486</v>
      </c>
    </row>
    <row r="1176" spans="1:4" x14ac:dyDescent="0.3">
      <c r="A1176" s="14" t="s">
        <v>3752</v>
      </c>
      <c r="B1176" s="14" t="s">
        <v>3753</v>
      </c>
      <c r="C1176" s="14" t="s">
        <v>3754</v>
      </c>
      <c r="D1176" s="14" t="s">
        <v>486</v>
      </c>
    </row>
    <row r="1177" spans="1:4" x14ac:dyDescent="0.3">
      <c r="A1177" s="14" t="s">
        <v>182</v>
      </c>
      <c r="B1177" s="14" t="s">
        <v>3755</v>
      </c>
      <c r="C1177" s="14" t="s">
        <v>3756</v>
      </c>
      <c r="D1177" s="14" t="s">
        <v>486</v>
      </c>
    </row>
    <row r="1178" spans="1:4" x14ac:dyDescent="0.3">
      <c r="A1178" s="14" t="s">
        <v>174</v>
      </c>
      <c r="B1178" s="14" t="s">
        <v>3757</v>
      </c>
      <c r="C1178" s="14" t="s">
        <v>3758</v>
      </c>
      <c r="D1178" s="14" t="s">
        <v>486</v>
      </c>
    </row>
    <row r="1179" spans="1:4" x14ac:dyDescent="0.3">
      <c r="A1179" s="14" t="s">
        <v>3759</v>
      </c>
      <c r="B1179" s="14" t="s">
        <v>3760</v>
      </c>
      <c r="C1179" s="14" t="s">
        <v>3761</v>
      </c>
      <c r="D1179" s="14" t="s">
        <v>486</v>
      </c>
    </row>
    <row r="1180" spans="1:4" x14ac:dyDescent="0.3">
      <c r="A1180" s="14" t="s">
        <v>274</v>
      </c>
      <c r="B1180" s="14" t="s">
        <v>3762</v>
      </c>
      <c r="C1180" s="14" t="s">
        <v>3763</v>
      </c>
      <c r="D1180" s="14" t="s">
        <v>486</v>
      </c>
    </row>
    <row r="1181" spans="1:4" x14ac:dyDescent="0.3">
      <c r="A1181" s="14" t="s">
        <v>266</v>
      </c>
      <c r="B1181" s="14" t="s">
        <v>3764</v>
      </c>
      <c r="C1181" s="14" t="s">
        <v>3765</v>
      </c>
      <c r="D1181" s="14" t="s">
        <v>486</v>
      </c>
    </row>
    <row r="1182" spans="1:4" x14ac:dyDescent="0.3">
      <c r="A1182" s="14" t="s">
        <v>3766</v>
      </c>
      <c r="B1182" s="14" t="s">
        <v>3767</v>
      </c>
      <c r="C1182" s="14" t="s">
        <v>3768</v>
      </c>
      <c r="D1182" s="14" t="s">
        <v>486</v>
      </c>
    </row>
    <row r="1183" spans="1:4" x14ac:dyDescent="0.3">
      <c r="A1183" s="14" t="s">
        <v>3769</v>
      </c>
      <c r="B1183" s="14" t="s">
        <v>3770</v>
      </c>
      <c r="C1183" s="14" t="s">
        <v>3771</v>
      </c>
      <c r="D1183" s="14" t="s">
        <v>486</v>
      </c>
    </row>
    <row r="1184" spans="1:4" x14ac:dyDescent="0.3">
      <c r="A1184" s="14" t="s">
        <v>3772</v>
      </c>
      <c r="B1184" s="14" t="s">
        <v>3773</v>
      </c>
      <c r="C1184" s="14" t="s">
        <v>3774</v>
      </c>
      <c r="D1184" s="14" t="s">
        <v>486</v>
      </c>
    </row>
    <row r="1185" spans="1:4" x14ac:dyDescent="0.3">
      <c r="A1185" s="14" t="s">
        <v>3775</v>
      </c>
      <c r="B1185" s="14" t="s">
        <v>3776</v>
      </c>
      <c r="C1185" s="14" t="s">
        <v>3777</v>
      </c>
      <c r="D1185" s="14" t="s">
        <v>486</v>
      </c>
    </row>
    <row r="1186" spans="1:4" x14ac:dyDescent="0.3">
      <c r="A1186" s="14" t="s">
        <v>3778</v>
      </c>
      <c r="B1186" s="14" t="s">
        <v>3779</v>
      </c>
      <c r="C1186" s="14" t="s">
        <v>3780</v>
      </c>
      <c r="D1186" s="14" t="s">
        <v>486</v>
      </c>
    </row>
    <row r="1187" spans="1:4" x14ac:dyDescent="0.3">
      <c r="A1187" s="14" t="s">
        <v>3781</v>
      </c>
      <c r="B1187" s="14" t="s">
        <v>3782</v>
      </c>
      <c r="C1187" s="14" t="s">
        <v>3783</v>
      </c>
      <c r="D1187" s="14" t="s">
        <v>486</v>
      </c>
    </row>
    <row r="1188" spans="1:4" x14ac:dyDescent="0.3">
      <c r="A1188" s="14" t="s">
        <v>3784</v>
      </c>
      <c r="B1188" s="14" t="s">
        <v>3785</v>
      </c>
      <c r="C1188" s="14" t="s">
        <v>3786</v>
      </c>
      <c r="D1188" s="14" t="s">
        <v>486</v>
      </c>
    </row>
    <row r="1189" spans="1:4" x14ac:dyDescent="0.3">
      <c r="A1189" s="14" t="s">
        <v>318</v>
      </c>
      <c r="B1189" s="14" t="s">
        <v>3787</v>
      </c>
      <c r="C1189" s="14" t="s">
        <v>3788</v>
      </c>
      <c r="D1189" s="14" t="s">
        <v>486</v>
      </c>
    </row>
    <row r="1190" spans="1:4" x14ac:dyDescent="0.3">
      <c r="A1190" s="14" t="s">
        <v>3789</v>
      </c>
      <c r="B1190" s="14" t="s">
        <v>3790</v>
      </c>
      <c r="C1190" s="14" t="s">
        <v>3791</v>
      </c>
      <c r="D1190" s="14" t="s">
        <v>486</v>
      </c>
    </row>
    <row r="1191" spans="1:4" x14ac:dyDescent="0.3">
      <c r="A1191" s="14" t="s">
        <v>3792</v>
      </c>
      <c r="B1191" s="14" t="s">
        <v>3793</v>
      </c>
      <c r="C1191" s="14" t="s">
        <v>3794</v>
      </c>
      <c r="D1191" s="14" t="s">
        <v>486</v>
      </c>
    </row>
    <row r="1192" spans="1:4" x14ac:dyDescent="0.3">
      <c r="A1192" s="14" t="s">
        <v>3795</v>
      </c>
      <c r="B1192" s="14" t="s">
        <v>3796</v>
      </c>
      <c r="C1192" s="14" t="s">
        <v>3797</v>
      </c>
      <c r="D1192" s="14" t="s">
        <v>486</v>
      </c>
    </row>
    <row r="1193" spans="1:4" x14ac:dyDescent="0.3">
      <c r="A1193" s="14" t="s">
        <v>3798</v>
      </c>
      <c r="B1193" s="14" t="s">
        <v>3799</v>
      </c>
      <c r="C1193" s="14" t="s">
        <v>3800</v>
      </c>
      <c r="D1193" s="14" t="s">
        <v>486</v>
      </c>
    </row>
    <row r="1194" spans="1:4" x14ac:dyDescent="0.3">
      <c r="A1194" s="14" t="s">
        <v>459</v>
      </c>
      <c r="B1194" s="14" t="s">
        <v>3801</v>
      </c>
      <c r="C1194" s="14" t="s">
        <v>3802</v>
      </c>
      <c r="D1194" s="14" t="s">
        <v>486</v>
      </c>
    </row>
    <row r="1195" spans="1:4" x14ac:dyDescent="0.3">
      <c r="A1195" s="14" t="s">
        <v>460</v>
      </c>
      <c r="B1195" s="14" t="s">
        <v>3803</v>
      </c>
      <c r="C1195" s="14" t="s">
        <v>3804</v>
      </c>
      <c r="D1195" s="14" t="s">
        <v>486</v>
      </c>
    </row>
    <row r="1196" spans="1:4" x14ac:dyDescent="0.3">
      <c r="A1196" s="14" t="s">
        <v>3805</v>
      </c>
      <c r="B1196" s="14" t="s">
        <v>3806</v>
      </c>
      <c r="C1196" s="14" t="s">
        <v>3807</v>
      </c>
      <c r="D1196" s="14" t="s">
        <v>486</v>
      </c>
    </row>
    <row r="1197" spans="1:4" x14ac:dyDescent="0.3">
      <c r="A1197" s="14" t="s">
        <v>267</v>
      </c>
      <c r="B1197" s="14" t="s">
        <v>3808</v>
      </c>
      <c r="C1197" s="14" t="s">
        <v>3809</v>
      </c>
      <c r="D1197" s="14" t="s">
        <v>486</v>
      </c>
    </row>
    <row r="1198" spans="1:4" x14ac:dyDescent="0.3">
      <c r="A1198" s="14" t="s">
        <v>198</v>
      </c>
      <c r="B1198" s="14" t="s">
        <v>3810</v>
      </c>
      <c r="C1198" s="14" t="s">
        <v>3811</v>
      </c>
      <c r="D1198" s="14" t="s">
        <v>486</v>
      </c>
    </row>
    <row r="1199" spans="1:4" x14ac:dyDescent="0.3">
      <c r="A1199" s="14" t="s">
        <v>3812</v>
      </c>
      <c r="B1199" s="14" t="s">
        <v>3813</v>
      </c>
      <c r="C1199" s="14" t="s">
        <v>3814</v>
      </c>
      <c r="D1199" s="14" t="s">
        <v>16</v>
      </c>
    </row>
    <row r="1200" spans="1:4" x14ac:dyDescent="0.3">
      <c r="A1200" s="14" t="s">
        <v>3815</v>
      </c>
      <c r="B1200" s="14" t="s">
        <v>3816</v>
      </c>
      <c r="C1200" s="14" t="s">
        <v>3817</v>
      </c>
      <c r="D1200" s="14" t="s">
        <v>16</v>
      </c>
    </row>
    <row r="1201" spans="1:4" x14ac:dyDescent="0.3">
      <c r="A1201" s="14" t="s">
        <v>3818</v>
      </c>
      <c r="B1201" s="14" t="s">
        <v>3819</v>
      </c>
      <c r="C1201" s="14" t="s">
        <v>3820</v>
      </c>
      <c r="D1201" s="14" t="s">
        <v>486</v>
      </c>
    </row>
    <row r="1202" spans="1:4" x14ac:dyDescent="0.3">
      <c r="A1202" s="14" t="s">
        <v>461</v>
      </c>
      <c r="B1202" s="14" t="s">
        <v>3821</v>
      </c>
      <c r="C1202" s="14" t="s">
        <v>3822</v>
      </c>
      <c r="D1202" s="14" t="s">
        <v>486</v>
      </c>
    </row>
    <row r="1203" spans="1:4" x14ac:dyDescent="0.3">
      <c r="A1203" s="14" t="s">
        <v>3823</v>
      </c>
      <c r="B1203" s="14" t="s">
        <v>3824</v>
      </c>
      <c r="C1203" s="14" t="s">
        <v>3825</v>
      </c>
      <c r="D1203" s="14" t="s">
        <v>486</v>
      </c>
    </row>
    <row r="1204" spans="1:4" x14ac:dyDescent="0.3">
      <c r="A1204" s="14" t="s">
        <v>3826</v>
      </c>
      <c r="B1204" s="14" t="s">
        <v>3827</v>
      </c>
      <c r="C1204" s="14" t="s">
        <v>3828</v>
      </c>
      <c r="D1204" s="14" t="s">
        <v>486</v>
      </c>
    </row>
    <row r="1205" spans="1:4" x14ac:dyDescent="0.3">
      <c r="A1205" s="14" t="s">
        <v>3829</v>
      </c>
      <c r="B1205" s="14" t="s">
        <v>3830</v>
      </c>
      <c r="C1205" s="14" t="s">
        <v>3831</v>
      </c>
      <c r="D1205" s="14" t="s">
        <v>486</v>
      </c>
    </row>
    <row r="1206" spans="1:4" x14ac:dyDescent="0.3">
      <c r="A1206" s="14" t="s">
        <v>165</v>
      </c>
      <c r="B1206" s="14" t="s">
        <v>3832</v>
      </c>
      <c r="C1206" s="14" t="s">
        <v>3833</v>
      </c>
      <c r="D1206" s="14" t="s">
        <v>486</v>
      </c>
    </row>
    <row r="1207" spans="1:4" x14ac:dyDescent="0.3">
      <c r="A1207" s="14" t="s">
        <v>162</v>
      </c>
      <c r="B1207" s="14" t="s">
        <v>3834</v>
      </c>
      <c r="C1207" s="14" t="s">
        <v>3835</v>
      </c>
      <c r="D1207" s="14" t="s">
        <v>486</v>
      </c>
    </row>
    <row r="1208" spans="1:4" x14ac:dyDescent="0.3">
      <c r="A1208" s="14" t="s">
        <v>3836</v>
      </c>
      <c r="B1208" s="14" t="s">
        <v>3837</v>
      </c>
      <c r="C1208" s="14" t="s">
        <v>3838</v>
      </c>
      <c r="D1208" s="14" t="s">
        <v>16</v>
      </c>
    </row>
    <row r="1209" spans="1:4" x14ac:dyDescent="0.3">
      <c r="A1209" s="14" t="s">
        <v>3839</v>
      </c>
      <c r="B1209" s="14" t="s">
        <v>3840</v>
      </c>
      <c r="C1209" s="14" t="s">
        <v>3841</v>
      </c>
      <c r="D1209" s="14" t="s">
        <v>486</v>
      </c>
    </row>
    <row r="1210" spans="1:4" x14ac:dyDescent="0.3">
      <c r="A1210" s="14" t="s">
        <v>298</v>
      </c>
      <c r="B1210" s="14" t="s">
        <v>3842</v>
      </c>
      <c r="C1210" s="14" t="s">
        <v>3843</v>
      </c>
      <c r="D1210" s="14" t="s">
        <v>486</v>
      </c>
    </row>
    <row r="1211" spans="1:4" x14ac:dyDescent="0.3">
      <c r="A1211" s="14" t="s">
        <v>199</v>
      </c>
      <c r="B1211" s="14" t="s">
        <v>3844</v>
      </c>
      <c r="C1211" s="14" t="s">
        <v>3845</v>
      </c>
      <c r="D1211" s="14" t="s">
        <v>486</v>
      </c>
    </row>
    <row r="1212" spans="1:4" x14ac:dyDescent="0.3">
      <c r="A1212" s="14" t="s">
        <v>3846</v>
      </c>
      <c r="B1212" s="14" t="s">
        <v>3847</v>
      </c>
      <c r="C1212" s="14" t="s">
        <v>3848</v>
      </c>
      <c r="D1212" s="14" t="s">
        <v>486</v>
      </c>
    </row>
    <row r="1213" spans="1:4" x14ac:dyDescent="0.3">
      <c r="A1213" s="14" t="s">
        <v>3849</v>
      </c>
      <c r="B1213" s="14" t="s">
        <v>3850</v>
      </c>
      <c r="C1213" s="14" t="s">
        <v>3851</v>
      </c>
      <c r="D1213" s="14" t="s">
        <v>487</v>
      </c>
    </row>
    <row r="1214" spans="1:4" x14ac:dyDescent="0.3">
      <c r="A1214" s="14" t="s">
        <v>3852</v>
      </c>
      <c r="B1214" s="14" t="s">
        <v>3853</v>
      </c>
      <c r="C1214" s="14" t="s">
        <v>3854</v>
      </c>
      <c r="D1214" s="14" t="s">
        <v>486</v>
      </c>
    </row>
    <row r="1215" spans="1:4" x14ac:dyDescent="0.3">
      <c r="A1215" s="14" t="s">
        <v>3855</v>
      </c>
      <c r="B1215" s="14" t="s">
        <v>3856</v>
      </c>
      <c r="C1215" s="14" t="s">
        <v>3857</v>
      </c>
      <c r="D1215" s="14" t="s">
        <v>16</v>
      </c>
    </row>
    <row r="1216" spans="1:4" x14ac:dyDescent="0.3">
      <c r="A1216" s="14" t="s">
        <v>3858</v>
      </c>
      <c r="B1216" s="14" t="s">
        <v>3859</v>
      </c>
      <c r="C1216" s="14" t="s">
        <v>3860</v>
      </c>
      <c r="D1216" s="14" t="s">
        <v>487</v>
      </c>
    </row>
    <row r="1217" spans="1:4" x14ac:dyDescent="0.3">
      <c r="A1217" s="14" t="s">
        <v>3861</v>
      </c>
      <c r="B1217" s="14" t="s">
        <v>3862</v>
      </c>
      <c r="C1217" s="14" t="s">
        <v>3863</v>
      </c>
      <c r="D1217" s="14" t="s">
        <v>16</v>
      </c>
    </row>
    <row r="1218" spans="1:4" x14ac:dyDescent="0.3">
      <c r="A1218" s="14" t="s">
        <v>3864</v>
      </c>
      <c r="B1218" s="14" t="s">
        <v>3865</v>
      </c>
      <c r="C1218" s="14" t="s">
        <v>3866</v>
      </c>
      <c r="D1218" s="14" t="s">
        <v>487</v>
      </c>
    </row>
    <row r="1219" spans="1:4" x14ac:dyDescent="0.3">
      <c r="A1219" s="14" t="s">
        <v>3867</v>
      </c>
      <c r="B1219" s="14" t="s">
        <v>3868</v>
      </c>
      <c r="C1219" s="14" t="s">
        <v>3869</v>
      </c>
      <c r="D1219" s="14" t="s">
        <v>487</v>
      </c>
    </row>
    <row r="1220" spans="1:4" x14ac:dyDescent="0.3">
      <c r="A1220" s="14" t="s">
        <v>3870</v>
      </c>
      <c r="B1220" s="14" t="s">
        <v>3871</v>
      </c>
      <c r="C1220" s="14" t="s">
        <v>3872</v>
      </c>
      <c r="D1220" s="14" t="s">
        <v>487</v>
      </c>
    </row>
    <row r="1221" spans="1:4" x14ac:dyDescent="0.3">
      <c r="A1221" s="14" t="s">
        <v>3873</v>
      </c>
      <c r="B1221" s="14" t="s">
        <v>3874</v>
      </c>
      <c r="C1221" s="14" t="s">
        <v>3875</v>
      </c>
      <c r="D1221" s="14" t="s">
        <v>487</v>
      </c>
    </row>
    <row r="1222" spans="1:4" x14ac:dyDescent="0.3">
      <c r="A1222" s="14" t="s">
        <v>3876</v>
      </c>
      <c r="B1222" s="14" t="s">
        <v>3877</v>
      </c>
      <c r="C1222" s="14" t="s">
        <v>3878</v>
      </c>
      <c r="D1222" s="14" t="s">
        <v>487</v>
      </c>
    </row>
    <row r="1223" spans="1:4" x14ac:dyDescent="0.3">
      <c r="A1223" s="14" t="s">
        <v>3879</v>
      </c>
      <c r="B1223" s="14" t="s">
        <v>3880</v>
      </c>
      <c r="C1223" s="14" t="s">
        <v>3881</v>
      </c>
      <c r="D1223" s="14" t="s">
        <v>487</v>
      </c>
    </row>
    <row r="1224" spans="1:4" x14ac:dyDescent="0.3">
      <c r="A1224" s="14" t="s">
        <v>3882</v>
      </c>
      <c r="B1224" s="14" t="s">
        <v>3883</v>
      </c>
      <c r="C1224" s="14" t="s">
        <v>3884</v>
      </c>
      <c r="D1224" s="14" t="s">
        <v>487</v>
      </c>
    </row>
    <row r="1225" spans="1:4" x14ac:dyDescent="0.3">
      <c r="A1225" s="14" t="s">
        <v>3885</v>
      </c>
      <c r="B1225" s="14" t="s">
        <v>3886</v>
      </c>
      <c r="C1225" s="14" t="s">
        <v>3887</v>
      </c>
      <c r="D1225" s="14" t="s">
        <v>487</v>
      </c>
    </row>
    <row r="1226" spans="1:4" x14ac:dyDescent="0.3">
      <c r="A1226" s="14" t="s">
        <v>3888</v>
      </c>
      <c r="B1226" s="14" t="s">
        <v>3889</v>
      </c>
      <c r="C1226" s="14" t="s">
        <v>3890</v>
      </c>
      <c r="D1226" s="14" t="s">
        <v>487</v>
      </c>
    </row>
    <row r="1227" spans="1:4" x14ac:dyDescent="0.3">
      <c r="A1227" s="14" t="s">
        <v>3891</v>
      </c>
      <c r="B1227" s="14" t="s">
        <v>3892</v>
      </c>
      <c r="C1227" s="14" t="s">
        <v>3893</v>
      </c>
      <c r="D1227" s="14" t="s">
        <v>487</v>
      </c>
    </row>
    <row r="1228" spans="1:4" x14ac:dyDescent="0.3">
      <c r="A1228" s="14" t="s">
        <v>3894</v>
      </c>
      <c r="B1228" s="14" t="s">
        <v>3895</v>
      </c>
      <c r="C1228" s="14" t="s">
        <v>3896</v>
      </c>
      <c r="D1228" s="14" t="s">
        <v>487</v>
      </c>
    </row>
    <row r="1229" spans="1:4" x14ac:dyDescent="0.3">
      <c r="A1229" s="14" t="s">
        <v>3897</v>
      </c>
      <c r="B1229" s="14" t="s">
        <v>3898</v>
      </c>
      <c r="C1229" s="14" t="s">
        <v>3899</v>
      </c>
      <c r="D1229" s="14" t="s">
        <v>487</v>
      </c>
    </row>
    <row r="1230" spans="1:4" x14ac:dyDescent="0.3">
      <c r="A1230" s="14" t="s">
        <v>3900</v>
      </c>
      <c r="B1230" s="14" t="s">
        <v>3901</v>
      </c>
      <c r="C1230" s="14" t="s">
        <v>3902</v>
      </c>
      <c r="D1230" s="14" t="s">
        <v>487</v>
      </c>
    </row>
    <row r="1231" spans="1:4" x14ac:dyDescent="0.3">
      <c r="A1231" s="14" t="s">
        <v>3903</v>
      </c>
      <c r="B1231" s="14" t="s">
        <v>3904</v>
      </c>
      <c r="C1231" s="14" t="s">
        <v>3905</v>
      </c>
      <c r="D1231" s="14" t="s">
        <v>487</v>
      </c>
    </row>
    <row r="1232" spans="1:4" x14ac:dyDescent="0.3">
      <c r="A1232" s="14" t="s">
        <v>3906</v>
      </c>
      <c r="B1232" s="14" t="s">
        <v>3907</v>
      </c>
      <c r="C1232" s="14" t="s">
        <v>3908</v>
      </c>
      <c r="D1232" s="14" t="s">
        <v>487</v>
      </c>
    </row>
    <row r="1233" spans="1:4" x14ac:dyDescent="0.3">
      <c r="A1233" s="14" t="s">
        <v>3909</v>
      </c>
      <c r="B1233" s="14" t="s">
        <v>3910</v>
      </c>
      <c r="C1233" s="14" t="s">
        <v>3911</v>
      </c>
      <c r="D1233" s="14" t="s">
        <v>487</v>
      </c>
    </row>
    <row r="1234" spans="1:4" x14ac:dyDescent="0.3">
      <c r="A1234" s="14" t="s">
        <v>3912</v>
      </c>
      <c r="B1234" s="14" t="s">
        <v>3913</v>
      </c>
      <c r="C1234" s="14" t="s">
        <v>3914</v>
      </c>
      <c r="D1234" s="14" t="s">
        <v>487</v>
      </c>
    </row>
    <row r="1235" spans="1:4" x14ac:dyDescent="0.3">
      <c r="A1235" s="14" t="s">
        <v>3915</v>
      </c>
      <c r="B1235" s="14" t="s">
        <v>3916</v>
      </c>
      <c r="C1235" s="14" t="s">
        <v>3917</v>
      </c>
      <c r="D1235" s="14" t="s">
        <v>487</v>
      </c>
    </row>
    <row r="1236" spans="1:4" x14ac:dyDescent="0.3">
      <c r="A1236" s="14" t="s">
        <v>3918</v>
      </c>
      <c r="B1236" s="14" t="s">
        <v>3919</v>
      </c>
      <c r="C1236" s="14" t="s">
        <v>3920</v>
      </c>
      <c r="D1236" s="14" t="s">
        <v>487</v>
      </c>
    </row>
    <row r="1237" spans="1:4" x14ac:dyDescent="0.3">
      <c r="A1237" s="14" t="s">
        <v>3921</v>
      </c>
      <c r="B1237" s="14" t="s">
        <v>3922</v>
      </c>
      <c r="C1237" s="14" t="s">
        <v>3923</v>
      </c>
      <c r="D1237" s="14" t="s">
        <v>487</v>
      </c>
    </row>
    <row r="1238" spans="1:4" x14ac:dyDescent="0.3">
      <c r="A1238" s="14" t="s">
        <v>3924</v>
      </c>
      <c r="B1238" s="14" t="s">
        <v>3925</v>
      </c>
      <c r="C1238" s="14" t="s">
        <v>3926</v>
      </c>
      <c r="D1238" s="14" t="s">
        <v>487</v>
      </c>
    </row>
    <row r="1239" spans="1:4" x14ac:dyDescent="0.3">
      <c r="A1239" s="14" t="s">
        <v>3927</v>
      </c>
      <c r="B1239" s="14" t="s">
        <v>3928</v>
      </c>
      <c r="C1239" s="14" t="s">
        <v>3929</v>
      </c>
      <c r="D1239" s="14" t="s">
        <v>487</v>
      </c>
    </row>
    <row r="1240" spans="1:4" x14ac:dyDescent="0.3">
      <c r="A1240" s="14" t="s">
        <v>3930</v>
      </c>
      <c r="B1240" s="14" t="s">
        <v>3931</v>
      </c>
      <c r="C1240" s="14" t="s">
        <v>3932</v>
      </c>
      <c r="D1240" s="14" t="s">
        <v>487</v>
      </c>
    </row>
    <row r="1241" spans="1:4" x14ac:dyDescent="0.3">
      <c r="A1241" s="14" t="s">
        <v>3933</v>
      </c>
      <c r="B1241" s="14" t="s">
        <v>3934</v>
      </c>
      <c r="C1241" s="14" t="s">
        <v>3935</v>
      </c>
      <c r="D1241" s="14" t="s">
        <v>487</v>
      </c>
    </row>
    <row r="1242" spans="1:4" x14ac:dyDescent="0.3">
      <c r="A1242" s="14" t="s">
        <v>3936</v>
      </c>
      <c r="B1242" s="14" t="s">
        <v>3937</v>
      </c>
      <c r="C1242" s="14" t="s">
        <v>3938</v>
      </c>
      <c r="D1242" s="14" t="s">
        <v>487</v>
      </c>
    </row>
    <row r="1243" spans="1:4" x14ac:dyDescent="0.3">
      <c r="A1243" s="14" t="s">
        <v>3939</v>
      </c>
      <c r="B1243" s="14" t="s">
        <v>3940</v>
      </c>
      <c r="C1243" s="14" t="s">
        <v>3941</v>
      </c>
      <c r="D1243" s="14" t="s">
        <v>487</v>
      </c>
    </row>
    <row r="1244" spans="1:4" x14ac:dyDescent="0.3">
      <c r="A1244" s="14" t="s">
        <v>3942</v>
      </c>
      <c r="B1244" s="14" t="s">
        <v>3943</v>
      </c>
      <c r="C1244" s="14" t="s">
        <v>3944</v>
      </c>
      <c r="D1244" s="14" t="s">
        <v>487</v>
      </c>
    </row>
    <row r="1245" spans="1:4" x14ac:dyDescent="0.3">
      <c r="A1245" s="14" t="s">
        <v>3945</v>
      </c>
      <c r="B1245" s="14" t="s">
        <v>3946</v>
      </c>
      <c r="C1245" s="14" t="s">
        <v>3947</v>
      </c>
      <c r="D1245" s="14" t="s">
        <v>487</v>
      </c>
    </row>
    <row r="1246" spans="1:4" x14ac:dyDescent="0.3">
      <c r="A1246" s="14" t="s">
        <v>3948</v>
      </c>
      <c r="B1246" s="14" t="s">
        <v>3949</v>
      </c>
      <c r="C1246" s="14" t="s">
        <v>3950</v>
      </c>
      <c r="D1246" s="14" t="s">
        <v>487</v>
      </c>
    </row>
    <row r="1247" spans="1:4" x14ac:dyDescent="0.3">
      <c r="A1247" s="14" t="s">
        <v>3951</v>
      </c>
      <c r="B1247" s="14" t="s">
        <v>3952</v>
      </c>
      <c r="C1247" s="14" t="s">
        <v>3953</v>
      </c>
      <c r="D1247" s="14" t="s">
        <v>487</v>
      </c>
    </row>
    <row r="1248" spans="1:4" x14ac:dyDescent="0.3">
      <c r="A1248" s="14" t="s">
        <v>3954</v>
      </c>
      <c r="B1248" s="14" t="s">
        <v>3955</v>
      </c>
      <c r="C1248" s="14" t="s">
        <v>3956</v>
      </c>
      <c r="D1248" s="14" t="s">
        <v>487</v>
      </c>
    </row>
    <row r="1249" spans="1:4" x14ac:dyDescent="0.3">
      <c r="A1249" s="14" t="s">
        <v>3957</v>
      </c>
      <c r="B1249" s="14" t="s">
        <v>3958</v>
      </c>
      <c r="C1249" s="14" t="s">
        <v>3959</v>
      </c>
      <c r="D1249" s="14" t="s">
        <v>487</v>
      </c>
    </row>
    <row r="1250" spans="1:4" x14ac:dyDescent="0.3">
      <c r="A1250" s="14" t="s">
        <v>3960</v>
      </c>
      <c r="B1250" s="14" t="s">
        <v>3961</v>
      </c>
      <c r="C1250" s="14" t="s">
        <v>3962</v>
      </c>
      <c r="D1250" s="14" t="s">
        <v>487</v>
      </c>
    </row>
    <row r="1251" spans="1:4" x14ac:dyDescent="0.3">
      <c r="A1251" s="14" t="s">
        <v>3963</v>
      </c>
      <c r="B1251" s="14" t="s">
        <v>3964</v>
      </c>
      <c r="C1251" s="14" t="s">
        <v>3965</v>
      </c>
      <c r="D1251" s="14" t="s">
        <v>487</v>
      </c>
    </row>
    <row r="1252" spans="1:4" x14ac:dyDescent="0.3">
      <c r="A1252" s="14" t="s">
        <v>3966</v>
      </c>
      <c r="B1252" s="14" t="s">
        <v>3967</v>
      </c>
      <c r="C1252" s="14" t="s">
        <v>3968</v>
      </c>
      <c r="D1252" s="14" t="s">
        <v>487</v>
      </c>
    </row>
    <row r="1253" spans="1:4" x14ac:dyDescent="0.3">
      <c r="A1253" s="14" t="s">
        <v>3969</v>
      </c>
      <c r="B1253" s="14" t="s">
        <v>3970</v>
      </c>
      <c r="C1253" s="14" t="s">
        <v>3971</v>
      </c>
      <c r="D1253" s="14" t="s">
        <v>487</v>
      </c>
    </row>
    <row r="1254" spans="1:4" x14ac:dyDescent="0.3">
      <c r="A1254" s="14" t="s">
        <v>3972</v>
      </c>
      <c r="B1254" s="14" t="s">
        <v>3973</v>
      </c>
      <c r="C1254" s="14" t="s">
        <v>3974</v>
      </c>
      <c r="D1254" s="14" t="s">
        <v>487</v>
      </c>
    </row>
    <row r="1255" spans="1:4" x14ac:dyDescent="0.3">
      <c r="A1255" s="14" t="s">
        <v>3975</v>
      </c>
      <c r="B1255" s="14" t="s">
        <v>3976</v>
      </c>
      <c r="C1255" s="14" t="s">
        <v>3977</v>
      </c>
      <c r="D1255" s="14" t="s">
        <v>487</v>
      </c>
    </row>
    <row r="1256" spans="1:4" x14ac:dyDescent="0.3">
      <c r="A1256" s="14" t="s">
        <v>3978</v>
      </c>
      <c r="B1256" s="14" t="s">
        <v>3979</v>
      </c>
      <c r="C1256" s="14" t="s">
        <v>3980</v>
      </c>
      <c r="D1256" s="14" t="s">
        <v>487</v>
      </c>
    </row>
    <row r="1257" spans="1:4" x14ac:dyDescent="0.3">
      <c r="A1257" s="14" t="s">
        <v>3981</v>
      </c>
      <c r="B1257" s="14" t="s">
        <v>3982</v>
      </c>
      <c r="C1257" s="14" t="s">
        <v>3983</v>
      </c>
      <c r="D1257" s="14" t="s">
        <v>487</v>
      </c>
    </row>
    <row r="1258" spans="1:4" x14ac:dyDescent="0.3">
      <c r="A1258" s="14" t="s">
        <v>3984</v>
      </c>
      <c r="B1258" s="14" t="s">
        <v>3985</v>
      </c>
      <c r="C1258" s="14" t="s">
        <v>3986</v>
      </c>
      <c r="D1258" s="14" t="s">
        <v>487</v>
      </c>
    </row>
    <row r="1259" spans="1:4" x14ac:dyDescent="0.3">
      <c r="A1259" s="14" t="s">
        <v>3987</v>
      </c>
      <c r="B1259" s="14" t="s">
        <v>3988</v>
      </c>
      <c r="C1259" s="14" t="s">
        <v>3989</v>
      </c>
      <c r="D1259" s="14" t="s">
        <v>487</v>
      </c>
    </row>
    <row r="1260" spans="1:4" x14ac:dyDescent="0.3">
      <c r="A1260" s="14" t="s">
        <v>3990</v>
      </c>
      <c r="B1260" s="14" t="s">
        <v>3991</v>
      </c>
      <c r="C1260" s="14" t="s">
        <v>3992</v>
      </c>
      <c r="D1260" s="14" t="s">
        <v>487</v>
      </c>
    </row>
    <row r="1261" spans="1:4" x14ac:dyDescent="0.3">
      <c r="A1261" s="14" t="s">
        <v>3993</v>
      </c>
      <c r="B1261" s="14" t="s">
        <v>3994</v>
      </c>
      <c r="C1261" s="14" t="s">
        <v>3995</v>
      </c>
      <c r="D1261" s="14" t="s">
        <v>487</v>
      </c>
    </row>
    <row r="1262" spans="1:4" x14ac:dyDescent="0.3">
      <c r="A1262" s="14" t="s">
        <v>3996</v>
      </c>
      <c r="B1262" s="14" t="s">
        <v>3997</v>
      </c>
      <c r="C1262" s="14" t="s">
        <v>3998</v>
      </c>
      <c r="D1262" s="14" t="s">
        <v>487</v>
      </c>
    </row>
    <row r="1263" spans="1:4" x14ac:dyDescent="0.3">
      <c r="A1263" s="14" t="s">
        <v>3999</v>
      </c>
      <c r="B1263" s="14" t="s">
        <v>4000</v>
      </c>
      <c r="C1263" s="14" t="s">
        <v>4001</v>
      </c>
      <c r="D1263" s="14" t="s">
        <v>487</v>
      </c>
    </row>
    <row r="1264" spans="1:4" x14ac:dyDescent="0.3">
      <c r="A1264" s="14" t="s">
        <v>4002</v>
      </c>
      <c r="B1264" s="14" t="s">
        <v>4003</v>
      </c>
      <c r="C1264" s="14" t="s">
        <v>4004</v>
      </c>
      <c r="D1264" s="14" t="s">
        <v>487</v>
      </c>
    </row>
    <row r="1265" spans="1:4" x14ac:dyDescent="0.3">
      <c r="A1265" s="14" t="s">
        <v>4005</v>
      </c>
      <c r="B1265" s="14" t="s">
        <v>4006</v>
      </c>
      <c r="C1265" s="14" t="s">
        <v>4007</v>
      </c>
      <c r="D1265" s="14" t="s">
        <v>487</v>
      </c>
    </row>
    <row r="1266" spans="1:4" x14ac:dyDescent="0.3">
      <c r="A1266" s="14" t="s">
        <v>4008</v>
      </c>
      <c r="B1266" s="14" t="s">
        <v>4009</v>
      </c>
      <c r="C1266" s="14" t="s">
        <v>4010</v>
      </c>
      <c r="D1266" s="14" t="s">
        <v>487</v>
      </c>
    </row>
    <row r="1267" spans="1:4" x14ac:dyDescent="0.3">
      <c r="A1267" s="14" t="s">
        <v>4011</v>
      </c>
      <c r="B1267" s="14" t="s">
        <v>4012</v>
      </c>
      <c r="C1267" s="14" t="s">
        <v>4013</v>
      </c>
      <c r="D1267" s="14" t="s">
        <v>487</v>
      </c>
    </row>
    <row r="1268" spans="1:4" x14ac:dyDescent="0.3">
      <c r="A1268" s="14" t="s">
        <v>4014</v>
      </c>
      <c r="B1268" s="14" t="s">
        <v>4015</v>
      </c>
      <c r="C1268" s="14" t="s">
        <v>4016</v>
      </c>
      <c r="D1268" s="14" t="s">
        <v>487</v>
      </c>
    </row>
    <row r="1269" spans="1:4" x14ac:dyDescent="0.3">
      <c r="A1269" s="14" t="s">
        <v>4017</v>
      </c>
      <c r="B1269" s="14" t="s">
        <v>4018</v>
      </c>
      <c r="C1269" s="14" t="s">
        <v>4019</v>
      </c>
      <c r="D1269" s="14" t="s">
        <v>487</v>
      </c>
    </row>
    <row r="1270" spans="1:4" x14ac:dyDescent="0.3">
      <c r="A1270" s="14" t="s">
        <v>4020</v>
      </c>
      <c r="B1270" s="14" t="s">
        <v>4021</v>
      </c>
      <c r="C1270" s="14" t="s">
        <v>4022</v>
      </c>
      <c r="D1270" s="14" t="s">
        <v>487</v>
      </c>
    </row>
    <row r="1271" spans="1:4" x14ac:dyDescent="0.3">
      <c r="A1271" s="14" t="s">
        <v>4023</v>
      </c>
      <c r="B1271" s="14" t="s">
        <v>4024</v>
      </c>
      <c r="C1271" s="14" t="s">
        <v>4025</v>
      </c>
      <c r="D1271" s="14" t="s">
        <v>487</v>
      </c>
    </row>
    <row r="1272" spans="1:4" x14ac:dyDescent="0.3">
      <c r="A1272" s="14" t="s">
        <v>4026</v>
      </c>
      <c r="B1272" s="14" t="s">
        <v>4027</v>
      </c>
      <c r="C1272" s="14" t="s">
        <v>4028</v>
      </c>
      <c r="D1272" s="14" t="s">
        <v>487</v>
      </c>
    </row>
    <row r="1273" spans="1:4" x14ac:dyDescent="0.3">
      <c r="A1273" s="14" t="s">
        <v>4029</v>
      </c>
      <c r="B1273" s="14" t="s">
        <v>4030</v>
      </c>
      <c r="C1273" s="14" t="s">
        <v>4031</v>
      </c>
      <c r="D1273" s="14" t="s">
        <v>487</v>
      </c>
    </row>
    <row r="1274" spans="1:4" x14ac:dyDescent="0.3">
      <c r="A1274" s="14" t="s">
        <v>4032</v>
      </c>
      <c r="B1274" s="14" t="s">
        <v>4033</v>
      </c>
      <c r="C1274" s="14" t="s">
        <v>4034</v>
      </c>
      <c r="D1274" s="14" t="s">
        <v>487</v>
      </c>
    </row>
    <row r="1275" spans="1:4" x14ac:dyDescent="0.3">
      <c r="A1275" s="14" t="s">
        <v>4035</v>
      </c>
      <c r="B1275" s="14" t="s">
        <v>4036</v>
      </c>
      <c r="C1275" s="14" t="s">
        <v>4037</v>
      </c>
      <c r="D1275" s="14" t="s">
        <v>487</v>
      </c>
    </row>
    <row r="1276" spans="1:4" x14ac:dyDescent="0.3">
      <c r="A1276" s="14" t="s">
        <v>4038</v>
      </c>
      <c r="B1276" s="14" t="s">
        <v>4039</v>
      </c>
      <c r="C1276" s="14" t="s">
        <v>4040</v>
      </c>
      <c r="D1276" s="14" t="s">
        <v>487</v>
      </c>
    </row>
    <row r="1277" spans="1:4" x14ac:dyDescent="0.3">
      <c r="A1277" s="14" t="s">
        <v>4041</v>
      </c>
      <c r="B1277" s="14" t="s">
        <v>4042</v>
      </c>
      <c r="C1277" s="14" t="s">
        <v>4043</v>
      </c>
      <c r="D1277" s="14" t="s">
        <v>487</v>
      </c>
    </row>
    <row r="1278" spans="1:4" x14ac:dyDescent="0.3">
      <c r="A1278" s="14" t="s">
        <v>4044</v>
      </c>
      <c r="B1278" s="14" t="s">
        <v>4045</v>
      </c>
      <c r="C1278" s="14" t="s">
        <v>4046</v>
      </c>
      <c r="D1278" s="14" t="s">
        <v>487</v>
      </c>
    </row>
    <row r="1279" spans="1:4" x14ac:dyDescent="0.3">
      <c r="A1279" s="14" t="s">
        <v>4047</v>
      </c>
      <c r="B1279" s="14" t="s">
        <v>4048</v>
      </c>
      <c r="C1279" s="14" t="s">
        <v>4049</v>
      </c>
      <c r="D1279" s="14" t="s">
        <v>487</v>
      </c>
    </row>
    <row r="1280" spans="1:4" x14ac:dyDescent="0.3">
      <c r="A1280" s="14" t="s">
        <v>4050</v>
      </c>
      <c r="B1280" s="14" t="s">
        <v>4051</v>
      </c>
      <c r="C1280" s="14" t="s">
        <v>4052</v>
      </c>
      <c r="D1280" s="14" t="s">
        <v>487</v>
      </c>
    </row>
    <row r="1281" spans="1:4" x14ac:dyDescent="0.3">
      <c r="A1281" s="14" t="s">
        <v>4053</v>
      </c>
      <c r="B1281" s="14" t="s">
        <v>4054</v>
      </c>
      <c r="C1281" s="14" t="s">
        <v>4055</v>
      </c>
      <c r="D1281" s="14" t="s">
        <v>487</v>
      </c>
    </row>
    <row r="1282" spans="1:4" x14ac:dyDescent="0.3">
      <c r="A1282" s="14" t="s">
        <v>4056</v>
      </c>
      <c r="B1282" s="14" t="s">
        <v>4057</v>
      </c>
      <c r="C1282" s="14" t="s">
        <v>4058</v>
      </c>
      <c r="D1282" s="14" t="s">
        <v>487</v>
      </c>
    </row>
    <row r="1283" spans="1:4" x14ac:dyDescent="0.3">
      <c r="A1283" s="14" t="s">
        <v>4059</v>
      </c>
      <c r="B1283" s="14" t="s">
        <v>4060</v>
      </c>
      <c r="C1283" s="14" t="s">
        <v>4061</v>
      </c>
      <c r="D1283" s="14" t="s">
        <v>487</v>
      </c>
    </row>
    <row r="1284" spans="1:4" x14ac:dyDescent="0.3">
      <c r="A1284" s="14" t="s">
        <v>4062</v>
      </c>
      <c r="B1284" s="14" t="s">
        <v>4063</v>
      </c>
      <c r="C1284" s="14" t="s">
        <v>4064</v>
      </c>
      <c r="D1284" s="14" t="s">
        <v>487</v>
      </c>
    </row>
    <row r="1285" spans="1:4" x14ac:dyDescent="0.3">
      <c r="A1285" s="14" t="s">
        <v>4065</v>
      </c>
      <c r="B1285" s="14" t="s">
        <v>4066</v>
      </c>
      <c r="C1285" s="14" t="s">
        <v>4067</v>
      </c>
      <c r="D1285" s="14" t="s">
        <v>487</v>
      </c>
    </row>
    <row r="1286" spans="1:4" x14ac:dyDescent="0.3">
      <c r="A1286" s="14" t="s">
        <v>4068</v>
      </c>
      <c r="B1286" s="14" t="s">
        <v>4069</v>
      </c>
      <c r="C1286" s="14" t="s">
        <v>4070</v>
      </c>
      <c r="D1286" s="14" t="s">
        <v>487</v>
      </c>
    </row>
    <row r="1287" spans="1:4" x14ac:dyDescent="0.3">
      <c r="A1287" s="14" t="s">
        <v>4071</v>
      </c>
      <c r="B1287" s="14" t="s">
        <v>4072</v>
      </c>
      <c r="C1287" s="14" t="s">
        <v>4073</v>
      </c>
      <c r="D1287" s="14" t="s">
        <v>487</v>
      </c>
    </row>
    <row r="1288" spans="1:4" x14ac:dyDescent="0.3">
      <c r="A1288" s="14" t="s">
        <v>4074</v>
      </c>
      <c r="B1288" s="14" t="s">
        <v>4075</v>
      </c>
      <c r="C1288" s="14" t="s">
        <v>4076</v>
      </c>
      <c r="D1288" s="14" t="s">
        <v>487</v>
      </c>
    </row>
    <row r="1289" spans="1:4" x14ac:dyDescent="0.3">
      <c r="A1289" s="14" t="s">
        <v>4077</v>
      </c>
      <c r="B1289" s="14" t="s">
        <v>4078</v>
      </c>
      <c r="C1289" s="14" t="s">
        <v>4079</v>
      </c>
      <c r="D1289" s="14" t="s">
        <v>487</v>
      </c>
    </row>
    <row r="1290" spans="1:4" x14ac:dyDescent="0.3">
      <c r="A1290" s="14" t="s">
        <v>4080</v>
      </c>
      <c r="B1290" s="14" t="s">
        <v>4081</v>
      </c>
      <c r="C1290" s="14" t="s">
        <v>4082</v>
      </c>
      <c r="D1290" s="14" t="s">
        <v>487</v>
      </c>
    </row>
    <row r="1291" spans="1:4" x14ac:dyDescent="0.3">
      <c r="A1291" s="14" t="s">
        <v>4083</v>
      </c>
      <c r="B1291" s="14" t="s">
        <v>4084</v>
      </c>
      <c r="C1291" s="14" t="s">
        <v>4085</v>
      </c>
      <c r="D1291" s="14" t="s">
        <v>487</v>
      </c>
    </row>
    <row r="1292" spans="1:4" x14ac:dyDescent="0.3">
      <c r="A1292" s="14" t="s">
        <v>4086</v>
      </c>
      <c r="B1292" s="14" t="s">
        <v>4087</v>
      </c>
      <c r="C1292" s="14" t="s">
        <v>4088</v>
      </c>
      <c r="D1292" s="14" t="s">
        <v>487</v>
      </c>
    </row>
    <row r="1293" spans="1:4" x14ac:dyDescent="0.3">
      <c r="A1293" s="14" t="s">
        <v>4089</v>
      </c>
      <c r="B1293" s="14" t="s">
        <v>4090</v>
      </c>
      <c r="C1293" s="14" t="s">
        <v>4091</v>
      </c>
      <c r="D1293" s="14" t="s">
        <v>487</v>
      </c>
    </row>
    <row r="1294" spans="1:4" x14ac:dyDescent="0.3">
      <c r="A1294" s="14" t="s">
        <v>4092</v>
      </c>
      <c r="B1294" s="14" t="s">
        <v>4093</v>
      </c>
      <c r="C1294" s="14" t="s">
        <v>4094</v>
      </c>
      <c r="D1294" s="14" t="s">
        <v>487</v>
      </c>
    </row>
    <row r="1295" spans="1:4" x14ac:dyDescent="0.3">
      <c r="A1295" s="14" t="s">
        <v>4095</v>
      </c>
      <c r="B1295" s="14" t="s">
        <v>4096</v>
      </c>
      <c r="C1295" s="14" t="s">
        <v>4097</v>
      </c>
      <c r="D1295" s="14" t="s">
        <v>487</v>
      </c>
    </row>
    <row r="1296" spans="1:4" x14ac:dyDescent="0.3">
      <c r="A1296" s="14" t="s">
        <v>4098</v>
      </c>
      <c r="B1296" s="14" t="s">
        <v>4099</v>
      </c>
      <c r="C1296" s="14" t="s">
        <v>4100</v>
      </c>
      <c r="D1296" s="14" t="s">
        <v>487</v>
      </c>
    </row>
    <row r="1297" spans="1:4" x14ac:dyDescent="0.3">
      <c r="A1297" s="14" t="s">
        <v>4101</v>
      </c>
      <c r="B1297" s="14" t="s">
        <v>4102</v>
      </c>
      <c r="C1297" s="14" t="s">
        <v>4103</v>
      </c>
      <c r="D1297" s="14" t="s">
        <v>487</v>
      </c>
    </row>
    <row r="1298" spans="1:4" x14ac:dyDescent="0.3">
      <c r="A1298" s="14" t="s">
        <v>4104</v>
      </c>
      <c r="B1298" s="14" t="s">
        <v>4105</v>
      </c>
      <c r="C1298" s="14" t="s">
        <v>4106</v>
      </c>
      <c r="D1298" s="14" t="s">
        <v>487</v>
      </c>
    </row>
    <row r="1299" spans="1:4" x14ac:dyDescent="0.3">
      <c r="A1299" s="14" t="s">
        <v>4107</v>
      </c>
      <c r="B1299" s="14" t="s">
        <v>4108</v>
      </c>
      <c r="C1299" s="14" t="s">
        <v>4109</v>
      </c>
      <c r="D1299" s="14" t="s">
        <v>487</v>
      </c>
    </row>
    <row r="1300" spans="1:4" x14ac:dyDescent="0.3">
      <c r="A1300" s="14" t="s">
        <v>4110</v>
      </c>
      <c r="B1300" s="14" t="s">
        <v>4111</v>
      </c>
      <c r="C1300" s="14" t="s">
        <v>4112</v>
      </c>
      <c r="D1300" s="14" t="s">
        <v>487</v>
      </c>
    </row>
    <row r="1301" spans="1:4" x14ac:dyDescent="0.3">
      <c r="A1301" s="14" t="s">
        <v>463</v>
      </c>
      <c r="B1301" s="14" t="s">
        <v>4113</v>
      </c>
      <c r="C1301" s="14" t="s">
        <v>4114</v>
      </c>
      <c r="D1301" s="14" t="s">
        <v>486</v>
      </c>
    </row>
    <row r="1302" spans="1:4" x14ac:dyDescent="0.3">
      <c r="A1302" s="14" t="s">
        <v>179</v>
      </c>
      <c r="B1302" s="14" t="s">
        <v>4115</v>
      </c>
      <c r="C1302" s="14" t="s">
        <v>4116</v>
      </c>
      <c r="D1302" s="14" t="s">
        <v>486</v>
      </c>
    </row>
    <row r="1303" spans="1:4" x14ac:dyDescent="0.3">
      <c r="A1303" s="14" t="s">
        <v>4117</v>
      </c>
      <c r="B1303" s="14" t="s">
        <v>4118</v>
      </c>
      <c r="C1303" s="14" t="s">
        <v>4119</v>
      </c>
      <c r="D1303" s="14" t="s">
        <v>486</v>
      </c>
    </row>
    <row r="1304" spans="1:4" x14ac:dyDescent="0.3">
      <c r="A1304" s="14" t="s">
        <v>404</v>
      </c>
      <c r="B1304" s="14" t="s">
        <v>4120</v>
      </c>
      <c r="C1304" s="14" t="s">
        <v>4121</v>
      </c>
      <c r="D1304" s="14" t="s">
        <v>486</v>
      </c>
    </row>
    <row r="1305" spans="1:4" x14ac:dyDescent="0.3">
      <c r="A1305" s="14" t="s">
        <v>4122</v>
      </c>
      <c r="B1305" s="14" t="s">
        <v>4123</v>
      </c>
      <c r="C1305" s="14" t="s">
        <v>4124</v>
      </c>
      <c r="D1305" s="14" t="s">
        <v>486</v>
      </c>
    </row>
    <row r="1306" spans="1:4" x14ac:dyDescent="0.3">
      <c r="A1306" s="14" t="s">
        <v>4125</v>
      </c>
      <c r="B1306" s="14" t="s">
        <v>4126</v>
      </c>
      <c r="C1306" s="14" t="s">
        <v>4127</v>
      </c>
      <c r="D1306" s="14" t="s">
        <v>486</v>
      </c>
    </row>
    <row r="1307" spans="1:4" x14ac:dyDescent="0.3">
      <c r="A1307" s="14" t="s">
        <v>4128</v>
      </c>
      <c r="B1307" s="14" t="s">
        <v>4129</v>
      </c>
      <c r="C1307" s="14" t="s">
        <v>4130</v>
      </c>
      <c r="D1307" s="14" t="s">
        <v>486</v>
      </c>
    </row>
    <row r="1308" spans="1:4" x14ac:dyDescent="0.3">
      <c r="A1308" s="14" t="s">
        <v>4131</v>
      </c>
      <c r="B1308" s="14" t="s">
        <v>4132</v>
      </c>
      <c r="C1308" s="14" t="s">
        <v>4133</v>
      </c>
      <c r="D1308" s="14" t="s">
        <v>486</v>
      </c>
    </row>
    <row r="1309" spans="1:4" x14ac:dyDescent="0.3">
      <c r="A1309" s="14" t="s">
        <v>4134</v>
      </c>
      <c r="B1309" s="14" t="s">
        <v>4135</v>
      </c>
      <c r="C1309" s="14" t="s">
        <v>4136</v>
      </c>
      <c r="D1309" s="14" t="s">
        <v>486</v>
      </c>
    </row>
    <row r="1310" spans="1:4" x14ac:dyDescent="0.3">
      <c r="A1310" s="14" t="s">
        <v>4137</v>
      </c>
      <c r="B1310" s="14" t="s">
        <v>4138</v>
      </c>
      <c r="C1310" s="14" t="s">
        <v>4139</v>
      </c>
      <c r="D1310" s="14" t="s">
        <v>486</v>
      </c>
    </row>
    <row r="1311" spans="1:4" x14ac:dyDescent="0.3">
      <c r="A1311" s="14" t="s">
        <v>370</v>
      </c>
      <c r="B1311" s="14" t="s">
        <v>4140</v>
      </c>
      <c r="C1311" s="14" t="s">
        <v>4141</v>
      </c>
      <c r="D1311" s="14" t="s">
        <v>486</v>
      </c>
    </row>
    <row r="1312" spans="1:4" x14ac:dyDescent="0.3">
      <c r="A1312" s="14" t="s">
        <v>319</v>
      </c>
      <c r="B1312" s="14" t="s">
        <v>4142</v>
      </c>
      <c r="C1312" s="14" t="s">
        <v>4143</v>
      </c>
      <c r="D1312" s="14" t="s">
        <v>486</v>
      </c>
    </row>
    <row r="1313" spans="1:4" x14ac:dyDescent="0.3">
      <c r="A1313" s="14" t="s">
        <v>4144</v>
      </c>
      <c r="B1313" s="14" t="s">
        <v>4145</v>
      </c>
      <c r="C1313" s="14" t="s">
        <v>4146</v>
      </c>
      <c r="D1313" s="14" t="s">
        <v>486</v>
      </c>
    </row>
    <row r="1314" spans="1:4" x14ac:dyDescent="0.3">
      <c r="A1314" s="14" t="s">
        <v>4147</v>
      </c>
      <c r="B1314" s="14" t="s">
        <v>4148</v>
      </c>
      <c r="C1314" s="14" t="s">
        <v>4149</v>
      </c>
      <c r="D1314" s="14" t="s">
        <v>486</v>
      </c>
    </row>
    <row r="1315" spans="1:4" x14ac:dyDescent="0.3">
      <c r="A1315" s="14" t="s">
        <v>279</v>
      </c>
      <c r="B1315" s="14" t="s">
        <v>4150</v>
      </c>
      <c r="C1315" s="14" t="s">
        <v>4151</v>
      </c>
      <c r="D1315" s="14" t="s">
        <v>486</v>
      </c>
    </row>
    <row r="1316" spans="1:4" x14ac:dyDescent="0.3">
      <c r="A1316" s="14" t="s">
        <v>299</v>
      </c>
      <c r="B1316" s="14" t="s">
        <v>4152</v>
      </c>
      <c r="C1316" s="14" t="s">
        <v>4153</v>
      </c>
      <c r="D1316" s="14" t="s">
        <v>486</v>
      </c>
    </row>
    <row r="1317" spans="1:4" x14ac:dyDescent="0.3">
      <c r="A1317" s="14" t="s">
        <v>4154</v>
      </c>
      <c r="B1317" s="14" t="s">
        <v>4155</v>
      </c>
      <c r="C1317" s="14" t="s">
        <v>4156</v>
      </c>
      <c r="D1317" s="14" t="s">
        <v>486</v>
      </c>
    </row>
    <row r="1318" spans="1:4" x14ac:dyDescent="0.3">
      <c r="A1318" s="14" t="s">
        <v>478</v>
      </c>
      <c r="B1318" s="14" t="s">
        <v>4157</v>
      </c>
      <c r="C1318" s="14" t="s">
        <v>4158</v>
      </c>
      <c r="D1318" s="14" t="s">
        <v>486</v>
      </c>
    </row>
    <row r="1319" spans="1:4" x14ac:dyDescent="0.3">
      <c r="A1319" s="14" t="s">
        <v>479</v>
      </c>
      <c r="B1319" s="14" t="s">
        <v>4159</v>
      </c>
      <c r="C1319" s="14" t="s">
        <v>4160</v>
      </c>
      <c r="D1319" s="14" t="s">
        <v>486</v>
      </c>
    </row>
    <row r="1320" spans="1:4" x14ac:dyDescent="0.3">
      <c r="A1320" s="14" t="s">
        <v>4161</v>
      </c>
      <c r="B1320" s="14" t="s">
        <v>4162</v>
      </c>
      <c r="C1320" s="14" t="s">
        <v>4163</v>
      </c>
      <c r="D1320" s="14" t="s">
        <v>486</v>
      </c>
    </row>
    <row r="1321" spans="1:4" x14ac:dyDescent="0.3">
      <c r="A1321" s="14" t="s">
        <v>4164</v>
      </c>
      <c r="B1321" s="14" t="s">
        <v>4165</v>
      </c>
      <c r="C1321" s="14" t="s">
        <v>4166</v>
      </c>
      <c r="D1321" s="14" t="s">
        <v>486</v>
      </c>
    </row>
    <row r="1322" spans="1:4" x14ac:dyDescent="0.3">
      <c r="A1322" s="14" t="s">
        <v>4167</v>
      </c>
      <c r="B1322" s="14" t="s">
        <v>4168</v>
      </c>
      <c r="C1322" s="14" t="s">
        <v>4169</v>
      </c>
      <c r="D1322" s="14" t="s">
        <v>487</v>
      </c>
    </row>
    <row r="1323" spans="1:4" x14ac:dyDescent="0.3">
      <c r="A1323" s="14" t="s">
        <v>477</v>
      </c>
      <c r="B1323" s="14" t="s">
        <v>4170</v>
      </c>
      <c r="C1323" s="14" t="s">
        <v>4171</v>
      </c>
      <c r="D1323" s="14" t="s">
        <v>487</v>
      </c>
    </row>
    <row r="1324" spans="1:4" x14ac:dyDescent="0.3">
      <c r="A1324" s="14" t="s">
        <v>4172</v>
      </c>
      <c r="B1324" s="14" t="s">
        <v>4173</v>
      </c>
      <c r="C1324" s="14" t="s">
        <v>4174</v>
      </c>
      <c r="D1324" s="14" t="s">
        <v>487</v>
      </c>
    </row>
    <row r="1325" spans="1:4" x14ac:dyDescent="0.3">
      <c r="A1325" s="14" t="s">
        <v>4175</v>
      </c>
      <c r="B1325" s="14" t="s">
        <v>4176</v>
      </c>
      <c r="C1325" s="14" t="s">
        <v>4177</v>
      </c>
      <c r="D1325" s="14" t="s">
        <v>487</v>
      </c>
    </row>
    <row r="1326" spans="1:4" x14ac:dyDescent="0.3">
      <c r="A1326" s="14" t="s">
        <v>4178</v>
      </c>
      <c r="B1326" s="14" t="s">
        <v>4179</v>
      </c>
      <c r="C1326" s="14" t="s">
        <v>4180</v>
      </c>
      <c r="D1326" s="14" t="s">
        <v>487</v>
      </c>
    </row>
    <row r="1327" spans="1:4" x14ac:dyDescent="0.3">
      <c r="A1327" s="14" t="s">
        <v>4181</v>
      </c>
      <c r="B1327" s="14" t="s">
        <v>4182</v>
      </c>
      <c r="C1327" s="14" t="s">
        <v>4183</v>
      </c>
      <c r="D1327" s="14" t="s">
        <v>487</v>
      </c>
    </row>
    <row r="1328" spans="1:4" x14ac:dyDescent="0.3">
      <c r="A1328" s="14" t="s">
        <v>4184</v>
      </c>
      <c r="B1328" s="14" t="s">
        <v>4185</v>
      </c>
      <c r="C1328" s="14" t="s">
        <v>4186</v>
      </c>
      <c r="D1328" s="14" t="s">
        <v>487</v>
      </c>
    </row>
    <row r="1329" spans="1:4" x14ac:dyDescent="0.3">
      <c r="A1329" s="14" t="s">
        <v>4187</v>
      </c>
      <c r="B1329" s="14" t="s">
        <v>4188</v>
      </c>
      <c r="C1329" s="14" t="s">
        <v>4189</v>
      </c>
      <c r="D1329" s="14" t="s">
        <v>487</v>
      </c>
    </row>
    <row r="1330" spans="1:4" x14ac:dyDescent="0.3">
      <c r="A1330" s="14" t="s">
        <v>4190</v>
      </c>
      <c r="B1330" s="14" t="s">
        <v>4191</v>
      </c>
      <c r="C1330" s="14" t="s">
        <v>4192</v>
      </c>
      <c r="D1330" s="14" t="s">
        <v>487</v>
      </c>
    </row>
    <row r="1331" spans="1:4" x14ac:dyDescent="0.3">
      <c r="A1331" s="14" t="s">
        <v>4193</v>
      </c>
      <c r="B1331" s="14" t="s">
        <v>4194</v>
      </c>
      <c r="C1331" s="14" t="s">
        <v>4195</v>
      </c>
      <c r="D1331" s="14" t="s">
        <v>487</v>
      </c>
    </row>
    <row r="1332" spans="1:4" x14ac:dyDescent="0.3">
      <c r="A1332" s="14" t="s">
        <v>4196</v>
      </c>
      <c r="B1332" s="14" t="s">
        <v>4197</v>
      </c>
      <c r="C1332" s="14" t="s">
        <v>4198</v>
      </c>
      <c r="D1332" s="14" t="s">
        <v>487</v>
      </c>
    </row>
    <row r="1333" spans="1:4" x14ac:dyDescent="0.3">
      <c r="A1333" s="14" t="s">
        <v>4199</v>
      </c>
      <c r="B1333" s="14" t="s">
        <v>4200</v>
      </c>
      <c r="C1333" s="14" t="s">
        <v>4201</v>
      </c>
      <c r="D1333" s="14" t="s">
        <v>487</v>
      </c>
    </row>
    <row r="1334" spans="1:4" x14ac:dyDescent="0.3">
      <c r="A1334" s="14" t="s">
        <v>4202</v>
      </c>
      <c r="B1334" s="14" t="s">
        <v>4203</v>
      </c>
      <c r="C1334" s="14" t="s">
        <v>4204</v>
      </c>
      <c r="D1334" s="14" t="s">
        <v>487</v>
      </c>
    </row>
    <row r="1335" spans="1:4" x14ac:dyDescent="0.3">
      <c r="A1335" s="14" t="s">
        <v>464</v>
      </c>
      <c r="B1335" s="14" t="s">
        <v>4205</v>
      </c>
      <c r="C1335" s="14" t="s">
        <v>4206</v>
      </c>
      <c r="D1335" s="14" t="s">
        <v>486</v>
      </c>
    </row>
    <row r="1336" spans="1:4" x14ac:dyDescent="0.3">
      <c r="A1336" s="14" t="s">
        <v>465</v>
      </c>
      <c r="B1336" s="14" t="s">
        <v>4207</v>
      </c>
      <c r="C1336" s="14" t="s">
        <v>4208</v>
      </c>
      <c r="D1336" s="14" t="s">
        <v>486</v>
      </c>
    </row>
    <row r="1337" spans="1:4" x14ac:dyDescent="0.3">
      <c r="A1337" s="14" t="s">
        <v>122</v>
      </c>
      <c r="B1337" s="14" t="s">
        <v>4209</v>
      </c>
      <c r="C1337" s="14" t="s">
        <v>4210</v>
      </c>
      <c r="D1337" s="14" t="s">
        <v>16</v>
      </c>
    </row>
    <row r="1338" spans="1:4" x14ac:dyDescent="0.3">
      <c r="A1338" s="14" t="s">
        <v>4211</v>
      </c>
      <c r="B1338" s="14" t="s">
        <v>4212</v>
      </c>
      <c r="C1338" s="14" t="s">
        <v>4213</v>
      </c>
      <c r="D1338" s="14" t="s">
        <v>486</v>
      </c>
    </row>
    <row r="1339" spans="1:4" x14ac:dyDescent="0.3">
      <c r="A1339" s="14" t="s">
        <v>405</v>
      </c>
      <c r="B1339" s="14" t="s">
        <v>4214</v>
      </c>
      <c r="C1339" s="14" t="s">
        <v>4215</v>
      </c>
      <c r="D1339" s="14" t="s">
        <v>486</v>
      </c>
    </row>
    <row r="1340" spans="1:4" x14ac:dyDescent="0.3">
      <c r="A1340" s="14" t="s">
        <v>4216</v>
      </c>
      <c r="B1340" s="14" t="s">
        <v>4217</v>
      </c>
      <c r="C1340" s="14" t="s">
        <v>4218</v>
      </c>
      <c r="D1340" s="14" t="s">
        <v>486</v>
      </c>
    </row>
    <row r="1341" spans="1:4" x14ac:dyDescent="0.3">
      <c r="A1341" s="14" t="s">
        <v>466</v>
      </c>
      <c r="B1341" s="14" t="s">
        <v>4219</v>
      </c>
      <c r="C1341" s="14" t="s">
        <v>4220</v>
      </c>
      <c r="D1341" s="14" t="s">
        <v>486</v>
      </c>
    </row>
    <row r="1342" spans="1:4" x14ac:dyDescent="0.3">
      <c r="A1342" s="14" t="s">
        <v>4221</v>
      </c>
      <c r="B1342" s="14" t="s">
        <v>4222</v>
      </c>
      <c r="C1342" s="14" t="s">
        <v>4223</v>
      </c>
      <c r="D1342" s="14" t="s">
        <v>486</v>
      </c>
    </row>
    <row r="1343" spans="1:4" x14ac:dyDescent="0.3">
      <c r="A1343" s="14" t="s">
        <v>4224</v>
      </c>
      <c r="B1343" s="14" t="s">
        <v>4225</v>
      </c>
      <c r="C1343" s="14" t="s">
        <v>4226</v>
      </c>
      <c r="D1343" s="14" t="s">
        <v>486</v>
      </c>
    </row>
    <row r="1344" spans="1:4" x14ac:dyDescent="0.3">
      <c r="A1344" s="14" t="s">
        <v>4227</v>
      </c>
      <c r="B1344" s="14" t="s">
        <v>4228</v>
      </c>
      <c r="C1344" s="14" t="s">
        <v>4229</v>
      </c>
      <c r="D1344" s="14" t="s">
        <v>486</v>
      </c>
    </row>
    <row r="1345" spans="1:4" x14ac:dyDescent="0.3">
      <c r="A1345" s="14" t="s">
        <v>177</v>
      </c>
      <c r="B1345" s="14" t="s">
        <v>4230</v>
      </c>
      <c r="C1345" s="14" t="s">
        <v>4231</v>
      </c>
      <c r="D1345" s="14" t="s">
        <v>486</v>
      </c>
    </row>
    <row r="1346" spans="1:4" x14ac:dyDescent="0.3">
      <c r="A1346" s="14" t="s">
        <v>4232</v>
      </c>
      <c r="B1346" s="14" t="s">
        <v>4233</v>
      </c>
      <c r="C1346" s="14" t="s">
        <v>4234</v>
      </c>
      <c r="D1346" s="14" t="s">
        <v>486</v>
      </c>
    </row>
    <row r="1347" spans="1:4" x14ac:dyDescent="0.3">
      <c r="A1347" s="14" t="s">
        <v>4235</v>
      </c>
      <c r="B1347" s="14" t="s">
        <v>4236</v>
      </c>
      <c r="C1347" s="14" t="s">
        <v>4237</v>
      </c>
      <c r="D1347" s="14" t="s">
        <v>486</v>
      </c>
    </row>
    <row r="1348" spans="1:4" x14ac:dyDescent="0.3">
      <c r="A1348" s="14" t="s">
        <v>4238</v>
      </c>
      <c r="B1348" s="14" t="s">
        <v>4239</v>
      </c>
      <c r="C1348" s="14" t="s">
        <v>4240</v>
      </c>
      <c r="D1348" s="14" t="s">
        <v>486</v>
      </c>
    </row>
    <row r="1349" spans="1:4" x14ac:dyDescent="0.3">
      <c r="A1349" s="14" t="s">
        <v>4241</v>
      </c>
      <c r="B1349" s="14" t="s">
        <v>4242</v>
      </c>
      <c r="C1349" s="14" t="s">
        <v>4243</v>
      </c>
      <c r="D1349" s="14" t="s">
        <v>487</v>
      </c>
    </row>
    <row r="1350" spans="1:4" x14ac:dyDescent="0.3">
      <c r="A1350" s="14" t="s">
        <v>467</v>
      </c>
      <c r="B1350" s="14" t="s">
        <v>4244</v>
      </c>
      <c r="C1350" s="14" t="s">
        <v>4245</v>
      </c>
      <c r="D1350" s="14" t="s">
        <v>486</v>
      </c>
    </row>
    <row r="1351" spans="1:4" x14ac:dyDescent="0.3">
      <c r="A1351" s="14" t="s">
        <v>372</v>
      </c>
      <c r="B1351" s="14" t="s">
        <v>4246</v>
      </c>
      <c r="C1351" s="14" t="s">
        <v>4247</v>
      </c>
      <c r="D1351" s="14" t="s">
        <v>487</v>
      </c>
    </row>
    <row r="1352" spans="1:4" x14ac:dyDescent="0.3">
      <c r="A1352" s="14" t="s">
        <v>4248</v>
      </c>
      <c r="B1352" s="14" t="s">
        <v>4249</v>
      </c>
      <c r="C1352" s="14" t="s">
        <v>4250</v>
      </c>
      <c r="D1352" s="14" t="s">
        <v>486</v>
      </c>
    </row>
    <row r="1353" spans="1:4" x14ac:dyDescent="0.3">
      <c r="A1353" s="14" t="s">
        <v>468</v>
      </c>
      <c r="B1353" s="14" t="s">
        <v>4251</v>
      </c>
      <c r="C1353" s="14" t="s">
        <v>4252</v>
      </c>
      <c r="D1353" s="14" t="s">
        <v>486</v>
      </c>
    </row>
    <row r="1354" spans="1:4" x14ac:dyDescent="0.3">
      <c r="A1354" s="14" t="s">
        <v>4253</v>
      </c>
      <c r="B1354" s="14" t="s">
        <v>4254</v>
      </c>
      <c r="C1354" s="14" t="s">
        <v>4255</v>
      </c>
      <c r="D1354" s="14" t="s">
        <v>487</v>
      </c>
    </row>
    <row r="1355" spans="1:4" x14ac:dyDescent="0.3">
      <c r="A1355" s="14" t="s">
        <v>342</v>
      </c>
      <c r="B1355" s="14" t="s">
        <v>4256</v>
      </c>
      <c r="C1355" s="14" t="s">
        <v>4257</v>
      </c>
      <c r="D1355" s="14" t="s">
        <v>486</v>
      </c>
    </row>
    <row r="1356" spans="1:4" x14ac:dyDescent="0.3">
      <c r="A1356" s="14" t="s">
        <v>320</v>
      </c>
      <c r="B1356" s="14" t="s">
        <v>4258</v>
      </c>
      <c r="C1356" s="14" t="s">
        <v>4259</v>
      </c>
      <c r="D1356" s="14" t="s">
        <v>486</v>
      </c>
    </row>
    <row r="1357" spans="1:4" x14ac:dyDescent="0.3">
      <c r="A1357" s="14" t="s">
        <v>321</v>
      </c>
      <c r="B1357" s="14" t="s">
        <v>4260</v>
      </c>
      <c r="C1357" s="14" t="s">
        <v>4261</v>
      </c>
      <c r="D1357" s="14" t="s">
        <v>486</v>
      </c>
    </row>
    <row r="1358" spans="1:4" x14ac:dyDescent="0.3">
      <c r="A1358" s="14" t="s">
        <v>322</v>
      </c>
      <c r="B1358" s="14" t="s">
        <v>4262</v>
      </c>
      <c r="C1358" s="14" t="s">
        <v>4263</v>
      </c>
      <c r="D1358" s="14" t="s">
        <v>486</v>
      </c>
    </row>
    <row r="1359" spans="1:4" x14ac:dyDescent="0.3">
      <c r="A1359" s="14" t="s">
        <v>323</v>
      </c>
      <c r="B1359" s="14" t="s">
        <v>4264</v>
      </c>
      <c r="C1359" s="14" t="s">
        <v>4265</v>
      </c>
      <c r="D1359" s="14" t="s">
        <v>486</v>
      </c>
    </row>
    <row r="1360" spans="1:4" x14ac:dyDescent="0.3">
      <c r="A1360" s="14" t="s">
        <v>324</v>
      </c>
      <c r="B1360" s="14" t="s">
        <v>4266</v>
      </c>
      <c r="C1360" s="14" t="s">
        <v>4267</v>
      </c>
      <c r="D1360" s="14" t="s">
        <v>486</v>
      </c>
    </row>
    <row r="1361" spans="1:4" x14ac:dyDescent="0.3">
      <c r="A1361" s="14" t="s">
        <v>4268</v>
      </c>
      <c r="B1361" s="14" t="s">
        <v>4269</v>
      </c>
      <c r="C1361" s="14" t="s">
        <v>4270</v>
      </c>
      <c r="D1361" s="14" t="s">
        <v>486</v>
      </c>
    </row>
    <row r="1362" spans="1:4" x14ac:dyDescent="0.3">
      <c r="A1362" s="14" t="s">
        <v>212</v>
      </c>
      <c r="B1362" s="14" t="s">
        <v>4271</v>
      </c>
      <c r="C1362" s="14" t="s">
        <v>4272</v>
      </c>
      <c r="D1362" s="14" t="s">
        <v>486</v>
      </c>
    </row>
    <row r="1363" spans="1:4" x14ac:dyDescent="0.3">
      <c r="A1363" s="14" t="s">
        <v>373</v>
      </c>
      <c r="B1363" s="14" t="s">
        <v>4273</v>
      </c>
      <c r="C1363" s="14" t="s">
        <v>4274</v>
      </c>
      <c r="D1363" s="14" t="s">
        <v>486</v>
      </c>
    </row>
    <row r="1364" spans="1:4" x14ac:dyDescent="0.3">
      <c r="A1364" s="14" t="s">
        <v>4275</v>
      </c>
      <c r="B1364" s="14" t="s">
        <v>4276</v>
      </c>
      <c r="C1364" s="14" t="s">
        <v>4277</v>
      </c>
      <c r="D1364" s="14" t="s">
        <v>486</v>
      </c>
    </row>
    <row r="1365" spans="1:4" x14ac:dyDescent="0.3">
      <c r="A1365" s="14" t="s">
        <v>4278</v>
      </c>
      <c r="B1365" s="14" t="s">
        <v>4279</v>
      </c>
      <c r="C1365" s="14" t="s">
        <v>4280</v>
      </c>
      <c r="D1365" s="14" t="s">
        <v>16</v>
      </c>
    </row>
    <row r="1366" spans="1:4" x14ac:dyDescent="0.3">
      <c r="A1366" s="14" t="s">
        <v>300</v>
      </c>
      <c r="B1366" s="14" t="s">
        <v>4281</v>
      </c>
      <c r="C1366" s="14" t="s">
        <v>4282</v>
      </c>
      <c r="D1366" s="14" t="s">
        <v>486</v>
      </c>
    </row>
    <row r="1367" spans="1:4" x14ac:dyDescent="0.3">
      <c r="A1367" s="14" t="s">
        <v>348</v>
      </c>
      <c r="B1367" s="14" t="s">
        <v>4283</v>
      </c>
      <c r="C1367" s="14" t="s">
        <v>4284</v>
      </c>
      <c r="D1367" s="14" t="s">
        <v>486</v>
      </c>
    </row>
    <row r="1368" spans="1:4" x14ac:dyDescent="0.3">
      <c r="A1368" s="14" t="s">
        <v>301</v>
      </c>
      <c r="B1368" s="14" t="s">
        <v>4285</v>
      </c>
      <c r="C1368" s="14" t="s">
        <v>4286</v>
      </c>
      <c r="D1368" s="14" t="s">
        <v>486</v>
      </c>
    </row>
    <row r="1369" spans="1:4" x14ac:dyDescent="0.3">
      <c r="A1369" s="14" t="s">
        <v>4287</v>
      </c>
      <c r="B1369" s="14" t="s">
        <v>4288</v>
      </c>
      <c r="C1369" s="14" t="s">
        <v>4289</v>
      </c>
      <c r="D1369" s="14" t="s">
        <v>486</v>
      </c>
    </row>
    <row r="1370" spans="1:4" x14ac:dyDescent="0.3">
      <c r="A1370" s="14" t="s">
        <v>470</v>
      </c>
      <c r="B1370" s="14" t="s">
        <v>4290</v>
      </c>
      <c r="C1370" s="14" t="s">
        <v>4291</v>
      </c>
      <c r="D1370" s="14" t="s">
        <v>486</v>
      </c>
    </row>
    <row r="1371" spans="1:4" x14ac:dyDescent="0.3">
      <c r="A1371" s="14" t="s">
        <v>406</v>
      </c>
      <c r="B1371" s="14" t="s">
        <v>4292</v>
      </c>
      <c r="C1371" s="14" t="s">
        <v>4293</v>
      </c>
      <c r="D1371" s="14" t="s">
        <v>486</v>
      </c>
    </row>
    <row r="1372" spans="1:4" x14ac:dyDescent="0.3">
      <c r="A1372" s="14" t="s">
        <v>471</v>
      </c>
      <c r="B1372" s="14" t="s">
        <v>4294</v>
      </c>
      <c r="C1372" s="14" t="s">
        <v>4295</v>
      </c>
      <c r="D1372" s="14" t="s">
        <v>486</v>
      </c>
    </row>
    <row r="1373" spans="1:4" x14ac:dyDescent="0.3">
      <c r="A1373" s="14" t="s">
        <v>4296</v>
      </c>
      <c r="B1373" s="14" t="s">
        <v>4297</v>
      </c>
      <c r="C1373" s="14" t="s">
        <v>4298</v>
      </c>
      <c r="D1373" s="14" t="s">
        <v>486</v>
      </c>
    </row>
    <row r="1374" spans="1:4" x14ac:dyDescent="0.3">
      <c r="A1374" s="14" t="s">
        <v>192</v>
      </c>
      <c r="B1374" s="14" t="s">
        <v>4299</v>
      </c>
      <c r="C1374" s="14" t="s">
        <v>4300</v>
      </c>
      <c r="D1374" s="14" t="s">
        <v>486</v>
      </c>
    </row>
    <row r="1375" spans="1:4" x14ac:dyDescent="0.3">
      <c r="A1375" s="14" t="s">
        <v>4301</v>
      </c>
      <c r="B1375" s="14" t="s">
        <v>4302</v>
      </c>
      <c r="C1375" s="14" t="s">
        <v>4303</v>
      </c>
      <c r="D1375" s="14" t="s">
        <v>486</v>
      </c>
    </row>
    <row r="1376" spans="1:4" x14ac:dyDescent="0.3">
      <c r="A1376" s="14" t="s">
        <v>4304</v>
      </c>
      <c r="B1376" s="14" t="s">
        <v>4305</v>
      </c>
      <c r="C1376" s="14" t="s">
        <v>4306</v>
      </c>
      <c r="D1376" s="14" t="s">
        <v>486</v>
      </c>
    </row>
    <row r="1377" spans="1:4" x14ac:dyDescent="0.3">
      <c r="A1377" s="14" t="s">
        <v>4307</v>
      </c>
      <c r="B1377" s="14" t="s">
        <v>4308</v>
      </c>
      <c r="C1377" s="14" t="s">
        <v>4309</v>
      </c>
      <c r="D1377" s="14" t="s">
        <v>486</v>
      </c>
    </row>
    <row r="1378" spans="1:4" x14ac:dyDescent="0.3">
      <c r="A1378" s="14" t="s">
        <v>4310</v>
      </c>
      <c r="B1378" s="14" t="s">
        <v>4311</v>
      </c>
      <c r="C1378" s="14" t="s">
        <v>4312</v>
      </c>
      <c r="D1378" s="14" t="s">
        <v>486</v>
      </c>
    </row>
    <row r="1379" spans="1:4" x14ac:dyDescent="0.3">
      <c r="A1379" s="14" t="s">
        <v>278</v>
      </c>
      <c r="B1379" s="14" t="s">
        <v>4313</v>
      </c>
      <c r="C1379" s="14" t="s">
        <v>4314</v>
      </c>
      <c r="D1379" s="14" t="s">
        <v>486</v>
      </c>
    </row>
    <row r="1380" spans="1:4" x14ac:dyDescent="0.3">
      <c r="A1380" s="14" t="s">
        <v>4315</v>
      </c>
      <c r="B1380" s="14" t="s">
        <v>4316</v>
      </c>
      <c r="C1380" s="14" t="s">
        <v>4317</v>
      </c>
      <c r="D1380" s="14" t="s">
        <v>486</v>
      </c>
    </row>
    <row r="1381" spans="1:4" x14ac:dyDescent="0.3">
      <c r="A1381" s="14" t="s">
        <v>407</v>
      </c>
      <c r="B1381" s="14" t="s">
        <v>4318</v>
      </c>
      <c r="C1381" s="14" t="s">
        <v>4319</v>
      </c>
      <c r="D1381" s="14" t="s">
        <v>486</v>
      </c>
    </row>
    <row r="1382" spans="1:4" x14ac:dyDescent="0.3">
      <c r="A1382" s="14" t="s">
        <v>4320</v>
      </c>
      <c r="B1382" s="14" t="s">
        <v>4321</v>
      </c>
      <c r="C1382" s="14" t="s">
        <v>4322</v>
      </c>
      <c r="D1382" s="14" t="s">
        <v>16</v>
      </c>
    </row>
    <row r="1383" spans="1:4" x14ac:dyDescent="0.3">
      <c r="A1383" s="14" t="s">
        <v>133</v>
      </c>
      <c r="B1383" s="14" t="s">
        <v>4323</v>
      </c>
      <c r="C1383" s="14" t="s">
        <v>4324</v>
      </c>
      <c r="D1383" s="14" t="s">
        <v>16</v>
      </c>
    </row>
    <row r="1384" spans="1:4" x14ac:dyDescent="0.3">
      <c r="A1384" s="14" t="s">
        <v>130</v>
      </c>
      <c r="B1384" s="14" t="s">
        <v>4325</v>
      </c>
      <c r="C1384" s="14" t="s">
        <v>4326</v>
      </c>
      <c r="D1384" s="14" t="s">
        <v>16</v>
      </c>
    </row>
    <row r="1385" spans="1:4" x14ac:dyDescent="0.3">
      <c r="A1385" s="14" t="s">
        <v>4327</v>
      </c>
      <c r="B1385" s="14" t="s">
        <v>4328</v>
      </c>
      <c r="C1385" s="14" t="s">
        <v>4329</v>
      </c>
      <c r="D1385" s="14" t="s">
        <v>16</v>
      </c>
    </row>
    <row r="1386" spans="1:4" x14ac:dyDescent="0.3">
      <c r="A1386" s="14" t="s">
        <v>4330</v>
      </c>
      <c r="B1386" s="14" t="s">
        <v>4331</v>
      </c>
      <c r="C1386" s="14" t="s">
        <v>4332</v>
      </c>
      <c r="D1386" s="14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O H F n V o X r 6 E + o A A A A + A A A A B I A H A B D b 2 5 m a W c v U G F j a 2 F n Z S 5 4 b W w g o h g A K K A U A A A A A A A A A A A A A A A A A A A A A A A A A A A A h Y 9 B D o I w F E S v Q r q n H w o R Q z 5 l 4 V Y S o 9 G 4 J V C h E Y q h r X A 3 F x 7 J K 0 i i q D u X M 3 m T v H n c 7 p i O b e N c R a 9 l p x L i U 4 8 4 Q h V d K V W V E G t O 7 p K k H D d 5 c c 4 r 4 U y w 0 v G o Z U J q Y y 4 x w D A M d A h o 1 1 f A P M + H Y 7 b e F b V o c 1 c q b X J V C P J Z l f 9 X h O P h J c M Z D R c 0 j A J G I + Y j z D V m U n 0 R N h l T D + G n x J V t j O 0 F 7 6 2 7 3 S P M E e H 9 g j 8 B U E s D B B Q A A g A I A D h x Z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c W d W K I p H u A 4 A A A A R A A A A E w A c A E Z v c m 1 1 b G F z L 1 N l Y 3 R p b 2 4 x L m 0 g o h g A K K A U A A A A A A A A A A A A A A A A A A A A A A A A A A A A K 0 5 N L s n M z 1 M I h t C G 1 g B Q S w E C L Q A U A A I A C A A 4 c W d W h e v o T 6 g A A A D 4 A A A A E g A A A A A A A A A A A A A A A A A A A A A A Q 2 9 u Z m l n L 1 B h Y 2 t h Z 2 U u e G 1 s U E s B A i 0 A F A A C A A g A O H F n V g / K 6 a u k A A A A 6 Q A A A B M A A A A A A A A A A A A A A A A A 9 A A A A F t D b 2 5 0 Z W 5 0 X 1 R 5 c G V z X S 5 4 b W x Q S w E C L Q A U A A I A C A A 4 c W d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X 5 O 9 7 m n W o U a r C P y O x l N v 1 A A A A A A C A A A A A A A D Z g A A w A A A A B A A A A A p + 9 / E j V h a f I O d Y 7 z U O Y b N A A A A A A S A A A C g A A A A E A A A A K w E z Z p 5 y y C Q 1 l M l E J v u u M x Q A A A A A j u R b x e N b Q + F + i V B a B D k G M L l / E R q X p I u A X q o 8 G 6 l l P O l w q e b t 2 V p n t z x c m M M H c I 8 P n a V t 8 9 / O v + 4 J Y B u F 4 O R h 8 6 A 8 o D O L 1 F z p L X h K 6 D v K o w U A A A A x A Q y x t 8 0 n n 9 v s y D i b n P W o E V v K k Q = < / D a t a M a s h u p > 
</file>

<file path=customXml/itemProps1.xml><?xml version="1.0" encoding="utf-8"?>
<ds:datastoreItem xmlns:ds="http://schemas.openxmlformats.org/officeDocument/2006/customXml" ds:itemID="{917B41A4-9E40-4934-9EE6-FDBE6F55AF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Кәрім Несіпбек</dc:creator>
  <cp:lastModifiedBy>Ержан Бухар</cp:lastModifiedBy>
  <dcterms:created xsi:type="dcterms:W3CDTF">2015-06-05T18:19:34Z</dcterms:created>
  <dcterms:modified xsi:type="dcterms:W3CDTF">2023-03-07T08:10:00Z</dcterms:modified>
</cp:coreProperties>
</file>