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orisnik\Downloads\"/>
    </mc:Choice>
  </mc:AlternateContent>
  <xr:revisionPtr revIDLastSave="0" documentId="8_{58B832B6-B316-43A1-82E6-891A19BBFD7D}" xr6:coauthVersionLast="45" xr6:coauthVersionMax="45" xr10:uidLastSave="{00000000-0000-0000-0000-000000000000}"/>
  <bookViews>
    <workbookView xWindow="-108" yWindow="-108" windowWidth="23256" windowHeight="12456" xr2:uid="{F7FD9775-3C6E-4A97-A74E-8837D311541B}"/>
  </bookViews>
  <sheets>
    <sheet name="Lis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M9" i="1" l="1"/>
  <c r="CL9" i="1"/>
  <c r="CK9" i="1"/>
  <c r="CJ9" i="1"/>
  <c r="CI9" i="1"/>
  <c r="CH9" i="1"/>
  <c r="CG9" i="1"/>
  <c r="CF9" i="1"/>
  <c r="CE9" i="1"/>
  <c r="CD9" i="1"/>
  <c r="CC9" i="1"/>
  <c r="CB9" i="1"/>
  <c r="CA9" i="1"/>
  <c r="BZ9" i="1"/>
  <c r="BY9" i="1"/>
  <c r="BX9" i="1"/>
  <c r="BW9" i="1"/>
  <c r="BV9" i="1"/>
  <c r="BU9" i="1"/>
  <c r="BT9" i="1"/>
  <c r="BS9" i="1"/>
  <c r="BR9" i="1"/>
  <c r="BQ9" i="1"/>
  <c r="BP9" i="1"/>
  <c r="BO9" i="1"/>
  <c r="BG9" i="1"/>
  <c r="BF9" i="1"/>
  <c r="BE9" i="1"/>
  <c r="BD9" i="1"/>
  <c r="BC9" i="1"/>
  <c r="BB9" i="1"/>
  <c r="BA9" i="1"/>
  <c r="AZ9" i="1"/>
  <c r="AY9" i="1"/>
  <c r="AX9" i="1"/>
  <c r="AW9" i="1"/>
  <c r="AV9" i="1"/>
  <c r="AU9" i="1"/>
  <c r="AT9" i="1"/>
  <c r="AS9" i="1"/>
  <c r="AR9" i="1"/>
  <c r="AQ9" i="1"/>
  <c r="AP9" i="1"/>
  <c r="AO9" i="1"/>
  <c r="AN9" i="1"/>
  <c r="AM9" i="1"/>
  <c r="AL9" i="1"/>
  <c r="AK9" i="1"/>
  <c r="AJ9" i="1"/>
  <c r="AI9" i="1"/>
  <c r="AA9" i="1"/>
  <c r="Z9" i="1"/>
  <c r="Y9" i="1"/>
  <c r="X9" i="1"/>
  <c r="W9" i="1"/>
  <c r="V9" i="1"/>
  <c r="U9" i="1"/>
  <c r="T9" i="1"/>
  <c r="S9" i="1"/>
  <c r="R9" i="1"/>
  <c r="Q9" i="1"/>
  <c r="P9" i="1"/>
  <c r="O9" i="1"/>
  <c r="N9" i="1"/>
  <c r="M9" i="1"/>
  <c r="L9" i="1"/>
  <c r="K9" i="1"/>
  <c r="J9" i="1"/>
  <c r="I9" i="1"/>
  <c r="H9" i="1"/>
  <c r="G9" i="1"/>
  <c r="F9" i="1"/>
  <c r="E9" i="1"/>
  <c r="D9" i="1"/>
  <c r="C9" i="1"/>
</calcChain>
</file>

<file path=xl/sharedStrings.xml><?xml version="1.0" encoding="utf-8"?>
<sst xmlns="http://schemas.openxmlformats.org/spreadsheetml/2006/main" count="156" uniqueCount="94">
  <si>
    <t>4.3.3.2.</t>
  </si>
  <si>
    <t>NOĆENJA TURISTA U KOMERCIJALNIM SMJEŠTAJNIM OBJEKTIMA</t>
  </si>
  <si>
    <t>TOURIST NIGHTS IN COMMERCIAL ACCOMMODATION ESTABLISHMENTS</t>
  </si>
  <si>
    <t>Molimo korisnike da pri korištenju podataka navedu izvor.</t>
  </si>
  <si>
    <t>Users are kindly requested to state the source.</t>
  </si>
  <si>
    <t>Ukupno</t>
  </si>
  <si>
    <t>Domaći</t>
  </si>
  <si>
    <t>Strani</t>
  </si>
  <si>
    <t>Total</t>
  </si>
  <si>
    <t>Domestic</t>
  </si>
  <si>
    <t>Foreign</t>
  </si>
  <si>
    <t>Županija</t>
  </si>
  <si>
    <t>County of</t>
  </si>
  <si>
    <t>1994.</t>
  </si>
  <si>
    <t>1995.</t>
  </si>
  <si>
    <t>1996.</t>
  </si>
  <si>
    <t>1997.</t>
  </si>
  <si>
    <t>1998.</t>
  </si>
  <si>
    <t>1999.</t>
  </si>
  <si>
    <t>2000.</t>
  </si>
  <si>
    <r>
      <t>2001.</t>
    </r>
    <r>
      <rPr>
        <vertAlign val="superscript"/>
        <sz val="9"/>
        <color theme="0"/>
        <rFont val="Arial"/>
        <family val="2"/>
      </rPr>
      <t>1)</t>
    </r>
  </si>
  <si>
    <r>
      <t>2002.</t>
    </r>
    <r>
      <rPr>
        <vertAlign val="superscript"/>
        <sz val="9"/>
        <color theme="0"/>
        <rFont val="Arial"/>
        <family val="2"/>
      </rPr>
      <t>1)</t>
    </r>
  </si>
  <si>
    <r>
      <t>2003.</t>
    </r>
    <r>
      <rPr>
        <vertAlign val="superscript"/>
        <sz val="9"/>
        <color theme="0"/>
        <rFont val="Arial"/>
        <family val="2"/>
      </rPr>
      <t>1)</t>
    </r>
  </si>
  <si>
    <r>
      <t>2004.</t>
    </r>
    <r>
      <rPr>
        <vertAlign val="superscript"/>
        <sz val="9"/>
        <color theme="0"/>
        <rFont val="Arial"/>
        <family val="2"/>
      </rPr>
      <t>1)</t>
    </r>
  </si>
  <si>
    <r>
      <t>2005.</t>
    </r>
    <r>
      <rPr>
        <vertAlign val="superscript"/>
        <sz val="9"/>
        <color theme="0"/>
        <rFont val="Arial"/>
        <family val="2"/>
      </rPr>
      <t>1)</t>
    </r>
  </si>
  <si>
    <r>
      <t>2006.</t>
    </r>
    <r>
      <rPr>
        <vertAlign val="superscript"/>
        <sz val="9"/>
        <color theme="0"/>
        <rFont val="Arial"/>
        <family val="2"/>
      </rPr>
      <t>1)</t>
    </r>
  </si>
  <si>
    <r>
      <t>2007.</t>
    </r>
    <r>
      <rPr>
        <vertAlign val="superscript"/>
        <sz val="9"/>
        <color theme="0"/>
        <rFont val="Arial"/>
        <family val="2"/>
      </rPr>
      <t>1)</t>
    </r>
  </si>
  <si>
    <r>
      <t>2008.</t>
    </r>
    <r>
      <rPr>
        <vertAlign val="superscript"/>
        <sz val="9"/>
        <color theme="0"/>
        <rFont val="Arial"/>
        <family val="2"/>
      </rPr>
      <t>1)</t>
    </r>
  </si>
  <si>
    <r>
      <t>2009.</t>
    </r>
    <r>
      <rPr>
        <vertAlign val="superscript"/>
        <sz val="9"/>
        <color theme="0"/>
        <rFont val="Arial"/>
        <family val="2"/>
      </rPr>
      <t>1)</t>
    </r>
  </si>
  <si>
    <r>
      <t>2010.</t>
    </r>
    <r>
      <rPr>
        <vertAlign val="superscript"/>
        <sz val="9"/>
        <color theme="0"/>
        <rFont val="Arial"/>
        <family val="2"/>
      </rPr>
      <t>3)</t>
    </r>
  </si>
  <si>
    <r>
      <t>2011.</t>
    </r>
    <r>
      <rPr>
        <vertAlign val="superscript"/>
        <sz val="9"/>
        <color theme="0"/>
        <rFont val="Arial"/>
        <family val="2"/>
      </rPr>
      <t>3)</t>
    </r>
  </si>
  <si>
    <r>
      <t>2012.</t>
    </r>
    <r>
      <rPr>
        <vertAlign val="superscript"/>
        <sz val="9"/>
        <color theme="0"/>
        <rFont val="Arial"/>
        <family val="2"/>
      </rPr>
      <t>3)</t>
    </r>
  </si>
  <si>
    <r>
      <t>2013.</t>
    </r>
    <r>
      <rPr>
        <vertAlign val="superscript"/>
        <sz val="9"/>
        <color theme="0"/>
        <rFont val="Arial"/>
        <family val="2"/>
      </rPr>
      <t>3)</t>
    </r>
  </si>
  <si>
    <r>
      <t>2014.</t>
    </r>
    <r>
      <rPr>
        <vertAlign val="superscript"/>
        <sz val="9"/>
        <color theme="0"/>
        <rFont val="Arial"/>
        <family val="2"/>
      </rPr>
      <t>3)</t>
    </r>
  </si>
  <si>
    <r>
      <t>2015.</t>
    </r>
    <r>
      <rPr>
        <vertAlign val="superscript"/>
        <sz val="9"/>
        <color theme="0"/>
        <rFont val="Arial"/>
        <family val="2"/>
      </rPr>
      <t>3)</t>
    </r>
  </si>
  <si>
    <r>
      <t>2016.</t>
    </r>
    <r>
      <rPr>
        <vertAlign val="superscript"/>
        <sz val="9"/>
        <color theme="0"/>
        <rFont val="Arial"/>
        <family val="2"/>
      </rPr>
      <t>3)</t>
    </r>
  </si>
  <si>
    <t>2017.</t>
  </si>
  <si>
    <t>2018.</t>
  </si>
  <si>
    <t>2019.</t>
  </si>
  <si>
    <t>2020.</t>
  </si>
  <si>
    <t>2021.</t>
  </si>
  <si>
    <t>2022.</t>
  </si>
  <si>
    <t>2023.</t>
  </si>
  <si>
    <t>2024.</t>
  </si>
  <si>
    <t>Republika Hrvatska</t>
  </si>
  <si>
    <t>Republic of Croatia</t>
  </si>
  <si>
    <t>Zagrebačka</t>
  </si>
  <si>
    <t>Zagreb</t>
  </si>
  <si>
    <t>Krapinsko-zagorska</t>
  </si>
  <si>
    <t>Krapina-Zagorje</t>
  </si>
  <si>
    <t>Sisačko-moslavačka</t>
  </si>
  <si>
    <t>Sisak-Moslavina</t>
  </si>
  <si>
    <t>Karlovačka</t>
  </si>
  <si>
    <t>Karlovac</t>
  </si>
  <si>
    <t>Varaždinska</t>
  </si>
  <si>
    <t>Varaždin</t>
  </si>
  <si>
    <t>Koprivničko-križevačka</t>
  </si>
  <si>
    <t>Koprivnica-Križevci</t>
  </si>
  <si>
    <t>Bjelovarsko-bilogorska</t>
  </si>
  <si>
    <t>Bjelovar-Bilogora</t>
  </si>
  <si>
    <t>Primorsko-goranska</t>
  </si>
  <si>
    <t>Primorje-Gorski kotar</t>
  </si>
  <si>
    <t>Ličko-senjska</t>
  </si>
  <si>
    <t>Lika-Senj</t>
  </si>
  <si>
    <t>Virovitičko-podravska</t>
  </si>
  <si>
    <t>Virovitica-Podravina</t>
  </si>
  <si>
    <t>Požeško-slavonska</t>
  </si>
  <si>
    <t>Požega-Slavonia</t>
  </si>
  <si>
    <t>Brodsko-posavska</t>
  </si>
  <si>
    <t>Slavonski Brod-Posavina</t>
  </si>
  <si>
    <r>
      <t>Zadarska</t>
    </r>
    <r>
      <rPr>
        <vertAlign val="superscript"/>
        <sz val="9"/>
        <color theme="1"/>
        <rFont val="Arial"/>
        <family val="2"/>
      </rPr>
      <t>2)</t>
    </r>
  </si>
  <si>
    <r>
      <t>Zadar</t>
    </r>
    <r>
      <rPr>
        <i/>
        <vertAlign val="superscript"/>
        <sz val="9"/>
        <rFont val="Arial"/>
        <family val="2"/>
      </rPr>
      <t>2)</t>
    </r>
  </si>
  <si>
    <t>Osječko-baranjska</t>
  </si>
  <si>
    <t>Osijek-Baranja</t>
  </si>
  <si>
    <r>
      <t>Šibensko-kninska</t>
    </r>
    <r>
      <rPr>
        <vertAlign val="superscript"/>
        <sz val="9"/>
        <color theme="1"/>
        <rFont val="Arial"/>
        <family val="2"/>
      </rPr>
      <t>2)</t>
    </r>
  </si>
  <si>
    <r>
      <t>Šibenik-Knin</t>
    </r>
    <r>
      <rPr>
        <i/>
        <vertAlign val="superscript"/>
        <sz val="9"/>
        <rFont val="Arial"/>
        <family val="2"/>
      </rPr>
      <t>2)</t>
    </r>
  </si>
  <si>
    <t>Vukovarsko-srijemska</t>
  </si>
  <si>
    <t>Vukovar-Srijem</t>
  </si>
  <si>
    <t>Splitsko-dalmatinska</t>
  </si>
  <si>
    <t>Split-Dalmatia</t>
  </si>
  <si>
    <t>Istarska</t>
  </si>
  <si>
    <t>Istria</t>
  </si>
  <si>
    <t>Dubrovačko-neretvanska</t>
  </si>
  <si>
    <t>Dubrovnik-Neretva</t>
  </si>
  <si>
    <t>Međimurska</t>
  </si>
  <si>
    <t>Međimurje</t>
  </si>
  <si>
    <t>Grad Zagreb</t>
  </si>
  <si>
    <t>City of Zagreb</t>
  </si>
  <si>
    <t>1) Uključena su noćenja turista u lukama nautičkog turizma.</t>
  </si>
  <si>
    <t xml:space="preserve">2) Do 1997. Zadarsko-kninska županija, a od 1997. je Šibensko-kninska županija. </t>
  </si>
  <si>
    <t xml:space="preserve">3) Od 2017. poslovni subjekti spavaći i kušet-vagoni te poslovni subjekti riječnoga i pomorskog prometa (samo redovite linije) nisu više izvještajne jedinice ni vrsta smještajnog objekta u Mjesečnom istraživanju o dolascima i noćenjima turista. Zbog te promjene u obuhvatu revidirani su mjesečni podaci od 2010. do 2016. (u Primorsko-goranskoj županiji isključeni su poslovni subjekti riječnoga i pomorskog prometa, a u županiji Grad Zagreb isključeni su poslovni subjekti spavaći i kušet-vagoni) kako bi serije podataka bile usporedive.
</t>
  </si>
  <si>
    <t>1) Tourist nights in nautical ports are included.</t>
  </si>
  <si>
    <t>2) Until 1997, it was called the County of Zadar-Knin. Since 1997, it has become the County of Šibenik-Knin.</t>
  </si>
  <si>
    <t>3) Since 2017,  business entities sleeping cars and couchettes and business entities in river and sea water transport have no longer been considered reporting units or types of accommodation establishments in the Monthly Survey on Tourist Arrivals and Nights. Due to the mentioned change in coverage, annual data from 2010 to 2016  have been revised (business entities in river and sea water transport have been excluded from the County of Primorje-Gorski kotar, and business entities sleeping cars and chouchettes have been excluded from the City of Zagreb) in order to make data series comparable.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</si>
</sst>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23" x14ac:knownFonts="1">
    <font>
      <sz val="11"/>
      <color theme="1"/>
      <name val="Calibri"/>
      <family val="2"/>
      <scheme val="minor"/>
    </font>
    <font>
      <sz val="11"/>
      <color theme="1"/>
      <name val="Arial"/>
      <family val="2"/>
    </font>
    <font>
      <sz val="10"/>
      <color theme="1"/>
      <name val="Arial"/>
      <family val="2"/>
    </font>
    <font>
      <sz val="10"/>
      <color theme="1"/>
      <name val="Arial"/>
      <family val="2"/>
      <charset val="238"/>
    </font>
    <font>
      <b/>
      <sz val="11"/>
      <color theme="1"/>
      <name val="Arial"/>
      <family val="2"/>
    </font>
    <font>
      <sz val="10"/>
      <color theme="1"/>
      <name val="Arial Narrow"/>
      <family val="2"/>
      <charset val="238"/>
    </font>
    <font>
      <i/>
      <sz val="11"/>
      <color theme="1"/>
      <name val="Arial"/>
      <family val="2"/>
    </font>
    <font>
      <b/>
      <sz val="10"/>
      <color rgb="FFE26B0A"/>
      <name val="Arial"/>
      <family val="2"/>
      <charset val="238"/>
    </font>
    <font>
      <b/>
      <i/>
      <sz val="10"/>
      <color rgb="FFE26B0A"/>
      <name val="Arial"/>
      <family val="2"/>
      <charset val="238"/>
    </font>
    <font>
      <sz val="9"/>
      <color theme="0"/>
      <name val="Arial"/>
      <family val="2"/>
    </font>
    <font>
      <i/>
      <sz val="9"/>
      <color theme="0"/>
      <name val="Arial"/>
      <family val="2"/>
    </font>
    <font>
      <vertAlign val="superscript"/>
      <sz val="9"/>
      <color theme="0"/>
      <name val="Arial"/>
      <family val="2"/>
    </font>
    <font>
      <sz val="9"/>
      <color theme="1"/>
      <name val="Arial"/>
      <family val="2"/>
    </font>
    <font>
      <i/>
      <sz val="9"/>
      <name val="Arial"/>
      <family val="2"/>
    </font>
    <font>
      <vertAlign val="superscript"/>
      <sz val="9"/>
      <color theme="1"/>
      <name val="Arial"/>
      <family val="2"/>
    </font>
    <font>
      <i/>
      <vertAlign val="superscript"/>
      <sz val="9"/>
      <name val="Arial"/>
      <family val="2"/>
    </font>
    <font>
      <sz val="9"/>
      <name val="Arial"/>
      <family val="2"/>
    </font>
    <font>
      <sz val="9"/>
      <name val="Arial"/>
      <family val="2"/>
      <charset val="238"/>
    </font>
    <font>
      <sz val="9"/>
      <name val="Calibri"/>
      <family val="2"/>
      <charset val="238"/>
      <scheme val="minor"/>
    </font>
    <font>
      <sz val="11"/>
      <name val="Calibri"/>
      <family val="2"/>
      <charset val="238"/>
      <scheme val="minor"/>
    </font>
    <font>
      <i/>
      <sz val="9"/>
      <name val="Arial"/>
      <family val="2"/>
      <charset val="238"/>
    </font>
    <font>
      <sz val="10"/>
      <name val="Arial"/>
      <family val="2"/>
      <charset val="238"/>
    </font>
    <font>
      <i/>
      <sz val="10"/>
      <name val="Arial"/>
      <family val="2"/>
      <charset val="238"/>
    </font>
  </fonts>
  <fills count="5">
    <fill>
      <patternFill patternType="none"/>
    </fill>
    <fill>
      <patternFill patternType="gray125"/>
    </fill>
    <fill>
      <patternFill patternType="solid">
        <fgColor rgb="FFE26B0A"/>
        <bgColor indexed="64"/>
      </patternFill>
    </fill>
    <fill>
      <patternFill patternType="solid">
        <fgColor rgb="FFFABF8F"/>
        <bgColor indexed="64"/>
      </patternFill>
    </fill>
    <fill>
      <patternFill patternType="solid">
        <fgColor rgb="FFFDE9D9"/>
        <bgColor indexed="64"/>
      </patternFill>
    </fill>
  </fills>
  <borders count="8">
    <border>
      <left/>
      <right/>
      <top/>
      <bottom/>
      <diagonal/>
    </border>
    <border>
      <left/>
      <right style="thin">
        <color theme="0"/>
      </right>
      <top/>
      <bottom/>
      <diagonal/>
    </border>
    <border>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1">
    <xf numFmtId="0" fontId="0" fillId="0" borderId="0"/>
  </cellStyleXfs>
  <cellXfs count="46">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4"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8" fillId="0" borderId="0" xfId="0" applyFont="1" applyAlignment="1" applyProtection="1">
      <alignment vertical="center"/>
      <protection locked="0"/>
    </xf>
    <xf numFmtId="0" fontId="8" fillId="2" borderId="0" xfId="0" applyFont="1" applyFill="1" applyAlignment="1" applyProtection="1">
      <alignment vertical="top"/>
      <protection locked="0"/>
    </xf>
    <xf numFmtId="0" fontId="3" fillId="2" borderId="1" xfId="0" applyFont="1" applyFill="1" applyBorder="1" applyProtection="1">
      <protection locked="0"/>
    </xf>
    <xf numFmtId="0" fontId="9" fillId="2" borderId="0" xfId="0" applyFont="1" applyFill="1" applyAlignment="1">
      <alignment vertical="center" wrapText="1"/>
    </xf>
    <xf numFmtId="0" fontId="9" fillId="2" borderId="0" xfId="0" applyFont="1" applyFill="1" applyAlignment="1">
      <alignment horizontal="center" vertical="center" wrapText="1"/>
    </xf>
    <xf numFmtId="0" fontId="3" fillId="0" borderId="0" xfId="0" applyFont="1" applyProtection="1">
      <protection locked="0"/>
    </xf>
    <xf numFmtId="0" fontId="10" fillId="2" borderId="0" xfId="0" applyFont="1" applyFill="1" applyAlignment="1">
      <alignment vertical="center"/>
    </xf>
    <xf numFmtId="0" fontId="9" fillId="2" borderId="2" xfId="0" applyFont="1" applyFill="1" applyBorder="1" applyAlignment="1">
      <alignment vertical="center" wrapText="1"/>
    </xf>
    <xf numFmtId="0" fontId="9" fillId="2" borderId="0" xfId="0" applyFont="1" applyFill="1" applyAlignment="1">
      <alignment horizontal="left" vertical="center"/>
    </xf>
    <xf numFmtId="0" fontId="10" fillId="2" borderId="1" xfId="0" applyFont="1" applyFill="1" applyBorder="1" applyAlignment="1">
      <alignment horizontal="left" vertical="center"/>
    </xf>
    <xf numFmtId="0" fontId="9" fillId="2" borderId="3" xfId="0" applyFont="1" applyFill="1" applyBorder="1" applyAlignment="1">
      <alignment horizontal="left" vertical="center"/>
    </xf>
    <xf numFmtId="0" fontId="9" fillId="2" borderId="4" xfId="0" applyFont="1" applyFill="1" applyBorder="1" applyAlignment="1">
      <alignment horizontal="left" vertical="center"/>
    </xf>
    <xf numFmtId="0" fontId="9" fillId="2" borderId="5" xfId="0" applyFont="1" applyFill="1" applyBorder="1" applyAlignment="1">
      <alignment horizontal="left" vertical="center"/>
    </xf>
    <xf numFmtId="0" fontId="9" fillId="2" borderId="6" xfId="0" applyFont="1" applyFill="1" applyBorder="1" applyAlignment="1">
      <alignment horizontal="left" vertical="center"/>
    </xf>
    <xf numFmtId="0" fontId="12" fillId="3" borderId="0" xfId="0" applyFont="1" applyFill="1" applyAlignment="1">
      <alignment horizontal="left" vertical="center"/>
    </xf>
    <xf numFmtId="0" fontId="13" fillId="3" borderId="0" xfId="0" applyFont="1" applyFill="1" applyAlignment="1" applyProtection="1">
      <alignment vertical="center"/>
      <protection locked="0"/>
    </xf>
    <xf numFmtId="3" fontId="12" fillId="4" borderId="7" xfId="0" applyNumberFormat="1" applyFont="1" applyFill="1" applyBorder="1" applyAlignment="1">
      <alignment vertical="center"/>
    </xf>
    <xf numFmtId="0" fontId="3" fillId="0" borderId="7" xfId="0" applyFont="1" applyBorder="1" applyAlignment="1" applyProtection="1">
      <alignment vertical="center"/>
      <protection locked="0"/>
    </xf>
    <xf numFmtId="0" fontId="12" fillId="3" borderId="0" xfId="0" applyFont="1" applyFill="1" applyAlignment="1">
      <alignment horizontal="left" vertical="center" indent="2"/>
    </xf>
    <xf numFmtId="0" fontId="13" fillId="3" borderId="0" xfId="0" applyFont="1" applyFill="1" applyAlignment="1" applyProtection="1">
      <alignment horizontal="left" vertical="center" indent="2"/>
      <protection locked="0"/>
    </xf>
    <xf numFmtId="0" fontId="0" fillId="0" borderId="0" xfId="0" applyAlignment="1">
      <alignment horizontal="left" vertical="center"/>
    </xf>
    <xf numFmtId="164" fontId="0" fillId="0" borderId="0" xfId="0" applyNumberFormat="1" applyAlignment="1">
      <alignment horizontal="left" vertical="center"/>
    </xf>
    <xf numFmtId="3" fontId="0" fillId="0" borderId="0" xfId="0" applyNumberFormat="1" applyAlignment="1">
      <alignment horizontal="left" vertical="center"/>
    </xf>
    <xf numFmtId="164" fontId="12" fillId="0" borderId="0" xfId="0" applyNumberFormat="1" applyFont="1" applyAlignment="1">
      <alignmen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pplyProtection="1">
      <alignment vertical="center"/>
      <protection locked="0"/>
    </xf>
    <xf numFmtId="0" fontId="18"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vertical="center" wrapText="1"/>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pplyProtection="1">
      <alignment vertical="center" wrapText="1"/>
      <protection locked="0"/>
    </xf>
    <xf numFmtId="0" fontId="22" fillId="0" borderId="0" xfId="0" applyFont="1" applyAlignment="1" applyProtection="1">
      <alignment horizontal="left" vertical="center" wrapText="1"/>
      <protection locked="0"/>
    </xf>
    <xf numFmtId="0" fontId="19" fillId="0" borderId="0" xfId="0" applyFont="1"/>
  </cellXfs>
  <cellStyles count="1">
    <cellStyle name="Normalno" xfId="0" builtinId="0"/>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xdr:col>
      <xdr:colOff>215741</xdr:colOff>
      <xdr:row>8</xdr:row>
      <xdr:rowOff>75479</xdr:rowOff>
    </xdr:to>
    <xdr:pic>
      <xdr:nvPicPr>
        <xdr:cNvPr id="2" name="Picture 2">
          <a:extLst>
            <a:ext uri="{FF2B5EF4-FFF2-40B4-BE49-F238E27FC236}">
              <a16:creationId xmlns:a16="http://schemas.microsoft.com/office/drawing/2014/main" id="{A0168B5E-0958-4F10-8084-83E40AA8B8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1434941" cy="624119"/>
        </a:xfrm>
        <a:prstGeom prst="rect">
          <a:avLst/>
        </a:prstGeom>
      </xdr:spPr>
    </xdr:pic>
    <xdr:clientData/>
  </xdr:two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8D65-838D-4A92-B72C-8D3FA41CF069}">
  <dimension ref="A1:CS42"/>
  <sheetViews>
    <sheetView tabSelected="1" workbookViewId="0">
      <selection activeCell="P127" sqref="P127"/>
    </sheetView>
  </sheetViews>
  <sheetFormatPr defaultRowHeight="14.4" x14ac:dyDescent="0.3"/>
  <sheetData>
    <row r="1" spans="1:97" x14ac:dyDescent="0.3">
      <c r="A1" s="1" t="s">
        <v>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row>
    <row r="2" spans="1:97" x14ac:dyDescent="0.3">
      <c r="A2" s="4" t="s">
        <v>1</v>
      </c>
      <c r="B2" s="5"/>
      <c r="C2" s="5"/>
      <c r="D2" s="5"/>
      <c r="E2" s="6"/>
      <c r="F2" s="6"/>
      <c r="G2" s="6"/>
      <c r="H2" s="6"/>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spans="1:97" x14ac:dyDescent="0.3">
      <c r="A3" s="7" t="s">
        <v>2</v>
      </c>
      <c r="B3" s="1"/>
      <c r="C3" s="1"/>
      <c r="D3" s="1"/>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spans="1:97" x14ac:dyDescent="0.3">
      <c r="A4" s="8"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spans="1:97" x14ac:dyDescent="0.3">
      <c r="A5" s="9" t="s">
        <v>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spans="1:97" x14ac:dyDescent="0.3">
      <c r="A6" s="10"/>
      <c r="B6" s="11"/>
      <c r="C6" s="12" t="s">
        <v>5</v>
      </c>
      <c r="D6" s="12"/>
      <c r="E6" s="12"/>
      <c r="F6" s="12"/>
      <c r="G6" s="12"/>
      <c r="H6" s="12"/>
      <c r="I6" s="12"/>
      <c r="J6" s="12"/>
      <c r="K6" s="12"/>
      <c r="L6" s="12"/>
      <c r="M6" s="12"/>
      <c r="N6" s="12"/>
      <c r="O6" s="12"/>
      <c r="P6" s="12"/>
      <c r="Q6" s="12"/>
      <c r="R6" s="12"/>
      <c r="S6" s="12"/>
      <c r="T6" s="12"/>
      <c r="U6" s="12"/>
      <c r="V6" s="12"/>
      <c r="W6" s="12"/>
      <c r="X6" s="12"/>
      <c r="Y6" s="12"/>
      <c r="Z6" s="13"/>
      <c r="AA6" s="13"/>
      <c r="AB6" s="13"/>
      <c r="AC6" s="13"/>
      <c r="AD6" s="13"/>
      <c r="AE6" s="13"/>
      <c r="AF6" s="13"/>
      <c r="AG6" s="13"/>
      <c r="AH6" s="14"/>
      <c r="AI6" s="12" t="s">
        <v>6</v>
      </c>
      <c r="AJ6" s="12"/>
      <c r="AK6" s="12"/>
      <c r="AL6" s="12"/>
      <c r="AM6" s="12"/>
      <c r="AN6" s="12"/>
      <c r="AO6" s="12"/>
      <c r="AP6" s="12"/>
      <c r="AQ6" s="12"/>
      <c r="AR6" s="12"/>
      <c r="AS6" s="12"/>
      <c r="AT6" s="12"/>
      <c r="AU6" s="12"/>
      <c r="AV6" s="12"/>
      <c r="AW6" s="12"/>
      <c r="AX6" s="12"/>
      <c r="AY6" s="12"/>
      <c r="AZ6" s="12"/>
      <c r="BA6" s="12"/>
      <c r="BB6" s="12"/>
      <c r="BC6" s="12"/>
      <c r="BD6" s="12"/>
      <c r="BE6" s="12"/>
      <c r="BF6" s="13"/>
      <c r="BG6" s="13"/>
      <c r="BH6" s="13"/>
      <c r="BI6" s="13"/>
      <c r="BJ6" s="13"/>
      <c r="BK6" s="13"/>
      <c r="BL6" s="13"/>
      <c r="BM6" s="13"/>
      <c r="BN6" s="14"/>
      <c r="BO6" s="12" t="s">
        <v>7</v>
      </c>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row>
    <row r="7" spans="1:97" x14ac:dyDescent="0.3">
      <c r="A7" s="10"/>
      <c r="B7" s="11"/>
      <c r="C7" s="15" t="s">
        <v>8</v>
      </c>
      <c r="D7" s="12"/>
      <c r="E7" s="12"/>
      <c r="F7" s="12"/>
      <c r="G7" s="12"/>
      <c r="H7" s="12"/>
      <c r="I7" s="12"/>
      <c r="J7" s="12"/>
      <c r="K7" s="12"/>
      <c r="L7" s="12"/>
      <c r="M7" s="12"/>
      <c r="N7" s="12"/>
      <c r="O7" s="12"/>
      <c r="P7" s="12"/>
      <c r="Q7" s="12"/>
      <c r="R7" s="12"/>
      <c r="S7" s="12"/>
      <c r="T7" s="12"/>
      <c r="U7" s="12"/>
      <c r="V7" s="12"/>
      <c r="W7" s="12"/>
      <c r="X7" s="12"/>
      <c r="Y7" s="12"/>
      <c r="Z7" s="13"/>
      <c r="AA7" s="13"/>
      <c r="AB7" s="13"/>
      <c r="AC7" s="13"/>
      <c r="AD7" s="13"/>
      <c r="AE7" s="13"/>
      <c r="AF7" s="13"/>
      <c r="AG7" s="13"/>
      <c r="AH7" s="14"/>
      <c r="AI7" s="15" t="s">
        <v>9</v>
      </c>
      <c r="AJ7" s="12"/>
      <c r="AK7" s="12"/>
      <c r="AL7" s="12"/>
      <c r="AM7" s="12"/>
      <c r="AN7" s="12"/>
      <c r="AO7" s="12"/>
      <c r="AP7" s="12"/>
      <c r="AQ7" s="12"/>
      <c r="AR7" s="12"/>
      <c r="AS7" s="12"/>
      <c r="AT7" s="12"/>
      <c r="AU7" s="12"/>
      <c r="AV7" s="12"/>
      <c r="AW7" s="12"/>
      <c r="AX7" s="12"/>
      <c r="AY7" s="12"/>
      <c r="AZ7" s="12"/>
      <c r="BA7" s="12"/>
      <c r="BB7" s="12"/>
      <c r="BC7" s="12"/>
      <c r="BD7" s="12"/>
      <c r="BE7" s="12"/>
      <c r="BF7" s="13"/>
      <c r="BG7" s="13"/>
      <c r="BH7" s="13"/>
      <c r="BI7" s="13"/>
      <c r="BJ7" s="13"/>
      <c r="BK7" s="13"/>
      <c r="BL7" s="13"/>
      <c r="BM7" s="13"/>
      <c r="BN7" s="14"/>
      <c r="BO7" s="15" t="s">
        <v>10</v>
      </c>
      <c r="BP7" s="12"/>
      <c r="BQ7" s="12"/>
      <c r="BR7" s="12"/>
      <c r="BS7" s="12"/>
      <c r="BT7" s="12"/>
      <c r="BU7" s="12"/>
      <c r="BV7" s="12"/>
      <c r="BW7" s="12"/>
      <c r="BX7" s="12"/>
      <c r="BY7" s="12"/>
      <c r="BZ7" s="12"/>
      <c r="CA7" s="12"/>
      <c r="CB7" s="12"/>
      <c r="CC7" s="12"/>
      <c r="CD7" s="12"/>
      <c r="CE7" s="12"/>
      <c r="CF7" s="12"/>
      <c r="CG7" s="12"/>
      <c r="CH7" s="12"/>
      <c r="CI7" s="12"/>
      <c r="CJ7" s="12"/>
      <c r="CK7" s="12"/>
      <c r="CL7" s="16"/>
      <c r="CM7" s="12"/>
      <c r="CN7" s="12"/>
      <c r="CO7" s="12"/>
      <c r="CP7" s="12"/>
      <c r="CQ7" s="12"/>
      <c r="CR7" s="12"/>
      <c r="CS7" s="12"/>
    </row>
    <row r="8" spans="1:97" x14ac:dyDescent="0.3">
      <c r="A8" s="17" t="s">
        <v>11</v>
      </c>
      <c r="B8" s="18" t="s">
        <v>12</v>
      </c>
      <c r="C8" s="19" t="s">
        <v>13</v>
      </c>
      <c r="D8" s="20" t="s">
        <v>14</v>
      </c>
      <c r="E8" s="20" t="s">
        <v>15</v>
      </c>
      <c r="F8" s="20" t="s">
        <v>16</v>
      </c>
      <c r="G8" s="20" t="s">
        <v>17</v>
      </c>
      <c r="H8" s="20" t="s">
        <v>18</v>
      </c>
      <c r="I8" s="20" t="s">
        <v>19</v>
      </c>
      <c r="J8" s="20" t="s">
        <v>20</v>
      </c>
      <c r="K8" s="20" t="s">
        <v>21</v>
      </c>
      <c r="L8" s="20" t="s">
        <v>22</v>
      </c>
      <c r="M8" s="20" t="s">
        <v>23</v>
      </c>
      <c r="N8" s="20" t="s">
        <v>24</v>
      </c>
      <c r="O8" s="20" t="s">
        <v>25</v>
      </c>
      <c r="P8" s="20" t="s">
        <v>26</v>
      </c>
      <c r="Q8" s="20" t="s">
        <v>27</v>
      </c>
      <c r="R8" s="20" t="s">
        <v>28</v>
      </c>
      <c r="S8" s="20" t="s">
        <v>29</v>
      </c>
      <c r="T8" s="20" t="s">
        <v>30</v>
      </c>
      <c r="U8" s="20" t="s">
        <v>31</v>
      </c>
      <c r="V8" s="20" t="s">
        <v>32</v>
      </c>
      <c r="W8" s="20" t="s">
        <v>33</v>
      </c>
      <c r="X8" s="20" t="s">
        <v>34</v>
      </c>
      <c r="Y8" s="20" t="s">
        <v>35</v>
      </c>
      <c r="Z8" s="21" t="s">
        <v>36</v>
      </c>
      <c r="AA8" s="21" t="s">
        <v>37</v>
      </c>
      <c r="AB8" s="21" t="s">
        <v>38</v>
      </c>
      <c r="AC8" s="21" t="s">
        <v>39</v>
      </c>
      <c r="AD8" s="21" t="s">
        <v>40</v>
      </c>
      <c r="AE8" s="21" t="s">
        <v>41</v>
      </c>
      <c r="AF8" s="21" t="s">
        <v>42</v>
      </c>
      <c r="AG8" s="21" t="s">
        <v>43</v>
      </c>
      <c r="AH8" s="14"/>
      <c r="AI8" s="19" t="s">
        <v>13</v>
      </c>
      <c r="AJ8" s="20" t="s">
        <v>14</v>
      </c>
      <c r="AK8" s="20" t="s">
        <v>15</v>
      </c>
      <c r="AL8" s="20" t="s">
        <v>16</v>
      </c>
      <c r="AM8" s="20" t="s">
        <v>17</v>
      </c>
      <c r="AN8" s="20" t="s">
        <v>18</v>
      </c>
      <c r="AO8" s="20" t="s">
        <v>19</v>
      </c>
      <c r="AP8" s="20" t="s">
        <v>20</v>
      </c>
      <c r="AQ8" s="20" t="s">
        <v>21</v>
      </c>
      <c r="AR8" s="20" t="s">
        <v>22</v>
      </c>
      <c r="AS8" s="20" t="s">
        <v>23</v>
      </c>
      <c r="AT8" s="20" t="s">
        <v>24</v>
      </c>
      <c r="AU8" s="20" t="s">
        <v>25</v>
      </c>
      <c r="AV8" s="20" t="s">
        <v>26</v>
      </c>
      <c r="AW8" s="20" t="s">
        <v>27</v>
      </c>
      <c r="AX8" s="20" t="s">
        <v>28</v>
      </c>
      <c r="AY8" s="20" t="s">
        <v>29</v>
      </c>
      <c r="AZ8" s="20" t="s">
        <v>30</v>
      </c>
      <c r="BA8" s="20" t="s">
        <v>31</v>
      </c>
      <c r="BB8" s="20" t="s">
        <v>32</v>
      </c>
      <c r="BC8" s="20" t="s">
        <v>33</v>
      </c>
      <c r="BD8" s="20" t="s">
        <v>34</v>
      </c>
      <c r="BE8" s="20" t="s">
        <v>35</v>
      </c>
      <c r="BF8" s="21" t="s">
        <v>36</v>
      </c>
      <c r="BG8" s="21" t="s">
        <v>37</v>
      </c>
      <c r="BH8" s="21" t="s">
        <v>38</v>
      </c>
      <c r="BI8" s="21" t="s">
        <v>39</v>
      </c>
      <c r="BJ8" s="21" t="s">
        <v>40</v>
      </c>
      <c r="BK8" s="21" t="s">
        <v>41</v>
      </c>
      <c r="BL8" s="21" t="s">
        <v>42</v>
      </c>
      <c r="BM8" s="21" t="s">
        <v>43</v>
      </c>
      <c r="BN8" s="14"/>
      <c r="BO8" s="19" t="s">
        <v>13</v>
      </c>
      <c r="BP8" s="20" t="s">
        <v>14</v>
      </c>
      <c r="BQ8" s="20" t="s">
        <v>15</v>
      </c>
      <c r="BR8" s="20" t="s">
        <v>16</v>
      </c>
      <c r="BS8" s="20" t="s">
        <v>17</v>
      </c>
      <c r="BT8" s="20" t="s">
        <v>18</v>
      </c>
      <c r="BU8" s="20" t="s">
        <v>19</v>
      </c>
      <c r="BV8" s="20" t="s">
        <v>20</v>
      </c>
      <c r="BW8" s="20" t="s">
        <v>21</v>
      </c>
      <c r="BX8" s="20" t="s">
        <v>22</v>
      </c>
      <c r="BY8" s="20" t="s">
        <v>23</v>
      </c>
      <c r="BZ8" s="20" t="s">
        <v>24</v>
      </c>
      <c r="CA8" s="20" t="s">
        <v>25</v>
      </c>
      <c r="CB8" s="20" t="s">
        <v>26</v>
      </c>
      <c r="CC8" s="20" t="s">
        <v>27</v>
      </c>
      <c r="CD8" s="20" t="s">
        <v>28</v>
      </c>
      <c r="CE8" s="20" t="s">
        <v>29</v>
      </c>
      <c r="CF8" s="20" t="s">
        <v>30</v>
      </c>
      <c r="CG8" s="20" t="s">
        <v>31</v>
      </c>
      <c r="CH8" s="20" t="s">
        <v>32</v>
      </c>
      <c r="CI8" s="20" t="s">
        <v>33</v>
      </c>
      <c r="CJ8" s="20" t="s">
        <v>34</v>
      </c>
      <c r="CK8" s="20" t="s">
        <v>35</v>
      </c>
      <c r="CL8" s="20" t="s">
        <v>36</v>
      </c>
      <c r="CM8" s="20" t="s">
        <v>37</v>
      </c>
      <c r="CN8" s="20" t="s">
        <v>38</v>
      </c>
      <c r="CO8" s="20" t="s">
        <v>39</v>
      </c>
      <c r="CP8" s="22" t="s">
        <v>40</v>
      </c>
      <c r="CQ8" s="22" t="s">
        <v>41</v>
      </c>
      <c r="CR8" s="22" t="s">
        <v>42</v>
      </c>
      <c r="CS8" s="22" t="s">
        <v>43</v>
      </c>
    </row>
    <row r="9" spans="1:97" x14ac:dyDescent="0.3">
      <c r="A9" s="23" t="s">
        <v>44</v>
      </c>
      <c r="B9" s="24" t="s">
        <v>45</v>
      </c>
      <c r="C9" s="25">
        <f t="shared" ref="C9:U9" si="0">SUM(C10:C30)</f>
        <v>19977000</v>
      </c>
      <c r="D9" s="25">
        <f t="shared" si="0"/>
        <v>12885359</v>
      </c>
      <c r="E9" s="25">
        <f t="shared" si="0"/>
        <v>21455422</v>
      </c>
      <c r="F9" s="25">
        <f t="shared" si="0"/>
        <v>30314147</v>
      </c>
      <c r="G9" s="25">
        <f t="shared" si="0"/>
        <v>31287499</v>
      </c>
      <c r="H9" s="25">
        <f t="shared" si="0"/>
        <v>26563845</v>
      </c>
      <c r="I9" s="25">
        <f t="shared" si="0"/>
        <v>38405930</v>
      </c>
      <c r="J9" s="25">
        <f t="shared" si="0"/>
        <v>43404354</v>
      </c>
      <c r="K9" s="25">
        <f t="shared" si="0"/>
        <v>44692456</v>
      </c>
      <c r="L9" s="25">
        <f t="shared" si="0"/>
        <v>46635139</v>
      </c>
      <c r="M9" s="25">
        <f t="shared" si="0"/>
        <v>47797287</v>
      </c>
      <c r="N9" s="25">
        <f t="shared" si="0"/>
        <v>51420948</v>
      </c>
      <c r="O9" s="25">
        <f t="shared" si="0"/>
        <v>53006946</v>
      </c>
      <c r="P9" s="25">
        <f t="shared" si="0"/>
        <v>56005492</v>
      </c>
      <c r="Q9" s="25">
        <f t="shared" si="0"/>
        <v>57103494</v>
      </c>
      <c r="R9" s="25">
        <f t="shared" si="0"/>
        <v>56299647</v>
      </c>
      <c r="S9" s="25">
        <f t="shared" si="0"/>
        <v>56217454</v>
      </c>
      <c r="T9" s="25">
        <f t="shared" si="0"/>
        <v>60109631</v>
      </c>
      <c r="U9" s="25">
        <f t="shared" si="0"/>
        <v>62507296</v>
      </c>
      <c r="V9" s="25">
        <f t="shared" ref="V9:AA9" si="1">SUM(V10:V30)</f>
        <v>64617349</v>
      </c>
      <c r="W9" s="25">
        <f t="shared" si="1"/>
        <v>66269931</v>
      </c>
      <c r="X9" s="25">
        <f t="shared" si="1"/>
        <v>71437476</v>
      </c>
      <c r="Y9" s="25">
        <f t="shared" si="1"/>
        <v>77918855</v>
      </c>
      <c r="Z9" s="25">
        <f t="shared" si="1"/>
        <v>86200261</v>
      </c>
      <c r="AA9" s="25">
        <f t="shared" si="1"/>
        <v>89651789</v>
      </c>
      <c r="AB9" s="25">
        <v>91242931</v>
      </c>
      <c r="AC9" s="25">
        <v>40794455</v>
      </c>
      <c r="AD9" s="25">
        <v>70201959</v>
      </c>
      <c r="AE9" s="25">
        <v>90040177</v>
      </c>
      <c r="AF9" s="25">
        <v>92376832</v>
      </c>
      <c r="AG9" s="25">
        <v>93683814</v>
      </c>
      <c r="AH9" s="26"/>
      <c r="AI9" s="25">
        <f t="shared" ref="AI9:BG9" si="2">SUM(AI10:AI30)</f>
        <v>4420930</v>
      </c>
      <c r="AJ9" s="25">
        <f t="shared" si="2"/>
        <v>4369968</v>
      </c>
      <c r="AK9" s="25">
        <f t="shared" si="2"/>
        <v>4909796</v>
      </c>
      <c r="AL9" s="25">
        <f t="shared" si="2"/>
        <v>5617221</v>
      </c>
      <c r="AM9" s="25">
        <f t="shared" si="2"/>
        <v>5285563</v>
      </c>
      <c r="AN9" s="25">
        <f t="shared" si="2"/>
        <v>5214948</v>
      </c>
      <c r="AO9" s="25">
        <f t="shared" si="2"/>
        <v>5098522</v>
      </c>
      <c r="AP9" s="25">
        <f t="shared" si="2"/>
        <v>5020677</v>
      </c>
      <c r="AQ9" s="25">
        <f t="shared" si="2"/>
        <v>4981392</v>
      </c>
      <c r="AR9" s="25">
        <f t="shared" si="2"/>
        <v>5311991</v>
      </c>
      <c r="AS9" s="25">
        <f t="shared" si="2"/>
        <v>5280962</v>
      </c>
      <c r="AT9" s="25">
        <f t="shared" si="2"/>
        <v>5434431</v>
      </c>
      <c r="AU9" s="25">
        <f t="shared" si="2"/>
        <v>5985002</v>
      </c>
      <c r="AV9" s="25">
        <f t="shared" si="2"/>
        <v>6430862</v>
      </c>
      <c r="AW9" s="25">
        <f t="shared" si="2"/>
        <v>6477972</v>
      </c>
      <c r="AX9" s="25">
        <f t="shared" si="2"/>
        <v>5799030</v>
      </c>
      <c r="AY9" s="25">
        <f t="shared" si="2"/>
        <v>5368707</v>
      </c>
      <c r="AZ9" s="25">
        <f t="shared" si="2"/>
        <v>5562152</v>
      </c>
      <c r="BA9" s="25">
        <f t="shared" si="2"/>
        <v>5174490</v>
      </c>
      <c r="BB9" s="25">
        <f t="shared" si="2"/>
        <v>5094822</v>
      </c>
      <c r="BC9" s="25">
        <f t="shared" si="2"/>
        <v>5116411</v>
      </c>
      <c r="BD9" s="25">
        <f t="shared" si="2"/>
        <v>5705007</v>
      </c>
      <c r="BE9" s="25">
        <f t="shared" si="2"/>
        <v>5819465</v>
      </c>
      <c r="BF9" s="25">
        <f t="shared" si="2"/>
        <v>5978264</v>
      </c>
      <c r="BG9" s="25">
        <f t="shared" si="2"/>
        <v>6476646</v>
      </c>
      <c r="BH9" s="25">
        <v>7095300</v>
      </c>
      <c r="BI9" s="25">
        <v>5415391</v>
      </c>
      <c r="BJ9" s="25">
        <v>7354132</v>
      </c>
      <c r="BK9" s="25">
        <v>7752665</v>
      </c>
      <c r="BL9" s="25">
        <v>8113228</v>
      </c>
      <c r="BM9" s="25">
        <v>8719930</v>
      </c>
      <c r="BN9" s="26"/>
      <c r="BO9" s="25">
        <f t="shared" ref="BO9:CM9" si="3">SUM(BO10:BO30)</f>
        <v>15556070</v>
      </c>
      <c r="BP9" s="25">
        <f t="shared" si="3"/>
        <v>8515391</v>
      </c>
      <c r="BQ9" s="25">
        <f t="shared" si="3"/>
        <v>16545626</v>
      </c>
      <c r="BR9" s="25">
        <f t="shared" si="3"/>
        <v>24696926</v>
      </c>
      <c r="BS9" s="25">
        <f t="shared" si="3"/>
        <v>26001936</v>
      </c>
      <c r="BT9" s="25">
        <f t="shared" si="3"/>
        <v>21348897</v>
      </c>
      <c r="BU9" s="25">
        <f t="shared" si="3"/>
        <v>33307408</v>
      </c>
      <c r="BV9" s="25">
        <f t="shared" si="3"/>
        <v>38383677</v>
      </c>
      <c r="BW9" s="25">
        <f t="shared" si="3"/>
        <v>39711064</v>
      </c>
      <c r="BX9" s="25">
        <f t="shared" si="3"/>
        <v>41323148</v>
      </c>
      <c r="BY9" s="25">
        <f t="shared" si="3"/>
        <v>42516325</v>
      </c>
      <c r="BZ9" s="25">
        <f t="shared" si="3"/>
        <v>45986517</v>
      </c>
      <c r="CA9" s="25">
        <f t="shared" si="3"/>
        <v>47021944</v>
      </c>
      <c r="CB9" s="25">
        <f t="shared" si="3"/>
        <v>49574630</v>
      </c>
      <c r="CC9" s="25">
        <f t="shared" si="3"/>
        <v>50625522</v>
      </c>
      <c r="CD9" s="25">
        <f t="shared" si="3"/>
        <v>50500617</v>
      </c>
      <c r="CE9" s="25">
        <f t="shared" si="3"/>
        <v>50848747</v>
      </c>
      <c r="CF9" s="25">
        <f t="shared" si="3"/>
        <v>54547479</v>
      </c>
      <c r="CG9" s="25">
        <f t="shared" si="3"/>
        <v>57332806</v>
      </c>
      <c r="CH9" s="25">
        <f t="shared" si="3"/>
        <v>59522527</v>
      </c>
      <c r="CI9" s="25">
        <f t="shared" si="3"/>
        <v>61153520</v>
      </c>
      <c r="CJ9" s="25">
        <f t="shared" si="3"/>
        <v>65732469</v>
      </c>
      <c r="CK9" s="25">
        <f t="shared" si="3"/>
        <v>72099390</v>
      </c>
      <c r="CL9" s="25">
        <f t="shared" si="3"/>
        <v>80221997</v>
      </c>
      <c r="CM9" s="25">
        <f t="shared" si="3"/>
        <v>83175143</v>
      </c>
      <c r="CN9" s="25">
        <v>84147631</v>
      </c>
      <c r="CO9" s="25">
        <v>35379064</v>
      </c>
      <c r="CP9" s="25">
        <v>62847827</v>
      </c>
      <c r="CQ9" s="25">
        <v>82287512</v>
      </c>
      <c r="CR9" s="25">
        <v>84263604</v>
      </c>
      <c r="CS9" s="25">
        <v>84963884</v>
      </c>
    </row>
    <row r="10" spans="1:97" x14ac:dyDescent="0.3">
      <c r="A10" s="27" t="s">
        <v>46</v>
      </c>
      <c r="B10" s="28" t="s">
        <v>47</v>
      </c>
      <c r="C10" s="25">
        <v>31451</v>
      </c>
      <c r="D10" s="25">
        <v>29054</v>
      </c>
      <c r="E10" s="25">
        <v>22587</v>
      </c>
      <c r="F10" s="25">
        <v>58554</v>
      </c>
      <c r="G10" s="25">
        <v>47772</v>
      </c>
      <c r="H10" s="25">
        <v>25437</v>
      </c>
      <c r="I10" s="25">
        <v>25901</v>
      </c>
      <c r="J10" s="25">
        <v>32471</v>
      </c>
      <c r="K10" s="25">
        <v>35519</v>
      </c>
      <c r="L10" s="25">
        <v>41904</v>
      </c>
      <c r="M10" s="25">
        <v>53115</v>
      </c>
      <c r="N10" s="25">
        <v>59577</v>
      </c>
      <c r="O10" s="25">
        <v>69764</v>
      </c>
      <c r="P10" s="25">
        <v>67332</v>
      </c>
      <c r="Q10" s="25">
        <v>69545</v>
      </c>
      <c r="R10" s="25">
        <v>69809</v>
      </c>
      <c r="S10" s="25">
        <v>62198</v>
      </c>
      <c r="T10" s="25">
        <v>66502</v>
      </c>
      <c r="U10" s="25">
        <v>67703</v>
      </c>
      <c r="V10" s="25">
        <v>83382</v>
      </c>
      <c r="W10" s="25">
        <v>93143</v>
      </c>
      <c r="X10" s="25">
        <v>111629</v>
      </c>
      <c r="Y10" s="25">
        <v>128255</v>
      </c>
      <c r="Z10" s="25">
        <v>148810</v>
      </c>
      <c r="AA10" s="25">
        <v>202606</v>
      </c>
      <c r="AB10" s="25">
        <v>225561</v>
      </c>
      <c r="AC10" s="25">
        <v>82323</v>
      </c>
      <c r="AD10" s="25">
        <v>150760</v>
      </c>
      <c r="AE10" s="25">
        <v>229238</v>
      </c>
      <c r="AF10" s="25">
        <v>265018</v>
      </c>
      <c r="AG10" s="25">
        <v>298810</v>
      </c>
      <c r="AH10" s="26"/>
      <c r="AI10" s="25">
        <v>22109</v>
      </c>
      <c r="AJ10" s="25">
        <v>21945</v>
      </c>
      <c r="AK10" s="25">
        <v>13583</v>
      </c>
      <c r="AL10" s="25">
        <v>46795</v>
      </c>
      <c r="AM10" s="25">
        <v>36707</v>
      </c>
      <c r="AN10" s="25">
        <v>15975</v>
      </c>
      <c r="AO10" s="25">
        <v>14880</v>
      </c>
      <c r="AP10" s="25">
        <v>17807</v>
      </c>
      <c r="AQ10" s="25">
        <v>18688</v>
      </c>
      <c r="AR10" s="25">
        <v>22352</v>
      </c>
      <c r="AS10" s="25">
        <v>26225</v>
      </c>
      <c r="AT10" s="25">
        <v>31873</v>
      </c>
      <c r="AU10" s="25">
        <v>35520</v>
      </c>
      <c r="AV10" s="25">
        <v>39158</v>
      </c>
      <c r="AW10" s="25">
        <v>38002</v>
      </c>
      <c r="AX10" s="25">
        <v>39517</v>
      </c>
      <c r="AY10" s="25">
        <v>33506</v>
      </c>
      <c r="AZ10" s="25">
        <v>37738</v>
      </c>
      <c r="BA10" s="25">
        <v>34525</v>
      </c>
      <c r="BB10" s="25">
        <v>42400</v>
      </c>
      <c r="BC10" s="25">
        <v>38555</v>
      </c>
      <c r="BD10" s="25">
        <v>45847</v>
      </c>
      <c r="BE10" s="25">
        <v>45312</v>
      </c>
      <c r="BF10" s="25">
        <v>47688</v>
      </c>
      <c r="BG10" s="25">
        <v>54222</v>
      </c>
      <c r="BH10" s="25">
        <v>58734</v>
      </c>
      <c r="BI10" s="25">
        <v>35894</v>
      </c>
      <c r="BJ10" s="25">
        <v>56311</v>
      </c>
      <c r="BK10" s="25">
        <v>73371</v>
      </c>
      <c r="BL10" s="25">
        <v>81088</v>
      </c>
      <c r="BM10" s="25">
        <v>84714</v>
      </c>
      <c r="BN10" s="26"/>
      <c r="BO10" s="25">
        <v>9342</v>
      </c>
      <c r="BP10" s="25">
        <v>7109</v>
      </c>
      <c r="BQ10" s="25">
        <v>9004</v>
      </c>
      <c r="BR10" s="25">
        <v>11759</v>
      </c>
      <c r="BS10" s="25">
        <v>11065</v>
      </c>
      <c r="BT10" s="25">
        <v>9462</v>
      </c>
      <c r="BU10" s="25">
        <v>11021</v>
      </c>
      <c r="BV10" s="25">
        <v>14664</v>
      </c>
      <c r="BW10" s="25">
        <v>16831</v>
      </c>
      <c r="BX10" s="25">
        <v>19552</v>
      </c>
      <c r="BY10" s="25">
        <v>26890</v>
      </c>
      <c r="BZ10" s="25">
        <v>27704</v>
      </c>
      <c r="CA10" s="25">
        <v>34244</v>
      </c>
      <c r="CB10" s="25">
        <v>28174</v>
      </c>
      <c r="CC10" s="25">
        <v>31543</v>
      </c>
      <c r="CD10" s="25">
        <v>30292</v>
      </c>
      <c r="CE10" s="25">
        <v>28692</v>
      </c>
      <c r="CF10" s="25">
        <v>28764</v>
      </c>
      <c r="CG10" s="25">
        <v>33178</v>
      </c>
      <c r="CH10" s="25">
        <v>40982</v>
      </c>
      <c r="CI10" s="25">
        <v>54588</v>
      </c>
      <c r="CJ10" s="25">
        <v>65782</v>
      </c>
      <c r="CK10" s="25">
        <v>82943</v>
      </c>
      <c r="CL10" s="25">
        <v>101122</v>
      </c>
      <c r="CM10" s="25">
        <v>148384</v>
      </c>
      <c r="CN10" s="25">
        <v>166827</v>
      </c>
      <c r="CO10" s="25">
        <v>46429</v>
      </c>
      <c r="CP10" s="25">
        <v>94449</v>
      </c>
      <c r="CQ10" s="25">
        <v>155867</v>
      </c>
      <c r="CR10" s="25">
        <v>183930</v>
      </c>
      <c r="CS10" s="25">
        <v>214096</v>
      </c>
    </row>
    <row r="11" spans="1:97" x14ac:dyDescent="0.3">
      <c r="A11" s="27" t="s">
        <v>48</v>
      </c>
      <c r="B11" s="28" t="s">
        <v>49</v>
      </c>
      <c r="C11" s="25">
        <v>130761</v>
      </c>
      <c r="D11" s="25">
        <v>103960</v>
      </c>
      <c r="E11" s="25">
        <v>117104</v>
      </c>
      <c r="F11" s="25">
        <v>132677</v>
      </c>
      <c r="G11" s="25">
        <v>110504</v>
      </c>
      <c r="H11" s="25">
        <v>102012</v>
      </c>
      <c r="I11" s="25">
        <v>112157</v>
      </c>
      <c r="J11" s="25">
        <v>111915</v>
      </c>
      <c r="K11" s="25">
        <v>129873</v>
      </c>
      <c r="L11" s="25">
        <v>130561</v>
      </c>
      <c r="M11" s="25">
        <v>114463</v>
      </c>
      <c r="N11" s="25">
        <v>113082</v>
      </c>
      <c r="O11" s="25">
        <v>146504</v>
      </c>
      <c r="P11" s="25">
        <v>173423</v>
      </c>
      <c r="Q11" s="25">
        <v>186709</v>
      </c>
      <c r="R11" s="25">
        <v>159056</v>
      </c>
      <c r="S11" s="25">
        <v>145411</v>
      </c>
      <c r="T11" s="25">
        <v>153046</v>
      </c>
      <c r="U11" s="25">
        <v>161811</v>
      </c>
      <c r="V11" s="25">
        <v>177587</v>
      </c>
      <c r="W11" s="25">
        <v>210253</v>
      </c>
      <c r="X11" s="25">
        <v>215831</v>
      </c>
      <c r="Y11" s="25">
        <v>283351</v>
      </c>
      <c r="Z11" s="25">
        <v>330277</v>
      </c>
      <c r="AA11" s="25">
        <v>361864</v>
      </c>
      <c r="AB11" s="25">
        <v>386985</v>
      </c>
      <c r="AC11" s="25">
        <v>200684</v>
      </c>
      <c r="AD11" s="25">
        <v>315268</v>
      </c>
      <c r="AE11" s="25">
        <v>383672</v>
      </c>
      <c r="AF11" s="25">
        <v>414222</v>
      </c>
      <c r="AG11" s="25">
        <v>435659</v>
      </c>
      <c r="AH11" s="26"/>
      <c r="AI11" s="25">
        <v>102296</v>
      </c>
      <c r="AJ11" s="25">
        <v>89396</v>
      </c>
      <c r="AK11" s="25">
        <v>87472</v>
      </c>
      <c r="AL11" s="25">
        <v>108220</v>
      </c>
      <c r="AM11" s="25">
        <v>92316</v>
      </c>
      <c r="AN11" s="25">
        <v>89036</v>
      </c>
      <c r="AO11" s="25">
        <v>96011</v>
      </c>
      <c r="AP11" s="25">
        <v>95034</v>
      </c>
      <c r="AQ11" s="25">
        <v>111721</v>
      </c>
      <c r="AR11" s="25">
        <v>104388</v>
      </c>
      <c r="AS11" s="25">
        <v>94033</v>
      </c>
      <c r="AT11" s="25">
        <v>95037</v>
      </c>
      <c r="AU11" s="25">
        <v>123104</v>
      </c>
      <c r="AV11" s="25">
        <v>142013</v>
      </c>
      <c r="AW11" s="25">
        <v>153357</v>
      </c>
      <c r="AX11" s="25">
        <v>127663</v>
      </c>
      <c r="AY11" s="25">
        <v>118108</v>
      </c>
      <c r="AZ11" s="25">
        <v>121866</v>
      </c>
      <c r="BA11" s="25">
        <v>115581</v>
      </c>
      <c r="BB11" s="25">
        <v>113090</v>
      </c>
      <c r="BC11" s="25">
        <v>134015</v>
      </c>
      <c r="BD11" s="25">
        <v>133649</v>
      </c>
      <c r="BE11" s="25">
        <v>163625</v>
      </c>
      <c r="BF11" s="25">
        <v>184881</v>
      </c>
      <c r="BG11" s="25">
        <v>201592</v>
      </c>
      <c r="BH11" s="25">
        <v>213970</v>
      </c>
      <c r="BI11" s="25">
        <v>135598</v>
      </c>
      <c r="BJ11" s="25">
        <v>207204</v>
      </c>
      <c r="BK11" s="25">
        <v>207399</v>
      </c>
      <c r="BL11" s="25">
        <v>208500</v>
      </c>
      <c r="BM11" s="25">
        <v>218794</v>
      </c>
      <c r="BN11" s="26"/>
      <c r="BO11" s="25">
        <v>28465</v>
      </c>
      <c r="BP11" s="25">
        <v>14564</v>
      </c>
      <c r="BQ11" s="25">
        <v>29632</v>
      </c>
      <c r="BR11" s="25">
        <v>24457</v>
      </c>
      <c r="BS11" s="25">
        <v>18188</v>
      </c>
      <c r="BT11" s="25">
        <v>12976</v>
      </c>
      <c r="BU11" s="25">
        <v>16146</v>
      </c>
      <c r="BV11" s="25">
        <v>16881</v>
      </c>
      <c r="BW11" s="25">
        <v>18152</v>
      </c>
      <c r="BX11" s="25">
        <v>26173</v>
      </c>
      <c r="BY11" s="25">
        <v>20430</v>
      </c>
      <c r="BZ11" s="25">
        <v>18045</v>
      </c>
      <c r="CA11" s="25">
        <v>23400</v>
      </c>
      <c r="CB11" s="25">
        <v>31410</v>
      </c>
      <c r="CC11" s="25">
        <v>33352</v>
      </c>
      <c r="CD11" s="25">
        <v>31393</v>
      </c>
      <c r="CE11" s="25">
        <v>27303</v>
      </c>
      <c r="CF11" s="25">
        <v>31180</v>
      </c>
      <c r="CG11" s="25">
        <v>46230</v>
      </c>
      <c r="CH11" s="25">
        <v>64497</v>
      </c>
      <c r="CI11" s="25">
        <v>76238</v>
      </c>
      <c r="CJ11" s="25">
        <v>82182</v>
      </c>
      <c r="CK11" s="25">
        <v>119726</v>
      </c>
      <c r="CL11" s="25">
        <v>145396</v>
      </c>
      <c r="CM11" s="25">
        <v>160272</v>
      </c>
      <c r="CN11" s="25">
        <v>173015</v>
      </c>
      <c r="CO11" s="25">
        <v>65086</v>
      </c>
      <c r="CP11" s="25">
        <v>108064</v>
      </c>
      <c r="CQ11" s="25">
        <v>176273</v>
      </c>
      <c r="CR11" s="25">
        <v>205722</v>
      </c>
      <c r="CS11" s="25">
        <v>216865</v>
      </c>
    </row>
    <row r="12" spans="1:97" x14ac:dyDescent="0.3">
      <c r="A12" s="27" t="s">
        <v>50</v>
      </c>
      <c r="B12" s="28" t="s">
        <v>51</v>
      </c>
      <c r="C12" s="25">
        <v>72435</v>
      </c>
      <c r="D12" s="25">
        <v>67782</v>
      </c>
      <c r="E12" s="25">
        <v>65690</v>
      </c>
      <c r="F12" s="25">
        <v>61976</v>
      </c>
      <c r="G12" s="25">
        <v>49858</v>
      </c>
      <c r="H12" s="25">
        <v>45094</v>
      </c>
      <c r="I12" s="25">
        <v>47587</v>
      </c>
      <c r="J12" s="25">
        <v>60916</v>
      </c>
      <c r="K12" s="25">
        <v>69745</v>
      </c>
      <c r="L12" s="25">
        <v>68358</v>
      </c>
      <c r="M12" s="25">
        <v>86229</v>
      </c>
      <c r="N12" s="25">
        <v>86894</v>
      </c>
      <c r="O12" s="25">
        <v>80025</v>
      </c>
      <c r="P12" s="25">
        <v>96833</v>
      </c>
      <c r="Q12" s="25">
        <v>101072</v>
      </c>
      <c r="R12" s="25">
        <v>100995</v>
      </c>
      <c r="S12" s="25">
        <v>87385</v>
      </c>
      <c r="T12" s="25">
        <v>87317</v>
      </c>
      <c r="U12" s="25">
        <v>82303</v>
      </c>
      <c r="V12" s="25">
        <v>84498</v>
      </c>
      <c r="W12" s="25">
        <v>76232</v>
      </c>
      <c r="X12" s="25">
        <v>82198</v>
      </c>
      <c r="Y12" s="25">
        <v>84290</v>
      </c>
      <c r="Z12" s="25">
        <v>90142</v>
      </c>
      <c r="AA12" s="25">
        <v>99106</v>
      </c>
      <c r="AB12" s="25">
        <v>95372</v>
      </c>
      <c r="AC12" s="25">
        <v>35173</v>
      </c>
      <c r="AD12" s="25">
        <v>32801</v>
      </c>
      <c r="AE12" s="25">
        <v>55490</v>
      </c>
      <c r="AF12" s="25">
        <v>57887</v>
      </c>
      <c r="AG12" s="25">
        <v>73167</v>
      </c>
      <c r="AH12" s="26"/>
      <c r="AI12" s="25">
        <v>65912</v>
      </c>
      <c r="AJ12" s="25">
        <v>61975</v>
      </c>
      <c r="AK12" s="25">
        <v>56223</v>
      </c>
      <c r="AL12" s="25">
        <v>55609</v>
      </c>
      <c r="AM12" s="25">
        <v>39015</v>
      </c>
      <c r="AN12" s="25">
        <v>37061</v>
      </c>
      <c r="AO12" s="25">
        <v>38983</v>
      </c>
      <c r="AP12" s="25">
        <v>48823</v>
      </c>
      <c r="AQ12" s="25">
        <v>56804</v>
      </c>
      <c r="AR12" s="25">
        <v>52562</v>
      </c>
      <c r="AS12" s="25">
        <v>68076</v>
      </c>
      <c r="AT12" s="25">
        <v>71386</v>
      </c>
      <c r="AU12" s="25">
        <v>60253</v>
      </c>
      <c r="AV12" s="25">
        <v>71916</v>
      </c>
      <c r="AW12" s="25">
        <v>75955</v>
      </c>
      <c r="AX12" s="25">
        <v>77629</v>
      </c>
      <c r="AY12" s="25">
        <v>61934</v>
      </c>
      <c r="AZ12" s="25">
        <v>59822</v>
      </c>
      <c r="BA12" s="25">
        <v>58969</v>
      </c>
      <c r="BB12" s="25">
        <v>54584</v>
      </c>
      <c r="BC12" s="25">
        <v>51945</v>
      </c>
      <c r="BD12" s="25">
        <v>50352</v>
      </c>
      <c r="BE12" s="25">
        <v>58330</v>
      </c>
      <c r="BF12" s="25">
        <v>55234</v>
      </c>
      <c r="BG12" s="25">
        <v>60435</v>
      </c>
      <c r="BH12" s="25">
        <v>55282</v>
      </c>
      <c r="BI12" s="25">
        <v>24848</v>
      </c>
      <c r="BJ12" s="25">
        <v>18668</v>
      </c>
      <c r="BK12" s="25">
        <v>26836</v>
      </c>
      <c r="BL12" s="25">
        <v>28915</v>
      </c>
      <c r="BM12" s="25">
        <v>39098</v>
      </c>
      <c r="BN12" s="26"/>
      <c r="BO12" s="25">
        <v>6523</v>
      </c>
      <c r="BP12" s="25">
        <v>5807</v>
      </c>
      <c r="BQ12" s="25">
        <v>9467</v>
      </c>
      <c r="BR12" s="25">
        <v>6367</v>
      </c>
      <c r="BS12" s="25">
        <v>10843</v>
      </c>
      <c r="BT12" s="25">
        <v>8033</v>
      </c>
      <c r="BU12" s="25">
        <v>8604</v>
      </c>
      <c r="BV12" s="25">
        <v>12093</v>
      </c>
      <c r="BW12" s="25">
        <v>12941</v>
      </c>
      <c r="BX12" s="25">
        <v>15796</v>
      </c>
      <c r="BY12" s="25">
        <v>18153</v>
      </c>
      <c r="BZ12" s="25">
        <v>15508</v>
      </c>
      <c r="CA12" s="25">
        <v>19772</v>
      </c>
      <c r="CB12" s="25">
        <v>24917</v>
      </c>
      <c r="CC12" s="25">
        <v>25117</v>
      </c>
      <c r="CD12" s="25">
        <v>23366</v>
      </c>
      <c r="CE12" s="25">
        <v>25451</v>
      </c>
      <c r="CF12" s="25">
        <v>27495</v>
      </c>
      <c r="CG12" s="25">
        <v>23334</v>
      </c>
      <c r="CH12" s="25">
        <v>29914</v>
      </c>
      <c r="CI12" s="25">
        <v>24287</v>
      </c>
      <c r="CJ12" s="25">
        <v>31846</v>
      </c>
      <c r="CK12" s="25">
        <v>25960</v>
      </c>
      <c r="CL12" s="25">
        <v>34908</v>
      </c>
      <c r="CM12" s="25">
        <v>38671</v>
      </c>
      <c r="CN12" s="25">
        <v>40090</v>
      </c>
      <c r="CO12" s="25">
        <v>10325</v>
      </c>
      <c r="CP12" s="25">
        <v>14133</v>
      </c>
      <c r="CQ12" s="25">
        <v>28654</v>
      </c>
      <c r="CR12" s="25">
        <v>28972</v>
      </c>
      <c r="CS12" s="25">
        <v>34069</v>
      </c>
    </row>
    <row r="13" spans="1:97" x14ac:dyDescent="0.3">
      <c r="A13" s="27" t="s">
        <v>52</v>
      </c>
      <c r="B13" s="28" t="s">
        <v>53</v>
      </c>
      <c r="C13" s="25">
        <v>7972</v>
      </c>
      <c r="D13" s="25">
        <v>8093</v>
      </c>
      <c r="E13" s="25">
        <v>16006</v>
      </c>
      <c r="F13" s="25">
        <v>29613</v>
      </c>
      <c r="G13" s="25">
        <v>64809</v>
      </c>
      <c r="H13" s="25">
        <v>82509</v>
      </c>
      <c r="I13" s="25">
        <v>142338</v>
      </c>
      <c r="J13" s="25">
        <v>178270</v>
      </c>
      <c r="K13" s="25">
        <v>213969</v>
      </c>
      <c r="L13" s="25">
        <v>250529</v>
      </c>
      <c r="M13" s="25">
        <v>275013</v>
      </c>
      <c r="N13" s="25">
        <v>279551</v>
      </c>
      <c r="O13" s="25">
        <v>289151</v>
      </c>
      <c r="P13" s="25">
        <v>272977</v>
      </c>
      <c r="Q13" s="25">
        <v>278808</v>
      </c>
      <c r="R13" s="25">
        <v>269419</v>
      </c>
      <c r="S13" s="25">
        <v>282083</v>
      </c>
      <c r="T13" s="25">
        <v>269291</v>
      </c>
      <c r="U13" s="25">
        <v>303522</v>
      </c>
      <c r="V13" s="25">
        <v>324039</v>
      </c>
      <c r="W13" s="25">
        <v>331126</v>
      </c>
      <c r="X13" s="25">
        <v>395348</v>
      </c>
      <c r="Y13" s="25">
        <v>466432</v>
      </c>
      <c r="Z13" s="25">
        <v>565298</v>
      </c>
      <c r="AA13" s="25">
        <v>608366</v>
      </c>
      <c r="AB13" s="25">
        <v>626231</v>
      </c>
      <c r="AC13" s="25">
        <v>179963</v>
      </c>
      <c r="AD13" s="25">
        <v>400388</v>
      </c>
      <c r="AE13" s="25">
        <v>553213</v>
      </c>
      <c r="AF13" s="25">
        <v>622764</v>
      </c>
      <c r="AG13" s="25">
        <v>599607</v>
      </c>
      <c r="AH13" s="26"/>
      <c r="AI13" s="25">
        <v>5296</v>
      </c>
      <c r="AJ13" s="25">
        <v>4572</v>
      </c>
      <c r="AK13" s="25">
        <v>10663</v>
      </c>
      <c r="AL13" s="25">
        <v>12663</v>
      </c>
      <c r="AM13" s="25">
        <v>23115</v>
      </c>
      <c r="AN13" s="25">
        <v>48721</v>
      </c>
      <c r="AO13" s="25">
        <v>48997</v>
      </c>
      <c r="AP13" s="25">
        <v>55829</v>
      </c>
      <c r="AQ13" s="25">
        <v>63417</v>
      </c>
      <c r="AR13" s="25">
        <v>67912</v>
      </c>
      <c r="AS13" s="25">
        <v>76478</v>
      </c>
      <c r="AT13" s="25">
        <v>71852</v>
      </c>
      <c r="AU13" s="25">
        <v>68707</v>
      </c>
      <c r="AV13" s="25">
        <v>74768</v>
      </c>
      <c r="AW13" s="25">
        <v>78673</v>
      </c>
      <c r="AX13" s="25">
        <v>61381</v>
      </c>
      <c r="AY13" s="25">
        <v>66439</v>
      </c>
      <c r="AZ13" s="25">
        <v>40373</v>
      </c>
      <c r="BA13" s="25">
        <v>43364</v>
      </c>
      <c r="BB13" s="25">
        <v>39662</v>
      </c>
      <c r="BC13" s="25">
        <v>31619</v>
      </c>
      <c r="BD13" s="25">
        <v>39276</v>
      </c>
      <c r="BE13" s="25">
        <v>42786</v>
      </c>
      <c r="BF13" s="25">
        <v>45732</v>
      </c>
      <c r="BG13" s="25">
        <v>53103</v>
      </c>
      <c r="BH13" s="25">
        <v>62382</v>
      </c>
      <c r="BI13" s="25">
        <v>58825</v>
      </c>
      <c r="BJ13" s="25">
        <v>93391</v>
      </c>
      <c r="BK13" s="25">
        <v>86849</v>
      </c>
      <c r="BL13" s="25">
        <v>84388</v>
      </c>
      <c r="BM13" s="25">
        <v>88790</v>
      </c>
      <c r="BN13" s="26"/>
      <c r="BO13" s="25">
        <v>2676</v>
      </c>
      <c r="BP13" s="25">
        <v>3521</v>
      </c>
      <c r="BQ13" s="25">
        <v>5343</v>
      </c>
      <c r="BR13" s="25">
        <v>16950</v>
      </c>
      <c r="BS13" s="25">
        <v>41694</v>
      </c>
      <c r="BT13" s="25">
        <v>33788</v>
      </c>
      <c r="BU13" s="25">
        <v>93341</v>
      </c>
      <c r="BV13" s="25">
        <v>122441</v>
      </c>
      <c r="BW13" s="25">
        <v>150552</v>
      </c>
      <c r="BX13" s="25">
        <v>182617</v>
      </c>
      <c r="BY13" s="25">
        <v>198535</v>
      </c>
      <c r="BZ13" s="25">
        <v>207699</v>
      </c>
      <c r="CA13" s="25">
        <v>220444</v>
      </c>
      <c r="CB13" s="25">
        <v>198209</v>
      </c>
      <c r="CC13" s="25">
        <v>200135</v>
      </c>
      <c r="CD13" s="25">
        <v>208038</v>
      </c>
      <c r="CE13" s="25">
        <v>215644</v>
      </c>
      <c r="CF13" s="25">
        <v>228918</v>
      </c>
      <c r="CG13" s="25">
        <v>260158</v>
      </c>
      <c r="CH13" s="25">
        <v>284377</v>
      </c>
      <c r="CI13" s="25">
        <v>299507</v>
      </c>
      <c r="CJ13" s="25">
        <v>356072</v>
      </c>
      <c r="CK13" s="25">
        <v>423646</v>
      </c>
      <c r="CL13" s="25">
        <v>519566</v>
      </c>
      <c r="CM13" s="25">
        <v>555263</v>
      </c>
      <c r="CN13" s="25">
        <v>563849</v>
      </c>
      <c r="CO13" s="25">
        <v>121138</v>
      </c>
      <c r="CP13" s="25">
        <v>306997</v>
      </c>
      <c r="CQ13" s="25">
        <v>466364</v>
      </c>
      <c r="CR13" s="25">
        <v>538376</v>
      </c>
      <c r="CS13" s="25">
        <v>510817</v>
      </c>
    </row>
    <row r="14" spans="1:97" x14ac:dyDescent="0.3">
      <c r="A14" s="27" t="s">
        <v>54</v>
      </c>
      <c r="B14" s="28" t="s">
        <v>55</v>
      </c>
      <c r="C14" s="25">
        <v>100195</v>
      </c>
      <c r="D14" s="25">
        <v>83121</v>
      </c>
      <c r="E14" s="25">
        <v>99697</v>
      </c>
      <c r="F14" s="25">
        <v>126058</v>
      </c>
      <c r="G14" s="25">
        <v>106225</v>
      </c>
      <c r="H14" s="25">
        <v>100327</v>
      </c>
      <c r="I14" s="25">
        <v>111747</v>
      </c>
      <c r="J14" s="25">
        <v>110827</v>
      </c>
      <c r="K14" s="25">
        <v>124155</v>
      </c>
      <c r="L14" s="25">
        <v>148158</v>
      </c>
      <c r="M14" s="25">
        <v>141790</v>
      </c>
      <c r="N14" s="25">
        <v>152468</v>
      </c>
      <c r="O14" s="25">
        <v>153845</v>
      </c>
      <c r="P14" s="25">
        <v>143928</v>
      </c>
      <c r="Q14" s="25">
        <v>137548</v>
      </c>
      <c r="R14" s="25">
        <v>121017</v>
      </c>
      <c r="S14" s="25">
        <v>116601</v>
      </c>
      <c r="T14" s="25">
        <v>118597</v>
      </c>
      <c r="U14" s="25">
        <v>115008</v>
      </c>
      <c r="V14" s="25">
        <v>111549</v>
      </c>
      <c r="W14" s="25">
        <v>117008</v>
      </c>
      <c r="X14" s="25">
        <v>129882</v>
      </c>
      <c r="Y14" s="25">
        <v>128595</v>
      </c>
      <c r="Z14" s="25">
        <v>141512</v>
      </c>
      <c r="AA14" s="25">
        <v>167776</v>
      </c>
      <c r="AB14" s="25">
        <v>184409</v>
      </c>
      <c r="AC14" s="25">
        <v>85036</v>
      </c>
      <c r="AD14" s="25">
        <v>148509</v>
      </c>
      <c r="AE14" s="25">
        <v>202467</v>
      </c>
      <c r="AF14" s="25">
        <v>241220</v>
      </c>
      <c r="AG14" s="25">
        <v>254952</v>
      </c>
      <c r="AH14" s="26"/>
      <c r="AI14" s="25">
        <v>80176</v>
      </c>
      <c r="AJ14" s="25">
        <v>68264</v>
      </c>
      <c r="AK14" s="25">
        <v>83226</v>
      </c>
      <c r="AL14" s="25">
        <v>104779</v>
      </c>
      <c r="AM14" s="25">
        <v>89195</v>
      </c>
      <c r="AN14" s="25">
        <v>84312</v>
      </c>
      <c r="AO14" s="25">
        <v>95548</v>
      </c>
      <c r="AP14" s="25">
        <v>90096</v>
      </c>
      <c r="AQ14" s="25">
        <v>97998</v>
      </c>
      <c r="AR14" s="25">
        <v>122654</v>
      </c>
      <c r="AS14" s="25">
        <v>116549</v>
      </c>
      <c r="AT14" s="25">
        <v>123109</v>
      </c>
      <c r="AU14" s="25">
        <v>122309</v>
      </c>
      <c r="AV14" s="25">
        <v>107456</v>
      </c>
      <c r="AW14" s="25">
        <v>103001</v>
      </c>
      <c r="AX14" s="25">
        <v>88470</v>
      </c>
      <c r="AY14" s="25">
        <v>81321</v>
      </c>
      <c r="AZ14" s="25">
        <v>84998</v>
      </c>
      <c r="BA14" s="25">
        <v>75089</v>
      </c>
      <c r="BB14" s="25">
        <v>70376</v>
      </c>
      <c r="BC14" s="25">
        <v>72888</v>
      </c>
      <c r="BD14" s="25">
        <v>74964</v>
      </c>
      <c r="BE14" s="25">
        <v>81565</v>
      </c>
      <c r="BF14" s="25">
        <v>80022</v>
      </c>
      <c r="BG14" s="25">
        <v>90785</v>
      </c>
      <c r="BH14" s="25">
        <v>98018</v>
      </c>
      <c r="BI14" s="25">
        <v>44482</v>
      </c>
      <c r="BJ14" s="25">
        <v>70507</v>
      </c>
      <c r="BK14" s="25">
        <v>93937</v>
      </c>
      <c r="BL14" s="25">
        <v>113596</v>
      </c>
      <c r="BM14" s="25">
        <v>125903</v>
      </c>
      <c r="BN14" s="26"/>
      <c r="BO14" s="25">
        <v>20019</v>
      </c>
      <c r="BP14" s="25">
        <v>14857</v>
      </c>
      <c r="BQ14" s="25">
        <v>16471</v>
      </c>
      <c r="BR14" s="25">
        <v>21279</v>
      </c>
      <c r="BS14" s="25">
        <v>17030</v>
      </c>
      <c r="BT14" s="25">
        <v>16015</v>
      </c>
      <c r="BU14" s="25">
        <v>16199</v>
      </c>
      <c r="BV14" s="25">
        <v>20731</v>
      </c>
      <c r="BW14" s="25">
        <v>26157</v>
      </c>
      <c r="BX14" s="25">
        <v>25504</v>
      </c>
      <c r="BY14" s="25">
        <v>25241</v>
      </c>
      <c r="BZ14" s="25">
        <v>29359</v>
      </c>
      <c r="CA14" s="25">
        <v>31536</v>
      </c>
      <c r="CB14" s="25">
        <v>36472</v>
      </c>
      <c r="CC14" s="25">
        <v>34547</v>
      </c>
      <c r="CD14" s="25">
        <v>32547</v>
      </c>
      <c r="CE14" s="25">
        <v>35280</v>
      </c>
      <c r="CF14" s="25">
        <v>33599</v>
      </c>
      <c r="CG14" s="25">
        <v>39919</v>
      </c>
      <c r="CH14" s="25">
        <v>41173</v>
      </c>
      <c r="CI14" s="25">
        <v>44120</v>
      </c>
      <c r="CJ14" s="25">
        <v>54918</v>
      </c>
      <c r="CK14" s="25">
        <v>47030</v>
      </c>
      <c r="CL14" s="25">
        <v>61490</v>
      </c>
      <c r="CM14" s="25">
        <v>76991</v>
      </c>
      <c r="CN14" s="25">
        <v>86391</v>
      </c>
      <c r="CO14" s="25">
        <v>40554</v>
      </c>
      <c r="CP14" s="25">
        <v>78002</v>
      </c>
      <c r="CQ14" s="25">
        <v>108530</v>
      </c>
      <c r="CR14" s="25">
        <v>127624</v>
      </c>
      <c r="CS14" s="25">
        <v>129049</v>
      </c>
    </row>
    <row r="15" spans="1:97" x14ac:dyDescent="0.3">
      <c r="A15" s="27" t="s">
        <v>56</v>
      </c>
      <c r="B15" s="28" t="s">
        <v>57</v>
      </c>
      <c r="C15" s="25">
        <v>32977</v>
      </c>
      <c r="D15" s="25">
        <v>27624</v>
      </c>
      <c r="E15" s="25">
        <v>30091</v>
      </c>
      <c r="F15" s="25">
        <v>36274</v>
      </c>
      <c r="G15" s="25">
        <v>35708</v>
      </c>
      <c r="H15" s="25">
        <v>39290</v>
      </c>
      <c r="I15" s="25">
        <v>30064</v>
      </c>
      <c r="J15" s="25">
        <v>27297</v>
      </c>
      <c r="K15" s="25">
        <v>27889</v>
      </c>
      <c r="L15" s="25">
        <v>31681</v>
      </c>
      <c r="M15" s="25">
        <v>22741</v>
      </c>
      <c r="N15" s="25">
        <v>23876</v>
      </c>
      <c r="O15" s="25">
        <v>30947</v>
      </c>
      <c r="P15" s="25">
        <v>35396</v>
      </c>
      <c r="Q15" s="25">
        <v>32519</v>
      </c>
      <c r="R15" s="25">
        <v>28126</v>
      </c>
      <c r="S15" s="25">
        <v>20075</v>
      </c>
      <c r="T15" s="25">
        <v>25351</v>
      </c>
      <c r="U15" s="25">
        <v>29037</v>
      </c>
      <c r="V15" s="25">
        <v>28337</v>
      </c>
      <c r="W15" s="25">
        <v>31568</v>
      </c>
      <c r="X15" s="25">
        <v>28017</v>
      </c>
      <c r="Y15" s="25">
        <v>39747</v>
      </c>
      <c r="Z15" s="25">
        <v>38814</v>
      </c>
      <c r="AA15" s="25">
        <v>40124</v>
      </c>
      <c r="AB15" s="25">
        <v>35010</v>
      </c>
      <c r="AC15" s="25">
        <v>17856</v>
      </c>
      <c r="AD15" s="25">
        <v>27561</v>
      </c>
      <c r="AE15" s="25">
        <v>36987</v>
      </c>
      <c r="AF15" s="25">
        <v>44950</v>
      </c>
      <c r="AG15" s="25">
        <v>41870</v>
      </c>
      <c r="AH15" s="26"/>
      <c r="AI15" s="25">
        <v>28687</v>
      </c>
      <c r="AJ15" s="25">
        <v>23060</v>
      </c>
      <c r="AK15" s="25">
        <v>23521</v>
      </c>
      <c r="AL15" s="25">
        <v>21574</v>
      </c>
      <c r="AM15" s="25">
        <v>30620</v>
      </c>
      <c r="AN15" s="25">
        <v>33206</v>
      </c>
      <c r="AO15" s="25">
        <v>24904</v>
      </c>
      <c r="AP15" s="25">
        <v>21817</v>
      </c>
      <c r="AQ15" s="25">
        <v>21756</v>
      </c>
      <c r="AR15" s="25">
        <v>23087</v>
      </c>
      <c r="AS15" s="25">
        <v>15455</v>
      </c>
      <c r="AT15" s="25">
        <v>15382</v>
      </c>
      <c r="AU15" s="25">
        <v>21654</v>
      </c>
      <c r="AV15" s="25">
        <v>23585</v>
      </c>
      <c r="AW15" s="25">
        <v>20207</v>
      </c>
      <c r="AX15" s="25">
        <v>17352</v>
      </c>
      <c r="AY15" s="25">
        <v>13035</v>
      </c>
      <c r="AZ15" s="25">
        <v>15644</v>
      </c>
      <c r="BA15" s="25">
        <v>20482</v>
      </c>
      <c r="BB15" s="25">
        <v>18782</v>
      </c>
      <c r="BC15" s="25">
        <v>17941</v>
      </c>
      <c r="BD15" s="25">
        <v>16624</v>
      </c>
      <c r="BE15" s="25">
        <v>23100</v>
      </c>
      <c r="BF15" s="25">
        <v>22169</v>
      </c>
      <c r="BG15" s="25">
        <v>22207</v>
      </c>
      <c r="BH15" s="25">
        <v>18702</v>
      </c>
      <c r="BI15" s="25">
        <v>11299</v>
      </c>
      <c r="BJ15" s="25">
        <v>13911</v>
      </c>
      <c r="BK15" s="25">
        <v>17508</v>
      </c>
      <c r="BL15" s="25">
        <v>21591</v>
      </c>
      <c r="BM15" s="25">
        <v>20721</v>
      </c>
      <c r="BN15" s="26"/>
      <c r="BO15" s="25">
        <v>4290</v>
      </c>
      <c r="BP15" s="25">
        <v>4564</v>
      </c>
      <c r="BQ15" s="25">
        <v>6570</v>
      </c>
      <c r="BR15" s="25">
        <v>14700</v>
      </c>
      <c r="BS15" s="25">
        <v>5088</v>
      </c>
      <c r="BT15" s="25">
        <v>6084</v>
      </c>
      <c r="BU15" s="25">
        <v>5160</v>
      </c>
      <c r="BV15" s="25">
        <v>5480</v>
      </c>
      <c r="BW15" s="25">
        <v>6133</v>
      </c>
      <c r="BX15" s="25">
        <v>8594</v>
      </c>
      <c r="BY15" s="25">
        <v>7286</v>
      </c>
      <c r="BZ15" s="25">
        <v>8494</v>
      </c>
      <c r="CA15" s="25">
        <v>9293</v>
      </c>
      <c r="CB15" s="25">
        <v>11811</v>
      </c>
      <c r="CC15" s="25">
        <v>12312</v>
      </c>
      <c r="CD15" s="25">
        <v>10774</v>
      </c>
      <c r="CE15" s="25">
        <v>7040</v>
      </c>
      <c r="CF15" s="25">
        <v>9707</v>
      </c>
      <c r="CG15" s="25">
        <v>8555</v>
      </c>
      <c r="CH15" s="25">
        <v>9555</v>
      </c>
      <c r="CI15" s="25">
        <v>13627</v>
      </c>
      <c r="CJ15" s="25">
        <v>11393</v>
      </c>
      <c r="CK15" s="25">
        <v>16647</v>
      </c>
      <c r="CL15" s="25">
        <v>16645</v>
      </c>
      <c r="CM15" s="25">
        <v>17917</v>
      </c>
      <c r="CN15" s="25">
        <v>16308</v>
      </c>
      <c r="CO15" s="25">
        <v>6557</v>
      </c>
      <c r="CP15" s="25">
        <v>13650</v>
      </c>
      <c r="CQ15" s="25">
        <v>19479</v>
      </c>
      <c r="CR15" s="25">
        <v>23359</v>
      </c>
      <c r="CS15" s="25">
        <v>21149</v>
      </c>
    </row>
    <row r="16" spans="1:97" x14ac:dyDescent="0.3">
      <c r="A16" s="27" t="s">
        <v>58</v>
      </c>
      <c r="B16" s="28" t="s">
        <v>59</v>
      </c>
      <c r="C16" s="25">
        <v>30338</v>
      </c>
      <c r="D16" s="25">
        <v>20699</v>
      </c>
      <c r="E16" s="25">
        <v>14696</v>
      </c>
      <c r="F16" s="25">
        <v>14859</v>
      </c>
      <c r="G16" s="25">
        <v>24769</v>
      </c>
      <c r="H16" s="25">
        <v>27466</v>
      </c>
      <c r="I16" s="25">
        <v>27352</v>
      </c>
      <c r="J16" s="25">
        <v>23287</v>
      </c>
      <c r="K16" s="25">
        <v>22924</v>
      </c>
      <c r="L16" s="25">
        <v>25121</v>
      </c>
      <c r="M16" s="25">
        <v>22861</v>
      </c>
      <c r="N16" s="25">
        <v>26092</v>
      </c>
      <c r="O16" s="25">
        <v>33794</v>
      </c>
      <c r="P16" s="25">
        <v>33304</v>
      </c>
      <c r="Q16" s="25">
        <v>36337</v>
      </c>
      <c r="R16" s="25">
        <v>31835</v>
      </c>
      <c r="S16" s="25">
        <v>23981</v>
      </c>
      <c r="T16" s="25">
        <v>30468</v>
      </c>
      <c r="U16" s="25">
        <v>31924</v>
      </c>
      <c r="V16" s="25">
        <v>32565</v>
      </c>
      <c r="W16" s="25">
        <v>36614</v>
      </c>
      <c r="X16" s="25">
        <v>62864</v>
      </c>
      <c r="Y16" s="25">
        <v>67666</v>
      </c>
      <c r="Z16" s="25">
        <v>69756</v>
      </c>
      <c r="AA16" s="25">
        <v>79824</v>
      </c>
      <c r="AB16" s="25">
        <v>77513</v>
      </c>
      <c r="AC16" s="25">
        <v>34624</v>
      </c>
      <c r="AD16" s="25">
        <v>49042</v>
      </c>
      <c r="AE16" s="25">
        <v>68319</v>
      </c>
      <c r="AF16" s="25">
        <v>83102</v>
      </c>
      <c r="AG16" s="25">
        <v>84258</v>
      </c>
      <c r="AH16" s="26"/>
      <c r="AI16" s="25">
        <v>22478</v>
      </c>
      <c r="AJ16" s="25">
        <v>16171</v>
      </c>
      <c r="AK16" s="25">
        <v>10305</v>
      </c>
      <c r="AL16" s="25">
        <v>10490</v>
      </c>
      <c r="AM16" s="25">
        <v>19434</v>
      </c>
      <c r="AN16" s="25">
        <v>23396</v>
      </c>
      <c r="AO16" s="25">
        <v>23393</v>
      </c>
      <c r="AP16" s="25">
        <v>17604</v>
      </c>
      <c r="AQ16" s="25">
        <v>18317</v>
      </c>
      <c r="AR16" s="25">
        <v>20633</v>
      </c>
      <c r="AS16" s="25">
        <v>16544</v>
      </c>
      <c r="AT16" s="25">
        <v>18682</v>
      </c>
      <c r="AU16" s="25">
        <v>26166</v>
      </c>
      <c r="AV16" s="25">
        <v>24550</v>
      </c>
      <c r="AW16" s="25">
        <v>26688</v>
      </c>
      <c r="AX16" s="25">
        <v>22251</v>
      </c>
      <c r="AY16" s="25">
        <v>16936</v>
      </c>
      <c r="AZ16" s="25">
        <v>22623</v>
      </c>
      <c r="BA16" s="25">
        <v>23450</v>
      </c>
      <c r="BB16" s="25">
        <v>24297</v>
      </c>
      <c r="BC16" s="25">
        <v>26900</v>
      </c>
      <c r="BD16" s="25">
        <v>48984</v>
      </c>
      <c r="BE16" s="25">
        <v>52243</v>
      </c>
      <c r="BF16" s="25">
        <v>50763</v>
      </c>
      <c r="BG16" s="25">
        <v>56658</v>
      </c>
      <c r="BH16" s="25">
        <v>54260</v>
      </c>
      <c r="BI16" s="25">
        <v>26745</v>
      </c>
      <c r="BJ16" s="25">
        <v>37746</v>
      </c>
      <c r="BK16" s="25">
        <v>48395</v>
      </c>
      <c r="BL16" s="25">
        <v>57834</v>
      </c>
      <c r="BM16" s="25">
        <v>56697</v>
      </c>
      <c r="BN16" s="26"/>
      <c r="BO16" s="25">
        <v>7860</v>
      </c>
      <c r="BP16" s="25">
        <v>4528</v>
      </c>
      <c r="BQ16" s="25">
        <v>4391</v>
      </c>
      <c r="BR16" s="25">
        <v>4369</v>
      </c>
      <c r="BS16" s="25">
        <v>5335</v>
      </c>
      <c r="BT16" s="25">
        <v>4070</v>
      </c>
      <c r="BU16" s="25">
        <v>3959</v>
      </c>
      <c r="BV16" s="25">
        <v>5683</v>
      </c>
      <c r="BW16" s="25">
        <v>4607</v>
      </c>
      <c r="BX16" s="25">
        <v>4488</v>
      </c>
      <c r="BY16" s="25">
        <v>6317</v>
      </c>
      <c r="BZ16" s="25">
        <v>7410</v>
      </c>
      <c r="CA16" s="25">
        <v>7628</v>
      </c>
      <c r="CB16" s="25">
        <v>8754</v>
      </c>
      <c r="CC16" s="25">
        <v>9649</v>
      </c>
      <c r="CD16" s="25">
        <v>9584</v>
      </c>
      <c r="CE16" s="25">
        <v>7045</v>
      </c>
      <c r="CF16" s="25">
        <v>7845</v>
      </c>
      <c r="CG16" s="25">
        <v>8474</v>
      </c>
      <c r="CH16" s="25">
        <v>8268</v>
      </c>
      <c r="CI16" s="25">
        <v>9714</v>
      </c>
      <c r="CJ16" s="25">
        <v>13880</v>
      </c>
      <c r="CK16" s="25">
        <v>15423</v>
      </c>
      <c r="CL16" s="25">
        <v>18993</v>
      </c>
      <c r="CM16" s="25">
        <v>23166</v>
      </c>
      <c r="CN16" s="25">
        <v>23253</v>
      </c>
      <c r="CO16" s="25">
        <v>7879</v>
      </c>
      <c r="CP16" s="25">
        <v>11296</v>
      </c>
      <c r="CQ16" s="25">
        <v>19924</v>
      </c>
      <c r="CR16" s="25">
        <v>25268</v>
      </c>
      <c r="CS16" s="25">
        <v>27561</v>
      </c>
    </row>
    <row r="17" spans="1:97" x14ac:dyDescent="0.3">
      <c r="A17" s="27" t="s">
        <v>60</v>
      </c>
      <c r="B17" s="28" t="s">
        <v>61</v>
      </c>
      <c r="C17" s="25">
        <v>6295610</v>
      </c>
      <c r="D17" s="25">
        <v>3880769</v>
      </c>
      <c r="E17" s="25">
        <v>6248644</v>
      </c>
      <c r="F17" s="25">
        <v>8188079</v>
      </c>
      <c r="G17" s="25">
        <v>8108680</v>
      </c>
      <c r="H17" s="25">
        <v>6850521</v>
      </c>
      <c r="I17" s="25">
        <v>9208281</v>
      </c>
      <c r="J17" s="25">
        <v>10143298</v>
      </c>
      <c r="K17" s="25">
        <v>10212995</v>
      </c>
      <c r="L17" s="25">
        <v>10241600</v>
      </c>
      <c r="M17" s="25">
        <v>10146868</v>
      </c>
      <c r="N17" s="25">
        <v>10501921</v>
      </c>
      <c r="O17" s="25">
        <v>10741754</v>
      </c>
      <c r="P17" s="25">
        <v>11114744</v>
      </c>
      <c r="Q17" s="25">
        <v>11263659</v>
      </c>
      <c r="R17" s="25">
        <v>11161233</v>
      </c>
      <c r="S17" s="25">
        <v>10792465</v>
      </c>
      <c r="T17" s="25">
        <v>11551764</v>
      </c>
      <c r="U17" s="25">
        <v>11802028</v>
      </c>
      <c r="V17" s="25">
        <v>12213852</v>
      </c>
      <c r="W17" s="25">
        <v>12058711</v>
      </c>
      <c r="X17" s="25">
        <v>12960470</v>
      </c>
      <c r="Y17" s="25">
        <v>13902568</v>
      </c>
      <c r="Z17" s="25">
        <v>14897443</v>
      </c>
      <c r="AA17" s="25">
        <v>15284346</v>
      </c>
      <c r="AB17" s="25">
        <v>15314671</v>
      </c>
      <c r="AC17" s="25">
        <v>7824289</v>
      </c>
      <c r="AD17" s="25">
        <v>12446206</v>
      </c>
      <c r="AE17" s="25">
        <v>15512719</v>
      </c>
      <c r="AF17" s="25">
        <v>15599876</v>
      </c>
      <c r="AG17" s="25">
        <v>15416334</v>
      </c>
      <c r="AH17" s="26"/>
      <c r="AI17" s="25">
        <v>1573448</v>
      </c>
      <c r="AJ17" s="25">
        <v>1537880</v>
      </c>
      <c r="AK17" s="25">
        <v>1440541</v>
      </c>
      <c r="AL17" s="25">
        <v>1567108</v>
      </c>
      <c r="AM17" s="25">
        <v>1432654</v>
      </c>
      <c r="AN17" s="25">
        <v>1511327</v>
      </c>
      <c r="AO17" s="25">
        <v>1396059</v>
      </c>
      <c r="AP17" s="25">
        <v>1360002</v>
      </c>
      <c r="AQ17" s="25">
        <v>1286223</v>
      </c>
      <c r="AR17" s="25">
        <v>1344262</v>
      </c>
      <c r="AS17" s="25">
        <v>1228200</v>
      </c>
      <c r="AT17" s="25">
        <v>1275062</v>
      </c>
      <c r="AU17" s="25">
        <v>1419079</v>
      </c>
      <c r="AV17" s="25">
        <v>1421378</v>
      </c>
      <c r="AW17" s="25">
        <v>1459145</v>
      </c>
      <c r="AX17" s="25">
        <v>1313177</v>
      </c>
      <c r="AY17" s="25">
        <v>1165327</v>
      </c>
      <c r="AZ17" s="25">
        <v>1186506</v>
      </c>
      <c r="BA17" s="25">
        <v>1108962</v>
      </c>
      <c r="BB17" s="25">
        <v>1095536</v>
      </c>
      <c r="BC17" s="25">
        <v>1034419</v>
      </c>
      <c r="BD17" s="25">
        <v>1176828</v>
      </c>
      <c r="BE17" s="25">
        <v>1176002</v>
      </c>
      <c r="BF17" s="25">
        <v>1158042</v>
      </c>
      <c r="BG17" s="25">
        <v>1198739</v>
      </c>
      <c r="BH17" s="25">
        <v>1288395</v>
      </c>
      <c r="BI17" s="25">
        <v>1019656</v>
      </c>
      <c r="BJ17" s="25">
        <v>1395245</v>
      </c>
      <c r="BK17" s="25">
        <v>1409708</v>
      </c>
      <c r="BL17" s="25">
        <v>1451762</v>
      </c>
      <c r="BM17" s="25">
        <v>1595450</v>
      </c>
      <c r="BN17" s="26"/>
      <c r="BO17" s="25">
        <v>4722162</v>
      </c>
      <c r="BP17" s="25">
        <v>2342889</v>
      </c>
      <c r="BQ17" s="25">
        <v>4808103</v>
      </c>
      <c r="BR17" s="25">
        <v>6620971</v>
      </c>
      <c r="BS17" s="25">
        <v>6676026</v>
      </c>
      <c r="BT17" s="25">
        <v>5339194</v>
      </c>
      <c r="BU17" s="25">
        <v>7812222</v>
      </c>
      <c r="BV17" s="25">
        <v>8783296</v>
      </c>
      <c r="BW17" s="25">
        <v>8926772</v>
      </c>
      <c r="BX17" s="25">
        <v>8897338</v>
      </c>
      <c r="BY17" s="25">
        <v>8918668</v>
      </c>
      <c r="BZ17" s="25">
        <v>9226859</v>
      </c>
      <c r="CA17" s="25">
        <v>9322675</v>
      </c>
      <c r="CB17" s="25">
        <v>9693366</v>
      </c>
      <c r="CC17" s="25">
        <v>9804514</v>
      </c>
      <c r="CD17" s="25">
        <v>9848056</v>
      </c>
      <c r="CE17" s="25">
        <v>9627138</v>
      </c>
      <c r="CF17" s="25">
        <v>10365258</v>
      </c>
      <c r="CG17" s="25">
        <v>10693066</v>
      </c>
      <c r="CH17" s="25">
        <v>11118316</v>
      </c>
      <c r="CI17" s="25">
        <v>11024292</v>
      </c>
      <c r="CJ17" s="25">
        <v>11783642</v>
      </c>
      <c r="CK17" s="25">
        <v>12726566</v>
      </c>
      <c r="CL17" s="25">
        <v>13739401</v>
      </c>
      <c r="CM17" s="25">
        <v>14085607</v>
      </c>
      <c r="CN17" s="25">
        <v>14026276</v>
      </c>
      <c r="CO17" s="25">
        <v>6804633</v>
      </c>
      <c r="CP17" s="25">
        <v>11050961</v>
      </c>
      <c r="CQ17" s="25">
        <v>14103011</v>
      </c>
      <c r="CR17" s="25">
        <v>14148114</v>
      </c>
      <c r="CS17" s="25">
        <v>13820884</v>
      </c>
    </row>
    <row r="18" spans="1:97" x14ac:dyDescent="0.3">
      <c r="A18" s="27" t="s">
        <v>62</v>
      </c>
      <c r="B18" s="28" t="s">
        <v>63</v>
      </c>
      <c r="C18" s="25">
        <v>288043</v>
      </c>
      <c r="D18" s="25">
        <v>300149</v>
      </c>
      <c r="E18" s="25">
        <v>492608</v>
      </c>
      <c r="F18" s="25">
        <v>479663</v>
      </c>
      <c r="G18" s="25">
        <v>570331</v>
      </c>
      <c r="H18" s="25">
        <v>426745</v>
      </c>
      <c r="I18" s="25">
        <v>686026</v>
      </c>
      <c r="J18" s="25">
        <v>770486</v>
      </c>
      <c r="K18" s="25">
        <v>867553</v>
      </c>
      <c r="L18" s="25">
        <v>935354</v>
      </c>
      <c r="M18" s="25">
        <v>1052650</v>
      </c>
      <c r="N18" s="25">
        <v>1120109</v>
      </c>
      <c r="O18" s="25">
        <v>1184299</v>
      </c>
      <c r="P18" s="25">
        <v>1315280</v>
      </c>
      <c r="Q18" s="25">
        <v>1409793</v>
      </c>
      <c r="R18" s="25">
        <v>1519841</v>
      </c>
      <c r="S18" s="25">
        <v>1618941</v>
      </c>
      <c r="T18" s="25">
        <v>1697107</v>
      </c>
      <c r="U18" s="25">
        <v>1824036</v>
      </c>
      <c r="V18" s="25">
        <v>1949651</v>
      </c>
      <c r="W18" s="25">
        <v>2030496</v>
      </c>
      <c r="X18" s="25">
        <v>2198348</v>
      </c>
      <c r="Y18" s="25">
        <v>2322753</v>
      </c>
      <c r="Z18" s="25">
        <v>2647025</v>
      </c>
      <c r="AA18" s="25">
        <v>2749230</v>
      </c>
      <c r="AB18" s="25">
        <v>2856171</v>
      </c>
      <c r="AC18" s="25">
        <v>1330923</v>
      </c>
      <c r="AD18" s="25">
        <v>2213140</v>
      </c>
      <c r="AE18" s="25">
        <v>2815862</v>
      </c>
      <c r="AF18" s="25">
        <v>2903811</v>
      </c>
      <c r="AG18" s="25">
        <v>2940355</v>
      </c>
      <c r="AH18" s="26"/>
      <c r="AI18" s="25">
        <v>151316</v>
      </c>
      <c r="AJ18" s="25">
        <v>200330</v>
      </c>
      <c r="AK18" s="25">
        <v>175189</v>
      </c>
      <c r="AL18" s="25">
        <v>98517</v>
      </c>
      <c r="AM18" s="25">
        <v>96374</v>
      </c>
      <c r="AN18" s="25">
        <v>76368</v>
      </c>
      <c r="AO18" s="25">
        <v>89729</v>
      </c>
      <c r="AP18" s="25">
        <v>94179</v>
      </c>
      <c r="AQ18" s="25">
        <v>129959</v>
      </c>
      <c r="AR18" s="25">
        <v>127390</v>
      </c>
      <c r="AS18" s="25">
        <v>130647</v>
      </c>
      <c r="AT18" s="25">
        <v>126296</v>
      </c>
      <c r="AU18" s="25">
        <v>132166</v>
      </c>
      <c r="AV18" s="25">
        <v>142646</v>
      </c>
      <c r="AW18" s="25">
        <v>129491</v>
      </c>
      <c r="AX18" s="25">
        <v>128927</v>
      </c>
      <c r="AY18" s="25">
        <v>123857</v>
      </c>
      <c r="AZ18" s="25">
        <v>112264</v>
      </c>
      <c r="BA18" s="25">
        <v>107396</v>
      </c>
      <c r="BB18" s="25">
        <v>108057</v>
      </c>
      <c r="BC18" s="25">
        <v>104419</v>
      </c>
      <c r="BD18" s="25">
        <v>112743</v>
      </c>
      <c r="BE18" s="25">
        <v>115803</v>
      </c>
      <c r="BF18" s="25">
        <v>122516</v>
      </c>
      <c r="BG18" s="25">
        <v>129819</v>
      </c>
      <c r="BH18" s="25">
        <v>153360</v>
      </c>
      <c r="BI18" s="25">
        <v>162321</v>
      </c>
      <c r="BJ18" s="25">
        <v>204009</v>
      </c>
      <c r="BK18" s="25">
        <v>194127</v>
      </c>
      <c r="BL18" s="25">
        <v>206335</v>
      </c>
      <c r="BM18" s="25">
        <v>227560</v>
      </c>
      <c r="BN18" s="26"/>
      <c r="BO18" s="25">
        <v>136727</v>
      </c>
      <c r="BP18" s="25">
        <v>99819</v>
      </c>
      <c r="BQ18" s="25">
        <v>317419</v>
      </c>
      <c r="BR18" s="25">
        <v>381146</v>
      </c>
      <c r="BS18" s="25">
        <v>473957</v>
      </c>
      <c r="BT18" s="25">
        <v>350377</v>
      </c>
      <c r="BU18" s="25">
        <v>596297</v>
      </c>
      <c r="BV18" s="25">
        <v>676307</v>
      </c>
      <c r="BW18" s="25">
        <v>737594</v>
      </c>
      <c r="BX18" s="25">
        <v>807964</v>
      </c>
      <c r="BY18" s="25">
        <v>922003</v>
      </c>
      <c r="BZ18" s="25">
        <v>993813</v>
      </c>
      <c r="CA18" s="25">
        <v>1052133</v>
      </c>
      <c r="CB18" s="25">
        <v>1172634</v>
      </c>
      <c r="CC18" s="25">
        <v>1280302</v>
      </c>
      <c r="CD18" s="25">
        <v>1390914</v>
      </c>
      <c r="CE18" s="25">
        <v>1495084</v>
      </c>
      <c r="CF18" s="25">
        <v>1584843</v>
      </c>
      <c r="CG18" s="25">
        <v>1716640</v>
      </c>
      <c r="CH18" s="25">
        <v>1841594</v>
      </c>
      <c r="CI18" s="25">
        <v>1926077</v>
      </c>
      <c r="CJ18" s="25">
        <v>2085605</v>
      </c>
      <c r="CK18" s="25">
        <v>2206950</v>
      </c>
      <c r="CL18" s="25">
        <v>2524509</v>
      </c>
      <c r="CM18" s="25">
        <v>2619411</v>
      </c>
      <c r="CN18" s="25">
        <v>2702811</v>
      </c>
      <c r="CO18" s="25">
        <v>1168602</v>
      </c>
      <c r="CP18" s="25">
        <v>2009131</v>
      </c>
      <c r="CQ18" s="25">
        <v>2621735</v>
      </c>
      <c r="CR18" s="25">
        <v>2697476</v>
      </c>
      <c r="CS18" s="25">
        <v>2712795</v>
      </c>
    </row>
    <row r="19" spans="1:97" x14ac:dyDescent="0.3">
      <c r="A19" s="27" t="s">
        <v>64</v>
      </c>
      <c r="B19" s="28" t="s">
        <v>65</v>
      </c>
      <c r="C19" s="25">
        <v>10348</v>
      </c>
      <c r="D19" s="25">
        <v>7250</v>
      </c>
      <c r="E19" s="25">
        <v>6324</v>
      </c>
      <c r="F19" s="25">
        <v>9421</v>
      </c>
      <c r="G19" s="25">
        <v>5590</v>
      </c>
      <c r="H19" s="25">
        <v>5458</v>
      </c>
      <c r="I19" s="25">
        <v>15819</v>
      </c>
      <c r="J19" s="25">
        <v>12298</v>
      </c>
      <c r="K19" s="25">
        <v>10199</v>
      </c>
      <c r="L19" s="25">
        <v>13930</v>
      </c>
      <c r="M19" s="25">
        <v>14125</v>
      </c>
      <c r="N19" s="25">
        <v>16472</v>
      </c>
      <c r="O19" s="25">
        <v>28971</v>
      </c>
      <c r="P19" s="25">
        <v>34294</v>
      </c>
      <c r="Q19" s="25">
        <v>38171</v>
      </c>
      <c r="R19" s="25">
        <v>39219</v>
      </c>
      <c r="S19" s="25">
        <v>34323</v>
      </c>
      <c r="T19" s="25">
        <v>32917</v>
      </c>
      <c r="U19" s="25">
        <v>29262</v>
      </c>
      <c r="V19" s="25">
        <v>32406</v>
      </c>
      <c r="W19" s="25">
        <v>31626</v>
      </c>
      <c r="X19" s="25">
        <v>28909</v>
      </c>
      <c r="Y19" s="25">
        <v>30840</v>
      </c>
      <c r="Z19" s="25">
        <v>33453</v>
      </c>
      <c r="AA19" s="25">
        <v>46299</v>
      </c>
      <c r="AB19" s="25">
        <v>44744</v>
      </c>
      <c r="AC19" s="25">
        <v>14102</v>
      </c>
      <c r="AD19" s="25">
        <v>20992</v>
      </c>
      <c r="AE19" s="25">
        <v>32323</v>
      </c>
      <c r="AF19" s="25">
        <v>36032</v>
      </c>
      <c r="AG19" s="25">
        <v>42920</v>
      </c>
      <c r="AH19" s="26"/>
      <c r="AI19" s="25">
        <v>8502</v>
      </c>
      <c r="AJ19" s="25">
        <v>5872</v>
      </c>
      <c r="AK19" s="25">
        <v>4886</v>
      </c>
      <c r="AL19" s="25">
        <v>8360</v>
      </c>
      <c r="AM19" s="25">
        <v>4614</v>
      </c>
      <c r="AN19" s="25">
        <v>4519</v>
      </c>
      <c r="AO19" s="25">
        <v>15036</v>
      </c>
      <c r="AP19" s="25">
        <v>11085</v>
      </c>
      <c r="AQ19" s="25">
        <v>9060</v>
      </c>
      <c r="AR19" s="25">
        <v>12566</v>
      </c>
      <c r="AS19" s="25">
        <v>12379</v>
      </c>
      <c r="AT19" s="25">
        <v>14146</v>
      </c>
      <c r="AU19" s="25">
        <v>26169</v>
      </c>
      <c r="AV19" s="25">
        <v>29169</v>
      </c>
      <c r="AW19" s="25">
        <v>31614</v>
      </c>
      <c r="AX19" s="25">
        <v>34324</v>
      </c>
      <c r="AY19" s="25">
        <v>28712</v>
      </c>
      <c r="AZ19" s="25">
        <v>26134</v>
      </c>
      <c r="BA19" s="25">
        <v>22209</v>
      </c>
      <c r="BB19" s="25">
        <v>25520</v>
      </c>
      <c r="BC19" s="25">
        <v>22890</v>
      </c>
      <c r="BD19" s="25">
        <v>20601</v>
      </c>
      <c r="BE19" s="25">
        <v>22112</v>
      </c>
      <c r="BF19" s="25">
        <v>23615</v>
      </c>
      <c r="BG19" s="25">
        <v>33232</v>
      </c>
      <c r="BH19" s="25">
        <v>31776</v>
      </c>
      <c r="BI19" s="25">
        <v>9779</v>
      </c>
      <c r="BJ19" s="25">
        <v>14484</v>
      </c>
      <c r="BK19" s="25">
        <v>22010</v>
      </c>
      <c r="BL19" s="25">
        <v>24310</v>
      </c>
      <c r="BM19" s="25">
        <v>30042</v>
      </c>
      <c r="BN19" s="26"/>
      <c r="BO19" s="25">
        <v>1846</v>
      </c>
      <c r="BP19" s="25">
        <v>1378</v>
      </c>
      <c r="BQ19" s="25">
        <v>1438</v>
      </c>
      <c r="BR19" s="25">
        <v>1061</v>
      </c>
      <c r="BS19" s="25">
        <v>976</v>
      </c>
      <c r="BT19" s="25">
        <v>939</v>
      </c>
      <c r="BU19" s="25">
        <v>783</v>
      </c>
      <c r="BV19" s="25">
        <v>1213</v>
      </c>
      <c r="BW19" s="25">
        <v>1139</v>
      </c>
      <c r="BX19" s="25">
        <v>1364</v>
      </c>
      <c r="BY19" s="25">
        <v>1746</v>
      </c>
      <c r="BZ19" s="25">
        <v>2326</v>
      </c>
      <c r="CA19" s="25">
        <v>2802</v>
      </c>
      <c r="CB19" s="25">
        <v>5125</v>
      </c>
      <c r="CC19" s="25">
        <v>6557</v>
      </c>
      <c r="CD19" s="25">
        <v>4895</v>
      </c>
      <c r="CE19" s="25">
        <v>5611</v>
      </c>
      <c r="CF19" s="25">
        <v>6783</v>
      </c>
      <c r="CG19" s="25">
        <v>7053</v>
      </c>
      <c r="CH19" s="25">
        <v>6886</v>
      </c>
      <c r="CI19" s="25">
        <v>8736</v>
      </c>
      <c r="CJ19" s="25">
        <v>8308</v>
      </c>
      <c r="CK19" s="25">
        <v>8728</v>
      </c>
      <c r="CL19" s="25">
        <v>9838</v>
      </c>
      <c r="CM19" s="25">
        <v>13067</v>
      </c>
      <c r="CN19" s="25">
        <v>12968</v>
      </c>
      <c r="CO19" s="25">
        <v>4323</v>
      </c>
      <c r="CP19" s="25">
        <v>6508</v>
      </c>
      <c r="CQ19" s="25">
        <v>10313</v>
      </c>
      <c r="CR19" s="25">
        <v>11722</v>
      </c>
      <c r="CS19" s="25">
        <v>12878</v>
      </c>
    </row>
    <row r="20" spans="1:97" x14ac:dyDescent="0.3">
      <c r="A20" s="27" t="s">
        <v>66</v>
      </c>
      <c r="B20" s="28" t="s">
        <v>67</v>
      </c>
      <c r="C20" s="25">
        <v>27967</v>
      </c>
      <c r="D20" s="25">
        <v>24393</v>
      </c>
      <c r="E20" s="25">
        <v>23311</v>
      </c>
      <c r="F20" s="25">
        <v>5838</v>
      </c>
      <c r="G20" s="25">
        <v>7083</v>
      </c>
      <c r="H20" s="25">
        <v>7064</v>
      </c>
      <c r="I20" s="25">
        <v>6768</v>
      </c>
      <c r="J20" s="25">
        <v>7877</v>
      </c>
      <c r="K20" s="25">
        <v>8108</v>
      </c>
      <c r="L20" s="25">
        <v>10851</v>
      </c>
      <c r="M20" s="25">
        <v>11239</v>
      </c>
      <c r="N20" s="25">
        <v>12730</v>
      </c>
      <c r="O20" s="25">
        <v>14188</v>
      </c>
      <c r="P20" s="25">
        <v>15746</v>
      </c>
      <c r="Q20" s="25">
        <v>16720</v>
      </c>
      <c r="R20" s="25">
        <v>19623</v>
      </c>
      <c r="S20" s="25">
        <v>18786</v>
      </c>
      <c r="T20" s="25">
        <v>23627</v>
      </c>
      <c r="U20" s="25">
        <v>19299</v>
      </c>
      <c r="V20" s="25">
        <v>22376</v>
      </c>
      <c r="W20" s="25">
        <v>24733</v>
      </c>
      <c r="X20" s="25">
        <v>24356</v>
      </c>
      <c r="Y20" s="25">
        <v>25917</v>
      </c>
      <c r="Z20" s="25">
        <v>30611</v>
      </c>
      <c r="AA20" s="25">
        <v>36134</v>
      </c>
      <c r="AB20" s="25">
        <v>41486</v>
      </c>
      <c r="AC20" s="25">
        <v>21399</v>
      </c>
      <c r="AD20" s="25">
        <v>37669</v>
      </c>
      <c r="AE20" s="25">
        <v>61067</v>
      </c>
      <c r="AF20" s="25">
        <v>64782</v>
      </c>
      <c r="AG20" s="25">
        <v>66678</v>
      </c>
      <c r="AH20" s="26"/>
      <c r="AI20" s="25">
        <v>23014</v>
      </c>
      <c r="AJ20" s="25">
        <v>20369</v>
      </c>
      <c r="AK20" s="25">
        <v>18887</v>
      </c>
      <c r="AL20" s="25">
        <v>3933</v>
      </c>
      <c r="AM20" s="25">
        <v>4841</v>
      </c>
      <c r="AN20" s="25">
        <v>5307</v>
      </c>
      <c r="AO20" s="25">
        <v>5385</v>
      </c>
      <c r="AP20" s="25">
        <v>5498</v>
      </c>
      <c r="AQ20" s="25">
        <v>5233</v>
      </c>
      <c r="AR20" s="25">
        <v>8490</v>
      </c>
      <c r="AS20" s="25">
        <v>8597</v>
      </c>
      <c r="AT20" s="25">
        <v>9522</v>
      </c>
      <c r="AU20" s="25">
        <v>9767</v>
      </c>
      <c r="AV20" s="25">
        <v>12612</v>
      </c>
      <c r="AW20" s="25">
        <v>12697</v>
      </c>
      <c r="AX20" s="25">
        <v>16302</v>
      </c>
      <c r="AY20" s="25">
        <v>14427</v>
      </c>
      <c r="AZ20" s="25">
        <v>18718</v>
      </c>
      <c r="BA20" s="25">
        <v>13948</v>
      </c>
      <c r="BB20" s="25">
        <v>17364</v>
      </c>
      <c r="BC20" s="25">
        <v>19900</v>
      </c>
      <c r="BD20" s="25">
        <v>19234</v>
      </c>
      <c r="BE20" s="25">
        <v>19582</v>
      </c>
      <c r="BF20" s="25">
        <v>21944</v>
      </c>
      <c r="BG20" s="25">
        <v>24179</v>
      </c>
      <c r="BH20" s="25">
        <v>28587</v>
      </c>
      <c r="BI20" s="25">
        <v>16885</v>
      </c>
      <c r="BJ20" s="25">
        <v>29108</v>
      </c>
      <c r="BK20" s="25">
        <v>47465</v>
      </c>
      <c r="BL20" s="25">
        <v>48565</v>
      </c>
      <c r="BM20" s="25">
        <v>49443</v>
      </c>
      <c r="BN20" s="26"/>
      <c r="BO20" s="25">
        <v>4953</v>
      </c>
      <c r="BP20" s="25">
        <v>4024</v>
      </c>
      <c r="BQ20" s="25">
        <v>4424</v>
      </c>
      <c r="BR20" s="25">
        <v>1905</v>
      </c>
      <c r="BS20" s="25">
        <v>2242</v>
      </c>
      <c r="BT20" s="25">
        <v>1757</v>
      </c>
      <c r="BU20" s="25">
        <v>1383</v>
      </c>
      <c r="BV20" s="25">
        <v>2379</v>
      </c>
      <c r="BW20" s="25">
        <v>2875</v>
      </c>
      <c r="BX20" s="25">
        <v>2361</v>
      </c>
      <c r="BY20" s="25">
        <v>2642</v>
      </c>
      <c r="BZ20" s="25">
        <v>3208</v>
      </c>
      <c r="CA20" s="25">
        <v>4421</v>
      </c>
      <c r="CB20" s="25">
        <v>3134</v>
      </c>
      <c r="CC20" s="25">
        <v>4023</v>
      </c>
      <c r="CD20" s="25">
        <v>3321</v>
      </c>
      <c r="CE20" s="25">
        <v>4359</v>
      </c>
      <c r="CF20" s="25">
        <v>4909</v>
      </c>
      <c r="CG20" s="25">
        <v>5351</v>
      </c>
      <c r="CH20" s="25">
        <v>5012</v>
      </c>
      <c r="CI20" s="25">
        <v>4833</v>
      </c>
      <c r="CJ20" s="25">
        <v>5122</v>
      </c>
      <c r="CK20" s="25">
        <v>6335</v>
      </c>
      <c r="CL20" s="25">
        <v>8667</v>
      </c>
      <c r="CM20" s="25">
        <v>11955</v>
      </c>
      <c r="CN20" s="25">
        <v>12899</v>
      </c>
      <c r="CO20" s="25">
        <v>4514</v>
      </c>
      <c r="CP20" s="25">
        <v>8561</v>
      </c>
      <c r="CQ20" s="25">
        <v>13602</v>
      </c>
      <c r="CR20" s="25">
        <v>16217</v>
      </c>
      <c r="CS20" s="25">
        <v>17235</v>
      </c>
    </row>
    <row r="21" spans="1:97" x14ac:dyDescent="0.3">
      <c r="A21" s="27" t="s">
        <v>68</v>
      </c>
      <c r="B21" s="28" t="s">
        <v>69</v>
      </c>
      <c r="C21" s="25">
        <v>13740</v>
      </c>
      <c r="D21" s="25">
        <v>16364</v>
      </c>
      <c r="E21" s="25">
        <v>23632</v>
      </c>
      <c r="F21" s="25">
        <v>16822</v>
      </c>
      <c r="G21" s="25">
        <v>23682</v>
      </c>
      <c r="H21" s="25">
        <v>21039</v>
      </c>
      <c r="I21" s="25">
        <v>25245</v>
      </c>
      <c r="J21" s="25">
        <v>24804</v>
      </c>
      <c r="K21" s="25">
        <v>26001</v>
      </c>
      <c r="L21" s="25">
        <v>37492</v>
      </c>
      <c r="M21" s="25">
        <v>34229</v>
      </c>
      <c r="N21" s="25">
        <v>34001</v>
      </c>
      <c r="O21" s="25">
        <v>37649</v>
      </c>
      <c r="P21" s="25">
        <v>40414</v>
      </c>
      <c r="Q21" s="25">
        <v>42231</v>
      </c>
      <c r="R21" s="25">
        <v>38901</v>
      </c>
      <c r="S21" s="25">
        <v>31951</v>
      </c>
      <c r="T21" s="25">
        <v>33127</v>
      </c>
      <c r="U21" s="25">
        <v>35585</v>
      </c>
      <c r="V21" s="25">
        <v>43545</v>
      </c>
      <c r="W21" s="25">
        <v>40668</v>
      </c>
      <c r="X21" s="25">
        <v>42889</v>
      </c>
      <c r="Y21" s="25">
        <v>46031</v>
      </c>
      <c r="Z21" s="25">
        <v>50791</v>
      </c>
      <c r="AA21" s="25">
        <v>55775</v>
      </c>
      <c r="AB21" s="25">
        <v>60030</v>
      </c>
      <c r="AC21" s="25">
        <v>24390</v>
      </c>
      <c r="AD21" s="25">
        <v>39503</v>
      </c>
      <c r="AE21" s="25">
        <v>58118</v>
      </c>
      <c r="AF21" s="25">
        <v>68137</v>
      </c>
      <c r="AG21" s="25">
        <v>71509</v>
      </c>
      <c r="AH21" s="26"/>
      <c r="AI21" s="25">
        <v>10436</v>
      </c>
      <c r="AJ21" s="25">
        <v>13120</v>
      </c>
      <c r="AK21" s="25">
        <v>12101</v>
      </c>
      <c r="AL21" s="25">
        <v>9573</v>
      </c>
      <c r="AM21" s="25">
        <v>14872</v>
      </c>
      <c r="AN21" s="25">
        <v>14933</v>
      </c>
      <c r="AO21" s="25">
        <v>17445</v>
      </c>
      <c r="AP21" s="25">
        <v>17596</v>
      </c>
      <c r="AQ21" s="25">
        <v>17817</v>
      </c>
      <c r="AR21" s="25">
        <v>28337</v>
      </c>
      <c r="AS21" s="25">
        <v>22389</v>
      </c>
      <c r="AT21" s="25">
        <v>22142</v>
      </c>
      <c r="AU21" s="25">
        <v>23508</v>
      </c>
      <c r="AV21" s="25">
        <v>25710</v>
      </c>
      <c r="AW21" s="25">
        <v>23866</v>
      </c>
      <c r="AX21" s="25">
        <v>21346</v>
      </c>
      <c r="AY21" s="25">
        <v>17039</v>
      </c>
      <c r="AZ21" s="25">
        <v>19960</v>
      </c>
      <c r="BA21" s="25">
        <v>18716</v>
      </c>
      <c r="BB21" s="25">
        <v>24092</v>
      </c>
      <c r="BC21" s="25">
        <v>21059</v>
      </c>
      <c r="BD21" s="25">
        <v>21637</v>
      </c>
      <c r="BE21" s="25">
        <v>21136</v>
      </c>
      <c r="BF21" s="25">
        <v>22408</v>
      </c>
      <c r="BG21" s="25">
        <v>22417</v>
      </c>
      <c r="BH21" s="25">
        <v>25677</v>
      </c>
      <c r="BI21" s="25">
        <v>11800</v>
      </c>
      <c r="BJ21" s="25">
        <v>18501</v>
      </c>
      <c r="BK21" s="25">
        <v>22681</v>
      </c>
      <c r="BL21" s="25">
        <v>25437</v>
      </c>
      <c r="BM21" s="25">
        <v>27734</v>
      </c>
      <c r="BN21" s="26"/>
      <c r="BO21" s="25">
        <v>3304</v>
      </c>
      <c r="BP21" s="25">
        <v>3244</v>
      </c>
      <c r="BQ21" s="25">
        <v>11531</v>
      </c>
      <c r="BR21" s="25">
        <v>7249</v>
      </c>
      <c r="BS21" s="25">
        <v>8810</v>
      </c>
      <c r="BT21" s="25">
        <v>6106</v>
      </c>
      <c r="BU21" s="25">
        <v>7800</v>
      </c>
      <c r="BV21" s="25">
        <v>7208</v>
      </c>
      <c r="BW21" s="25">
        <v>8184</v>
      </c>
      <c r="BX21" s="25">
        <v>9155</v>
      </c>
      <c r="BY21" s="25">
        <v>11840</v>
      </c>
      <c r="BZ21" s="25">
        <v>11859</v>
      </c>
      <c r="CA21" s="25">
        <v>14141</v>
      </c>
      <c r="CB21" s="25">
        <v>14704</v>
      </c>
      <c r="CC21" s="25">
        <v>18365</v>
      </c>
      <c r="CD21" s="25">
        <v>17555</v>
      </c>
      <c r="CE21" s="25">
        <v>14912</v>
      </c>
      <c r="CF21" s="25">
        <v>13167</v>
      </c>
      <c r="CG21" s="25">
        <v>16869</v>
      </c>
      <c r="CH21" s="25">
        <v>19453</v>
      </c>
      <c r="CI21" s="25">
        <v>19609</v>
      </c>
      <c r="CJ21" s="25">
        <v>21252</v>
      </c>
      <c r="CK21" s="25">
        <v>24895</v>
      </c>
      <c r="CL21" s="25">
        <v>28383</v>
      </c>
      <c r="CM21" s="25">
        <v>33358</v>
      </c>
      <c r="CN21" s="25">
        <v>34353</v>
      </c>
      <c r="CO21" s="25">
        <v>12590</v>
      </c>
      <c r="CP21" s="25">
        <v>21002</v>
      </c>
      <c r="CQ21" s="25">
        <v>35437</v>
      </c>
      <c r="CR21" s="25">
        <v>42700</v>
      </c>
      <c r="CS21" s="25">
        <v>43775</v>
      </c>
    </row>
    <row r="22" spans="1:97" x14ac:dyDescent="0.3">
      <c r="A22" s="27" t="s">
        <v>70</v>
      </c>
      <c r="B22" s="28" t="s">
        <v>71</v>
      </c>
      <c r="C22" s="25">
        <v>115905</v>
      </c>
      <c r="D22" s="25">
        <v>119185</v>
      </c>
      <c r="E22" s="25">
        <v>768878</v>
      </c>
      <c r="F22" s="25">
        <v>1782143</v>
      </c>
      <c r="G22" s="25">
        <v>1948196</v>
      </c>
      <c r="H22" s="25">
        <v>1660516</v>
      </c>
      <c r="I22" s="25">
        <v>2910915</v>
      </c>
      <c r="J22" s="25">
        <v>3434798</v>
      </c>
      <c r="K22" s="25">
        <v>3779272</v>
      </c>
      <c r="L22" s="25">
        <v>4306698</v>
      </c>
      <c r="M22" s="25">
        <v>4540904</v>
      </c>
      <c r="N22" s="25">
        <v>5214975</v>
      </c>
      <c r="O22" s="25">
        <v>5447660</v>
      </c>
      <c r="P22" s="25">
        <v>6008672</v>
      </c>
      <c r="Q22" s="25">
        <v>6237669</v>
      </c>
      <c r="R22" s="25">
        <v>6117731</v>
      </c>
      <c r="S22" s="25">
        <v>6223824</v>
      </c>
      <c r="T22" s="25">
        <v>6481067</v>
      </c>
      <c r="U22" s="25">
        <v>6783072</v>
      </c>
      <c r="V22" s="25">
        <v>6747858</v>
      </c>
      <c r="W22" s="25">
        <v>7184150</v>
      </c>
      <c r="X22" s="25">
        <v>7816872</v>
      </c>
      <c r="Y22" s="25">
        <v>8209852</v>
      </c>
      <c r="Z22" s="25">
        <v>9218486</v>
      </c>
      <c r="AA22" s="25">
        <v>9590846</v>
      </c>
      <c r="AB22" s="25">
        <v>9868704</v>
      </c>
      <c r="AC22" s="25">
        <v>5474422</v>
      </c>
      <c r="AD22" s="25">
        <v>8276797</v>
      </c>
      <c r="AE22" s="25">
        <v>10066168</v>
      </c>
      <c r="AF22" s="25">
        <v>10122050</v>
      </c>
      <c r="AG22" s="25">
        <v>10461110</v>
      </c>
      <c r="AH22" s="26"/>
      <c r="AI22" s="25">
        <v>74885</v>
      </c>
      <c r="AJ22" s="25">
        <v>99770</v>
      </c>
      <c r="AK22" s="25">
        <v>390484</v>
      </c>
      <c r="AL22" s="25">
        <v>612654</v>
      </c>
      <c r="AM22" s="25">
        <v>620215</v>
      </c>
      <c r="AN22" s="25">
        <v>587872</v>
      </c>
      <c r="AO22" s="25">
        <v>691637</v>
      </c>
      <c r="AP22" s="25">
        <v>670887</v>
      </c>
      <c r="AQ22" s="25">
        <v>646664</v>
      </c>
      <c r="AR22" s="25">
        <v>743064</v>
      </c>
      <c r="AS22" s="25">
        <v>807392</v>
      </c>
      <c r="AT22" s="25">
        <v>841193</v>
      </c>
      <c r="AU22" s="25">
        <v>913899</v>
      </c>
      <c r="AV22" s="25">
        <v>1058591</v>
      </c>
      <c r="AW22" s="25">
        <v>1038183</v>
      </c>
      <c r="AX22" s="25">
        <v>960056</v>
      </c>
      <c r="AY22" s="25">
        <v>911489</v>
      </c>
      <c r="AZ22" s="25">
        <v>897165</v>
      </c>
      <c r="BA22" s="25">
        <v>834921</v>
      </c>
      <c r="BB22" s="25">
        <v>700517</v>
      </c>
      <c r="BC22" s="25">
        <v>726744</v>
      </c>
      <c r="BD22" s="25">
        <v>815585</v>
      </c>
      <c r="BE22" s="25">
        <v>834389</v>
      </c>
      <c r="BF22" s="25">
        <v>937742</v>
      </c>
      <c r="BG22" s="25">
        <v>1015987</v>
      </c>
      <c r="BH22" s="25">
        <v>1122535</v>
      </c>
      <c r="BI22" s="25">
        <v>1005817</v>
      </c>
      <c r="BJ22" s="25">
        <v>1249104</v>
      </c>
      <c r="BK22" s="25">
        <v>1150360</v>
      </c>
      <c r="BL22" s="25">
        <v>1187447</v>
      </c>
      <c r="BM22" s="25">
        <v>1286929</v>
      </c>
      <c r="BN22" s="26"/>
      <c r="BO22" s="25">
        <v>41020</v>
      </c>
      <c r="BP22" s="25">
        <v>19415</v>
      </c>
      <c r="BQ22" s="25">
        <v>378394</v>
      </c>
      <c r="BR22" s="25">
        <v>1169489</v>
      </c>
      <c r="BS22" s="25">
        <v>1327981</v>
      </c>
      <c r="BT22" s="25">
        <v>1072644</v>
      </c>
      <c r="BU22" s="25">
        <v>2219278</v>
      </c>
      <c r="BV22" s="25">
        <v>2763911</v>
      </c>
      <c r="BW22" s="25">
        <v>3132608</v>
      </c>
      <c r="BX22" s="25">
        <v>3563634</v>
      </c>
      <c r="BY22" s="25">
        <v>3733512</v>
      </c>
      <c r="BZ22" s="25">
        <v>4373782</v>
      </c>
      <c r="CA22" s="25">
        <v>4533761</v>
      </c>
      <c r="CB22" s="25">
        <v>4950081</v>
      </c>
      <c r="CC22" s="25">
        <v>5199486</v>
      </c>
      <c r="CD22" s="25">
        <v>5157675</v>
      </c>
      <c r="CE22" s="25">
        <v>5312335</v>
      </c>
      <c r="CF22" s="25">
        <v>5583902</v>
      </c>
      <c r="CG22" s="25">
        <v>5948151</v>
      </c>
      <c r="CH22" s="25">
        <v>6047341</v>
      </c>
      <c r="CI22" s="25">
        <v>6457406</v>
      </c>
      <c r="CJ22" s="25">
        <v>7001287</v>
      </c>
      <c r="CK22" s="25">
        <v>7375463</v>
      </c>
      <c r="CL22" s="25">
        <v>8280744</v>
      </c>
      <c r="CM22" s="25">
        <v>8574859</v>
      </c>
      <c r="CN22" s="25">
        <v>8746169</v>
      </c>
      <c r="CO22" s="25">
        <v>4468605</v>
      </c>
      <c r="CP22" s="25">
        <v>7027693</v>
      </c>
      <c r="CQ22" s="25">
        <v>8915808</v>
      </c>
      <c r="CR22" s="25">
        <v>8934603</v>
      </c>
      <c r="CS22" s="25">
        <v>9174181</v>
      </c>
    </row>
    <row r="23" spans="1:97" x14ac:dyDescent="0.3">
      <c r="A23" s="27" t="s">
        <v>72</v>
      </c>
      <c r="B23" s="28" t="s">
        <v>73</v>
      </c>
      <c r="C23" s="25">
        <v>96784</v>
      </c>
      <c r="D23" s="25">
        <v>75390</v>
      </c>
      <c r="E23" s="25">
        <v>87956</v>
      </c>
      <c r="F23" s="25">
        <v>146734</v>
      </c>
      <c r="G23" s="25">
        <v>121047</v>
      </c>
      <c r="H23" s="25">
        <v>93463</v>
      </c>
      <c r="I23" s="25">
        <v>103920</v>
      </c>
      <c r="J23" s="25">
        <v>109521</v>
      </c>
      <c r="K23" s="25">
        <v>116584</v>
      </c>
      <c r="L23" s="25">
        <v>115537</v>
      </c>
      <c r="M23" s="25">
        <v>110939</v>
      </c>
      <c r="N23" s="25">
        <v>143774</v>
      </c>
      <c r="O23" s="25">
        <v>163363</v>
      </c>
      <c r="P23" s="25">
        <v>176856</v>
      </c>
      <c r="Q23" s="25">
        <v>188926</v>
      </c>
      <c r="R23" s="25">
        <v>187422</v>
      </c>
      <c r="S23" s="25">
        <v>159261</v>
      </c>
      <c r="T23" s="25">
        <v>173892</v>
      </c>
      <c r="U23" s="25">
        <v>168122</v>
      </c>
      <c r="V23" s="25">
        <v>169952</v>
      </c>
      <c r="W23" s="25">
        <v>150466</v>
      </c>
      <c r="X23" s="25">
        <v>158226</v>
      </c>
      <c r="Y23" s="25">
        <v>172945</v>
      </c>
      <c r="Z23" s="25">
        <v>177677</v>
      </c>
      <c r="AA23" s="25">
        <v>194904</v>
      </c>
      <c r="AB23" s="25">
        <v>217692</v>
      </c>
      <c r="AC23" s="25">
        <v>97350</v>
      </c>
      <c r="AD23" s="25">
        <v>161056</v>
      </c>
      <c r="AE23" s="25">
        <v>218462</v>
      </c>
      <c r="AF23" s="25">
        <v>253118</v>
      </c>
      <c r="AG23" s="25">
        <v>265554</v>
      </c>
      <c r="AH23" s="26"/>
      <c r="AI23" s="25">
        <v>83163</v>
      </c>
      <c r="AJ23" s="25">
        <v>65584</v>
      </c>
      <c r="AK23" s="25">
        <v>70955</v>
      </c>
      <c r="AL23" s="25">
        <v>118119</v>
      </c>
      <c r="AM23" s="25">
        <v>99415</v>
      </c>
      <c r="AN23" s="25">
        <v>76801</v>
      </c>
      <c r="AO23" s="25">
        <v>83499</v>
      </c>
      <c r="AP23" s="25">
        <v>83221</v>
      </c>
      <c r="AQ23" s="25">
        <v>86050</v>
      </c>
      <c r="AR23" s="25">
        <v>87190</v>
      </c>
      <c r="AS23" s="25">
        <v>85202</v>
      </c>
      <c r="AT23" s="25">
        <v>113063</v>
      </c>
      <c r="AU23" s="25">
        <v>125098</v>
      </c>
      <c r="AV23" s="25">
        <v>137252</v>
      </c>
      <c r="AW23" s="25">
        <v>151414</v>
      </c>
      <c r="AX23" s="25">
        <v>139741</v>
      </c>
      <c r="AY23" s="25">
        <v>118283</v>
      </c>
      <c r="AZ23" s="25">
        <v>127704</v>
      </c>
      <c r="BA23" s="25">
        <v>122156</v>
      </c>
      <c r="BB23" s="25">
        <v>114908</v>
      </c>
      <c r="BC23" s="25">
        <v>100147</v>
      </c>
      <c r="BD23" s="25">
        <v>103181</v>
      </c>
      <c r="BE23" s="25">
        <v>107865</v>
      </c>
      <c r="BF23" s="25">
        <v>105069</v>
      </c>
      <c r="BG23" s="25">
        <v>112908</v>
      </c>
      <c r="BH23" s="25">
        <v>125390</v>
      </c>
      <c r="BI23" s="25">
        <v>62429</v>
      </c>
      <c r="BJ23" s="25">
        <v>99262</v>
      </c>
      <c r="BK23" s="25">
        <v>124796</v>
      </c>
      <c r="BL23" s="25">
        <v>138366</v>
      </c>
      <c r="BM23" s="25">
        <v>152812</v>
      </c>
      <c r="BN23" s="26"/>
      <c r="BO23" s="25">
        <v>13621</v>
      </c>
      <c r="BP23" s="25">
        <v>9806</v>
      </c>
      <c r="BQ23" s="25">
        <v>17001</v>
      </c>
      <c r="BR23" s="25">
        <v>28615</v>
      </c>
      <c r="BS23" s="25">
        <v>21632</v>
      </c>
      <c r="BT23" s="25">
        <v>16662</v>
      </c>
      <c r="BU23" s="25">
        <v>20421</v>
      </c>
      <c r="BV23" s="25">
        <v>26300</v>
      </c>
      <c r="BW23" s="25">
        <v>30534</v>
      </c>
      <c r="BX23" s="25">
        <v>28347</v>
      </c>
      <c r="BY23" s="25">
        <v>25737</v>
      </c>
      <c r="BZ23" s="25">
        <v>30711</v>
      </c>
      <c r="CA23" s="25">
        <v>38265</v>
      </c>
      <c r="CB23" s="25">
        <v>39604</v>
      </c>
      <c r="CC23" s="25">
        <v>37512</v>
      </c>
      <c r="CD23" s="25">
        <v>47681</v>
      </c>
      <c r="CE23" s="25">
        <v>40978</v>
      </c>
      <c r="CF23" s="25">
        <v>46188</v>
      </c>
      <c r="CG23" s="25">
        <v>45966</v>
      </c>
      <c r="CH23" s="25">
        <v>55044</v>
      </c>
      <c r="CI23" s="25">
        <v>50319</v>
      </c>
      <c r="CJ23" s="25">
        <v>55045</v>
      </c>
      <c r="CK23" s="25">
        <v>65080</v>
      </c>
      <c r="CL23" s="25">
        <v>72608</v>
      </c>
      <c r="CM23" s="25">
        <v>81996</v>
      </c>
      <c r="CN23" s="25">
        <v>92302</v>
      </c>
      <c r="CO23" s="25">
        <v>34921</v>
      </c>
      <c r="CP23" s="25">
        <v>61794</v>
      </c>
      <c r="CQ23" s="25">
        <v>93666</v>
      </c>
      <c r="CR23" s="25">
        <v>114752</v>
      </c>
      <c r="CS23" s="25">
        <v>112742</v>
      </c>
    </row>
    <row r="24" spans="1:97" x14ac:dyDescent="0.3">
      <c r="A24" s="27" t="s">
        <v>74</v>
      </c>
      <c r="B24" s="28" t="s">
        <v>75</v>
      </c>
      <c r="C24" s="25">
        <v>102624</v>
      </c>
      <c r="D24" s="25">
        <v>88213</v>
      </c>
      <c r="E24" s="25">
        <v>399067</v>
      </c>
      <c r="F24" s="25">
        <v>1008464</v>
      </c>
      <c r="G24" s="25">
        <v>1083656</v>
      </c>
      <c r="H24" s="25">
        <v>891551</v>
      </c>
      <c r="I24" s="25">
        <v>1704459</v>
      </c>
      <c r="J24" s="25">
        <v>2297213</v>
      </c>
      <c r="K24" s="25">
        <v>2536807</v>
      </c>
      <c r="L24" s="25">
        <v>2846857</v>
      </c>
      <c r="M24" s="25">
        <v>2755352</v>
      </c>
      <c r="N24" s="25">
        <v>3458089</v>
      </c>
      <c r="O24" s="25">
        <v>3749385</v>
      </c>
      <c r="P24" s="25">
        <v>3920068</v>
      </c>
      <c r="Q24" s="25">
        <v>3978112</v>
      </c>
      <c r="R24" s="25">
        <v>3799217</v>
      </c>
      <c r="S24" s="25">
        <v>3783823</v>
      </c>
      <c r="T24" s="25">
        <v>3975122</v>
      </c>
      <c r="U24" s="25">
        <v>4139536</v>
      </c>
      <c r="V24" s="25">
        <v>4513814</v>
      </c>
      <c r="W24" s="25">
        <v>4552929</v>
      </c>
      <c r="X24" s="25">
        <v>4822542</v>
      </c>
      <c r="Y24" s="25">
        <v>4988303</v>
      </c>
      <c r="Z24" s="25">
        <v>5455289</v>
      </c>
      <c r="AA24" s="25">
        <v>5512226</v>
      </c>
      <c r="AB24" s="25">
        <v>5549445</v>
      </c>
      <c r="AC24" s="25">
        <v>2709092</v>
      </c>
      <c r="AD24" s="25">
        <v>4383093</v>
      </c>
      <c r="AE24" s="25">
        <v>5226083</v>
      </c>
      <c r="AF24" s="25">
        <v>5067586</v>
      </c>
      <c r="AG24" s="25">
        <v>5130465</v>
      </c>
      <c r="AH24" s="26"/>
      <c r="AI24" s="25">
        <v>47058</v>
      </c>
      <c r="AJ24" s="25">
        <v>69672</v>
      </c>
      <c r="AK24" s="25">
        <v>161298</v>
      </c>
      <c r="AL24" s="25">
        <v>257035</v>
      </c>
      <c r="AM24" s="25">
        <v>253141</v>
      </c>
      <c r="AN24" s="25">
        <v>260595</v>
      </c>
      <c r="AO24" s="25">
        <v>293946</v>
      </c>
      <c r="AP24" s="25">
        <v>312094</v>
      </c>
      <c r="AQ24" s="25">
        <v>354418</v>
      </c>
      <c r="AR24" s="25">
        <v>393502</v>
      </c>
      <c r="AS24" s="25">
        <v>375389</v>
      </c>
      <c r="AT24" s="25">
        <v>422111</v>
      </c>
      <c r="AU24" s="25">
        <v>455735</v>
      </c>
      <c r="AV24" s="25">
        <v>532213</v>
      </c>
      <c r="AW24" s="25">
        <v>565864</v>
      </c>
      <c r="AX24" s="25">
        <v>492087</v>
      </c>
      <c r="AY24" s="25">
        <v>471277</v>
      </c>
      <c r="AZ24" s="25">
        <v>508729</v>
      </c>
      <c r="BA24" s="25">
        <v>471601</v>
      </c>
      <c r="BB24" s="25">
        <v>526244</v>
      </c>
      <c r="BC24" s="25">
        <v>515249</v>
      </c>
      <c r="BD24" s="25">
        <v>584666</v>
      </c>
      <c r="BE24" s="25">
        <v>543195</v>
      </c>
      <c r="BF24" s="25">
        <v>568937</v>
      </c>
      <c r="BG24" s="25">
        <v>607264</v>
      </c>
      <c r="BH24" s="25">
        <v>696341</v>
      </c>
      <c r="BI24" s="25">
        <v>508278</v>
      </c>
      <c r="BJ24" s="25">
        <v>662919</v>
      </c>
      <c r="BK24" s="25">
        <v>680259</v>
      </c>
      <c r="BL24" s="25">
        <v>701104</v>
      </c>
      <c r="BM24" s="25">
        <v>757133</v>
      </c>
      <c r="BN24" s="26"/>
      <c r="BO24" s="25">
        <v>55566</v>
      </c>
      <c r="BP24" s="25">
        <v>18541</v>
      </c>
      <c r="BQ24" s="25">
        <v>237769</v>
      </c>
      <c r="BR24" s="25">
        <v>751429</v>
      </c>
      <c r="BS24" s="25">
        <v>830515</v>
      </c>
      <c r="BT24" s="25">
        <v>630956</v>
      </c>
      <c r="BU24" s="25">
        <v>1410513</v>
      </c>
      <c r="BV24" s="25">
        <v>1985119</v>
      </c>
      <c r="BW24" s="25">
        <v>2182389</v>
      </c>
      <c r="BX24" s="25">
        <v>2453355</v>
      </c>
      <c r="BY24" s="25">
        <v>2379963</v>
      </c>
      <c r="BZ24" s="25">
        <v>3035978</v>
      </c>
      <c r="CA24" s="25">
        <v>3293650</v>
      </c>
      <c r="CB24" s="25">
        <v>3387855</v>
      </c>
      <c r="CC24" s="25">
        <v>3412248</v>
      </c>
      <c r="CD24" s="25">
        <v>3307130</v>
      </c>
      <c r="CE24" s="25">
        <v>3312546</v>
      </c>
      <c r="CF24" s="25">
        <v>3466393</v>
      </c>
      <c r="CG24" s="25">
        <v>3667935</v>
      </c>
      <c r="CH24" s="25">
        <v>3987570</v>
      </c>
      <c r="CI24" s="25">
        <v>4037680</v>
      </c>
      <c r="CJ24" s="25">
        <v>4237876</v>
      </c>
      <c r="CK24" s="25">
        <v>4445108</v>
      </c>
      <c r="CL24" s="25">
        <v>4886352</v>
      </c>
      <c r="CM24" s="25">
        <v>4904962</v>
      </c>
      <c r="CN24" s="25">
        <v>4853104</v>
      </c>
      <c r="CO24" s="25">
        <v>2200814</v>
      </c>
      <c r="CP24" s="25">
        <v>3720174</v>
      </c>
      <c r="CQ24" s="25">
        <v>4545824</v>
      </c>
      <c r="CR24" s="25">
        <v>4366482</v>
      </c>
      <c r="CS24" s="25">
        <v>4373332</v>
      </c>
    </row>
    <row r="25" spans="1:97" x14ac:dyDescent="0.3">
      <c r="A25" s="27" t="s">
        <v>76</v>
      </c>
      <c r="B25" s="28" t="s">
        <v>77</v>
      </c>
      <c r="C25" s="25">
        <v>29525</v>
      </c>
      <c r="D25" s="25">
        <v>23460</v>
      </c>
      <c r="E25" s="25">
        <v>34110</v>
      </c>
      <c r="F25" s="25">
        <v>71836</v>
      </c>
      <c r="G25" s="25">
        <v>43412</v>
      </c>
      <c r="H25" s="25">
        <v>47187</v>
      </c>
      <c r="I25" s="25">
        <v>40225</v>
      </c>
      <c r="J25" s="25">
        <v>49425</v>
      </c>
      <c r="K25" s="25">
        <v>52439</v>
      </c>
      <c r="L25" s="25">
        <v>47339</v>
      </c>
      <c r="M25" s="25">
        <v>43517</v>
      </c>
      <c r="N25" s="25">
        <v>55536</v>
      </c>
      <c r="O25" s="25">
        <v>66941</v>
      </c>
      <c r="P25" s="25">
        <v>82703</v>
      </c>
      <c r="Q25" s="25">
        <v>85395</v>
      </c>
      <c r="R25" s="25">
        <v>78033</v>
      </c>
      <c r="S25" s="25">
        <v>68383</v>
      </c>
      <c r="T25" s="25">
        <v>62394</v>
      </c>
      <c r="U25" s="25">
        <v>60538</v>
      </c>
      <c r="V25" s="25">
        <v>75606</v>
      </c>
      <c r="W25" s="25">
        <v>83159</v>
      </c>
      <c r="X25" s="25">
        <v>94519</v>
      </c>
      <c r="Y25" s="25">
        <v>102201</v>
      </c>
      <c r="Z25" s="25">
        <v>138470</v>
      </c>
      <c r="AA25" s="25">
        <v>132042</v>
      </c>
      <c r="AB25" s="25">
        <v>134308</v>
      </c>
      <c r="AC25" s="25">
        <v>47335</v>
      </c>
      <c r="AD25" s="25">
        <v>67903</v>
      </c>
      <c r="AE25" s="25">
        <v>123683</v>
      </c>
      <c r="AF25" s="25">
        <v>150735</v>
      </c>
      <c r="AG25" s="25">
        <v>158101</v>
      </c>
      <c r="AH25" s="26"/>
      <c r="AI25" s="25">
        <v>25836</v>
      </c>
      <c r="AJ25" s="25">
        <v>20640</v>
      </c>
      <c r="AK25" s="25">
        <v>29597</v>
      </c>
      <c r="AL25" s="25">
        <v>66840</v>
      </c>
      <c r="AM25" s="25">
        <v>35839</v>
      </c>
      <c r="AN25" s="25">
        <v>39513</v>
      </c>
      <c r="AO25" s="25">
        <v>32493</v>
      </c>
      <c r="AP25" s="25">
        <v>40415</v>
      </c>
      <c r="AQ25" s="25">
        <v>40778</v>
      </c>
      <c r="AR25" s="25">
        <v>38495</v>
      </c>
      <c r="AS25" s="25">
        <v>32383</v>
      </c>
      <c r="AT25" s="25">
        <v>41770</v>
      </c>
      <c r="AU25" s="25">
        <v>53879</v>
      </c>
      <c r="AV25" s="25">
        <v>65754</v>
      </c>
      <c r="AW25" s="25">
        <v>65176</v>
      </c>
      <c r="AX25" s="25">
        <v>58597</v>
      </c>
      <c r="AY25" s="25">
        <v>50983</v>
      </c>
      <c r="AZ25" s="25">
        <v>45546</v>
      </c>
      <c r="BA25" s="25">
        <v>41954</v>
      </c>
      <c r="BB25" s="25">
        <v>48115</v>
      </c>
      <c r="BC25" s="25">
        <v>59262</v>
      </c>
      <c r="BD25" s="25">
        <v>68493</v>
      </c>
      <c r="BE25" s="25">
        <v>75319</v>
      </c>
      <c r="BF25" s="25">
        <v>108119</v>
      </c>
      <c r="BG25" s="25">
        <v>104951</v>
      </c>
      <c r="BH25" s="25">
        <v>102584</v>
      </c>
      <c r="BI25" s="25">
        <v>37548</v>
      </c>
      <c r="BJ25" s="25">
        <v>47699</v>
      </c>
      <c r="BK25" s="25">
        <v>92141</v>
      </c>
      <c r="BL25" s="25">
        <v>111821</v>
      </c>
      <c r="BM25" s="25">
        <v>110723</v>
      </c>
      <c r="BN25" s="26"/>
      <c r="BO25" s="25">
        <v>3689</v>
      </c>
      <c r="BP25" s="25">
        <v>2820</v>
      </c>
      <c r="BQ25" s="25">
        <v>4513</v>
      </c>
      <c r="BR25" s="25">
        <v>4996</v>
      </c>
      <c r="BS25" s="25">
        <v>7573</v>
      </c>
      <c r="BT25" s="25">
        <v>7674</v>
      </c>
      <c r="BU25" s="25">
        <v>7732</v>
      </c>
      <c r="BV25" s="25">
        <v>9010</v>
      </c>
      <c r="BW25" s="25">
        <v>11661</v>
      </c>
      <c r="BX25" s="25">
        <v>8844</v>
      </c>
      <c r="BY25" s="25">
        <v>11134</v>
      </c>
      <c r="BZ25" s="25">
        <v>13766</v>
      </c>
      <c r="CA25" s="25">
        <v>13062</v>
      </c>
      <c r="CB25" s="25">
        <v>16949</v>
      </c>
      <c r="CC25" s="25">
        <v>20219</v>
      </c>
      <c r="CD25" s="25">
        <v>19436</v>
      </c>
      <c r="CE25" s="25">
        <v>17400</v>
      </c>
      <c r="CF25" s="25">
        <v>16848</v>
      </c>
      <c r="CG25" s="25">
        <v>18584</v>
      </c>
      <c r="CH25" s="25">
        <v>27491</v>
      </c>
      <c r="CI25" s="25">
        <v>23897</v>
      </c>
      <c r="CJ25" s="25">
        <v>26026</v>
      </c>
      <c r="CK25" s="25">
        <v>26882</v>
      </c>
      <c r="CL25" s="25">
        <v>30351</v>
      </c>
      <c r="CM25" s="25">
        <v>27091</v>
      </c>
      <c r="CN25" s="25">
        <v>31724</v>
      </c>
      <c r="CO25" s="25">
        <v>9787</v>
      </c>
      <c r="CP25" s="25">
        <v>20204</v>
      </c>
      <c r="CQ25" s="25">
        <v>31542</v>
      </c>
      <c r="CR25" s="25">
        <v>38914</v>
      </c>
      <c r="CS25" s="25">
        <v>47378</v>
      </c>
    </row>
    <row r="26" spans="1:97" x14ac:dyDescent="0.3">
      <c r="A26" s="27" t="s">
        <v>78</v>
      </c>
      <c r="B26" s="28" t="s">
        <v>79</v>
      </c>
      <c r="C26" s="25">
        <v>1137392</v>
      </c>
      <c r="D26" s="25">
        <v>765398</v>
      </c>
      <c r="E26" s="25">
        <v>1849904</v>
      </c>
      <c r="F26" s="25">
        <v>3514331</v>
      </c>
      <c r="G26" s="25">
        <v>3961782</v>
      </c>
      <c r="H26" s="25">
        <v>3406053</v>
      </c>
      <c r="I26" s="25">
        <v>5494268</v>
      </c>
      <c r="J26" s="25">
        <v>6075612</v>
      </c>
      <c r="K26" s="25">
        <v>6478955</v>
      </c>
      <c r="L26" s="25">
        <v>6656142</v>
      </c>
      <c r="M26" s="25">
        <v>7018491</v>
      </c>
      <c r="N26" s="25">
        <v>8028642</v>
      </c>
      <c r="O26" s="25">
        <v>8345964</v>
      </c>
      <c r="P26" s="25">
        <v>9246960</v>
      </c>
      <c r="Q26" s="25">
        <v>9325458</v>
      </c>
      <c r="R26" s="25">
        <v>8988416</v>
      </c>
      <c r="S26" s="25">
        <v>9364032</v>
      </c>
      <c r="T26" s="25">
        <v>10250215</v>
      </c>
      <c r="U26" s="25">
        <v>10517880</v>
      </c>
      <c r="V26" s="25">
        <v>11467965</v>
      </c>
      <c r="W26" s="25">
        <v>12134612</v>
      </c>
      <c r="X26" s="25">
        <v>13288805</v>
      </c>
      <c r="Y26" s="25">
        <v>14880891</v>
      </c>
      <c r="Z26" s="25">
        <v>16595717</v>
      </c>
      <c r="AA26" s="25">
        <v>17561956</v>
      </c>
      <c r="AB26" s="25">
        <v>17966287</v>
      </c>
      <c r="AC26" s="25">
        <v>7879561</v>
      </c>
      <c r="AD26" s="25">
        <v>13473405</v>
      </c>
      <c r="AE26" s="25">
        <v>17085151</v>
      </c>
      <c r="AF26" s="25">
        <v>17774875</v>
      </c>
      <c r="AG26" s="25">
        <v>18270528</v>
      </c>
      <c r="AH26" s="26"/>
      <c r="AI26" s="25">
        <v>564043</v>
      </c>
      <c r="AJ26" s="25">
        <v>496947</v>
      </c>
      <c r="AK26" s="25">
        <v>730913</v>
      </c>
      <c r="AL26" s="25">
        <v>820391</v>
      </c>
      <c r="AM26" s="25">
        <v>791876</v>
      </c>
      <c r="AN26" s="25">
        <v>844864</v>
      </c>
      <c r="AO26" s="25">
        <v>786764</v>
      </c>
      <c r="AP26" s="25">
        <v>759611</v>
      </c>
      <c r="AQ26" s="25">
        <v>729577</v>
      </c>
      <c r="AR26" s="25">
        <v>736032</v>
      </c>
      <c r="AS26" s="25">
        <v>724492</v>
      </c>
      <c r="AT26" s="25">
        <v>804837</v>
      </c>
      <c r="AU26" s="25">
        <v>873731</v>
      </c>
      <c r="AV26" s="25">
        <v>983184</v>
      </c>
      <c r="AW26" s="25">
        <v>897164</v>
      </c>
      <c r="AX26" s="25">
        <v>833314</v>
      </c>
      <c r="AY26" s="25">
        <v>805387</v>
      </c>
      <c r="AZ26" s="25">
        <v>859886</v>
      </c>
      <c r="BA26" s="25">
        <v>774305</v>
      </c>
      <c r="BB26" s="25">
        <v>773754</v>
      </c>
      <c r="BC26" s="25">
        <v>793638</v>
      </c>
      <c r="BD26" s="25">
        <v>895319</v>
      </c>
      <c r="BE26" s="25">
        <v>889382</v>
      </c>
      <c r="BF26" s="25">
        <v>874520</v>
      </c>
      <c r="BG26" s="25">
        <v>973483</v>
      </c>
      <c r="BH26" s="25">
        <v>1074280</v>
      </c>
      <c r="BI26" s="25">
        <v>953480</v>
      </c>
      <c r="BJ26" s="25">
        <v>1204742</v>
      </c>
      <c r="BK26" s="25">
        <v>1245131</v>
      </c>
      <c r="BL26" s="25">
        <v>1276423</v>
      </c>
      <c r="BM26" s="25">
        <v>1383063</v>
      </c>
      <c r="BN26" s="26"/>
      <c r="BO26" s="25">
        <v>573349</v>
      </c>
      <c r="BP26" s="25">
        <v>268451</v>
      </c>
      <c r="BQ26" s="25">
        <v>1118991</v>
      </c>
      <c r="BR26" s="25">
        <v>2693940</v>
      </c>
      <c r="BS26" s="25">
        <v>3169906</v>
      </c>
      <c r="BT26" s="25">
        <v>2561189</v>
      </c>
      <c r="BU26" s="25">
        <v>4707504</v>
      </c>
      <c r="BV26" s="25">
        <v>5316001</v>
      </c>
      <c r="BW26" s="25">
        <v>5749378</v>
      </c>
      <c r="BX26" s="25">
        <v>5920110</v>
      </c>
      <c r="BY26" s="25">
        <v>6293999</v>
      </c>
      <c r="BZ26" s="25">
        <v>7223805</v>
      </c>
      <c r="CA26" s="25">
        <v>7472233</v>
      </c>
      <c r="CB26" s="25">
        <v>8263776</v>
      </c>
      <c r="CC26" s="25">
        <v>8428294</v>
      </c>
      <c r="CD26" s="25">
        <v>8155102</v>
      </c>
      <c r="CE26" s="25">
        <v>8558645</v>
      </c>
      <c r="CF26" s="25">
        <v>9390329</v>
      </c>
      <c r="CG26" s="25">
        <v>9743575</v>
      </c>
      <c r="CH26" s="25">
        <v>10694211</v>
      </c>
      <c r="CI26" s="25">
        <v>11340974</v>
      </c>
      <c r="CJ26" s="25">
        <v>12393486</v>
      </c>
      <c r="CK26" s="25">
        <v>13991509</v>
      </c>
      <c r="CL26" s="25">
        <v>15721197</v>
      </c>
      <c r="CM26" s="25">
        <v>16588473</v>
      </c>
      <c r="CN26" s="25">
        <v>16892007</v>
      </c>
      <c r="CO26" s="25">
        <v>6926081</v>
      </c>
      <c r="CP26" s="25">
        <v>12268663</v>
      </c>
      <c r="CQ26" s="25">
        <v>15840020</v>
      </c>
      <c r="CR26" s="25">
        <v>16498452</v>
      </c>
      <c r="CS26" s="25">
        <v>16887465</v>
      </c>
    </row>
    <row r="27" spans="1:97" x14ac:dyDescent="0.3">
      <c r="A27" s="27" t="s">
        <v>80</v>
      </c>
      <c r="B27" s="28" t="s">
        <v>81</v>
      </c>
      <c r="C27" s="25">
        <v>10213003</v>
      </c>
      <c r="D27" s="25">
        <v>6217213</v>
      </c>
      <c r="E27" s="25">
        <v>9509821</v>
      </c>
      <c r="F27" s="25">
        <v>12300882</v>
      </c>
      <c r="G27" s="25">
        <v>12488254</v>
      </c>
      <c r="H27" s="25">
        <v>10628107</v>
      </c>
      <c r="I27" s="25">
        <v>14284770</v>
      </c>
      <c r="J27" s="25">
        <v>16135451</v>
      </c>
      <c r="K27" s="25">
        <v>15942279</v>
      </c>
      <c r="L27" s="25">
        <v>16213896</v>
      </c>
      <c r="M27" s="25">
        <v>16532510</v>
      </c>
      <c r="N27" s="25">
        <v>16649944</v>
      </c>
      <c r="O27" s="25">
        <v>16968695</v>
      </c>
      <c r="P27" s="25">
        <v>17613132</v>
      </c>
      <c r="Q27" s="25">
        <v>17965984</v>
      </c>
      <c r="R27" s="25">
        <v>18130006</v>
      </c>
      <c r="S27" s="25">
        <v>17731881</v>
      </c>
      <c r="T27" s="25">
        <v>19095401</v>
      </c>
      <c r="U27" s="25">
        <v>19877368</v>
      </c>
      <c r="V27" s="25">
        <v>19445130</v>
      </c>
      <c r="W27" s="25">
        <v>19545303</v>
      </c>
      <c r="X27" s="25">
        <v>20966561</v>
      </c>
      <c r="Y27" s="25">
        <v>23128233</v>
      </c>
      <c r="Z27" s="25">
        <v>25426476</v>
      </c>
      <c r="AA27" s="25">
        <v>26178763</v>
      </c>
      <c r="AB27" s="25">
        <v>26388645</v>
      </c>
      <c r="AC27" s="25">
        <v>11452784</v>
      </c>
      <c r="AD27" s="25">
        <v>21734119</v>
      </c>
      <c r="AE27" s="25">
        <v>27690426</v>
      </c>
      <c r="AF27" s="25">
        <v>28121131</v>
      </c>
      <c r="AG27" s="25">
        <v>27907047</v>
      </c>
      <c r="AH27" s="26"/>
      <c r="AI27" s="25">
        <v>959722</v>
      </c>
      <c r="AJ27" s="25">
        <v>1020057</v>
      </c>
      <c r="AK27" s="25">
        <v>781405</v>
      </c>
      <c r="AL27" s="25">
        <v>833192</v>
      </c>
      <c r="AM27" s="25">
        <v>849293</v>
      </c>
      <c r="AN27" s="25">
        <v>736140</v>
      </c>
      <c r="AO27" s="25">
        <v>642590</v>
      </c>
      <c r="AP27" s="25">
        <v>683948</v>
      </c>
      <c r="AQ27" s="25">
        <v>658118</v>
      </c>
      <c r="AR27" s="25">
        <v>699113</v>
      </c>
      <c r="AS27" s="25">
        <v>821134</v>
      </c>
      <c r="AT27" s="25">
        <v>686276</v>
      </c>
      <c r="AU27" s="25">
        <v>767645</v>
      </c>
      <c r="AV27" s="25">
        <v>736216</v>
      </c>
      <c r="AW27" s="25">
        <v>787612</v>
      </c>
      <c r="AX27" s="25">
        <v>668541</v>
      </c>
      <c r="AY27" s="25">
        <v>656313</v>
      </c>
      <c r="AZ27" s="25">
        <v>717532</v>
      </c>
      <c r="BA27" s="25">
        <v>656538</v>
      </c>
      <c r="BB27" s="25">
        <v>614668</v>
      </c>
      <c r="BC27" s="25">
        <v>616781</v>
      </c>
      <c r="BD27" s="25">
        <v>661409</v>
      </c>
      <c r="BE27" s="25">
        <v>741019</v>
      </c>
      <c r="BF27" s="25">
        <v>723578</v>
      </c>
      <c r="BG27" s="25">
        <v>834651</v>
      </c>
      <c r="BH27" s="25">
        <v>934792</v>
      </c>
      <c r="BI27" s="25">
        <v>597613</v>
      </c>
      <c r="BJ27" s="25">
        <v>1029654</v>
      </c>
      <c r="BK27" s="25">
        <v>1131746</v>
      </c>
      <c r="BL27" s="25">
        <v>1194356</v>
      </c>
      <c r="BM27" s="25">
        <v>1245171</v>
      </c>
      <c r="BN27" s="26"/>
      <c r="BO27" s="25">
        <v>9253281</v>
      </c>
      <c r="BP27" s="25">
        <v>5197156</v>
      </c>
      <c r="BQ27" s="25">
        <v>8728416</v>
      </c>
      <c r="BR27" s="25">
        <v>11467690</v>
      </c>
      <c r="BS27" s="25">
        <v>11638961</v>
      </c>
      <c r="BT27" s="25">
        <v>9891967</v>
      </c>
      <c r="BU27" s="25">
        <v>13642180</v>
      </c>
      <c r="BV27" s="25">
        <v>15451503</v>
      </c>
      <c r="BW27" s="25">
        <v>15284161</v>
      </c>
      <c r="BX27" s="25">
        <v>15514783</v>
      </c>
      <c r="BY27" s="25">
        <v>15711376</v>
      </c>
      <c r="BZ27" s="25">
        <v>15963668</v>
      </c>
      <c r="CA27" s="25">
        <v>16201050</v>
      </c>
      <c r="CB27" s="25">
        <v>16876916</v>
      </c>
      <c r="CC27" s="25">
        <v>17178372</v>
      </c>
      <c r="CD27" s="25">
        <v>17461465</v>
      </c>
      <c r="CE27" s="25">
        <v>17075568</v>
      </c>
      <c r="CF27" s="25">
        <v>18377869</v>
      </c>
      <c r="CG27" s="25">
        <v>19220830</v>
      </c>
      <c r="CH27" s="25">
        <v>18830462</v>
      </c>
      <c r="CI27" s="25">
        <v>18928522</v>
      </c>
      <c r="CJ27" s="25">
        <v>20305152</v>
      </c>
      <c r="CK27" s="25">
        <v>22387214</v>
      </c>
      <c r="CL27" s="25">
        <v>24702898</v>
      </c>
      <c r="CM27" s="25">
        <v>25344112</v>
      </c>
      <c r="CN27" s="25">
        <v>25453853</v>
      </c>
      <c r="CO27" s="25">
        <v>10855171</v>
      </c>
      <c r="CP27" s="25">
        <v>20704465</v>
      </c>
      <c r="CQ27" s="25">
        <v>26558680</v>
      </c>
      <c r="CR27" s="25">
        <v>26926775</v>
      </c>
      <c r="CS27" s="25">
        <v>26661876</v>
      </c>
    </row>
    <row r="28" spans="1:97" x14ac:dyDescent="0.3">
      <c r="A28" s="27" t="s">
        <v>82</v>
      </c>
      <c r="B28" s="28" t="s">
        <v>83</v>
      </c>
      <c r="C28" s="25">
        <v>471290</v>
      </c>
      <c r="D28" s="25">
        <v>331620</v>
      </c>
      <c r="E28" s="25">
        <v>889115</v>
      </c>
      <c r="F28" s="25">
        <v>1650875</v>
      </c>
      <c r="G28" s="25">
        <v>1839016</v>
      </c>
      <c r="H28" s="25">
        <v>1505462</v>
      </c>
      <c r="I28" s="25">
        <v>2781568</v>
      </c>
      <c r="J28" s="25">
        <v>3128798</v>
      </c>
      <c r="K28" s="25">
        <v>3260121</v>
      </c>
      <c r="L28" s="25">
        <v>3656995</v>
      </c>
      <c r="M28" s="25">
        <v>3944584</v>
      </c>
      <c r="N28" s="25">
        <v>4478495</v>
      </c>
      <c r="O28" s="25">
        <v>4385321</v>
      </c>
      <c r="P28" s="25">
        <v>4414009</v>
      </c>
      <c r="Q28" s="25">
        <v>4452625</v>
      </c>
      <c r="R28" s="25">
        <v>4324498</v>
      </c>
      <c r="S28" s="25">
        <v>4538026</v>
      </c>
      <c r="T28" s="25">
        <v>4775161</v>
      </c>
      <c r="U28" s="25">
        <v>5188091</v>
      </c>
      <c r="V28" s="25">
        <v>5618286</v>
      </c>
      <c r="W28" s="25">
        <v>5883802</v>
      </c>
      <c r="X28" s="25">
        <v>6135891</v>
      </c>
      <c r="Y28" s="25">
        <v>6827837</v>
      </c>
      <c r="Z28" s="25">
        <v>7712310</v>
      </c>
      <c r="AA28" s="25">
        <v>8051049</v>
      </c>
      <c r="AB28" s="25">
        <v>8333783</v>
      </c>
      <c r="AC28" s="25">
        <v>2407399</v>
      </c>
      <c r="AD28" s="25">
        <v>4704438</v>
      </c>
      <c r="AE28" s="25">
        <v>7210748</v>
      </c>
      <c r="AF28" s="25">
        <v>7762485</v>
      </c>
      <c r="AG28" s="25">
        <v>8293708</v>
      </c>
      <c r="AH28" s="26"/>
      <c r="AI28" s="25">
        <v>260462</v>
      </c>
      <c r="AJ28" s="25">
        <v>246088</v>
      </c>
      <c r="AK28" s="25">
        <v>508749</v>
      </c>
      <c r="AL28" s="25">
        <v>571625</v>
      </c>
      <c r="AM28" s="25">
        <v>476715</v>
      </c>
      <c r="AN28" s="25">
        <v>467872</v>
      </c>
      <c r="AO28" s="25">
        <v>460768</v>
      </c>
      <c r="AP28" s="25">
        <v>391566</v>
      </c>
      <c r="AQ28" s="25">
        <v>362556</v>
      </c>
      <c r="AR28" s="25">
        <v>376684</v>
      </c>
      <c r="AS28" s="25">
        <v>331424</v>
      </c>
      <c r="AT28" s="25">
        <v>361078</v>
      </c>
      <c r="AU28" s="25">
        <v>399580</v>
      </c>
      <c r="AV28" s="25">
        <v>430739</v>
      </c>
      <c r="AW28" s="25">
        <v>417850</v>
      </c>
      <c r="AX28" s="25">
        <v>358611</v>
      </c>
      <c r="AY28" s="25">
        <v>296227</v>
      </c>
      <c r="AZ28" s="25">
        <v>331466</v>
      </c>
      <c r="BA28" s="25">
        <v>322040</v>
      </c>
      <c r="BB28" s="25">
        <v>342606</v>
      </c>
      <c r="BC28" s="25">
        <v>370210</v>
      </c>
      <c r="BD28" s="25">
        <v>402094</v>
      </c>
      <c r="BE28" s="25">
        <v>380927</v>
      </c>
      <c r="BF28" s="25">
        <v>384204</v>
      </c>
      <c r="BG28" s="25">
        <v>389016</v>
      </c>
      <c r="BH28" s="25">
        <v>411627</v>
      </c>
      <c r="BI28" s="25">
        <v>399139</v>
      </c>
      <c r="BJ28" s="25">
        <v>465641</v>
      </c>
      <c r="BK28" s="25">
        <v>547327</v>
      </c>
      <c r="BL28" s="25">
        <v>567517</v>
      </c>
      <c r="BM28" s="25">
        <v>597433</v>
      </c>
      <c r="BN28" s="26"/>
      <c r="BO28" s="25">
        <v>210828</v>
      </c>
      <c r="BP28" s="25">
        <v>85532</v>
      </c>
      <c r="BQ28" s="25">
        <v>380366</v>
      </c>
      <c r="BR28" s="25">
        <v>1079250</v>
      </c>
      <c r="BS28" s="25">
        <v>1362301</v>
      </c>
      <c r="BT28" s="25">
        <v>1037590</v>
      </c>
      <c r="BU28" s="25">
        <v>2320800</v>
      </c>
      <c r="BV28" s="25">
        <v>2737232</v>
      </c>
      <c r="BW28" s="25">
        <v>2897565</v>
      </c>
      <c r="BX28" s="25">
        <v>3280311</v>
      </c>
      <c r="BY28" s="25">
        <v>3613160</v>
      </c>
      <c r="BZ28" s="25">
        <v>4117417</v>
      </c>
      <c r="CA28" s="25">
        <v>3985741</v>
      </c>
      <c r="CB28" s="25">
        <v>3983270</v>
      </c>
      <c r="CC28" s="25">
        <v>4034775</v>
      </c>
      <c r="CD28" s="25">
        <v>3965887</v>
      </c>
      <c r="CE28" s="25">
        <v>4241799</v>
      </c>
      <c r="CF28" s="25">
        <v>4443695</v>
      </c>
      <c r="CG28" s="25">
        <v>4866051</v>
      </c>
      <c r="CH28" s="25">
        <v>5275680</v>
      </c>
      <c r="CI28" s="25">
        <v>5513592</v>
      </c>
      <c r="CJ28" s="25">
        <v>5733797</v>
      </c>
      <c r="CK28" s="25">
        <v>6446910</v>
      </c>
      <c r="CL28" s="25">
        <v>7328106</v>
      </c>
      <c r="CM28" s="25">
        <v>7662033</v>
      </c>
      <c r="CN28" s="25">
        <v>7922156</v>
      </c>
      <c r="CO28" s="25">
        <v>2008260</v>
      </c>
      <c r="CP28" s="25">
        <v>4238797</v>
      </c>
      <c r="CQ28" s="25">
        <v>6663421</v>
      </c>
      <c r="CR28" s="25">
        <v>7194968</v>
      </c>
      <c r="CS28" s="25">
        <v>7696275</v>
      </c>
    </row>
    <row r="29" spans="1:97" x14ac:dyDescent="0.3">
      <c r="A29" s="27" t="s">
        <v>84</v>
      </c>
      <c r="B29" s="28" t="s">
        <v>85</v>
      </c>
      <c r="C29" s="25">
        <v>18501</v>
      </c>
      <c r="D29" s="25">
        <v>20471</v>
      </c>
      <c r="E29" s="25">
        <v>26068</v>
      </c>
      <c r="F29" s="25">
        <v>20772</v>
      </c>
      <c r="G29" s="25">
        <v>18329</v>
      </c>
      <c r="H29" s="25">
        <v>14613</v>
      </c>
      <c r="I29" s="25">
        <v>18556</v>
      </c>
      <c r="J29" s="25">
        <v>19726</v>
      </c>
      <c r="K29" s="25">
        <v>16169</v>
      </c>
      <c r="L29" s="25">
        <v>21127</v>
      </c>
      <c r="M29" s="25">
        <v>19312</v>
      </c>
      <c r="N29" s="25">
        <v>30577</v>
      </c>
      <c r="O29" s="25">
        <v>50177</v>
      </c>
      <c r="P29" s="25">
        <v>66249</v>
      </c>
      <c r="Q29" s="25">
        <v>73296</v>
      </c>
      <c r="R29" s="25">
        <v>67313</v>
      </c>
      <c r="S29" s="25">
        <v>81526</v>
      </c>
      <c r="T29" s="25">
        <v>78856</v>
      </c>
      <c r="U29" s="25">
        <v>89360</v>
      </c>
      <c r="V29" s="25">
        <v>99182</v>
      </c>
      <c r="W29" s="25">
        <v>111217</v>
      </c>
      <c r="X29" s="25">
        <v>127190</v>
      </c>
      <c r="Y29" s="25">
        <v>110039</v>
      </c>
      <c r="Z29" s="25">
        <v>168146</v>
      </c>
      <c r="AA29" s="25">
        <v>186736</v>
      </c>
      <c r="AB29" s="25">
        <v>196922</v>
      </c>
      <c r="AC29" s="25">
        <v>95673</v>
      </c>
      <c r="AD29" s="25">
        <v>144061</v>
      </c>
      <c r="AE29" s="25">
        <v>203937</v>
      </c>
      <c r="AF29" s="25">
        <v>215597</v>
      </c>
      <c r="AG29" s="25">
        <v>224739</v>
      </c>
      <c r="AH29" s="26"/>
      <c r="AI29" s="25">
        <v>9898</v>
      </c>
      <c r="AJ29" s="25">
        <v>13721</v>
      </c>
      <c r="AK29" s="25">
        <v>18311</v>
      </c>
      <c r="AL29" s="25">
        <v>14788</v>
      </c>
      <c r="AM29" s="25">
        <v>11632</v>
      </c>
      <c r="AN29" s="25">
        <v>8617</v>
      </c>
      <c r="AO29" s="25">
        <v>12111</v>
      </c>
      <c r="AP29" s="25">
        <v>12999</v>
      </c>
      <c r="AQ29" s="25">
        <v>10003</v>
      </c>
      <c r="AR29" s="25">
        <v>12836</v>
      </c>
      <c r="AS29" s="25">
        <v>11380</v>
      </c>
      <c r="AT29" s="25">
        <v>17210</v>
      </c>
      <c r="AU29" s="25">
        <v>33187</v>
      </c>
      <c r="AV29" s="25">
        <v>49378</v>
      </c>
      <c r="AW29" s="25">
        <v>55471</v>
      </c>
      <c r="AX29" s="25">
        <v>47728</v>
      </c>
      <c r="AY29" s="25">
        <v>60374</v>
      </c>
      <c r="AZ29" s="25">
        <v>55418</v>
      </c>
      <c r="BA29" s="25">
        <v>55926</v>
      </c>
      <c r="BB29" s="25">
        <v>66909</v>
      </c>
      <c r="BC29" s="25">
        <v>60650</v>
      </c>
      <c r="BD29" s="25">
        <v>65109</v>
      </c>
      <c r="BE29" s="25">
        <v>52276</v>
      </c>
      <c r="BF29" s="25">
        <v>78476</v>
      </c>
      <c r="BG29" s="25">
        <v>80886</v>
      </c>
      <c r="BH29" s="25">
        <v>86095</v>
      </c>
      <c r="BI29" s="25">
        <v>53049</v>
      </c>
      <c r="BJ29" s="25">
        <v>81642</v>
      </c>
      <c r="BK29" s="25">
        <v>99747</v>
      </c>
      <c r="BL29" s="25">
        <v>104084</v>
      </c>
      <c r="BM29" s="25">
        <v>111358</v>
      </c>
      <c r="BN29" s="26"/>
      <c r="BO29" s="25">
        <v>8603</v>
      </c>
      <c r="BP29" s="25">
        <v>6750</v>
      </c>
      <c r="BQ29" s="25">
        <v>7757</v>
      </c>
      <c r="BR29" s="25">
        <v>5984</v>
      </c>
      <c r="BS29" s="25">
        <v>6697</v>
      </c>
      <c r="BT29" s="25">
        <v>5996</v>
      </c>
      <c r="BU29" s="25">
        <v>6445</v>
      </c>
      <c r="BV29" s="25">
        <v>6727</v>
      </c>
      <c r="BW29" s="25">
        <v>6166</v>
      </c>
      <c r="BX29" s="25">
        <v>8291</v>
      </c>
      <c r="BY29" s="25">
        <v>7932</v>
      </c>
      <c r="BZ29" s="25">
        <v>13367</v>
      </c>
      <c r="CA29" s="25">
        <v>16990</v>
      </c>
      <c r="CB29" s="25">
        <v>16871</v>
      </c>
      <c r="CC29" s="25">
        <v>17825</v>
      </c>
      <c r="CD29" s="25">
        <v>19585</v>
      </c>
      <c r="CE29" s="25">
        <v>21152</v>
      </c>
      <c r="CF29" s="25">
        <v>23438</v>
      </c>
      <c r="CG29" s="25">
        <v>33434</v>
      </c>
      <c r="CH29" s="25">
        <v>32273</v>
      </c>
      <c r="CI29" s="25">
        <v>50567</v>
      </c>
      <c r="CJ29" s="25">
        <v>62081</v>
      </c>
      <c r="CK29" s="25">
        <v>57763</v>
      </c>
      <c r="CL29" s="25">
        <v>89670</v>
      </c>
      <c r="CM29" s="25">
        <v>105850</v>
      </c>
      <c r="CN29" s="25">
        <v>110827</v>
      </c>
      <c r="CO29" s="25">
        <v>42624</v>
      </c>
      <c r="CP29" s="25">
        <v>62419</v>
      </c>
      <c r="CQ29" s="25">
        <v>104190</v>
      </c>
      <c r="CR29" s="25">
        <v>111513</v>
      </c>
      <c r="CS29" s="25">
        <v>113381</v>
      </c>
    </row>
    <row r="30" spans="1:97" x14ac:dyDescent="0.3">
      <c r="A30" s="27" t="s">
        <v>86</v>
      </c>
      <c r="B30" s="28" t="s">
        <v>87</v>
      </c>
      <c r="C30" s="25">
        <v>750139</v>
      </c>
      <c r="D30" s="25">
        <v>675151</v>
      </c>
      <c r="E30" s="25">
        <v>730113</v>
      </c>
      <c r="F30" s="25">
        <v>658276</v>
      </c>
      <c r="G30" s="25">
        <v>628796</v>
      </c>
      <c r="H30" s="25">
        <v>583931</v>
      </c>
      <c r="I30" s="25">
        <v>627964</v>
      </c>
      <c r="J30" s="25">
        <v>650064</v>
      </c>
      <c r="K30" s="25">
        <v>760900</v>
      </c>
      <c r="L30" s="25">
        <v>835009</v>
      </c>
      <c r="M30" s="25">
        <v>856355</v>
      </c>
      <c r="N30" s="25">
        <v>934143</v>
      </c>
      <c r="O30" s="25">
        <v>1018549</v>
      </c>
      <c r="P30" s="25">
        <v>1133172</v>
      </c>
      <c r="Q30" s="25">
        <v>1182917</v>
      </c>
      <c r="R30" s="25">
        <v>1047937</v>
      </c>
      <c r="S30" s="25">
        <v>1032498</v>
      </c>
      <c r="T30" s="25">
        <v>1128409</v>
      </c>
      <c r="U30" s="25">
        <v>1181811</v>
      </c>
      <c r="V30" s="25">
        <v>1375769</v>
      </c>
      <c r="W30" s="25">
        <v>1542115</v>
      </c>
      <c r="X30" s="25">
        <v>1746129</v>
      </c>
      <c r="Y30" s="25">
        <v>1972109</v>
      </c>
      <c r="Z30" s="25">
        <v>2263758</v>
      </c>
      <c r="AA30" s="25">
        <v>2511817</v>
      </c>
      <c r="AB30" s="25">
        <v>2638962</v>
      </c>
      <c r="AC30" s="25">
        <v>780077</v>
      </c>
      <c r="AD30" s="25">
        <v>1375248</v>
      </c>
      <c r="AE30" s="25">
        <v>2206044</v>
      </c>
      <c r="AF30" s="25">
        <v>2507454</v>
      </c>
      <c r="AG30" s="25">
        <v>2646443</v>
      </c>
      <c r="AH30" s="26"/>
      <c r="AI30" s="25">
        <v>302193</v>
      </c>
      <c r="AJ30" s="25">
        <v>274535</v>
      </c>
      <c r="AK30" s="25">
        <v>281487</v>
      </c>
      <c r="AL30" s="25">
        <v>274956</v>
      </c>
      <c r="AM30" s="25">
        <v>263680</v>
      </c>
      <c r="AN30" s="25">
        <v>248513</v>
      </c>
      <c r="AO30" s="25">
        <v>228344</v>
      </c>
      <c r="AP30" s="25">
        <v>230566</v>
      </c>
      <c r="AQ30" s="25">
        <v>256235</v>
      </c>
      <c r="AR30" s="25">
        <v>290442</v>
      </c>
      <c r="AS30" s="25">
        <v>276594</v>
      </c>
      <c r="AT30" s="25">
        <v>272404</v>
      </c>
      <c r="AU30" s="25">
        <v>293846</v>
      </c>
      <c r="AV30" s="25">
        <v>322574</v>
      </c>
      <c r="AW30" s="25">
        <v>346542</v>
      </c>
      <c r="AX30" s="25">
        <v>292016</v>
      </c>
      <c r="AY30" s="25">
        <v>257733</v>
      </c>
      <c r="AZ30" s="25">
        <v>272060</v>
      </c>
      <c r="BA30" s="25">
        <v>252358</v>
      </c>
      <c r="BB30" s="25">
        <v>273341</v>
      </c>
      <c r="BC30" s="25">
        <v>297180</v>
      </c>
      <c r="BD30" s="25">
        <v>348412</v>
      </c>
      <c r="BE30" s="25">
        <v>373497</v>
      </c>
      <c r="BF30" s="25">
        <v>362605</v>
      </c>
      <c r="BG30" s="25">
        <v>410112</v>
      </c>
      <c r="BH30" s="25">
        <v>452513</v>
      </c>
      <c r="BI30" s="25">
        <v>239906</v>
      </c>
      <c r="BJ30" s="25">
        <v>354384</v>
      </c>
      <c r="BK30" s="25">
        <v>430872</v>
      </c>
      <c r="BL30" s="25">
        <v>479789</v>
      </c>
      <c r="BM30" s="25">
        <v>510362</v>
      </c>
      <c r="BN30" s="26"/>
      <c r="BO30" s="25">
        <v>447946</v>
      </c>
      <c r="BP30" s="25">
        <v>400616</v>
      </c>
      <c r="BQ30" s="25">
        <v>448626</v>
      </c>
      <c r="BR30" s="25">
        <v>383320</v>
      </c>
      <c r="BS30" s="25">
        <v>365116</v>
      </c>
      <c r="BT30" s="25">
        <v>335418</v>
      </c>
      <c r="BU30" s="25">
        <v>399620</v>
      </c>
      <c r="BV30" s="25">
        <v>419498</v>
      </c>
      <c r="BW30" s="25">
        <v>504665</v>
      </c>
      <c r="BX30" s="25">
        <v>544567</v>
      </c>
      <c r="BY30" s="25">
        <v>579761</v>
      </c>
      <c r="BZ30" s="25">
        <v>661739</v>
      </c>
      <c r="CA30" s="25">
        <v>724703</v>
      </c>
      <c r="CB30" s="25">
        <v>810598</v>
      </c>
      <c r="CC30" s="25">
        <v>836375</v>
      </c>
      <c r="CD30" s="25">
        <v>755921</v>
      </c>
      <c r="CE30" s="25">
        <v>774765</v>
      </c>
      <c r="CF30" s="25">
        <v>856349</v>
      </c>
      <c r="CG30" s="25">
        <v>929453</v>
      </c>
      <c r="CH30" s="25">
        <v>1102428</v>
      </c>
      <c r="CI30" s="25">
        <v>1244935</v>
      </c>
      <c r="CJ30" s="25">
        <v>1397717</v>
      </c>
      <c r="CK30" s="25">
        <v>1598612</v>
      </c>
      <c r="CL30" s="25">
        <v>1901153</v>
      </c>
      <c r="CM30" s="25">
        <v>2101705</v>
      </c>
      <c r="CN30" s="25">
        <v>2186449</v>
      </c>
      <c r="CO30" s="25">
        <v>540171</v>
      </c>
      <c r="CP30" s="25">
        <v>1020864</v>
      </c>
      <c r="CQ30" s="25">
        <v>1775172</v>
      </c>
      <c r="CR30" s="25">
        <v>2027665</v>
      </c>
      <c r="CS30" s="25">
        <v>2136081</v>
      </c>
    </row>
    <row r="31" spans="1:97" x14ac:dyDescent="0.3">
      <c r="A31" s="29"/>
      <c r="B31" s="29"/>
      <c r="C31" s="29"/>
      <c r="D31" s="29"/>
      <c r="E31" s="29"/>
      <c r="F31" s="29"/>
      <c r="G31" s="29"/>
      <c r="H31" s="29"/>
      <c r="I31" s="29"/>
      <c r="J31" s="29"/>
      <c r="K31" s="29"/>
      <c r="L31" s="29"/>
      <c r="M31" s="29"/>
      <c r="N31" s="29"/>
      <c r="O31" s="29"/>
      <c r="P31" s="29"/>
      <c r="Q31" s="29"/>
      <c r="R31" s="29"/>
      <c r="S31" s="29"/>
      <c r="T31" s="29"/>
      <c r="U31" s="29"/>
      <c r="V31" s="29"/>
      <c r="W31" s="29"/>
      <c r="X31" s="29"/>
      <c r="Y31" s="30"/>
      <c r="Z31" s="30"/>
      <c r="AA31" s="30"/>
      <c r="AB31" s="30"/>
      <c r="AC31" s="30"/>
      <c r="AD31" s="30"/>
      <c r="AE31" s="30"/>
      <c r="AF31" s="30"/>
      <c r="AG31" s="30"/>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30"/>
      <c r="BG31" s="30"/>
      <c r="BH31" s="30"/>
      <c r="BI31" s="30"/>
      <c r="BJ31" s="30"/>
      <c r="BK31" s="30"/>
      <c r="BL31" s="30"/>
      <c r="BM31" s="30"/>
      <c r="BN31" s="29"/>
      <c r="BO31" s="29"/>
      <c r="BP31" s="29"/>
      <c r="BQ31" s="29"/>
      <c r="BR31" s="29"/>
      <c r="BS31" s="29"/>
      <c r="BT31" s="29"/>
      <c r="BU31" s="29"/>
      <c r="BV31" s="29"/>
      <c r="BW31" s="29"/>
      <c r="BX31" s="29"/>
      <c r="BY31" s="29"/>
      <c r="BZ31" s="29"/>
      <c r="CA31" s="29"/>
      <c r="CB31" s="29"/>
      <c r="CC31" s="29"/>
      <c r="CD31" s="29"/>
      <c r="CE31" s="29"/>
      <c r="CF31" s="29"/>
      <c r="CG31" s="29"/>
      <c r="CH31" s="29"/>
      <c r="CI31" s="29"/>
      <c r="CJ31" s="30"/>
      <c r="CK31" s="30"/>
      <c r="CL31" s="30"/>
      <c r="CM31" s="30"/>
      <c r="CN31" s="30"/>
      <c r="CO31" s="30"/>
      <c r="CP31" s="30"/>
      <c r="CQ31" s="31"/>
      <c r="CR31" s="31"/>
      <c r="CS31" s="31"/>
    </row>
    <row r="32" spans="1:97" x14ac:dyDescent="0.3">
      <c r="A32" s="29"/>
      <c r="B32" s="29"/>
      <c r="C32" s="29"/>
      <c r="D32" s="29"/>
      <c r="E32" s="29"/>
      <c r="F32" s="29"/>
      <c r="G32" s="29"/>
      <c r="H32" s="29"/>
      <c r="I32" s="29"/>
      <c r="J32" s="29"/>
      <c r="K32" s="29"/>
      <c r="L32" s="29"/>
      <c r="M32" s="29"/>
      <c r="N32" s="29"/>
      <c r="O32" s="29"/>
      <c r="P32" s="29"/>
      <c r="Q32" s="29"/>
      <c r="R32" s="29"/>
      <c r="S32" s="29"/>
      <c r="T32" s="29"/>
      <c r="U32" s="29"/>
      <c r="V32" s="29"/>
      <c r="W32" s="32"/>
      <c r="X32" s="32"/>
      <c r="Y32" s="32"/>
      <c r="Z32" s="32"/>
      <c r="AA32" s="32"/>
      <c r="AB32" s="32"/>
      <c r="AC32" s="32"/>
      <c r="AD32" s="32"/>
      <c r="AE32" s="32"/>
      <c r="AF32" s="32"/>
      <c r="AG32" s="32"/>
      <c r="AH32" s="29"/>
      <c r="AI32" s="29"/>
      <c r="AJ32" s="29"/>
      <c r="AK32" s="29"/>
      <c r="AL32" s="29"/>
      <c r="AM32" s="29"/>
      <c r="AN32" s="29"/>
      <c r="AO32" s="29"/>
      <c r="AP32" s="29"/>
      <c r="AQ32" s="29"/>
      <c r="AR32" s="29"/>
      <c r="AS32" s="29"/>
      <c r="AT32" s="29"/>
      <c r="AU32" s="29"/>
      <c r="AV32" s="29"/>
      <c r="AW32" s="29"/>
      <c r="AX32" s="29"/>
      <c r="AY32" s="29"/>
      <c r="AZ32" s="29"/>
      <c r="BA32" s="29"/>
      <c r="BB32" s="29"/>
      <c r="BC32" s="32"/>
      <c r="BD32" s="32"/>
      <c r="BE32" s="32"/>
      <c r="BF32" s="32"/>
      <c r="BG32" s="32"/>
      <c r="BH32" s="32"/>
      <c r="BI32" s="32"/>
      <c r="BJ32" s="32"/>
      <c r="BK32" s="32"/>
      <c r="BL32" s="32"/>
      <c r="BM32" s="32"/>
      <c r="BN32" s="29"/>
      <c r="BO32" s="29"/>
      <c r="BP32" s="29"/>
      <c r="BQ32" s="29"/>
      <c r="BR32" s="29"/>
      <c r="BS32" s="29"/>
      <c r="BT32" s="29"/>
      <c r="BU32" s="29"/>
      <c r="BV32" s="29"/>
      <c r="BW32" s="29"/>
      <c r="BX32" s="29"/>
      <c r="BY32" s="29"/>
      <c r="BZ32" s="29"/>
      <c r="CA32" s="29"/>
      <c r="CB32" s="29"/>
      <c r="CC32" s="29"/>
      <c r="CD32" s="29"/>
      <c r="CE32" s="29"/>
      <c r="CF32" s="29"/>
      <c r="CG32" s="29"/>
      <c r="CH32" s="29"/>
      <c r="CI32" s="32"/>
      <c r="CJ32" s="32"/>
      <c r="CK32" s="32"/>
      <c r="CL32" s="32"/>
      <c r="CM32" s="32"/>
      <c r="CN32" s="29"/>
      <c r="CO32" s="29"/>
      <c r="CP32" s="29"/>
      <c r="CQ32" s="29"/>
      <c r="CR32" s="29"/>
      <c r="CS32" s="29"/>
    </row>
    <row r="33" spans="1:97" x14ac:dyDescent="0.3">
      <c r="A33" s="33" t="s">
        <v>88</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row>
    <row r="34" spans="1:97" x14ac:dyDescent="0.3">
      <c r="A34" s="34" t="s">
        <v>89</v>
      </c>
      <c r="B34" s="35"/>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row>
    <row r="35" spans="1:97" x14ac:dyDescent="0.3">
      <c r="A35" s="36" t="s">
        <v>90</v>
      </c>
      <c r="B35" s="37"/>
      <c r="C35" s="37"/>
      <c r="D35" s="37"/>
      <c r="E35" s="37"/>
      <c r="F35" s="37"/>
      <c r="G35" s="37"/>
      <c r="H35" s="37"/>
      <c r="I35" s="37"/>
      <c r="J35" s="37"/>
      <c r="K35" s="37"/>
      <c r="L35" s="37"/>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row>
    <row r="36" spans="1:97" x14ac:dyDescent="0.3">
      <c r="A36" s="38"/>
      <c r="B36" s="38"/>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row>
    <row r="37" spans="1:97" x14ac:dyDescent="0.3">
      <c r="A37" s="38" t="s">
        <v>91</v>
      </c>
      <c r="B37" s="38"/>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row>
    <row r="38" spans="1:97" x14ac:dyDescent="0.3">
      <c r="A38" s="38" t="s">
        <v>92</v>
      </c>
      <c r="B38" s="40"/>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row>
    <row r="39" spans="1:97" x14ac:dyDescent="0.3">
      <c r="A39" s="42" t="s">
        <v>93</v>
      </c>
      <c r="B39" s="37"/>
      <c r="C39" s="43"/>
      <c r="D39" s="43"/>
      <c r="E39" s="43"/>
      <c r="F39" s="43"/>
      <c r="G39" s="43"/>
      <c r="H39" s="43"/>
      <c r="I39" s="43"/>
      <c r="J39" s="44"/>
      <c r="K39" s="44"/>
      <c r="L39" s="44"/>
      <c r="M39" s="44"/>
      <c r="N39" s="44"/>
      <c r="O39" s="44"/>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row>
    <row r="40" spans="1:97" x14ac:dyDescent="0.3">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row>
    <row r="41" spans="1:97" x14ac:dyDescent="0.3">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row>
    <row r="42" spans="1:97" x14ac:dyDescent="0.3">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row>
  </sheetData>
  <conditionalFormatting sqref="A9:A30">
    <cfRule type="expression" dxfId="3" priority="1">
      <formula>#REF!="Jadranska Hrvatska"</formula>
    </cfRule>
  </conditionalFormatting>
  <conditionalFormatting sqref="A33">
    <cfRule type="expression" dxfId="2" priority="2">
      <formula>#REF!="Jadranska Hrvatska"</formula>
    </cfRule>
  </conditionalFormatting>
  <conditionalFormatting sqref="A34">
    <cfRule type="expression" dxfId="1" priority="3">
      <formula>$A39="Jadranska Hrvatska"</formula>
    </cfRule>
  </conditionalFormatting>
  <conditionalFormatting sqref="A35">
    <cfRule type="expression" dxfId="0" priority="4">
      <formula>#REF!="Jadranska Hrvatska"</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korisnik</cp:lastModifiedBy>
  <dcterms:created xsi:type="dcterms:W3CDTF">2025-06-05T15:59:54Z</dcterms:created>
  <dcterms:modified xsi:type="dcterms:W3CDTF">2025-06-05T16:03:18Z</dcterms:modified>
</cp:coreProperties>
</file>