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8"/>
  </bookViews>
  <sheets>
    <sheet name="Вопрос 1" sheetId="1" r:id="rId1"/>
    <sheet name="Вопрос 2" sheetId="2" r:id="rId2"/>
    <sheet name="Вопрос 3" sheetId="3" r:id="rId3"/>
    <sheet name="Вопрос 4" sheetId="4" r:id="rId4"/>
    <sheet name="Вопрос 5" sheetId="5" r:id="rId5"/>
    <sheet name="Вопрос 6" sheetId="6" r:id="rId6"/>
    <sheet name="Вопрос 7" sheetId="7" r:id="rId7"/>
    <sheet name="Вопрос 8" sheetId="8" r:id="rId8"/>
    <sheet name="Результат" sheetId="9" r:id="rId9"/>
  </sheets>
  <calcPr calcId="125725" refMode="R1C1"/>
</workbook>
</file>

<file path=xl/calcChain.xml><?xml version="1.0" encoding="utf-8"?>
<calcChain xmlns="http://schemas.openxmlformats.org/spreadsheetml/2006/main">
  <c r="I3" i="9"/>
  <c r="I7"/>
  <c r="G9"/>
  <c r="I9" s="1"/>
  <c r="G8"/>
  <c r="I8" s="1"/>
  <c r="G7"/>
  <c r="G6"/>
  <c r="I6" s="1"/>
  <c r="G5"/>
  <c r="I5" s="1"/>
  <c r="G4"/>
  <c r="I4" s="1"/>
  <c r="G3"/>
  <c r="G2"/>
  <c r="I2" s="1"/>
  <c r="J2" s="1"/>
  <c r="K5" l="1"/>
  <c r="K4"/>
  <c r="K2"/>
</calcChain>
</file>

<file path=xl/sharedStrings.xml><?xml version="1.0" encoding="utf-8"?>
<sst xmlns="http://schemas.openxmlformats.org/spreadsheetml/2006/main" count="14" uniqueCount="14">
  <si>
    <t>1. К какому типу элементов относится йод?</t>
  </si>
  <si>
    <t>2. К какому типу элементов относится углерод?</t>
  </si>
  <si>
    <t>3. Глюкоза - это</t>
  </si>
  <si>
    <t>4. Запасное питательное вещество в клетках животных?</t>
  </si>
  <si>
    <t>5. Запасное питальное вещество в клетках растений?</t>
  </si>
  <si>
    <t>6. Из какого соединения состоит из клеточная стенка растений?</t>
  </si>
  <si>
    <t>7. Что откладывается в клетках?</t>
  </si>
  <si>
    <t>8. Какое неорганическое вещество есть в составе организма?</t>
  </si>
  <si>
    <t>Номер вопроса</t>
  </si>
  <si>
    <t>Номер правильного ответа</t>
  </si>
  <si>
    <t>Номер указанного ответа</t>
  </si>
  <si>
    <t>Результат</t>
  </si>
  <si>
    <t>Сумма</t>
  </si>
  <si>
    <t>Оценка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</si>
</sst>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40.42578125" customWidth="1"/>
  </cols>
  <sheetData>
    <row r="1" spans="1:2">
      <c r="A1" t="s">
        <v>0</v>
      </c>
      <c r="B1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5" sqref="D5"/>
    </sheetView>
  </sheetViews>
  <sheetFormatPr defaultRowHeight="15"/>
  <sheetData>
    <row r="1" spans="1:6">
      <c r="A1" t="s">
        <v>1</v>
      </c>
      <c r="F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36.5703125" customWidth="1"/>
  </cols>
  <sheetData>
    <row r="1" spans="1:2">
      <c r="A1" t="s">
        <v>2</v>
      </c>
      <c r="B1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5"/>
  <sheetData>
    <row r="1" spans="1:7">
      <c r="A1" t="s">
        <v>3</v>
      </c>
      <c r="G1">
        <v>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5"/>
  <sheetData>
    <row r="1" spans="1:7">
      <c r="A1" t="s">
        <v>4</v>
      </c>
      <c r="G1">
        <v>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6" sqref="D6"/>
    </sheetView>
  </sheetViews>
  <sheetFormatPr defaultRowHeight="15"/>
  <sheetData>
    <row r="1" spans="1:8">
      <c r="A1" t="s">
        <v>5</v>
      </c>
      <c r="H1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B7" sqref="B7"/>
    </sheetView>
  </sheetViews>
  <sheetFormatPr defaultRowHeight="15"/>
  <sheetData>
    <row r="1" spans="1:5">
      <c r="A1" t="s">
        <v>6</v>
      </c>
      <c r="E1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F12" sqref="F12"/>
    </sheetView>
  </sheetViews>
  <sheetFormatPr defaultRowHeight="15"/>
  <sheetData>
    <row r="1" spans="1:8">
      <c r="A1" t="s">
        <v>7</v>
      </c>
      <c r="H1">
        <v>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M2" sqref="M2"/>
    </sheetView>
  </sheetViews>
  <sheetFormatPr defaultRowHeight="15"/>
  <cols>
    <col min="7" max="7" width="10.28515625" bestFit="1" customWidth="1"/>
    <col min="9" max="9" width="10.28515625" customWidth="1"/>
  </cols>
  <sheetData>
    <row r="1" spans="1:11">
      <c r="A1" t="s">
        <v>8</v>
      </c>
      <c r="C1" t="s">
        <v>9</v>
      </c>
      <c r="F1" t="s">
        <v>10</v>
      </c>
      <c r="I1" t="s">
        <v>11</v>
      </c>
      <c r="J1" t="s">
        <v>12</v>
      </c>
      <c r="K1" t="s">
        <v>13</v>
      </c>
    </row>
    <row r="2" spans="1:11">
      <c r="A2">
        <v>1</v>
      </c>
      <c r="D2">
        <v>2</v>
      </c>
      <c r="G2">
        <f>'Вопрос 1'!$B$1</f>
        <v>2</v>
      </c>
      <c r="I2">
        <f>IF(D2=G2,1,0)</f>
        <v>1</v>
      </c>
      <c r="J2">
        <f>SUM(I2:I9)</f>
        <v>8</v>
      </c>
      <c r="K2">
        <f>IF(J2&lt;4,"Оценка 2",0)</f>
        <v>0</v>
      </c>
    </row>
    <row r="3" spans="1:11">
      <c r="A3">
        <v>2</v>
      </c>
      <c r="D3">
        <v>1</v>
      </c>
      <c r="G3">
        <f>'Вопрос 2'!$F$1</f>
        <v>1</v>
      </c>
      <c r="I3">
        <f t="shared" ref="I3:I9" si="0">IF(D3=G3,1,0)</f>
        <v>1</v>
      </c>
      <c r="K3">
        <v>0</v>
      </c>
    </row>
    <row r="4" spans="1:11">
      <c r="A4">
        <v>3</v>
      </c>
      <c r="D4">
        <v>3</v>
      </c>
      <c r="G4">
        <f>'Вопрос 3'!B1</f>
        <v>3</v>
      </c>
      <c r="I4">
        <f t="shared" si="0"/>
        <v>1</v>
      </c>
      <c r="K4">
        <f>IF(J2=7,"Оценка 4",0)</f>
        <v>0</v>
      </c>
    </row>
    <row r="5" spans="1:11">
      <c r="A5">
        <v>4</v>
      </c>
      <c r="D5">
        <v>3</v>
      </c>
      <c r="G5">
        <f>'Вопрос 4'!G1</f>
        <v>3</v>
      </c>
      <c r="I5">
        <f t="shared" si="0"/>
        <v>1</v>
      </c>
      <c r="K5" t="str">
        <f>IF(J2=8,"Оценка 5",0)</f>
        <v>Оценка 5</v>
      </c>
    </row>
    <row r="6" spans="1:11">
      <c r="A6">
        <v>5</v>
      </c>
      <c r="D6">
        <v>2</v>
      </c>
      <c r="G6">
        <f>'Вопрос 5'!$G$1</f>
        <v>2</v>
      </c>
      <c r="I6">
        <f t="shared" si="0"/>
        <v>1</v>
      </c>
    </row>
    <row r="7" spans="1:11">
      <c r="A7">
        <v>6</v>
      </c>
      <c r="D7">
        <v>1</v>
      </c>
      <c r="G7">
        <f>'Вопрос 6'!$H$1</f>
        <v>1</v>
      </c>
      <c r="I7">
        <f t="shared" si="0"/>
        <v>1</v>
      </c>
    </row>
    <row r="8" spans="1:11">
      <c r="A8">
        <v>7</v>
      </c>
      <c r="D8">
        <v>2</v>
      </c>
      <c r="G8">
        <f>'Вопрос 7'!$E$1</f>
        <v>2</v>
      </c>
      <c r="I8">
        <f t="shared" si="0"/>
        <v>1</v>
      </c>
    </row>
    <row r="9" spans="1:11">
      <c r="A9">
        <v>8</v>
      </c>
      <c r="D9">
        <v>2</v>
      </c>
      <c r="G9">
        <f>'Вопрос 8'!H1</f>
        <v>2</v>
      </c>
      <c r="I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Вопрос 1</vt:lpstr>
      <vt:lpstr>Вопрос 2</vt:lpstr>
      <vt:lpstr>Вопрос 3</vt:lpstr>
      <vt:lpstr>Вопрос 4</vt:lpstr>
      <vt:lpstr>Вопрос 5</vt:lpstr>
      <vt:lpstr>Вопрос 6</vt:lpstr>
      <vt:lpstr>Вопрос 7</vt:lpstr>
      <vt:lpstr>Вопрос 8</vt:lpstr>
      <vt:lpstr>Результат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irjna</dc:creator>
  <cp:lastModifiedBy>irjna</cp:lastModifiedBy>
  <dcterms:created xsi:type="dcterms:W3CDTF">2019-12-08T12:09:12Z</dcterms:created>
  <dcterms:modified xsi:type="dcterms:W3CDTF">2019-12-08T13:35:42Z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MacroPlay" visible="true"/>
      </mso:documentControls>
    </mso:qat>
  </mso:ribbon>
</mso:customUI>
</file>