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inesses" sheetId="1" r:id="rId4"/>
    <sheet state="visible" name="events" sheetId="2" r:id="rId5"/>
    <sheet state="visible" name="images" sheetId="3" r:id="rId6"/>
    <sheet state="visible" name="archive cards" sheetId="4" r:id="rId7"/>
    <sheet state="visible" name="Pivot Table 1" sheetId="5" r:id="rId8"/>
  </sheets>
  <definedNames/>
  <calcPr/>
  <pivotCaches>
    <pivotCache cacheId="0" r:id="rId9"/>
  </pivotCaches>
</workbook>
</file>

<file path=xl/sharedStrings.xml><?xml version="1.0" encoding="utf-8"?>
<sst xmlns="http://schemas.openxmlformats.org/spreadsheetml/2006/main" count="320" uniqueCount="130">
  <si>
    <t>Title</t>
  </si>
  <si>
    <t>Type</t>
  </si>
  <si>
    <t>Sector</t>
  </si>
  <si>
    <t>Rep required</t>
  </si>
  <si>
    <t>Cost</t>
  </si>
  <si>
    <t>Cashflow</t>
  </si>
  <si>
    <t>Rep flow</t>
  </si>
  <si>
    <t>Description</t>
  </si>
  <si>
    <t>image</t>
  </si>
  <si>
    <t>Inspiration</t>
  </si>
  <si>
    <t>Bootleg DVD</t>
  </si>
  <si>
    <t>Illegal Business</t>
  </si>
  <si>
    <t>Media</t>
  </si>
  <si>
    <t>-1</t>
  </si>
  <si>
    <t>Illegal business pirating DVDs with great cashflow and low priority for law enforcement.</t>
  </si>
  <si>
    <t>/Users/darianhickman/Documents/Village Card Game/bootlegdvd.jpeg</t>
  </si>
  <si>
    <t>Medical Office</t>
  </si>
  <si>
    <t>Business</t>
  </si>
  <si>
    <t>Health</t>
  </si>
  <si>
    <t>2</t>
  </si>
  <si>
    <t>/Users/darianhickman/Documents/Village Card Game/cfwshops.jpeg</t>
  </si>
  <si>
    <t>CFWShops</t>
  </si>
  <si>
    <t>Child Pickpockets</t>
  </si>
  <si>
    <t>Theft</t>
  </si>
  <si>
    <t>/Users/darianhickman/Documents/Village Card Game/childpickpocket.jpeg</t>
  </si>
  <si>
    <t>Ciudad Saludable</t>
  </si>
  <si>
    <t>Infrastructure</t>
  </si>
  <si>
    <t>/Users/darianhickman/Documents/Village Card Game/CiudadSaludable.png</t>
  </si>
  <si>
    <t>Clay Stoves School</t>
  </si>
  <si>
    <t>Non-Profit</t>
  </si>
  <si>
    <t>Education</t>
  </si>
  <si>
    <t>1</t>
  </si>
  <si>
    <t>/Users/darianhickman/Documents/Village Card Game/clay stoves.jpeg</t>
  </si>
  <si>
    <t>Clothing Cooperative</t>
  </si>
  <si>
    <t>Goods</t>
  </si>
  <si>
    <t>/Users/darianhickman/Documents/Village Card Game/clothing coop.jpeg</t>
  </si>
  <si>
    <t>Computer Literacy Center</t>
  </si>
  <si>
    <t>School</t>
  </si>
  <si>
    <t>/Users/darianhickman/Documents/Village Card Game/computer literacy.jpeg</t>
  </si>
  <si>
    <t>Greenmount where I volunteered</t>
  </si>
  <si>
    <t>Desalination Plant</t>
  </si>
  <si>
    <t>/Users/darianhickman/Documents/Village Card Game/desalination.png</t>
  </si>
  <si>
    <t>Israel / Singapore</t>
  </si>
  <si>
    <t>Embezzle Funds</t>
  </si>
  <si>
    <t>Bribery</t>
  </si>
  <si>
    <t>One player loses one percent of their total liquid assets (rounded up) for every $1,000 spent in the playing of this card, up to 50%
Lose 10 rep points.</t>
  </si>
  <si>
    <t>/Users/darianhickman/Documents/Village Card Game/embezzle funds.jpeg</t>
  </si>
  <si>
    <t>Kickstart Pumps</t>
  </si>
  <si>
    <t xml:space="preserve">10x improvement in irrigation for small farmers. </t>
  </si>
  <si>
    <t>/Users/darianhickman/Documents/Village Card Game/Kickstart.png</t>
  </si>
  <si>
    <t>Kickstart</t>
  </si>
  <si>
    <t>Microcredit Bank</t>
  </si>
  <si>
    <t>Financial</t>
  </si>
  <si>
    <t>3</t>
  </si>
  <si>
    <t>/Users/darianhickman/Documents/Village Card Game/microcredit bank.png</t>
  </si>
  <si>
    <t>Kiva</t>
  </si>
  <si>
    <t>Mobile Library</t>
  </si>
  <si>
    <t>/Users/darianhickman/Documents/Village Card Game/mobile library.jpeg</t>
  </si>
  <si>
    <t>???</t>
  </si>
  <si>
    <t>Opium Fields</t>
  </si>
  <si>
    <t>Drug Trade</t>
  </si>
  <si>
    <t>-5</t>
  </si>
  <si>
    <t>/Users/darianhickman/Documents/Village Card Game/opium field.jpg</t>
  </si>
  <si>
    <t>Orphanage</t>
  </si>
  <si>
    <t>5</t>
  </si>
  <si>
    <t>/Users/darianhickman/Documents/Village Card Game/orphanage.jpeg</t>
  </si>
  <si>
    <t>Solar Panel Rental</t>
  </si>
  <si>
    <t>Energy</t>
  </si>
  <si>
    <t xml:space="preserve">Rent solar panels to </t>
  </si>
  <si>
    <t>/Users/darianhickman/Documents/Village Card Game/Solar Panel Rental.png</t>
  </si>
  <si>
    <t>Fabio Rosa Sun shines for All</t>
  </si>
  <si>
    <t>Solar WaterHeater</t>
  </si>
  <si>
    <t>/Users/darianhickman/Documents/Village Card Game/solar water heater.jpeg</t>
  </si>
  <si>
    <t>Solar Refrigerator</t>
  </si>
  <si>
    <t>/Users/darianhickman/Documents/Village Card Game/solar_fridge.jpeg</t>
  </si>
  <si>
    <t>Village Phone</t>
  </si>
  <si>
    <t>/Users/darianhickman/Documents/Village Card Game/Village Phone.png</t>
  </si>
  <si>
    <t>Grameen Phone</t>
  </si>
  <si>
    <t>Windmil Farm</t>
  </si>
  <si>
    <t>/Users/darianhickman/Documents/Village Card Game/Windmill Farm.png</t>
  </si>
  <si>
    <t>Bicycle Cargobike</t>
  </si>
  <si>
    <t>/Users/darianhickman/Documents/Village Card Game/zambikes2.jpeg</t>
  </si>
  <si>
    <t>Anti Trust Lawsuit</t>
  </si>
  <si>
    <t>Litigation</t>
  </si>
  <si>
    <t xml:space="preserve">Prevent a player from starting a second business in a sector in which they already own one or more businesses. 
</t>
  </si>
  <si>
    <t>Bribe Court</t>
  </si>
  <si>
    <t xml:space="preserve">Prevent the effect of one litigation or bribery card currently being played, or    remove one permanent litigation or bribery card from play. As an additional cost to playing this card lose 5 Reputation points.
</t>
  </si>
  <si>
    <t>Bribe Officials</t>
  </si>
  <si>
    <t>You may start one extra business this turn.
As an additional cost to   play this card lose 5 Reputation points.</t>
  </si>
  <si>
    <t>Buyout offers</t>
  </si>
  <si>
    <t>You may make a one time
 offer to acquire one business owned by another player. 
Buyout offers must be 
completed using current liquid assets.</t>
  </si>
  <si>
    <t>Call IJM</t>
  </si>
  <si>
    <t>Alert the IJM to the existence of an illegal business. That business is destroyed and its owner loses twice that business’ cashflow in reparations. Up to
$200,000
This effect may not be prevented.</t>
  </si>
  <si>
    <t>Civil War</t>
  </si>
  <si>
    <t>Event</t>
  </si>
  <si>
    <t xml:space="preserve">Civil war disrupts the region.    Each player receives no positive cash flow from legal businesses    in their next turn.
</t>
  </si>
  <si>
    <t>Counter Litigation</t>
  </si>
  <si>
    <t xml:space="preserve">Prevent the effect of one litigation or bribery card currently being played, or    remove one permanent litigation or bribery card from play.
</t>
  </si>
  <si>
    <t xml:space="preserve">Hostile Takeover </t>
  </si>
  <si>
    <t xml:space="preserve">You may acquire any one business currently owned by another player. To do so you must make a one time payment equal to the startup cost plus one year’s cashflow of that business.
</t>
  </si>
  <si>
    <t>Impose Taxes</t>
  </si>
  <si>
    <t xml:space="preserve">Play this card on a single business. Affected business loses twenty percent of its cashflow until the taxes are lifted via      counter-litigation.
</t>
  </si>
  <si>
    <t>Legal Consultation</t>
  </si>
  <si>
    <t>You may start one extra 
Business this turn.</t>
  </si>
  <si>
    <t>Media Promote Education</t>
  </si>
  <si>
    <t>Media attention increases investment in education sector businesses.</t>
  </si>
  <si>
    <t>Press Coverage</t>
  </si>
  <si>
    <t xml:space="preserve">Media expose on social enterprise increases international awareness. Each legal business doubles it cash flow and reputation effects next turn.
</t>
  </si>
  <si>
    <t>Press Office</t>
  </si>
  <si>
    <t>Each other business you own gains +1 Reputation per turn.</t>
  </si>
  <si>
    <t>Professional Kidnapping</t>
  </si>
  <si>
    <t>Extortion</t>
  </si>
  <si>
    <t>-20</t>
  </si>
  <si>
    <t>Prosecute Felon</t>
  </si>
  <si>
    <t xml:space="preserve">Remove one Illegal business from the game. The owner of that business loses the startup cost of that business or $10,000, whichever is greater, in reparations.
</t>
  </si>
  <si>
    <t>R&amp;D Office</t>
  </si>
  <si>
    <t>Consulting</t>
  </si>
  <si>
    <t xml:space="preserve">You may draw an extra card each turn.
</t>
  </si>
  <si>
    <t>Spread Rumors</t>
  </si>
  <si>
    <t>Cause one player to lose 10 reputation points; this cannot lower their reputation below 
zero.
As an extra cost to playing this card lose 1 Reputation point</t>
  </si>
  <si>
    <t>Edit Order</t>
  </si>
  <si>
    <t>Energy Buyout</t>
  </si>
  <si>
    <t xml:space="preserve">Buyer offers to purchase any energy sector business for twenty times that business’ annual cash flow.
Any player may accept this offer.
</t>
  </si>
  <si>
    <t>Infrastructure Buyout</t>
  </si>
  <si>
    <t xml:space="preserve">Buyer offers to purchase any Infrastructure sector business   for twenty times that business’ annual cash flow.
Any player may accept this offer.
</t>
  </si>
  <si>
    <t>General Buyout</t>
  </si>
  <si>
    <t>Buyer offers to purchase any business for fifteen times that business’ annual cash flow.</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</si>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</sst>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4">
    <font>
      <sz val="10.0"/>
      <color rgb="FF000000"/>
      <name val="Arial"/>
      <scheme val="minor"/>
    </font>
    <font>
      <color theme="1"/>
      <name val="Arial"/>
      <scheme val="minor"/>
    </font>
    <font>
      <color rgb="FF000000"/>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1" numFmtId="49" xfId="0" applyAlignment="1" applyFont="1" applyNumberForma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xf>
    <xf borderId="0" fillId="0" fontId="1" numFmtId="3" xfId="0" applyFont="1" applyNumberFormat="1"/>
    <xf borderId="0" fillId="0" fontId="1" numFmtId="49" xfId="0" applyFont="1" applyNumberFormat="1"/>
    <xf borderId="0" fillId="0" fontId="3" numFmtId="49" xfId="0" applyAlignment="1" applyFont="1" applyNumberFormat="1">
      <alignment readingOrder="0"/>
    </xf>
    <xf borderId="0" fillId="0" fontId="1" numFmtId="164" xfId="0" applyAlignment="1" applyFont="1" applyNumberFormat="1">
      <alignment readingOrder="0"/>
    </xf>
    <xf borderId="0" fillId="0" fontId="1" numFmtId="164"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41" sheet="businesses"/>
  </cacheSource>
  <cacheFields>
    <cacheField name="Title" numFmtId="0">
      <sharedItems containsBlank="1">
        <s v="Bootleg DVD"/>
        <s v="Medical Office"/>
        <s v="Child Pickpockets"/>
        <s v="Ciudad Saludable"/>
        <s v="Clay Stoves School"/>
        <s v="Clothing Cooperative"/>
        <s v="Computer Literacy Center"/>
        <s v="Desalination Plant"/>
        <s v="Embezzle Funds"/>
        <s v="Kickstart Pumps"/>
        <s v="Microcredit Bank"/>
        <s v="Mobile Library"/>
        <s v="Opium Fields"/>
        <s v="Orphanage"/>
        <s v="Solar Panel Rental"/>
        <s v="Solar WaterHeater"/>
        <s v="Solar Refrigerator"/>
        <s v="Village Phone"/>
        <s v="Windmil Farm"/>
        <s v="Bicycle Cargobike"/>
        <s v="Anti Trust Lawsuit"/>
        <s v="Bribe Court"/>
        <s v="Bribe Officials"/>
        <s v="Buyout offers"/>
        <s v="Call IJM"/>
        <s v="Civil War"/>
        <s v="Counter Litigation"/>
        <s v="Hostile Takeover "/>
        <s v="Impose Taxes"/>
        <s v="Legal Consultation"/>
        <s v="Media Promote Education"/>
        <s v="Press Coverage"/>
        <s v="Press Office"/>
        <s v="Professional Kidnapping"/>
        <s v="Prosecute Felon"/>
        <s v="R&amp;D Office"/>
        <s v="Spread Rumors"/>
        <m/>
      </sharedItems>
    </cacheField>
    <cacheField name="Type" numFmtId="0">
      <sharedItems containsBlank="1">
        <s v="Illegal Business"/>
        <s v="Business"/>
        <s v="Non-Profit"/>
        <s v="School"/>
        <s v="Bribery"/>
        <s v="Litigation"/>
        <s v="Event"/>
        <m/>
      </sharedItems>
    </cacheField>
    <cacheField name="Sector" numFmtId="0">
      <sharedItems containsBlank="1">
        <s v="Media"/>
        <s v="Health"/>
        <s v="Theft"/>
        <s v="Infrastructure"/>
        <s v="Education"/>
        <s v="Goods"/>
        <m/>
        <s v="Financial"/>
        <s v="Drug Trade"/>
        <s v="Energy"/>
        <s v="Extortion"/>
        <s v="Consulting"/>
      </sharedItems>
    </cacheField>
    <cacheField name="Rep required" numFmtId="0">
      <sharedItems containsString="0" containsBlank="1" containsNumber="1" containsInteger="1">
        <n v="5.0"/>
        <n v="1.0"/>
        <n v="10.0"/>
        <n v="0.0"/>
        <n v="2.0"/>
        <n v="4.0"/>
        <n v="25.0"/>
        <n v="30.0"/>
        <n v="15.0"/>
        <n v="20.0"/>
        <m/>
      </sharedItems>
    </cacheField>
    <cacheField name="Cost" numFmtId="3">
      <sharedItems containsString="0" containsBlank="1" containsNumber="1" containsInteger="1">
        <n v="50.0"/>
        <n v="20.0"/>
        <n v="1.0"/>
        <n v="30.0"/>
        <n v="5.0"/>
        <n v="150.0"/>
        <n v="100.0"/>
        <n v="25.0"/>
        <n v="200.0"/>
        <n v="10.0"/>
        <n v="15.0"/>
        <n v="40.0"/>
        <n v="0.0"/>
        <n v="2.0"/>
        <m/>
      </sharedItems>
    </cacheField>
    <cacheField name="Cashflow" numFmtId="3">
      <sharedItems containsString="0" containsBlank="1" containsNumber="1" containsInteger="1">
        <n v="25.0"/>
        <n v="-2.0"/>
        <n v="1.0"/>
        <n v="2.0"/>
        <n v="3.0"/>
        <m/>
        <n v="20.0"/>
        <n v="15.0"/>
        <n v="50.0"/>
        <n v="10.0"/>
        <n v="75.0"/>
        <n v="-5.0"/>
      </sharedItems>
    </cacheField>
    <cacheField name="Rep flow">
      <sharedItems containsBlank="1" containsMixedTypes="1" containsNumber="1" containsInteger="1">
        <s v="-1"/>
        <s v="2"/>
        <s v="1"/>
        <m/>
        <n v="2.0"/>
        <s v="3"/>
        <s v="-5"/>
        <s v="5"/>
        <s v="-20"/>
      </sharedItems>
    </cacheField>
    <cacheField name="Description" numFmtId="0">
      <sharedItems containsBlank="1">
        <s v="Illegal business pirating DVDs with great cashflow and low priority for law enforcement."/>
        <m/>
        <s v="One player loses one percent of their total liquid assets (rounded up) for every $1,000 spent in the playing of this card, up to 50%&#10;Lose 10 rep points."/>
        <s v="10x improvement in irrigation for small farmers. "/>
        <s v="Rent solar panels to "/>
        <s v="Prevent a player from starting a second business in a sector in which they already own one or more businesses. &#10;"/>
        <s v="Prevent the effect of one litigation or bribery card currently being played, or    remove one permanent litigation or bribery card from play. As an additional cost to playing this card lose 5 Reputation points.&#10;"/>
        <s v="You may start one extra business this turn.&#10;As an additional cost to   play this card lose 5 Reputation points."/>
        <s v="You may make a one time&#10; offer to acquire one business owned by another player. &#10;Buyout offers must be &#10;completed using current liquid assets."/>
        <s v="Alert the IJM to the existence of an illegal business. That business is destroyed and its owner loses twice that business’ cashflow in reparations. Up to&#10;$200,000&#10;This effect may not be prevented."/>
        <s v="Civil war disrupts the region.    Each player receives no positive cash flow from legal businesses    in their next turn.&#10;"/>
        <s v="Prevent the effect of one litigation or bribery card currently being played, or    remove one permanent litigation or bribery card from play.&#10;"/>
        <s v="You may acquire any one business currently owned by another player. To do so you must make a one time payment equal to the startup cost plus one year’s cashflow of that business.&#10;"/>
        <s v="Play this card on a single business. Affected business loses twenty percent of its cashflow until the taxes are lifted via      counter-litigation.&#10;"/>
        <s v="You may start one extra &#10;Business this turn."/>
        <s v="Media attention increases investment in education sector businesses."/>
        <s v="Media expose on social enterprise increases international awareness. Each legal business doubles it cash flow and reputation effects next turn.&#10;&#10;"/>
        <s v="Each other business you own gains +1 Reputation per turn."/>
        <s v="Remove one Illegal business from the game. The owner of that business loses the startup cost of that business or $10,000, whichever is greater, in reparations.&#10;"/>
        <s v="You may draw an extra card each turn.&#10;&#10;"/>
        <s v="Cause one player to lose 10 reputation points; this cannot lower their reputation below &#10;zero.&#10;As an extra cost to playing this card lose 1 Reputation point"/>
      </sharedItems>
    </cacheField>
    <cacheField name="image" numFmtId="0">
      <sharedItems containsBlank="1">
        <s v="/Users/darianhickman/Documents/Village Card Game/bootlegdvd.jpeg"/>
        <s v="/Users/darianhickman/Documents/Village Card Game/cfwshops.jpeg"/>
        <s v="/Users/darianhickman/Documents/Village Card Game/childpickpocket.jpeg"/>
        <s v="/Users/darianhickman/Documents/Village Card Game/CiudadSaludable.png"/>
        <s v="/Users/darianhickman/Documents/Village Card Game/clay stoves.jpeg"/>
        <s v="/Users/darianhickman/Documents/Village Card Game/clothing coop.jpeg"/>
        <s v="/Users/darianhickman/Documents/Village Card Game/computer literacy.jpeg"/>
        <s v="/Users/darianhickman/Documents/Village Card Game/desalination.png"/>
        <s v="/Users/darianhickman/Documents/Village Card Game/embezzle funds.jpeg"/>
        <s v="/Users/darianhickman/Documents/Village Card Game/Kickstart.png"/>
        <s v="/Users/darianhickman/Documents/Village Card Game/microcredit bank.png"/>
        <s v="/Users/darianhickman/Documents/Village Card Game/mobile library.jpeg"/>
        <s v="/Users/darianhickman/Documents/Village Card Game/opium field.jpg"/>
        <s v="/Users/darianhickman/Documents/Village Card Game/orphanage.jpeg"/>
        <s v="/Users/darianhickman/Documents/Village Card Game/Solar Panel Rental.png"/>
        <s v="/Users/darianhickman/Documents/Village Card Game/solar water heater.jpeg"/>
        <s v="/Users/darianhickman/Documents/Village Card Game/solar_fridge.jpeg"/>
        <s v="/Users/darianhickman/Documents/Village Card Game/Village Phone.png"/>
        <s v="/Users/darianhickman/Documents/Village Card Game/Windmill Farm.png"/>
        <s v="/Users/darianhickman/Documents/Village Card Game/zambikes2.jpeg"/>
        <m/>
      </sharedItems>
    </cacheField>
    <cacheField name="Inspiration" numFmtId="0">
      <sharedItems containsBlank="1">
        <m/>
        <s v="CFWShops"/>
        <s v="Ciudad Saludable"/>
        <s v="Greenmount where I volunteered"/>
        <s v="Israel / Singapore"/>
        <s v="Kickstart"/>
        <s v="Kiva"/>
        <s v="???"/>
        <s v="Fabio Rosa Sun shines for All"/>
        <s v="Grameen Phon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ype" compact="0" outline="0" multipleItemSelectionAllowed="1" showAll="0">
      <items>
        <item x="0"/>
        <item x="1"/>
        <item x="2"/>
        <item x="3"/>
        <item x="4"/>
        <item x="5"/>
        <item x="6"/>
        <item x="7"/>
        <item t="default"/>
      </items>
    </pivotField>
    <pivotField name="Sector" compact="0" outline="0" multipleItemSelectionAllowed="1" showAll="0">
      <items>
        <item x="0"/>
        <item x="1"/>
        <item x="2"/>
        <item x="3"/>
        <item x="4"/>
        <item x="5"/>
        <item x="6"/>
        <item x="7"/>
        <item x="8"/>
        <item x="9"/>
        <item x="10"/>
        <item x="11"/>
        <item t="default"/>
      </items>
    </pivotField>
    <pivotField name="Rep required" compact="0" outline="0" multipleItemSelectionAllowed="1" showAll="0">
      <items>
        <item x="0"/>
        <item x="1"/>
        <item x="2"/>
        <item x="3"/>
        <item x="4"/>
        <item x="5"/>
        <item x="6"/>
        <item x="7"/>
        <item x="8"/>
        <item x="9"/>
        <item x="10"/>
        <item t="default"/>
      </items>
    </pivotField>
    <pivotField name="Cost" compact="0" numFmtId="3" outline="0" multipleItemSelectionAllowed="1" showAll="0">
      <items>
        <item x="0"/>
        <item x="1"/>
        <item x="2"/>
        <item x="3"/>
        <item x="4"/>
        <item x="5"/>
        <item x="6"/>
        <item x="7"/>
        <item x="8"/>
        <item x="9"/>
        <item x="10"/>
        <item x="11"/>
        <item x="12"/>
        <item x="13"/>
        <item x="14"/>
        <item t="default"/>
      </items>
    </pivotField>
    <pivotField name="Cashflow" compact="0" numFmtId="3" outline="0" multipleItemSelectionAllowed="1" showAll="0">
      <items>
        <item x="0"/>
        <item x="1"/>
        <item x="2"/>
        <item x="3"/>
        <item x="4"/>
        <item x="5"/>
        <item x="6"/>
        <item x="7"/>
        <item x="8"/>
        <item x="9"/>
        <item x="10"/>
        <item x="11"/>
        <item t="default"/>
      </items>
    </pivotField>
    <pivotField name="Rep flow" compact="0" outline="0" multipleItemSelectionAllowed="1" showAll="0">
      <items>
        <item x="0"/>
        <item x="1"/>
        <item x="2"/>
        <item x="3"/>
        <item x="4"/>
        <item x="5"/>
        <item x="6"/>
        <item x="7"/>
        <item x="8"/>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imag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Inspiration" compact="0" outline="0" multipleItemSelectionAllowed="1" showAll="0">
      <items>
        <item x="0"/>
        <item x="1"/>
        <item x="2"/>
        <item x="3"/>
        <item x="4"/>
        <item x="5"/>
        <item x="6"/>
        <item x="7"/>
        <item x="8"/>
        <item x="9"/>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5"/>
    <col hidden="1" min="2" max="2" width="12.63"/>
    <col customWidth="1" min="4" max="4" width="10.63"/>
    <col customWidth="1" min="6" max="6" width="9.38"/>
    <col customWidth="1" min="7" max="7" width="7.5"/>
    <col customWidth="1" min="8" max="8" width="17.75"/>
    <col customWidth="1" min="9" max="9" width="58.75"/>
    <col customWidth="1" min="10" max="10" width="44.63"/>
    <col customWidth="1" min="11" max="11" width="17.0"/>
  </cols>
  <sheetData>
    <row r="1">
      <c r="A1" s="1" t="s">
        <v>0</v>
      </c>
      <c r="B1" s="1" t="s">
        <v>1</v>
      </c>
      <c r="C1" s="1" t="s">
        <v>2</v>
      </c>
      <c r="D1" s="1" t="s">
        <v>3</v>
      </c>
      <c r="E1" s="2" t="s">
        <v>4</v>
      </c>
      <c r="F1" s="2" t="s">
        <v>5</v>
      </c>
      <c r="G1" s="3" t="s">
        <v>6</v>
      </c>
      <c r="H1" s="4" t="s">
        <v>7</v>
      </c>
      <c r="I1" s="4" t="s">
        <v>8</v>
      </c>
      <c r="J1" s="1" t="s">
        <v>9</v>
      </c>
    </row>
    <row r="2">
      <c r="A2" s="1" t="s">
        <v>10</v>
      </c>
      <c r="B2" s="1" t="s">
        <v>11</v>
      </c>
      <c r="C2" s="1" t="s">
        <v>12</v>
      </c>
      <c r="D2" s="1">
        <v>5.0</v>
      </c>
      <c r="E2" s="2">
        <v>50.0</v>
      </c>
      <c r="F2" s="2">
        <v>25.0</v>
      </c>
      <c r="G2" s="3" t="s">
        <v>13</v>
      </c>
      <c r="H2" s="4" t="s">
        <v>14</v>
      </c>
      <c r="I2" s="5" t="s">
        <v>15</v>
      </c>
    </row>
    <row r="3">
      <c r="A3" s="1" t="s">
        <v>16</v>
      </c>
      <c r="B3" s="1" t="s">
        <v>17</v>
      </c>
      <c r="C3" s="1" t="s">
        <v>18</v>
      </c>
      <c r="D3" s="1">
        <v>5.0</v>
      </c>
      <c r="E3" s="2">
        <v>20.0</v>
      </c>
      <c r="F3" s="2">
        <v>-2.0</v>
      </c>
      <c r="G3" s="3" t="s">
        <v>19</v>
      </c>
      <c r="H3" s="6"/>
      <c r="I3" s="7" t="s">
        <v>20</v>
      </c>
      <c r="J3" s="1" t="s">
        <v>21</v>
      </c>
    </row>
    <row r="4">
      <c r="A4" s="1" t="s">
        <v>22</v>
      </c>
      <c r="B4" s="1" t="s">
        <v>11</v>
      </c>
      <c r="C4" s="1" t="s">
        <v>23</v>
      </c>
      <c r="D4" s="1">
        <v>1.0</v>
      </c>
      <c r="E4" s="2">
        <v>1.0</v>
      </c>
      <c r="F4" s="2">
        <v>1.0</v>
      </c>
      <c r="G4" s="3" t="s">
        <v>13</v>
      </c>
      <c r="H4" s="6"/>
      <c r="I4" s="7" t="s">
        <v>24</v>
      </c>
    </row>
    <row r="5">
      <c r="A5" s="1" t="s">
        <v>25</v>
      </c>
      <c r="B5" s="1" t="s">
        <v>17</v>
      </c>
      <c r="C5" s="1" t="s">
        <v>26</v>
      </c>
      <c r="D5" s="1">
        <v>10.0</v>
      </c>
      <c r="E5" s="2">
        <v>30.0</v>
      </c>
      <c r="F5" s="2">
        <v>2.0</v>
      </c>
      <c r="G5" s="3" t="s">
        <v>19</v>
      </c>
      <c r="H5" s="6"/>
      <c r="I5" s="5" t="s">
        <v>27</v>
      </c>
      <c r="J5" s="1" t="s">
        <v>25</v>
      </c>
    </row>
    <row r="6">
      <c r="A6" s="1" t="s">
        <v>28</v>
      </c>
      <c r="B6" s="1" t="s">
        <v>29</v>
      </c>
      <c r="C6" s="1" t="s">
        <v>30</v>
      </c>
      <c r="D6" s="1">
        <v>0.0</v>
      </c>
      <c r="E6" s="2">
        <v>1.0</v>
      </c>
      <c r="F6" s="2">
        <v>1.0</v>
      </c>
      <c r="G6" s="3" t="s">
        <v>31</v>
      </c>
      <c r="H6" s="6"/>
      <c r="I6" s="7" t="s">
        <v>32</v>
      </c>
    </row>
    <row r="7">
      <c r="A7" s="1" t="s">
        <v>33</v>
      </c>
      <c r="B7" s="1" t="s">
        <v>17</v>
      </c>
      <c r="C7" s="1" t="s">
        <v>34</v>
      </c>
      <c r="D7" s="1">
        <v>2.0</v>
      </c>
      <c r="E7" s="2">
        <v>5.0</v>
      </c>
      <c r="F7" s="2">
        <v>1.0</v>
      </c>
      <c r="G7" s="3" t="s">
        <v>31</v>
      </c>
      <c r="H7" s="6"/>
      <c r="I7" s="7" t="s">
        <v>35</v>
      </c>
    </row>
    <row r="8">
      <c r="A8" s="1" t="s">
        <v>36</v>
      </c>
      <c r="B8" s="1" t="s">
        <v>37</v>
      </c>
      <c r="C8" s="1" t="s">
        <v>30</v>
      </c>
      <c r="D8" s="1">
        <v>4.0</v>
      </c>
      <c r="E8" s="2">
        <v>5.0</v>
      </c>
      <c r="F8" s="2">
        <v>2.0</v>
      </c>
      <c r="G8" s="3" t="s">
        <v>19</v>
      </c>
      <c r="H8" s="6"/>
      <c r="I8" s="7" t="s">
        <v>38</v>
      </c>
      <c r="J8" s="1" t="s">
        <v>39</v>
      </c>
    </row>
    <row r="9">
      <c r="A9" s="1" t="s">
        <v>40</v>
      </c>
      <c r="B9" s="1" t="s">
        <v>17</v>
      </c>
      <c r="C9" s="1" t="s">
        <v>26</v>
      </c>
      <c r="D9" s="1">
        <v>25.0</v>
      </c>
      <c r="E9" s="2">
        <v>150.0</v>
      </c>
      <c r="F9" s="2">
        <v>3.0</v>
      </c>
      <c r="G9" s="3" t="s">
        <v>19</v>
      </c>
      <c r="H9" s="6"/>
      <c r="I9" s="7" t="s">
        <v>41</v>
      </c>
      <c r="J9" s="1" t="s">
        <v>42</v>
      </c>
    </row>
    <row r="10">
      <c r="A10" s="1" t="s">
        <v>43</v>
      </c>
      <c r="B10" s="1" t="s">
        <v>44</v>
      </c>
      <c r="D10" s="1">
        <v>0.0</v>
      </c>
      <c r="E10" s="2">
        <v>5.0</v>
      </c>
      <c r="F10" s="8"/>
      <c r="G10" s="9"/>
      <c r="H10" s="4" t="s">
        <v>45</v>
      </c>
      <c r="I10" s="7" t="s">
        <v>46</v>
      </c>
    </row>
    <row r="11">
      <c r="A11" s="1" t="s">
        <v>47</v>
      </c>
      <c r="B11" s="1" t="s">
        <v>17</v>
      </c>
      <c r="C11" s="1" t="s">
        <v>26</v>
      </c>
      <c r="D11" s="1">
        <v>25.0</v>
      </c>
      <c r="E11" s="2">
        <v>50.0</v>
      </c>
      <c r="F11" s="2">
        <v>20.0</v>
      </c>
      <c r="G11" s="3">
        <f>2</f>
        <v>2</v>
      </c>
      <c r="H11" s="4" t="s">
        <v>48</v>
      </c>
      <c r="I11" s="5" t="s">
        <v>49</v>
      </c>
      <c r="J11" s="1" t="s">
        <v>50</v>
      </c>
    </row>
    <row r="12">
      <c r="A12" s="1" t="s">
        <v>51</v>
      </c>
      <c r="B12" s="1" t="s">
        <v>17</v>
      </c>
      <c r="C12" s="1" t="s">
        <v>52</v>
      </c>
      <c r="D12" s="1">
        <v>30.0</v>
      </c>
      <c r="E12" s="2">
        <v>100.0</v>
      </c>
      <c r="F12" s="2">
        <v>15.0</v>
      </c>
      <c r="G12" s="3" t="s">
        <v>53</v>
      </c>
      <c r="H12" s="6"/>
      <c r="I12" s="7" t="s">
        <v>54</v>
      </c>
      <c r="J12" s="1" t="s">
        <v>55</v>
      </c>
    </row>
    <row r="13">
      <c r="A13" s="1" t="s">
        <v>56</v>
      </c>
      <c r="B13" s="1" t="s">
        <v>29</v>
      </c>
      <c r="C13" s="1" t="s">
        <v>30</v>
      </c>
      <c r="D13" s="1">
        <v>0.0</v>
      </c>
      <c r="E13" s="2">
        <v>1.0</v>
      </c>
      <c r="F13" s="2">
        <v>2.0</v>
      </c>
      <c r="G13" s="3" t="s">
        <v>31</v>
      </c>
      <c r="H13" s="6"/>
      <c r="I13" s="7" t="s">
        <v>57</v>
      </c>
      <c r="J13" s="1" t="s">
        <v>58</v>
      </c>
    </row>
    <row r="14">
      <c r="A14" s="1" t="s">
        <v>59</v>
      </c>
      <c r="B14" s="1" t="s">
        <v>11</v>
      </c>
      <c r="C14" s="1" t="s">
        <v>60</v>
      </c>
      <c r="D14" s="1">
        <v>10.0</v>
      </c>
      <c r="E14" s="2">
        <v>25.0</v>
      </c>
      <c r="F14" s="2">
        <v>25.0</v>
      </c>
      <c r="G14" s="3" t="s">
        <v>61</v>
      </c>
      <c r="H14" s="6"/>
      <c r="I14" s="7" t="s">
        <v>62</v>
      </c>
    </row>
    <row r="15">
      <c r="A15" s="1" t="s">
        <v>63</v>
      </c>
      <c r="B15" s="1" t="s">
        <v>29</v>
      </c>
      <c r="C15" s="1" t="s">
        <v>30</v>
      </c>
      <c r="D15" s="1">
        <v>10.0</v>
      </c>
      <c r="E15" s="2">
        <v>30.0</v>
      </c>
      <c r="F15" s="2">
        <v>-2.0</v>
      </c>
      <c r="G15" s="3" t="s">
        <v>64</v>
      </c>
      <c r="H15" s="6"/>
      <c r="I15" s="7" t="s">
        <v>65</v>
      </c>
    </row>
    <row r="16">
      <c r="A16" s="1" t="s">
        <v>66</v>
      </c>
      <c r="B16" s="1" t="s">
        <v>17</v>
      </c>
      <c r="C16" s="1" t="s">
        <v>67</v>
      </c>
      <c r="D16" s="1">
        <v>25.0</v>
      </c>
      <c r="E16" s="2">
        <v>200.0</v>
      </c>
      <c r="F16" s="2">
        <v>50.0</v>
      </c>
      <c r="G16" s="10" t="s">
        <v>19</v>
      </c>
      <c r="H16" s="4" t="s">
        <v>68</v>
      </c>
      <c r="I16" s="5" t="s">
        <v>69</v>
      </c>
      <c r="J16" s="1" t="s">
        <v>70</v>
      </c>
    </row>
    <row r="17">
      <c r="A17" s="1" t="s">
        <v>71</v>
      </c>
      <c r="B17" s="1" t="s">
        <v>17</v>
      </c>
      <c r="C17" s="1" t="s">
        <v>26</v>
      </c>
      <c r="D17" s="1">
        <v>0.0</v>
      </c>
      <c r="E17" s="2">
        <v>10.0</v>
      </c>
      <c r="F17" s="2">
        <v>1.0</v>
      </c>
      <c r="G17" s="3" t="s">
        <v>31</v>
      </c>
      <c r="H17" s="6"/>
      <c r="I17" s="7" t="s">
        <v>72</v>
      </c>
      <c r="J17" s="1" t="s">
        <v>58</v>
      </c>
    </row>
    <row r="18">
      <c r="A18" s="1" t="s">
        <v>73</v>
      </c>
      <c r="B18" s="1" t="s">
        <v>17</v>
      </c>
      <c r="C18" s="1" t="s">
        <v>26</v>
      </c>
      <c r="D18" s="1">
        <v>1.0</v>
      </c>
      <c r="E18" s="2">
        <v>15.0</v>
      </c>
      <c r="F18" s="2">
        <v>1.0</v>
      </c>
      <c r="G18" s="3" t="s">
        <v>19</v>
      </c>
      <c r="H18" s="6"/>
      <c r="I18" s="7" t="s">
        <v>74</v>
      </c>
      <c r="J18" s="1" t="s">
        <v>58</v>
      </c>
    </row>
    <row r="19">
      <c r="A19" s="1" t="s">
        <v>75</v>
      </c>
      <c r="B19" s="1" t="s">
        <v>17</v>
      </c>
      <c r="C19" s="1" t="s">
        <v>26</v>
      </c>
      <c r="D19" s="1">
        <v>15.0</v>
      </c>
      <c r="E19" s="2">
        <v>40.0</v>
      </c>
      <c r="F19" s="2">
        <v>10.0</v>
      </c>
      <c r="G19" s="3" t="s">
        <v>19</v>
      </c>
      <c r="H19" s="6"/>
      <c r="I19" s="5" t="s">
        <v>76</v>
      </c>
      <c r="J19" s="1" t="s">
        <v>77</v>
      </c>
    </row>
    <row r="20">
      <c r="A20" s="1" t="s">
        <v>78</v>
      </c>
      <c r="B20" s="1" t="s">
        <v>17</v>
      </c>
      <c r="C20" s="1" t="s">
        <v>67</v>
      </c>
      <c r="D20" s="1">
        <v>5.0</v>
      </c>
      <c r="E20" s="2">
        <v>20.0</v>
      </c>
      <c r="F20" s="2">
        <v>1.0</v>
      </c>
      <c r="G20" s="3" t="s">
        <v>19</v>
      </c>
      <c r="H20" s="6"/>
      <c r="I20" s="5" t="s">
        <v>79</v>
      </c>
      <c r="J20" s="1" t="s">
        <v>58</v>
      </c>
    </row>
    <row r="21">
      <c r="A21" s="1" t="s">
        <v>80</v>
      </c>
      <c r="B21" s="1" t="s">
        <v>17</v>
      </c>
      <c r="C21" s="1" t="s">
        <v>26</v>
      </c>
      <c r="D21" s="1">
        <v>0.0</v>
      </c>
      <c r="E21" s="2">
        <v>5.0</v>
      </c>
      <c r="F21" s="2">
        <v>1.0</v>
      </c>
      <c r="G21" s="3" t="s">
        <v>31</v>
      </c>
      <c r="H21" s="6"/>
      <c r="I21" s="7" t="s">
        <v>81</v>
      </c>
    </row>
    <row r="22">
      <c r="A22" s="1" t="s">
        <v>82</v>
      </c>
      <c r="B22" s="1" t="s">
        <v>83</v>
      </c>
      <c r="D22" s="1">
        <v>0.0</v>
      </c>
      <c r="E22" s="2">
        <v>5.0</v>
      </c>
      <c r="F22" s="8"/>
      <c r="G22" s="9"/>
      <c r="H22" s="4" t="s">
        <v>84</v>
      </c>
      <c r="I22" s="4"/>
    </row>
    <row r="23">
      <c r="A23" s="1" t="s">
        <v>85</v>
      </c>
      <c r="B23" s="1" t="s">
        <v>44</v>
      </c>
      <c r="D23" s="1">
        <v>0.0</v>
      </c>
      <c r="E23" s="2">
        <v>1.0</v>
      </c>
      <c r="F23" s="8"/>
      <c r="G23" s="9"/>
      <c r="H23" s="4" t="s">
        <v>86</v>
      </c>
      <c r="I23" s="4"/>
    </row>
    <row r="24">
      <c r="A24" s="1" t="s">
        <v>87</v>
      </c>
      <c r="B24" s="1" t="s">
        <v>44</v>
      </c>
      <c r="D24" s="1">
        <v>0.0</v>
      </c>
      <c r="E24" s="2">
        <v>1.0</v>
      </c>
      <c r="F24" s="8"/>
      <c r="G24" s="9"/>
      <c r="H24" s="4" t="s">
        <v>88</v>
      </c>
      <c r="I24" s="4"/>
    </row>
    <row r="25">
      <c r="A25" s="1" t="s">
        <v>89</v>
      </c>
      <c r="B25" s="1" t="s">
        <v>83</v>
      </c>
      <c r="D25" s="1">
        <v>0.0</v>
      </c>
      <c r="E25" s="2">
        <v>1.0</v>
      </c>
      <c r="F25" s="8"/>
      <c r="G25" s="9"/>
      <c r="H25" s="4" t="s">
        <v>90</v>
      </c>
      <c r="I25" s="4"/>
    </row>
    <row r="26">
      <c r="A26" s="1" t="s">
        <v>91</v>
      </c>
      <c r="B26" s="1" t="s">
        <v>83</v>
      </c>
      <c r="D26" s="1">
        <v>20.0</v>
      </c>
      <c r="E26" s="2">
        <v>10.0</v>
      </c>
      <c r="F26" s="8"/>
      <c r="G26" s="9"/>
      <c r="H26" s="4" t="s">
        <v>92</v>
      </c>
      <c r="I26" s="4"/>
    </row>
    <row r="27">
      <c r="A27" s="1" t="s">
        <v>93</v>
      </c>
      <c r="B27" s="1" t="s">
        <v>94</v>
      </c>
      <c r="D27" s="1">
        <v>0.0</v>
      </c>
      <c r="E27" s="2">
        <v>0.0</v>
      </c>
      <c r="F27" s="8"/>
      <c r="G27" s="9"/>
      <c r="H27" s="4" t="s">
        <v>95</v>
      </c>
      <c r="I27" s="4"/>
    </row>
    <row r="28">
      <c r="A28" s="1" t="s">
        <v>96</v>
      </c>
      <c r="B28" s="1" t="s">
        <v>83</v>
      </c>
      <c r="D28" s="1">
        <v>0.0</v>
      </c>
      <c r="E28" s="2">
        <v>2.0</v>
      </c>
      <c r="F28" s="8"/>
      <c r="G28" s="9"/>
      <c r="H28" s="4" t="s">
        <v>97</v>
      </c>
      <c r="I28" s="4"/>
    </row>
    <row r="29">
      <c r="A29" s="1" t="s">
        <v>98</v>
      </c>
      <c r="B29" s="1" t="s">
        <v>83</v>
      </c>
      <c r="D29" s="1">
        <v>0.0</v>
      </c>
      <c r="E29" s="2">
        <v>10.0</v>
      </c>
      <c r="F29" s="8"/>
      <c r="G29" s="9"/>
      <c r="H29" s="4" t="s">
        <v>99</v>
      </c>
      <c r="I29" s="4"/>
    </row>
    <row r="30">
      <c r="A30" s="1" t="s">
        <v>100</v>
      </c>
      <c r="B30" s="1" t="s">
        <v>83</v>
      </c>
      <c r="D30" s="1">
        <v>0.0</v>
      </c>
      <c r="E30" s="2">
        <v>5.0</v>
      </c>
      <c r="F30" s="8"/>
      <c r="G30" s="9"/>
      <c r="H30" s="4" t="s">
        <v>101</v>
      </c>
      <c r="I30" s="4"/>
    </row>
    <row r="31">
      <c r="A31" s="1" t="s">
        <v>102</v>
      </c>
      <c r="B31" s="1" t="s">
        <v>83</v>
      </c>
      <c r="D31" s="1">
        <v>0.0</v>
      </c>
      <c r="E31" s="2">
        <v>2.0</v>
      </c>
      <c r="F31" s="8"/>
      <c r="G31" s="9"/>
      <c r="H31" s="4" t="s">
        <v>103</v>
      </c>
      <c r="I31" s="4"/>
    </row>
    <row r="32">
      <c r="A32" s="1" t="s">
        <v>104</v>
      </c>
      <c r="B32" s="1" t="s">
        <v>94</v>
      </c>
      <c r="D32" s="1">
        <v>20.0</v>
      </c>
      <c r="E32" s="2">
        <v>1.0</v>
      </c>
      <c r="F32" s="8"/>
      <c r="G32" s="9"/>
      <c r="H32" s="4" t="s">
        <v>105</v>
      </c>
      <c r="I32" s="4"/>
    </row>
    <row r="33">
      <c r="A33" s="1" t="s">
        <v>106</v>
      </c>
      <c r="B33" s="1" t="s">
        <v>94</v>
      </c>
      <c r="D33" s="1">
        <v>0.0</v>
      </c>
      <c r="E33" s="2">
        <v>0.0</v>
      </c>
      <c r="F33" s="8"/>
      <c r="G33" s="9"/>
      <c r="H33" s="4" t="s">
        <v>107</v>
      </c>
      <c r="I33" s="4"/>
    </row>
    <row r="34">
      <c r="A34" s="1" t="s">
        <v>108</v>
      </c>
      <c r="B34" s="1" t="s">
        <v>17</v>
      </c>
      <c r="C34" s="1" t="s">
        <v>12</v>
      </c>
      <c r="D34" s="1">
        <v>10.0</v>
      </c>
      <c r="E34" s="2">
        <v>10.0</v>
      </c>
      <c r="F34" s="2">
        <v>1.0</v>
      </c>
      <c r="G34" s="9"/>
      <c r="H34" s="4" t="s">
        <v>109</v>
      </c>
      <c r="I34" s="4"/>
    </row>
    <row r="35">
      <c r="A35" s="1" t="s">
        <v>110</v>
      </c>
      <c r="B35" s="1" t="s">
        <v>11</v>
      </c>
      <c r="C35" s="1" t="s">
        <v>111</v>
      </c>
      <c r="D35" s="1">
        <v>20.0</v>
      </c>
      <c r="E35" s="2">
        <v>50.0</v>
      </c>
      <c r="F35" s="2">
        <v>75.0</v>
      </c>
      <c r="G35" s="3" t="s">
        <v>112</v>
      </c>
      <c r="H35" s="6"/>
      <c r="I35" s="6"/>
    </row>
    <row r="36">
      <c r="A36" s="1" t="s">
        <v>113</v>
      </c>
      <c r="B36" s="1" t="s">
        <v>83</v>
      </c>
      <c r="D36" s="1">
        <v>0.0</v>
      </c>
      <c r="E36" s="2">
        <v>5.0</v>
      </c>
      <c r="F36" s="8"/>
      <c r="G36" s="9"/>
      <c r="H36" s="4" t="s">
        <v>114</v>
      </c>
      <c r="I36" s="4"/>
    </row>
    <row r="37">
      <c r="A37" s="1" t="s">
        <v>115</v>
      </c>
      <c r="B37" s="1" t="s">
        <v>17</v>
      </c>
      <c r="C37" s="1" t="s">
        <v>116</v>
      </c>
      <c r="D37" s="1">
        <v>0.0</v>
      </c>
      <c r="E37" s="2">
        <v>25.0</v>
      </c>
      <c r="F37" s="2">
        <v>-5.0</v>
      </c>
      <c r="G37" s="9"/>
      <c r="H37" s="4" t="s">
        <v>117</v>
      </c>
      <c r="I37" s="4"/>
    </row>
    <row r="38">
      <c r="A38" s="1" t="s">
        <v>118</v>
      </c>
      <c r="B38" s="1" t="s">
        <v>44</v>
      </c>
      <c r="D38" s="1">
        <v>0.0</v>
      </c>
      <c r="E38" s="2">
        <v>2.0</v>
      </c>
      <c r="F38" s="8"/>
      <c r="G38" s="9"/>
      <c r="H38" s="4" t="s">
        <v>119</v>
      </c>
      <c r="I38" s="4"/>
    </row>
    <row r="39">
      <c r="E39" s="8"/>
      <c r="F39" s="8"/>
      <c r="I39" s="6"/>
    </row>
    <row r="40">
      <c r="E40" s="8"/>
      <c r="F40" s="8"/>
      <c r="I40" s="6"/>
    </row>
    <row r="41">
      <c r="E41" s="8"/>
      <c r="F41" s="8"/>
      <c r="I41" s="6"/>
    </row>
    <row r="42">
      <c r="E42" s="8"/>
      <c r="F42" s="8"/>
      <c r="G42" s="9"/>
      <c r="H42" s="6"/>
      <c r="I42" s="6"/>
    </row>
    <row r="43">
      <c r="E43" s="8"/>
      <c r="F43" s="8"/>
      <c r="G43" s="9"/>
      <c r="H43" s="6"/>
      <c r="I4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8" max="8" width="25.25"/>
  </cols>
  <sheetData>
    <row r="1">
      <c r="A1" s="1" t="s">
        <v>0</v>
      </c>
      <c r="B1" s="1" t="s">
        <v>1</v>
      </c>
      <c r="C1" s="1" t="s">
        <v>2</v>
      </c>
      <c r="D1" s="1" t="s">
        <v>3</v>
      </c>
      <c r="E1" s="2" t="s">
        <v>4</v>
      </c>
      <c r="F1" s="2" t="s">
        <v>5</v>
      </c>
      <c r="G1" s="3" t="s">
        <v>6</v>
      </c>
      <c r="H1" s="4" t="s">
        <v>7</v>
      </c>
      <c r="I1" s="4" t="s">
        <v>8</v>
      </c>
      <c r="J1" s="1" t="s">
        <v>9</v>
      </c>
    </row>
    <row r="2">
      <c r="A2" s="1" t="s">
        <v>82</v>
      </c>
      <c r="B2" s="1" t="s">
        <v>83</v>
      </c>
      <c r="D2" s="1">
        <v>0.0</v>
      </c>
      <c r="E2" s="2">
        <v>5.0</v>
      </c>
      <c r="F2" s="8"/>
      <c r="G2" s="9"/>
      <c r="H2" s="4" t="s">
        <v>84</v>
      </c>
      <c r="I2" s="4"/>
    </row>
    <row r="3">
      <c r="A3" s="1" t="s">
        <v>85</v>
      </c>
      <c r="B3" s="1" t="s">
        <v>44</v>
      </c>
      <c r="D3" s="1">
        <v>0.0</v>
      </c>
      <c r="E3" s="2">
        <v>1.0</v>
      </c>
      <c r="F3" s="8"/>
      <c r="G3" s="9"/>
      <c r="H3" s="4" t="s">
        <v>86</v>
      </c>
      <c r="I3" s="4"/>
    </row>
    <row r="4">
      <c r="A4" s="1" t="s">
        <v>87</v>
      </c>
      <c r="B4" s="1" t="s">
        <v>44</v>
      </c>
      <c r="D4" s="1">
        <v>0.0</v>
      </c>
      <c r="E4" s="2">
        <v>1.0</v>
      </c>
      <c r="F4" s="8"/>
      <c r="G4" s="9"/>
      <c r="H4" s="4" t="s">
        <v>88</v>
      </c>
      <c r="I4" s="4"/>
    </row>
    <row r="5">
      <c r="A5" s="1" t="s">
        <v>89</v>
      </c>
      <c r="B5" s="1" t="s">
        <v>83</v>
      </c>
      <c r="D5" s="1">
        <v>0.0</v>
      </c>
      <c r="E5" s="2">
        <v>1.0</v>
      </c>
      <c r="F5" s="8"/>
      <c r="G5" s="9"/>
      <c r="H5" s="4" t="s">
        <v>90</v>
      </c>
      <c r="I5" s="4"/>
    </row>
    <row r="6">
      <c r="A6" s="1" t="s">
        <v>91</v>
      </c>
      <c r="B6" s="1" t="s">
        <v>83</v>
      </c>
      <c r="D6" s="1">
        <v>20.0</v>
      </c>
      <c r="E6" s="2">
        <v>10.0</v>
      </c>
      <c r="F6" s="8"/>
      <c r="G6" s="9"/>
      <c r="H6" s="4" t="s">
        <v>92</v>
      </c>
      <c r="I6" s="4"/>
    </row>
    <row r="7">
      <c r="A7" s="1" t="s">
        <v>93</v>
      </c>
      <c r="B7" s="1" t="s">
        <v>94</v>
      </c>
      <c r="D7" s="1">
        <v>0.0</v>
      </c>
      <c r="E7" s="2">
        <v>0.0</v>
      </c>
      <c r="F7" s="8"/>
      <c r="G7" s="9"/>
      <c r="H7" s="4" t="s">
        <v>95</v>
      </c>
      <c r="I7" s="4"/>
    </row>
    <row r="8">
      <c r="A8" s="1" t="s">
        <v>96</v>
      </c>
      <c r="B8" s="1" t="s">
        <v>83</v>
      </c>
      <c r="D8" s="1">
        <v>0.0</v>
      </c>
      <c r="E8" s="2">
        <v>2.0</v>
      </c>
      <c r="F8" s="8"/>
      <c r="G8" s="9"/>
      <c r="H8" s="4" t="s">
        <v>97</v>
      </c>
      <c r="I8" s="4"/>
    </row>
    <row r="9">
      <c r="A9" s="1" t="s">
        <v>98</v>
      </c>
      <c r="B9" s="1" t="s">
        <v>83</v>
      </c>
      <c r="D9" s="1">
        <v>0.0</v>
      </c>
      <c r="E9" s="2">
        <v>10.0</v>
      </c>
      <c r="F9" s="8"/>
      <c r="G9" s="9"/>
      <c r="H9" s="4" t="s">
        <v>99</v>
      </c>
      <c r="I9" s="4"/>
    </row>
    <row r="10">
      <c r="A10" s="1" t="s">
        <v>100</v>
      </c>
      <c r="B10" s="1" t="s">
        <v>83</v>
      </c>
      <c r="D10" s="1">
        <v>0.0</v>
      </c>
      <c r="E10" s="2">
        <v>5.0</v>
      </c>
      <c r="F10" s="8"/>
      <c r="G10" s="9"/>
      <c r="H10" s="4" t="s">
        <v>101</v>
      </c>
      <c r="I10" s="4"/>
    </row>
    <row r="11">
      <c r="A11" s="1" t="s">
        <v>102</v>
      </c>
      <c r="B11" s="1" t="s">
        <v>83</v>
      </c>
      <c r="D11" s="1">
        <v>0.0</v>
      </c>
      <c r="E11" s="2">
        <v>2.0</v>
      </c>
      <c r="F11" s="8"/>
      <c r="G11" s="9"/>
      <c r="H11" s="4" t="s">
        <v>103</v>
      </c>
      <c r="I11" s="4"/>
    </row>
    <row r="12">
      <c r="A12" s="1" t="s">
        <v>104</v>
      </c>
      <c r="B12" s="1" t="s">
        <v>94</v>
      </c>
      <c r="D12" s="1">
        <v>20.0</v>
      </c>
      <c r="E12" s="2">
        <v>1.0</v>
      </c>
      <c r="F12" s="8"/>
      <c r="G12" s="9"/>
      <c r="H12" s="4" t="s">
        <v>105</v>
      </c>
      <c r="I12" s="4"/>
    </row>
    <row r="13">
      <c r="A13" s="1" t="s">
        <v>106</v>
      </c>
      <c r="B13" s="1" t="s">
        <v>94</v>
      </c>
      <c r="D13" s="1">
        <v>0.0</v>
      </c>
      <c r="E13" s="2">
        <v>0.0</v>
      </c>
      <c r="F13" s="8"/>
      <c r="G13" s="9"/>
      <c r="H13" s="4" t="s">
        <v>107</v>
      </c>
      <c r="I13" s="4"/>
    </row>
    <row r="14">
      <c r="A14" s="1" t="s">
        <v>108</v>
      </c>
      <c r="B14" s="1" t="s">
        <v>17</v>
      </c>
      <c r="C14" s="1" t="s">
        <v>12</v>
      </c>
      <c r="D14" s="1">
        <v>10.0</v>
      </c>
      <c r="E14" s="2">
        <v>10.0</v>
      </c>
      <c r="F14" s="2">
        <v>1.0</v>
      </c>
      <c r="G14" s="9"/>
      <c r="H14" s="4" t="s">
        <v>109</v>
      </c>
      <c r="I14" s="4"/>
    </row>
    <row r="15">
      <c r="A15" s="1" t="s">
        <v>110</v>
      </c>
      <c r="B15" s="1" t="s">
        <v>11</v>
      </c>
      <c r="C15" s="1" t="s">
        <v>111</v>
      </c>
      <c r="D15" s="1">
        <v>20.0</v>
      </c>
      <c r="E15" s="2">
        <v>50.0</v>
      </c>
      <c r="F15" s="2">
        <v>75.0</v>
      </c>
      <c r="G15" s="3" t="s">
        <v>112</v>
      </c>
      <c r="H15" s="6"/>
      <c r="I15" s="6"/>
    </row>
    <row r="16">
      <c r="A16" s="1" t="s">
        <v>113</v>
      </c>
      <c r="B16" s="1" t="s">
        <v>83</v>
      </c>
      <c r="D16" s="1">
        <v>0.0</v>
      </c>
      <c r="E16" s="2">
        <v>5.0</v>
      </c>
      <c r="F16" s="8"/>
      <c r="G16" s="9"/>
      <c r="H16" s="4" t="s">
        <v>114</v>
      </c>
      <c r="I16" s="4"/>
    </row>
    <row r="17">
      <c r="A17" s="1" t="s">
        <v>115</v>
      </c>
      <c r="B17" s="1" t="s">
        <v>17</v>
      </c>
      <c r="C17" s="1" t="s">
        <v>116</v>
      </c>
      <c r="D17" s="1">
        <v>0.0</v>
      </c>
      <c r="E17" s="2">
        <v>25.0</v>
      </c>
      <c r="F17" s="2">
        <v>-5.0</v>
      </c>
      <c r="G17" s="9"/>
      <c r="H17" s="4" t="s">
        <v>117</v>
      </c>
      <c r="I17" s="4"/>
    </row>
    <row r="18">
      <c r="A18" s="1" t="s">
        <v>118</v>
      </c>
      <c r="B18" s="1" t="s">
        <v>44</v>
      </c>
      <c r="D18" s="1">
        <v>0.0</v>
      </c>
      <c r="E18" s="2">
        <v>2.0</v>
      </c>
      <c r="F18" s="8"/>
      <c r="G18" s="9"/>
      <c r="H18" s="4" t="s">
        <v>119</v>
      </c>
      <c r="I1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88"/>
    <col customWidth="1" min="2" max="2" width="23.5"/>
  </cols>
  <sheetData>
    <row r="1">
      <c r="C1" s="1" t="s">
        <v>82</v>
      </c>
    </row>
    <row r="2">
      <c r="C2" s="1" t="s">
        <v>85</v>
      </c>
    </row>
    <row r="3">
      <c r="C3" s="1" t="s">
        <v>87</v>
      </c>
    </row>
    <row r="4">
      <c r="C4" s="1" t="s">
        <v>89</v>
      </c>
    </row>
    <row r="5">
      <c r="C5" s="1" t="s">
        <v>91</v>
      </c>
    </row>
    <row r="6">
      <c r="C6" s="1" t="s">
        <v>93</v>
      </c>
    </row>
    <row r="7">
      <c r="C7" s="1" t="s">
        <v>96</v>
      </c>
    </row>
    <row r="8">
      <c r="C8" s="1" t="s">
        <v>98</v>
      </c>
    </row>
    <row r="9">
      <c r="C9" s="1" t="s">
        <v>100</v>
      </c>
    </row>
    <row r="10">
      <c r="C10" s="1" t="s">
        <v>102</v>
      </c>
    </row>
    <row r="11">
      <c r="C11" s="1" t="s">
        <v>104</v>
      </c>
    </row>
    <row r="12">
      <c r="C12" s="1" t="s">
        <v>106</v>
      </c>
    </row>
    <row r="13">
      <c r="C13" s="1" t="s">
        <v>108</v>
      </c>
    </row>
    <row r="14">
      <c r="C14" s="1" t="s">
        <v>110</v>
      </c>
    </row>
    <row r="15">
      <c r="C15" s="1" t="s">
        <v>113</v>
      </c>
    </row>
    <row r="16">
      <c r="C16" s="1" t="s">
        <v>115</v>
      </c>
    </row>
    <row r="17">
      <c r="C17" s="1" t="s">
        <v>118</v>
      </c>
    </row>
    <row r="18">
      <c r="A18" s="7" t="s">
        <v>81</v>
      </c>
      <c r="B18" s="1" t="s">
        <v>80</v>
      </c>
    </row>
    <row r="19">
      <c r="A19" s="7" t="s">
        <v>15</v>
      </c>
      <c r="B19" s="1" t="s">
        <v>10</v>
      </c>
    </row>
    <row r="20">
      <c r="A20" s="7" t="s">
        <v>24</v>
      </c>
      <c r="B20" s="1" t="s">
        <v>22</v>
      </c>
    </row>
    <row r="21">
      <c r="A21" s="7" t="s">
        <v>27</v>
      </c>
      <c r="B21" s="1" t="s">
        <v>25</v>
      </c>
    </row>
    <row r="22">
      <c r="A22" s="7" t="s">
        <v>32</v>
      </c>
      <c r="B22" s="1" t="s">
        <v>28</v>
      </c>
    </row>
    <row r="23">
      <c r="A23" s="7" t="s">
        <v>35</v>
      </c>
      <c r="B23" s="1" t="s">
        <v>33</v>
      </c>
    </row>
    <row r="24">
      <c r="A24" s="7" t="s">
        <v>38</v>
      </c>
      <c r="B24" s="1" t="s">
        <v>36</v>
      </c>
    </row>
    <row r="25">
      <c r="A25" s="7" t="s">
        <v>41</v>
      </c>
      <c r="B25" s="1" t="s">
        <v>40</v>
      </c>
    </row>
    <row r="26">
      <c r="A26" s="7" t="s">
        <v>46</v>
      </c>
      <c r="B26" s="1" t="s">
        <v>43</v>
      </c>
    </row>
    <row r="27">
      <c r="A27" s="7" t="s">
        <v>49</v>
      </c>
      <c r="B27" s="1" t="s">
        <v>47</v>
      </c>
    </row>
    <row r="28">
      <c r="A28" s="7" t="s">
        <v>20</v>
      </c>
      <c r="B28" s="1" t="s">
        <v>16</v>
      </c>
    </row>
    <row r="29">
      <c r="A29" s="7" t="s">
        <v>54</v>
      </c>
      <c r="B29" s="1" t="s">
        <v>51</v>
      </c>
    </row>
    <row r="30">
      <c r="A30" s="7" t="s">
        <v>57</v>
      </c>
      <c r="B30" s="1" t="s">
        <v>56</v>
      </c>
    </row>
    <row r="31">
      <c r="A31" s="7" t="s">
        <v>62</v>
      </c>
      <c r="B31" s="1" t="s">
        <v>59</v>
      </c>
    </row>
    <row r="32">
      <c r="A32" s="7" t="s">
        <v>65</v>
      </c>
      <c r="B32" s="1" t="s">
        <v>63</v>
      </c>
    </row>
    <row r="33">
      <c r="A33" s="7" t="s">
        <v>69</v>
      </c>
      <c r="B33" s="1" t="s">
        <v>66</v>
      </c>
    </row>
    <row r="34">
      <c r="A34" s="7" t="s">
        <v>74</v>
      </c>
      <c r="B34" s="1" t="s">
        <v>73</v>
      </c>
    </row>
    <row r="35">
      <c r="A35" s="7" t="s">
        <v>72</v>
      </c>
      <c r="B35" s="1" t="s">
        <v>71</v>
      </c>
    </row>
    <row r="36">
      <c r="A36" s="7" t="s">
        <v>76</v>
      </c>
      <c r="B36" s="1" t="s">
        <v>75</v>
      </c>
    </row>
    <row r="37">
      <c r="A37" s="7" t="s">
        <v>79</v>
      </c>
      <c r="B37" s="1" t="s">
        <v>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c r="C1" s="1" t="s">
        <v>120</v>
      </c>
      <c r="D1" s="1" t="s">
        <v>1</v>
      </c>
      <c r="E1" s="1" t="s">
        <v>2</v>
      </c>
      <c r="F1" s="1" t="s">
        <v>3</v>
      </c>
      <c r="G1" s="11" t="s">
        <v>4</v>
      </c>
      <c r="H1" s="11" t="s">
        <v>5</v>
      </c>
      <c r="I1" s="3" t="s">
        <v>6</v>
      </c>
      <c r="J1" s="4" t="s">
        <v>7</v>
      </c>
      <c r="K1" s="1" t="s">
        <v>9</v>
      </c>
    </row>
    <row r="2">
      <c r="A2" s="1" t="s">
        <v>121</v>
      </c>
      <c r="B2" s="1"/>
      <c r="C2" s="1">
        <v>21.0</v>
      </c>
      <c r="D2" s="1" t="s">
        <v>94</v>
      </c>
      <c r="F2" s="1">
        <v>0.0</v>
      </c>
      <c r="G2" s="11">
        <v>0.0</v>
      </c>
      <c r="H2" s="12"/>
      <c r="I2" s="9"/>
      <c r="J2" s="4" t="s">
        <v>122</v>
      </c>
    </row>
    <row r="3">
      <c r="A3" s="1" t="s">
        <v>123</v>
      </c>
      <c r="B3" s="1"/>
      <c r="C3" s="1">
        <v>22.0</v>
      </c>
      <c r="D3" s="1" t="s">
        <v>94</v>
      </c>
      <c r="F3" s="1">
        <v>0.0</v>
      </c>
      <c r="G3" s="11">
        <v>0.0</v>
      </c>
      <c r="H3" s="12"/>
      <c r="I3" s="9"/>
      <c r="J3" s="4" t="s">
        <v>124</v>
      </c>
    </row>
    <row r="4">
      <c r="A4" s="1" t="s">
        <v>125</v>
      </c>
      <c r="B4" s="1"/>
      <c r="C4" s="1">
        <v>23.0</v>
      </c>
      <c r="D4" s="1" t="s">
        <v>94</v>
      </c>
      <c r="F4" s="1">
        <v>0.0</v>
      </c>
      <c r="G4" s="11">
        <v>0.0</v>
      </c>
      <c r="H4" s="12"/>
      <c r="I4" s="9"/>
      <c r="J4" s="4" t="s">
        <v>126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