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Proyecto - Estante giratorio\"/>
    </mc:Choice>
  </mc:AlternateContent>
  <bookViews>
    <workbookView xWindow="0" yWindow="60" windowWidth="11520" windowHeight="7755" tabRatio="692"/>
  </bookViews>
  <sheets>
    <sheet name="PROYECTO" sheetId="6" r:id="rId1"/>
    <sheet name="Aliados" sheetId="7"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8" i="6" l="1"/>
</calcChain>
</file>

<file path=xl/comments1.xml><?xml version="1.0" encoding="utf-8"?>
<comments xmlns="http://schemas.openxmlformats.org/spreadsheetml/2006/main">
  <authors>
    <author>Marco Antonio Velasco Pena</author>
  </authors>
  <commentList>
    <comment ref="C11" authorId="0" shapeId="0">
      <text>
        <r>
          <rPr>
            <b/>
            <sz val="9"/>
            <color indexed="81"/>
            <rFont val="Tahoma"/>
            <family val="2"/>
          </rPr>
          <t>Escribir Nombre y Apellidos de Autores separados por comas (,)</t>
        </r>
      </text>
    </comment>
    <comment ref="C13" authorId="0" shapeId="0">
      <text>
        <r>
          <rPr>
            <b/>
            <sz val="9"/>
            <color indexed="81"/>
            <rFont val="Tahoma"/>
            <family val="2"/>
          </rPr>
          <t>CC: cedula de ciudadanía, CE: cedula de extranjería, TI: tarjeta de identidad.
Ejemplo:</t>
        </r>
        <r>
          <rPr>
            <sz val="9"/>
            <color indexed="81"/>
            <rFont val="Tahoma"/>
            <family val="2"/>
          </rPr>
          <t xml:space="preserve"> CC8204141; TI451278; CE45715645</t>
        </r>
      </text>
    </comment>
    <comment ref="C23" authorId="0" shapeId="0">
      <text>
        <r>
          <rPr>
            <b/>
            <sz val="9"/>
            <color indexed="81"/>
            <rFont val="Tahoma"/>
            <family val="2"/>
          </rPr>
          <t xml:space="preserve">Haga un video con la presentación de proyecto no mas de 5 minutos y súbalo a una plataforma como youtube. </t>
        </r>
      </text>
    </comment>
  </commentList>
</comments>
</file>

<file path=xl/comments2.xml><?xml version="1.0" encoding="utf-8"?>
<comments xmlns="http://schemas.openxmlformats.org/spreadsheetml/2006/main">
  <authors>
    <author>Marco Antonio Velasco Pena</author>
  </authors>
  <commentList>
    <comment ref="C4" authorId="0" shapeId="0">
      <text>
        <r>
          <rPr>
            <b/>
            <sz val="9"/>
            <color indexed="81"/>
            <rFont val="Tahoma"/>
            <family val="2"/>
          </rPr>
          <t>Si existe mas de un aliado separe con (;)</t>
        </r>
      </text>
    </comment>
    <comment ref="C6" authorId="0" shapeId="0">
      <text>
        <r>
          <rPr>
            <b/>
            <sz val="9"/>
            <color indexed="81"/>
            <rFont val="Tahoma"/>
            <family val="2"/>
          </rPr>
          <t>Si existe mas de un aliado separe con (;)</t>
        </r>
      </text>
    </comment>
    <comment ref="C11" authorId="0" shapeId="0">
      <text>
        <r>
          <rPr>
            <b/>
            <sz val="9"/>
            <color indexed="81"/>
            <rFont val="Tahoma"/>
            <family val="2"/>
          </rPr>
          <t>Coloque los municipios separados por comas</t>
        </r>
      </text>
    </comment>
  </commentList>
</comments>
</file>

<file path=xl/sharedStrings.xml><?xml version="1.0" encoding="utf-8"?>
<sst xmlns="http://schemas.openxmlformats.org/spreadsheetml/2006/main" count="119" uniqueCount="117">
  <si>
    <t>FORMULARIO DE REGISTRO DE PROYECTOS 2017</t>
  </si>
  <si>
    <t>INFORMACIÓN DE CENTRO PROPONENTE</t>
  </si>
  <si>
    <t>Línea:</t>
  </si>
  <si>
    <t>Regional</t>
  </si>
  <si>
    <t>Nombre de Centro:</t>
  </si>
  <si>
    <t>Autores del proyecto:</t>
  </si>
  <si>
    <t>Nombre de quien radica el Proyecto:</t>
  </si>
  <si>
    <t>Número de Identificación:</t>
  </si>
  <si>
    <t>e-mail:</t>
  </si>
  <si>
    <t>Número de Celular:</t>
  </si>
  <si>
    <t>INFORMACIÓN DEL PROYECTO</t>
  </si>
  <si>
    <t>Titulo:</t>
  </si>
  <si>
    <t>Area de Conocimiento No. 1:</t>
  </si>
  <si>
    <t>Area de Conocimiento No. 2:</t>
  </si>
  <si>
    <t>Antecedentes y justificación del proyecto:</t>
  </si>
  <si>
    <t>Link de Video:</t>
  </si>
  <si>
    <t>Planteamiento del problema y/o necesidades:</t>
  </si>
  <si>
    <t>Objetivo General</t>
  </si>
  <si>
    <t>Objetivo específico 1</t>
  </si>
  <si>
    <t>Objetivo específico 2</t>
  </si>
  <si>
    <t>Objetivo específico 3</t>
  </si>
  <si>
    <t>Objetivo específico 4</t>
  </si>
  <si>
    <t>Fecha de inicio del proyecto:</t>
  </si>
  <si>
    <t>Fecha de fin del proyecto:</t>
  </si>
  <si>
    <t>Nombre de Grupo de Investigación:</t>
  </si>
  <si>
    <t>Número de Semilleros Beneficiados:</t>
  </si>
  <si>
    <t>Nombre de Semilleros Beneficiados:</t>
  </si>
  <si>
    <t>Descripción de Metodología del proyecto:</t>
  </si>
  <si>
    <t>Resultados esperados</t>
  </si>
  <si>
    <t>Resultados del Objetivo Específico No.1:</t>
  </si>
  <si>
    <t>Resultados del Objetivo Específico No.2:</t>
  </si>
  <si>
    <t>Resultados del Objetivo Específico No.3:</t>
  </si>
  <si>
    <t>Resultados del Objetivo Específico No.4:</t>
  </si>
  <si>
    <t>Productos</t>
  </si>
  <si>
    <t>Producto del Resultado No.1:</t>
  </si>
  <si>
    <t>Producto del Resultado No.2:</t>
  </si>
  <si>
    <t>Producto del Resultado No.3:</t>
  </si>
  <si>
    <t>Producto del Resultado No.4:</t>
  </si>
  <si>
    <t>Número de programas de Formación Beneficiados:</t>
  </si>
  <si>
    <t>Nombre de los programas beneficiados:</t>
  </si>
  <si>
    <t>Impacto esperado:</t>
  </si>
  <si>
    <t>ALIADOS EXTERNOS E INTERNOS</t>
  </si>
  <si>
    <t>Nombre de Aliado Externo:</t>
  </si>
  <si>
    <t>NIT: </t>
  </si>
  <si>
    <t>Nombre de Aliado Interno:</t>
  </si>
  <si>
    <t>Recursos en Especie Entidad Externa ($COP): </t>
  </si>
  <si>
    <t>Recursos en Dinero Entidad Externa($COP): </t>
  </si>
  <si>
    <t>Recursos en Especie Entidad Interna ($COP): </t>
  </si>
  <si>
    <t>Recursos en Dinero Entidad Interna($COP): </t>
  </si>
  <si>
    <t>Ciudades y/o municipios de influencia:</t>
  </si>
  <si>
    <t>Descripción de la alianza y objetivos:</t>
  </si>
  <si>
    <t>Rubro</t>
  </si>
  <si>
    <t>Descripción</t>
  </si>
  <si>
    <t>Presupuesto en pesos</t>
  </si>
  <si>
    <t>TOTAL</t>
  </si>
  <si>
    <t>ANEXOS</t>
  </si>
  <si>
    <t>Chequee y adjunte todos los anexos en un solo archivo PDF (&lt;=10MB), en el siguiente orden y con títulos así</t>
  </si>
  <si>
    <t>ANEXO 1: Cronograma de proyecto.</t>
  </si>
  <si>
    <t>ANEXO 2: Borrador de estudios previos.</t>
  </si>
  <si>
    <t>818 ARQUITECTURA</t>
  </si>
  <si>
    <t>824 INGENIERIA AGRONOMICA, PECUARIA Y AFINES</t>
  </si>
  <si>
    <t>826 INGENIERIA DE MINAS, METALURGIA Y AFINES</t>
  </si>
  <si>
    <t>833 OTRAS INGENIERIAS</t>
  </si>
  <si>
    <t>832 INGENIERIA QUIMICA Y AFINES</t>
  </si>
  <si>
    <t>831 INGENIERIA MECANICA Y AFINES</t>
  </si>
  <si>
    <t>830 INGENIERIA INDUSTRIAL Y AFINES</t>
  </si>
  <si>
    <t>829 INGENIERIA ELECTRONICA, TELECOMUNICACIONES Y AFINES</t>
  </si>
  <si>
    <t>828 INGENIERIA ELECTRICA Y AFINES</t>
  </si>
  <si>
    <t>827 INGENIERIA DE SISTEMAS, TELEMATICA Y AFINES</t>
  </si>
  <si>
    <t>825 INGENIERIA CIVIL Y AFINES</t>
  </si>
  <si>
    <t>823 INGENIERIA AGROINDUSTRIAL, ALIMENTOS Y AFINES</t>
  </si>
  <si>
    <t>819 INGENIERIA BIOMEDICA Y AFINES</t>
  </si>
  <si>
    <t>820 INGENIERIA AMBIENTAL, SANITARIA Y AFINES</t>
  </si>
  <si>
    <t>822 INGENIERIA AGRICOLA, FORESTAL Y AFINES</t>
  </si>
  <si>
    <t>821 INGENIERIA ADMNISTRATIVA Y AFINES</t>
  </si>
  <si>
    <t xml:space="preserve">FORMATO PARA REGISTRO DE PROYECTO </t>
  </si>
  <si>
    <t>Nombre de Instructor(a):</t>
  </si>
  <si>
    <t>e-mail de Instructor(a):</t>
  </si>
  <si>
    <t>Numero de Celular de Instructor(a):</t>
  </si>
  <si>
    <t xml:space="preserve">RECURSOS </t>
  </si>
  <si>
    <t xml:space="preserve">Materiales </t>
  </si>
  <si>
    <t xml:space="preserve">ANEXO 3: Fichas Técnicas </t>
  </si>
  <si>
    <t>ANEXO 4: Carta de aval de Instructor</t>
  </si>
  <si>
    <t xml:space="preserve">Distrito capital </t>
  </si>
  <si>
    <t xml:space="preserve">Centro Metalmecanico </t>
  </si>
  <si>
    <t>Ernesto Zapa</t>
  </si>
  <si>
    <t>Gustavo Otalvaro, Oscar Gil, David Riaño, Kevin suarez</t>
  </si>
  <si>
    <t xml:space="preserve">Modernización </t>
  </si>
  <si>
    <t>neozapa@misena.edu.co</t>
  </si>
  <si>
    <t xml:space="preserve"> </t>
  </si>
  <si>
    <t>tavo_adolfo_961210@hotmail.com
orion8800@hotmail.com
dars.10.01.1997@gmail.com
kevinsuarez007@gmail.com</t>
  </si>
  <si>
    <t>Area de Conocimiento No. 3:</t>
  </si>
  <si>
    <t>02/FEB/2017</t>
  </si>
  <si>
    <t>23/MAR/2017</t>
  </si>
  <si>
    <t>Acrilico</t>
  </si>
  <si>
    <t>Tablas de madera</t>
  </si>
  <si>
    <t>Sensores (Emisor-Reseptor)</t>
  </si>
  <si>
    <t>Estante Clasificador de Prendas de Mecanismo Giratorio.</t>
  </si>
  <si>
    <t>Ingenieria Mecanica.</t>
  </si>
  <si>
    <t>Ingenieria Electronica.</t>
  </si>
  <si>
    <t>Programación.</t>
  </si>
  <si>
    <t>3212723008, 3118074420, 3057250553, 3016302635.</t>
  </si>
  <si>
    <t>1020821382, 1016074289, 1069757889, 1075685144.</t>
  </si>
  <si>
    <t>El comercio textil y calzado, en retrospectiva, es muy amplio, pues bien abarcan desde una corbata o unas zandalias, hasta los mas elegantes, y costosos vestidos y zapatos. Pero independientemente del costo o extravagancia del las prendas, siempre hay un factor que influye en la calidad de estas, y es la presencia de agentes contaminantes en el aire que generan destiñiduras, enpolvamiento, rasgadura, entre otros problemas. Debido a esto, se genero la necesidad de idear un espacio donde sea posible mantenerlas resguardadas y mostrarlas a la vez.                                                                                                                                   De igual manera siempre existe el inconveniente, sobre todo para los clientes, que buscan en un perchero una prenda que sea de su talla, y tienen que mirar etiqueta por etiqueta para que muy posiblemente no la encuentren a su medida, por lo que surgio la otra necesidad de buscar un espacio organizado, sencillo, de facil acceso y busqueda, para permitirle a dicha persona encontrar mas rapido la camisa, el pantalon, incluso, el calzado o accesorio que requiere. Esto tambien significa un problema para los administradores de dichos almacenes de ropa, quienes buscan aprovechar al maximo el espacio disponible en el local y aumentar las ganancias y el espacio disponible en el mismo.</t>
  </si>
  <si>
    <t>Construir una estructura movil con un mecanismo giratorio integrado, con la cual se pueda realizar el proceso de clasificación de prendas, según la conveniencia a la perspectiva del comerciante, que mediante  programacion permita obtener el producto textil requerido con las especificaciones indicadas (Tipo de prenda o talla), al igual que logre la reducción del espacio y los costos y que vaya dirigido al ambito comercial.</t>
  </si>
  <si>
    <t>Desarrollar un mecanismo electromecanico giratorio, que permita rotar una estructura circular divida en secciones, y mediante programación sea capaz de detenerse según las condiciones demandadas por el usuario, manejando recursos como Arduino, Sensores (Opticos: emisor y receptor), circuito integrado L293 (Puente h), motor, entre otros.</t>
  </si>
  <si>
    <t>Elaborar un proyecto, que cumpla con los estandares y condiciones requeridas por los instructores, al manejar los conocimientos adquiridos durante la etapa de formación lectiva, con el fin tanto de producir un elemento que sea de uso flexible y automatizado, como de mejorar algún proceso o solucionar algun problema dentro de los ambitos economico y laboral.</t>
  </si>
  <si>
    <t>Realizar los procesos necesarios para lograr un buen acabado estético del producto en los sistemas mecánicos, electricos, y en la ubicación y perspectiva del mismo al emplear materiales afines a ese proposito, cautivando la clientela potencial, y proporcionalmente, observar un aumento en las ganancias del local comercial.</t>
  </si>
  <si>
    <t>-Estudio de la necesidad.
-Propuesta de Solución.
-Estudio de Mercado.
-Ensamblaje o Montaje.</t>
  </si>
  <si>
    <t>MecaIdeonics©</t>
  </si>
  <si>
    <t>Elaborar una programación, en lenguaje C, que active el sistema mecanico y rote la estructura, y se detenga cuando llegue a la sección solicitada por el usuario. Al igual que capacitar al operador en el correcto uso de este producto.</t>
  </si>
  <si>
    <t>Construir una cobertura en el material ideal, que sea de carácter estetico y cumpla con la función de reducir la exposicion de la ropa a los contaminantes existentes en el aire.</t>
  </si>
  <si>
    <t xml:space="preserve">Ejecutar el ensamble especificado de la estructura tanto interna como externa, a partir de los planos elaborados en el proceso de diseño, utilizando los recursos ideales que permitan el buen manejo, cuidado y que posean una excelente vida util, y de la misma forma permita tanto de reducir su exposicion a agentes externos, como lograr una excelente distribución. </t>
  </si>
  <si>
    <t>Diseñar los planos de la estructura completa, que funcione como guia para el ensamblaje del producto.</t>
  </si>
  <si>
    <t>En la comercialización y almacenamiento de las prendas de vesir, es evidente que los almacenes, tiendas y/o bodegas poseen estantes, ubicados contra las paredes, mostrarios y percheros donde estas permanecen siempre  visibles y al acceso del publico. Debido a esto, los materiales textiles sufren de un deterioro continuo causado por su permanente exposicion al medio ambiente. De la misma forma se encontraba presente el inconveniente de que las prendas se encuentran en desorden en los percheros, ya que pueden encontrarse en talla o en tipo de prenda: por talla, solo cuentan con las etiquetas que mencionan cual es la medida o talla especifica de estas, mas no un orden especifico para encontrar las prendas de una misma medida. por tipo de prenda, existen desde accesorios hasta un traje entero, pero no se encuentran siempre en un mismo lugar que facilite la busqueda, sino que se encuentra esparcido por todo el almacen reduciendo el espacio en gran cantidad. A casua de esa situación, surgio la idea de almacenar la ropa de una forma eficiente, segura, de facil y flexible acceso, que reducira en gran proporcion la exposición de estos productos ante el polvo y las impurezas del aire, y proveeran un acceso mas siencillo y organizado: Un Estante Clasificador de Prendas de Mecanismo Giratorio. Esta herramienta brindara un lugar con menos contaminantes existentes en el aire que generan decoloramiento, enpolvamiento y suciedad en general, y, gracias a su acceso giratorio y distribución en varios espacios con repizas y/o percheros, será posible aprovechar mejor el espacio disponible en el local comercial al igual que la clasificación de los productos textiles según las necesidades del comerciante, bien sea por tipo de prenda (pantalones, camisas, ropa intima, calzado, accessorios.), segun las tallas, o incluso según la marca .</t>
  </si>
  <si>
    <t>Diagrama de Gantt.xlsx.pdf</t>
  </si>
  <si>
    <t>Borrador de estudios previos..pdf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</si>
</sst>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 #,##0.00_);_(&quot;$&quot;\ * \(#,##0.00\);_(&quot;$&quot;\ * &quot;-&quot;??_);_(@_)"/>
    <numFmt numFmtId="164" formatCode="_(&quot;$&quot;\ * #,##0_);_(&quot;$&quot;\ * \(#,##0\);_(&quot;$&quot;\ * &quot;-&quot;??_);_(@_)"/>
    <numFmt numFmtId="165" formatCode="_-[$$-240A]* #,##0.00_-;\-[$$-240A]* #,##0.00_-;_-[$$-240A]*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4"/>
      <color theme="1"/>
      <name val="Calibri"/>
      <family val="2"/>
      <scheme val="minor"/>
    </font>
    <font>
      <b/>
      <sz val="12"/>
      <color theme="1"/>
      <name val="Calibri"/>
      <family val="2"/>
      <scheme val="minor"/>
    </font>
    <font>
      <sz val="10"/>
      <name val="Times New Roman"/>
      <family val="1"/>
      <charset val="204"/>
    </font>
    <font>
      <u/>
      <sz val="11"/>
      <color theme="10"/>
      <name val="Calibri"/>
      <family val="2"/>
      <scheme val="min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44" fontId="1" fillId="0" borderId="0" applyFont="0" applyFill="0" applyBorder="0" applyAlignment="0" applyProtection="0"/>
    <xf numFmtId="0" fontId="7" fillId="0" borderId="0" applyNumberFormat="0" applyFill="0" applyBorder="0" applyProtection="0">
      <alignment vertical="top" wrapText="1"/>
    </xf>
    <xf numFmtId="0" fontId="8" fillId="0" borderId="0" applyNumberFormat="0" applyFill="0" applyBorder="0" applyAlignment="0" applyProtection="0"/>
  </cellStyleXfs>
  <cellXfs count="53">
    <xf numFmtId="0" fontId="0" fillId="0" borderId="0" xfId="0"/>
    <xf numFmtId="0" fontId="0" fillId="0" borderId="0" xfId="0" applyFont="1" applyAlignment="1">
      <alignment wrapText="1"/>
    </xf>
    <xf numFmtId="0" fontId="2" fillId="0" borderId="4" xfId="0" applyFont="1" applyBorder="1" applyAlignment="1">
      <alignment wrapText="1"/>
    </xf>
    <xf numFmtId="0" fontId="2" fillId="0" borderId="6" xfId="0" applyFont="1" applyBorder="1" applyAlignment="1">
      <alignment wrapText="1"/>
    </xf>
    <xf numFmtId="0" fontId="2" fillId="0" borderId="4" xfId="0" applyFont="1" applyBorder="1" applyAlignment="1">
      <alignment vertical="center" wrapText="1"/>
    </xf>
    <xf numFmtId="0" fontId="6" fillId="0" borderId="4" xfId="0" applyFont="1" applyBorder="1" applyAlignment="1">
      <alignment horizontal="center"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0" xfId="0" applyFont="1" applyAlignment="1">
      <alignment horizontal="center" vertical="center" wrapText="1"/>
    </xf>
    <xf numFmtId="44" fontId="0" fillId="0" borderId="5" xfId="1" applyFont="1" applyBorder="1" applyAlignment="1">
      <alignment wrapText="1"/>
    </xf>
    <xf numFmtId="0" fontId="0" fillId="0" borderId="5" xfId="0" applyFont="1" applyBorder="1" applyAlignment="1">
      <alignment wrapText="1"/>
    </xf>
    <xf numFmtId="0" fontId="0" fillId="0" borderId="7" xfId="0" applyFont="1" applyBorder="1" applyAlignment="1">
      <alignment wrapText="1"/>
    </xf>
    <xf numFmtId="0" fontId="0" fillId="0" borderId="0" xfId="0" applyFont="1" applyBorder="1" applyAlignment="1">
      <alignment wrapText="1"/>
    </xf>
    <xf numFmtId="0" fontId="0" fillId="0" borderId="1" xfId="0" applyFont="1" applyBorder="1" applyAlignment="1">
      <alignment wrapText="1"/>
    </xf>
    <xf numFmtId="0" fontId="0" fillId="0" borderId="4" xfId="0" applyFont="1" applyBorder="1" applyAlignment="1">
      <alignment wrapText="1"/>
    </xf>
    <xf numFmtId="0" fontId="0" fillId="0" borderId="6" xfId="0" applyFont="1" applyBorder="1" applyAlignment="1">
      <alignment wrapText="1"/>
    </xf>
    <xf numFmtId="0" fontId="0" fillId="0" borderId="5" xfId="0" applyFont="1" applyBorder="1" applyAlignment="1">
      <alignment horizontal="left" wrapText="1"/>
    </xf>
    <xf numFmtId="0" fontId="8" fillId="0" borderId="5" xfId="3" applyBorder="1" applyAlignment="1">
      <alignment wrapText="1"/>
    </xf>
    <xf numFmtId="0" fontId="0" fillId="0" borderId="5" xfId="0" applyFont="1" applyBorder="1" applyAlignment="1">
      <alignment vertical="center" wrapText="1"/>
    </xf>
    <xf numFmtId="0" fontId="0" fillId="0" borderId="5" xfId="0" applyFont="1" applyBorder="1" applyAlignment="1">
      <alignment horizontal="left" vertical="center" wrapText="1"/>
    </xf>
    <xf numFmtId="0" fontId="2" fillId="0" borderId="4" xfId="0" applyFont="1" applyBorder="1" applyAlignment="1">
      <alignment horizontal="left" vertical="center" wrapText="1"/>
    </xf>
    <xf numFmtId="49" fontId="0" fillId="0" borderId="5" xfId="0" applyNumberFormat="1" applyFont="1" applyBorder="1" applyAlignment="1">
      <alignment wrapText="1"/>
    </xf>
    <xf numFmtId="49" fontId="0" fillId="0" borderId="5" xfId="0" applyNumberFormat="1" applyFont="1" applyBorder="1" applyAlignment="1">
      <alignment vertical="center" wrapText="1"/>
    </xf>
    <xf numFmtId="0" fontId="2" fillId="0" borderId="6" xfId="0" applyFont="1" applyBorder="1" applyAlignment="1">
      <alignment vertical="center" wrapText="1"/>
    </xf>
    <xf numFmtId="0" fontId="0" fillId="0" borderId="0" xfId="0" applyFont="1" applyAlignment="1">
      <alignment horizontal="left" wrapText="1"/>
    </xf>
    <xf numFmtId="0" fontId="0" fillId="0" borderId="5" xfId="0" applyFont="1" applyBorder="1" applyAlignment="1">
      <alignment horizontal="left" vertical="top" wrapText="1"/>
    </xf>
    <xf numFmtId="0" fontId="2" fillId="0" borderId="0" xfId="0" applyFont="1" applyBorder="1" applyAlignment="1">
      <alignment horizontal="center" vertical="center" wrapText="1"/>
    </xf>
    <xf numFmtId="164" fontId="0" fillId="0" borderId="0" xfId="1" applyNumberFormat="1" applyFont="1" applyBorder="1" applyAlignment="1">
      <alignment wrapText="1"/>
    </xf>
    <xf numFmtId="165" fontId="0" fillId="0" borderId="7" xfId="0" applyNumberFormat="1" applyFont="1" applyBorder="1" applyAlignment="1">
      <alignment wrapText="1"/>
    </xf>
    <xf numFmtId="165" fontId="0" fillId="0" borderId="5" xfId="1" applyNumberFormat="1" applyFont="1" applyBorder="1" applyAlignment="1">
      <alignment wrapText="1"/>
    </xf>
    <xf numFmtId="0" fontId="8" fillId="0" borderId="5" xfId="3" applyBorder="1"/>
    <xf numFmtId="49" fontId="0" fillId="0" borderId="5" xfId="0" applyNumberFormat="1" applyFont="1" applyBorder="1" applyAlignment="1">
      <alignment vertical="top" wrapText="1"/>
    </xf>
    <xf numFmtId="0" fontId="8" fillId="0" borderId="4" xfId="3" applyBorder="1" applyAlignment="1">
      <alignment wrapText="1"/>
    </xf>
    <xf numFmtId="0" fontId="8" fillId="0" borderId="0" xfId="3" applyBorder="1" applyAlignment="1">
      <alignment horizontal="center" wrapText="1"/>
    </xf>
    <xf numFmtId="0" fontId="6" fillId="0" borderId="4" xfId="0" applyFont="1" applyBorder="1" applyAlignment="1">
      <alignment horizontal="center" wrapText="1"/>
    </xf>
    <xf numFmtId="0" fontId="6" fillId="0" borderId="5"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2" fillId="0" borderId="9" xfId="0" applyFont="1" applyBorder="1" applyAlignment="1">
      <alignment horizontal="right" wrapText="1"/>
    </xf>
    <xf numFmtId="0" fontId="2" fillId="0" borderId="10" xfId="0" applyFont="1" applyBorder="1" applyAlignment="1">
      <alignment horizontal="right" wrapText="1"/>
    </xf>
    <xf numFmtId="0" fontId="6" fillId="0" borderId="16" xfId="0" applyFont="1" applyBorder="1" applyAlignment="1">
      <alignment horizontal="center" wrapText="1"/>
    </xf>
    <xf numFmtId="0" fontId="6" fillId="0" borderId="17" xfId="0" applyFont="1" applyBorder="1" applyAlignment="1">
      <alignment horizontal="center"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5" fillId="0" borderId="0" xfId="0" applyFont="1" applyAlignment="1">
      <alignment horizontal="center" wrapText="1"/>
    </xf>
    <xf numFmtId="0" fontId="6" fillId="0" borderId="2" xfId="0" applyFont="1" applyBorder="1" applyAlignment="1">
      <alignment horizontal="center" wrapText="1"/>
    </xf>
    <xf numFmtId="0" fontId="6" fillId="0" borderId="3" xfId="0" applyFont="1" applyBorder="1" applyAlignment="1">
      <alignment horizontal="center" wrapText="1"/>
    </xf>
    <xf numFmtId="0" fontId="2" fillId="0" borderId="1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8"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cellXfs>
  <cellStyles count="4">
    <cellStyle name="Hipervínculo" xfId="3" builtinId="8"/>
    <cellStyle name="Moneda" xfId="1" builtinId="4"/>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Borrador%20de%20estudios%20previos..pdf" TargetMode="External"/><Relationship Id="rId1" Type="http://schemas.openxmlformats.org/officeDocument/2006/relationships/hyperlink" Target="Diagrama%20de%20Gantt.xlsx.pdf"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G89"/>
  <sheetViews>
    <sheetView showGridLines="0" tabSelected="1" topLeftCell="A49" zoomScale="120" zoomScaleNormal="120" workbookViewId="0">
      <selection activeCell="G50" sqref="G50"/>
    </sheetView>
  </sheetViews>
  <sheetFormatPr baseColWidth="10" defaultColWidth="11.42578125" defaultRowHeight="15" x14ac:dyDescent="0.25"/>
  <cols>
    <col min="1" max="1" width="2.5703125" style="1" customWidth="1"/>
    <col min="2" max="2" width="29.28515625" style="1" bestFit="1" customWidth="1"/>
    <col min="3" max="3" width="89.5703125" style="1" customWidth="1"/>
    <col min="4" max="4" width="16.85546875" style="1" customWidth="1"/>
    <col min="5" max="6" width="18.85546875" style="1" customWidth="1"/>
    <col min="7" max="7" width="18.7109375" style="1" customWidth="1"/>
    <col min="8" max="16384" width="11.42578125" style="1"/>
  </cols>
  <sheetData>
    <row r="1" spans="2:6" ht="18.75" customHeight="1" x14ac:dyDescent="0.3">
      <c r="B1" s="44" t="s">
        <v>0</v>
      </c>
      <c r="C1" s="44"/>
    </row>
    <row r="2" spans="2:6" ht="15" customHeight="1" x14ac:dyDescent="0.3">
      <c r="B2" s="44" t="s">
        <v>75</v>
      </c>
      <c r="C2" s="44"/>
    </row>
    <row r="3" spans="2:6" ht="15.75" thickBot="1" x14ac:dyDescent="0.3">
      <c r="B3" s="24"/>
      <c r="C3" s="24"/>
    </row>
    <row r="4" spans="2:6" ht="15.75" customHeight="1" x14ac:dyDescent="0.25">
      <c r="B4" s="45" t="s">
        <v>1</v>
      </c>
      <c r="C4" s="46"/>
      <c r="E4" s="33"/>
      <c r="F4" s="33"/>
    </row>
    <row r="5" spans="2:6" x14ac:dyDescent="0.25">
      <c r="B5" s="2" t="s">
        <v>2</v>
      </c>
      <c r="C5" s="10" t="s">
        <v>87</v>
      </c>
      <c r="E5" s="26"/>
      <c r="F5" s="26"/>
    </row>
    <row r="6" spans="2:6" x14ac:dyDescent="0.25">
      <c r="B6" s="2" t="s">
        <v>3</v>
      </c>
      <c r="C6" s="10" t="s">
        <v>83</v>
      </c>
      <c r="E6" s="12"/>
      <c r="F6" s="27"/>
    </row>
    <row r="7" spans="2:6" x14ac:dyDescent="0.25">
      <c r="B7" s="2" t="s">
        <v>4</v>
      </c>
      <c r="C7" s="10" t="s">
        <v>84</v>
      </c>
      <c r="E7" s="12"/>
      <c r="F7" s="27"/>
    </row>
    <row r="8" spans="2:6" x14ac:dyDescent="0.25">
      <c r="B8" s="2" t="s">
        <v>76</v>
      </c>
      <c r="C8" s="10" t="s">
        <v>85</v>
      </c>
      <c r="E8" s="12"/>
      <c r="F8" s="27"/>
    </row>
    <row r="9" spans="2:6" x14ac:dyDescent="0.25">
      <c r="B9" s="2" t="s">
        <v>77</v>
      </c>
      <c r="C9" s="30" t="s">
        <v>88</v>
      </c>
      <c r="E9" s="12"/>
      <c r="F9" s="27"/>
    </row>
    <row r="10" spans="2:6" ht="30" x14ac:dyDescent="0.25">
      <c r="B10" s="2" t="s">
        <v>78</v>
      </c>
      <c r="C10" s="16">
        <v>3053710293</v>
      </c>
      <c r="E10" s="12"/>
      <c r="F10" s="27"/>
    </row>
    <row r="11" spans="2:6" x14ac:dyDescent="0.25">
      <c r="B11" s="2" t="s">
        <v>5</v>
      </c>
      <c r="C11" s="10" t="s">
        <v>86</v>
      </c>
    </row>
    <row r="12" spans="2:6" ht="30" x14ac:dyDescent="0.25">
      <c r="B12" s="2" t="s">
        <v>6</v>
      </c>
      <c r="C12" s="10" t="s">
        <v>86</v>
      </c>
    </row>
    <row r="13" spans="2:6" x14ac:dyDescent="0.25">
      <c r="B13" s="2" t="s">
        <v>7</v>
      </c>
      <c r="C13" s="16" t="s">
        <v>102</v>
      </c>
    </row>
    <row r="14" spans="2:6" ht="60" x14ac:dyDescent="0.25">
      <c r="B14" s="2" t="s">
        <v>8</v>
      </c>
      <c r="C14" s="17" t="s">
        <v>90</v>
      </c>
    </row>
    <row r="15" spans="2:6" x14ac:dyDescent="0.25">
      <c r="B15" s="2" t="s">
        <v>9</v>
      </c>
      <c r="C15" s="16" t="s">
        <v>101</v>
      </c>
      <c r="D15" s="1" t="s">
        <v>89</v>
      </c>
    </row>
    <row r="16" spans="2:6" s="12" customFormat="1" x14ac:dyDescent="0.25">
      <c r="B16" s="14"/>
      <c r="C16" s="10"/>
    </row>
    <row r="17" spans="2:4" ht="15.75" customHeight="1" x14ac:dyDescent="0.25">
      <c r="B17" s="34" t="s">
        <v>10</v>
      </c>
      <c r="C17" s="35"/>
    </row>
    <row r="18" spans="2:4" x14ac:dyDescent="0.25">
      <c r="B18" s="2" t="s">
        <v>11</v>
      </c>
      <c r="C18" s="10" t="s">
        <v>97</v>
      </c>
    </row>
    <row r="19" spans="2:4" x14ac:dyDescent="0.25">
      <c r="B19" s="2" t="s">
        <v>12</v>
      </c>
      <c r="C19" s="10" t="s">
        <v>98</v>
      </c>
    </row>
    <row r="20" spans="2:4" x14ac:dyDescent="0.25">
      <c r="B20" s="2" t="s">
        <v>13</v>
      </c>
      <c r="C20" s="10" t="s">
        <v>99</v>
      </c>
    </row>
    <row r="21" spans="2:4" x14ac:dyDescent="0.25">
      <c r="B21" s="2" t="s">
        <v>91</v>
      </c>
      <c r="C21" s="10" t="s">
        <v>100</v>
      </c>
    </row>
    <row r="22" spans="2:4" ht="300" x14ac:dyDescent="0.25">
      <c r="B22" s="4" t="s">
        <v>14</v>
      </c>
      <c r="C22" s="22" t="s">
        <v>114</v>
      </c>
    </row>
    <row r="23" spans="2:4" x14ac:dyDescent="0.25">
      <c r="B23" s="2" t="s">
        <v>15</v>
      </c>
      <c r="C23" s="10"/>
    </row>
    <row r="24" spans="2:4" ht="217.5" customHeight="1" x14ac:dyDescent="0.25">
      <c r="B24" s="4" t="s">
        <v>16</v>
      </c>
      <c r="C24" s="25" t="s">
        <v>103</v>
      </c>
      <c r="D24" s="1" t="s">
        <v>89</v>
      </c>
    </row>
    <row r="25" spans="2:4" ht="75" x14ac:dyDescent="0.25">
      <c r="B25" s="20" t="s">
        <v>17</v>
      </c>
      <c r="C25" s="19" t="s">
        <v>104</v>
      </c>
    </row>
    <row r="26" spans="2:4" ht="60" x14ac:dyDescent="0.25">
      <c r="B26" s="20" t="s">
        <v>18</v>
      </c>
      <c r="C26" s="19" t="s">
        <v>105</v>
      </c>
    </row>
    <row r="27" spans="2:4" ht="60" x14ac:dyDescent="0.25">
      <c r="B27" s="20" t="s">
        <v>19</v>
      </c>
      <c r="C27" s="10" t="s">
        <v>107</v>
      </c>
    </row>
    <row r="28" spans="2:4" ht="60" x14ac:dyDescent="0.25">
      <c r="B28" s="20" t="s">
        <v>20</v>
      </c>
      <c r="C28" s="19" t="s">
        <v>112</v>
      </c>
    </row>
    <row r="29" spans="2:4" ht="60" x14ac:dyDescent="0.25">
      <c r="B29" s="4" t="s">
        <v>21</v>
      </c>
      <c r="C29" s="19" t="s">
        <v>106</v>
      </c>
    </row>
    <row r="30" spans="2:4" x14ac:dyDescent="0.25">
      <c r="B30" s="2" t="s">
        <v>22</v>
      </c>
      <c r="C30" s="22" t="s">
        <v>92</v>
      </c>
    </row>
    <row r="31" spans="2:4" x14ac:dyDescent="0.25">
      <c r="B31" s="2" t="s">
        <v>23</v>
      </c>
      <c r="C31" s="21" t="s">
        <v>93</v>
      </c>
    </row>
    <row r="32" spans="2:4" ht="30" x14ac:dyDescent="0.25">
      <c r="B32" s="2" t="s">
        <v>24</v>
      </c>
      <c r="C32" s="10" t="s">
        <v>109</v>
      </c>
    </row>
    <row r="33" spans="2:3" ht="30" x14ac:dyDescent="0.25">
      <c r="B33" s="2" t="s">
        <v>25</v>
      </c>
      <c r="C33" s="18"/>
    </row>
    <row r="34" spans="2:3" ht="30" x14ac:dyDescent="0.25">
      <c r="B34" s="2" t="s">
        <v>26</v>
      </c>
      <c r="C34" s="10"/>
    </row>
    <row r="35" spans="2:3" ht="61.5" customHeight="1" x14ac:dyDescent="0.25">
      <c r="B35" s="20" t="s">
        <v>27</v>
      </c>
      <c r="C35" s="31" t="s">
        <v>108</v>
      </c>
    </row>
    <row r="36" spans="2:3" x14ac:dyDescent="0.25">
      <c r="B36" s="36" t="s">
        <v>28</v>
      </c>
      <c r="C36" s="37"/>
    </row>
    <row r="37" spans="2:3" ht="45" x14ac:dyDescent="0.25">
      <c r="B37" s="2" t="s">
        <v>29</v>
      </c>
      <c r="C37" s="10" t="s">
        <v>110</v>
      </c>
    </row>
    <row r="38" spans="2:3" ht="30" x14ac:dyDescent="0.25">
      <c r="B38" s="2" t="s">
        <v>30</v>
      </c>
      <c r="C38" s="10" t="s">
        <v>111</v>
      </c>
    </row>
    <row r="39" spans="2:3" ht="30" x14ac:dyDescent="0.25">
      <c r="B39" s="2" t="s">
        <v>31</v>
      </c>
      <c r="C39" s="18" t="s">
        <v>113</v>
      </c>
    </row>
    <row r="40" spans="2:3" ht="30" x14ac:dyDescent="0.25">
      <c r="B40" s="2" t="s">
        <v>32</v>
      </c>
      <c r="C40" s="10"/>
    </row>
    <row r="41" spans="2:3" x14ac:dyDescent="0.25">
      <c r="B41" s="36" t="s">
        <v>33</v>
      </c>
      <c r="C41" s="37"/>
    </row>
    <row r="42" spans="2:3" x14ac:dyDescent="0.25">
      <c r="B42" s="4" t="s">
        <v>34</v>
      </c>
      <c r="C42" s="10"/>
    </row>
    <row r="43" spans="2:3" x14ac:dyDescent="0.25">
      <c r="B43" s="4" t="s">
        <v>35</v>
      </c>
      <c r="C43" s="10"/>
    </row>
    <row r="44" spans="2:3" x14ac:dyDescent="0.25">
      <c r="B44" s="2" t="s">
        <v>36</v>
      </c>
      <c r="C44" s="10"/>
    </row>
    <row r="45" spans="2:3" x14ac:dyDescent="0.25">
      <c r="B45" s="2" t="s">
        <v>37</v>
      </c>
      <c r="C45" s="10"/>
    </row>
    <row r="46" spans="2:3" ht="30" x14ac:dyDescent="0.25">
      <c r="B46" s="2" t="s">
        <v>38</v>
      </c>
      <c r="C46" s="19"/>
    </row>
    <row r="47" spans="2:3" ht="30" x14ac:dyDescent="0.25">
      <c r="B47" s="2" t="s">
        <v>39</v>
      </c>
      <c r="C47" s="19"/>
    </row>
    <row r="48" spans="2:3" ht="98.25" customHeight="1" thickBot="1" x14ac:dyDescent="0.3">
      <c r="B48" s="23" t="s">
        <v>40</v>
      </c>
      <c r="C48" s="11"/>
    </row>
    <row r="49" spans="2:7" ht="15.75" thickBot="1" x14ac:dyDescent="0.3"/>
    <row r="50" spans="2:7" ht="15.75" x14ac:dyDescent="0.25">
      <c r="B50" s="45" t="s">
        <v>79</v>
      </c>
      <c r="C50" s="50"/>
      <c r="D50" s="46"/>
    </row>
    <row r="51" spans="2:7" s="8" customFormat="1" ht="31.5" x14ac:dyDescent="0.25">
      <c r="B51" s="5" t="s">
        <v>51</v>
      </c>
      <c r="C51" s="6" t="s">
        <v>52</v>
      </c>
      <c r="D51" s="7" t="s">
        <v>53</v>
      </c>
    </row>
    <row r="52" spans="2:7" s="8" customFormat="1" ht="15.75" x14ac:dyDescent="0.25">
      <c r="B52" s="47" t="s">
        <v>80</v>
      </c>
      <c r="C52" s="6" t="s">
        <v>94</v>
      </c>
      <c r="D52" s="29">
        <v>0</v>
      </c>
    </row>
    <row r="53" spans="2:7" s="8" customFormat="1" ht="15.75" x14ac:dyDescent="0.25">
      <c r="B53" s="48"/>
      <c r="C53" s="6" t="s">
        <v>95</v>
      </c>
      <c r="D53" s="29">
        <v>0</v>
      </c>
    </row>
    <row r="54" spans="2:7" s="8" customFormat="1" ht="15.75" x14ac:dyDescent="0.25">
      <c r="B54" s="48"/>
      <c r="C54" s="6" t="s">
        <v>96</v>
      </c>
      <c r="D54" s="29">
        <v>0</v>
      </c>
    </row>
    <row r="55" spans="2:7" s="8" customFormat="1" ht="15.75" x14ac:dyDescent="0.25">
      <c r="B55" s="48"/>
      <c r="C55" s="6"/>
      <c r="D55" s="29">
        <v>0</v>
      </c>
    </row>
    <row r="56" spans="2:7" s="8" customFormat="1" ht="15.75" x14ac:dyDescent="0.25">
      <c r="B56" s="48"/>
      <c r="C56" s="6"/>
      <c r="D56" s="29">
        <v>0</v>
      </c>
    </row>
    <row r="57" spans="2:7" ht="18" customHeight="1" x14ac:dyDescent="0.25">
      <c r="B57" s="49"/>
      <c r="C57" s="13"/>
      <c r="D57" s="29">
        <v>0</v>
      </c>
      <c r="F57" s="12"/>
      <c r="G57" s="27"/>
    </row>
    <row r="58" spans="2:7" ht="15.75" thickBot="1" x14ac:dyDescent="0.3">
      <c r="B58" s="38" t="s">
        <v>54</v>
      </c>
      <c r="C58" s="39"/>
      <c r="D58" s="28">
        <f>SUM(D52:D57)</f>
        <v>0</v>
      </c>
      <c r="F58" s="12"/>
      <c r="G58" s="27"/>
    </row>
    <row r="59" spans="2:7" ht="15.75" thickBot="1" x14ac:dyDescent="0.3">
      <c r="B59" s="12"/>
      <c r="C59" s="12"/>
      <c r="D59" s="12"/>
    </row>
    <row r="60" spans="2:7" ht="16.5" thickBot="1" x14ac:dyDescent="0.3">
      <c r="B60" s="40" t="s">
        <v>55</v>
      </c>
      <c r="C60" s="41"/>
    </row>
    <row r="61" spans="2:7" ht="15" customHeight="1" x14ac:dyDescent="0.25">
      <c r="B61" s="42" t="s">
        <v>56</v>
      </c>
      <c r="C61" s="43"/>
    </row>
    <row r="62" spans="2:7" x14ac:dyDescent="0.25">
      <c r="B62" s="32" t="s">
        <v>115</v>
      </c>
      <c r="C62" s="10" t="s">
        <v>57</v>
      </c>
    </row>
    <row r="63" spans="2:7" ht="30" x14ac:dyDescent="0.25">
      <c r="B63" s="32" t="s">
        <v>116</v>
      </c>
      <c r="C63" s="10" t="s">
        <v>58</v>
      </c>
    </row>
    <row r="64" spans="2:7" x14ac:dyDescent="0.25">
      <c r="B64" s="14"/>
      <c r="C64" s="10" t="s">
        <v>81</v>
      </c>
    </row>
    <row r="65" spans="2:3" ht="15.75" thickBot="1" x14ac:dyDescent="0.3">
      <c r="B65" s="15"/>
      <c r="C65" s="11" t="s">
        <v>82</v>
      </c>
    </row>
    <row r="74" spans="2:3" hidden="1" x14ac:dyDescent="0.25">
      <c r="B74" s="1" t="s">
        <v>59</v>
      </c>
    </row>
    <row r="75" spans="2:3" ht="30" hidden="1" x14ac:dyDescent="0.25">
      <c r="B75" s="1" t="s">
        <v>60</v>
      </c>
    </row>
    <row r="76" spans="2:3" ht="30" hidden="1" x14ac:dyDescent="0.25">
      <c r="B76" s="1" t="s">
        <v>61</v>
      </c>
    </row>
    <row r="77" spans="2:3" hidden="1" x14ac:dyDescent="0.25">
      <c r="B77" s="1" t="s">
        <v>62</v>
      </c>
    </row>
    <row r="78" spans="2:3" ht="30" hidden="1" x14ac:dyDescent="0.25">
      <c r="B78" s="1" t="s">
        <v>63</v>
      </c>
    </row>
    <row r="79" spans="2:3" ht="30" hidden="1" x14ac:dyDescent="0.25">
      <c r="B79" s="1" t="s">
        <v>64</v>
      </c>
    </row>
    <row r="80" spans="2:3" ht="30" hidden="1" x14ac:dyDescent="0.25">
      <c r="B80" s="1" t="s">
        <v>65</v>
      </c>
    </row>
    <row r="81" spans="2:2" ht="45" hidden="1" x14ac:dyDescent="0.25">
      <c r="B81" s="1" t="s">
        <v>66</v>
      </c>
    </row>
    <row r="82" spans="2:2" ht="30" hidden="1" x14ac:dyDescent="0.25">
      <c r="B82" s="1" t="s">
        <v>67</v>
      </c>
    </row>
    <row r="83" spans="2:2" ht="30" hidden="1" x14ac:dyDescent="0.25">
      <c r="B83" s="1" t="s">
        <v>68</v>
      </c>
    </row>
    <row r="84" spans="2:2" hidden="1" x14ac:dyDescent="0.25">
      <c r="B84" s="1" t="s">
        <v>69</v>
      </c>
    </row>
    <row r="85" spans="2:2" ht="45" hidden="1" x14ac:dyDescent="0.25">
      <c r="B85" s="1" t="s">
        <v>70</v>
      </c>
    </row>
    <row r="86" spans="2:2" ht="30" hidden="1" x14ac:dyDescent="0.25">
      <c r="B86" s="1" t="s">
        <v>71</v>
      </c>
    </row>
    <row r="87" spans="2:2" ht="30" hidden="1" x14ac:dyDescent="0.25">
      <c r="B87" s="1" t="s">
        <v>72</v>
      </c>
    </row>
    <row r="88" spans="2:2" ht="30" hidden="1" x14ac:dyDescent="0.25">
      <c r="B88" s="1" t="s">
        <v>73</v>
      </c>
    </row>
    <row r="89" spans="2:2" ht="30" hidden="1" x14ac:dyDescent="0.25">
      <c r="B89" s="1" t="s">
        <v>74</v>
      </c>
    </row>
  </sheetData>
  <mergeCells count="12">
    <mergeCell ref="B60:C60"/>
    <mergeCell ref="B61:C61"/>
    <mergeCell ref="B1:C1"/>
    <mergeCell ref="B2:C2"/>
    <mergeCell ref="B4:C4"/>
    <mergeCell ref="B52:B57"/>
    <mergeCell ref="B50:D50"/>
    <mergeCell ref="E4:F4"/>
    <mergeCell ref="B17:C17"/>
    <mergeCell ref="B36:C36"/>
    <mergeCell ref="B41:C41"/>
    <mergeCell ref="B58:C58"/>
  </mergeCells>
  <hyperlinks>
    <hyperlink ref="B62" r:id="rId1"/>
    <hyperlink ref="B63" r:id="rId2"/>
  </hyperlinks>
  <pageMargins left="0.25" right="0.25" top="0.75" bottom="0.75" header="0.3" footer="0.3"/>
  <pageSetup scale="80" fitToHeight="0" orientation="portrait" r:id="rId3"/>
  <rowBreaks count="2" manualBreakCount="2">
    <brk id="24" max="16383" man="1"/>
    <brk id="49" max="16383" man="1"/>
  </rowBreaks>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C12"/>
  <sheetViews>
    <sheetView workbookViewId="0">
      <selection activeCell="C19" sqref="C19"/>
    </sheetView>
  </sheetViews>
  <sheetFormatPr baseColWidth="10" defaultRowHeight="15" x14ac:dyDescent="0.25"/>
  <cols>
    <col min="1" max="1" width="3" customWidth="1"/>
    <col min="2" max="2" width="35.28515625" customWidth="1"/>
    <col min="3" max="3" width="113.28515625" customWidth="1"/>
  </cols>
  <sheetData>
    <row r="2" spans="2:3" ht="15.75" thickBot="1" x14ac:dyDescent="0.3"/>
    <row r="3" spans="2:3" ht="15.75" x14ac:dyDescent="0.25">
      <c r="B3" s="51" t="s">
        <v>41</v>
      </c>
      <c r="C3" s="52"/>
    </row>
    <row r="4" spans="2:3" x14ac:dyDescent="0.25">
      <c r="B4" s="2" t="s">
        <v>42</v>
      </c>
      <c r="C4" s="10"/>
    </row>
    <row r="5" spans="2:3" x14ac:dyDescent="0.25">
      <c r="B5" s="2" t="s">
        <v>43</v>
      </c>
      <c r="C5" s="10"/>
    </row>
    <row r="6" spans="2:3" x14ac:dyDescent="0.25">
      <c r="B6" s="2" t="s">
        <v>44</v>
      </c>
      <c r="C6" s="10"/>
    </row>
    <row r="7" spans="2:3" ht="30" x14ac:dyDescent="0.25">
      <c r="B7" s="2" t="s">
        <v>45</v>
      </c>
      <c r="C7" s="9"/>
    </row>
    <row r="8" spans="2:3" ht="30" x14ac:dyDescent="0.25">
      <c r="B8" s="2" t="s">
        <v>46</v>
      </c>
      <c r="C8" s="9"/>
    </row>
    <row r="9" spans="2:3" ht="30" x14ac:dyDescent="0.25">
      <c r="B9" s="2" t="s">
        <v>47</v>
      </c>
      <c r="C9" s="9"/>
    </row>
    <row r="10" spans="2:3" ht="30" x14ac:dyDescent="0.25">
      <c r="B10" s="2" t="s">
        <v>48</v>
      </c>
      <c r="C10" s="9"/>
    </row>
    <row r="11" spans="2:3" ht="30" x14ac:dyDescent="0.25">
      <c r="B11" s="2" t="s">
        <v>49</v>
      </c>
      <c r="C11" s="10"/>
    </row>
    <row r="12" spans="2:3" ht="15.75" thickBot="1" x14ac:dyDescent="0.3">
      <c r="B12" s="3" t="s">
        <v>50</v>
      </c>
      <c r="C12" s="11"/>
    </row>
  </sheetData>
  <mergeCells count="1">
    <mergeCell ref="B3:C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vt:lpstr>
      <vt:lpstr>Aliados</vt:lpstr>
    </vt:vector>
  </TitlesOfParts>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Antonio Velasco Pena</dc:creator>
  <cp:lastModifiedBy>Sena</cp:lastModifiedBy>
  <cp:revision/>
  <dcterms:created xsi:type="dcterms:W3CDTF">2016-09-22T20:25:20Z</dcterms:created>
  <dcterms:modified xsi:type="dcterms:W3CDTF">2017-03-22T02:02:01Z</dcterms:modified>
</cp:coreProperties>
</file>