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io Hermida\Documents\GitHub\check-transducers\"/>
    </mc:Choice>
  </mc:AlternateContent>
  <bookViews>
    <workbookView xWindow="1020" yWindow="15" windowWidth="15315" windowHeight="3255" activeTab="1"/>
  </bookViews>
  <sheets>
    <sheet name="TRANSDUCERS" sheetId="3" r:id="rId1"/>
    <sheet name="Q_Export_excel" sheetId="1" r:id="rId2"/>
    <sheet name="Nominal_sensitivity" sheetId="2" r:id="rId3"/>
  </sheets>
  <definedNames>
    <definedName name="_xlnm._FilterDatabase" localSheetId="2" hidden="1">Nominal_sensitivity!$A$1:$H$61</definedName>
    <definedName name="_xlnm._FilterDatabase" localSheetId="0" hidden="1">TRANSDUCERS!$A$1:$M$3181</definedName>
    <definedName name="Q_Export_excel">Q_Export_excel!$A$1:$G$2865</definedName>
    <definedName name="TRANSDUCERS">TRANSDUCERS!$A$1:$M$2865</definedName>
  </definedNames>
  <calcPr calcId="152511"/>
</workbook>
</file>

<file path=xl/calcChain.xml><?xml version="1.0" encoding="utf-8"?>
<calcChain xmlns="http://schemas.openxmlformats.org/spreadsheetml/2006/main">
  <c r="A2" i="3" l="1"/>
  <c r="C2" i="3"/>
  <c r="D2" i="3"/>
  <c r="F2" i="3" s="1"/>
  <c r="C2" i="2"/>
  <c r="G2" i="3"/>
  <c r="H2" i="3"/>
  <c r="J2" i="3" s="1"/>
  <c r="L2" i="3"/>
  <c r="M2" i="3"/>
  <c r="A3" i="3"/>
  <c r="F3" i="3" s="1"/>
  <c r="C3" i="3"/>
  <c r="D3" i="3"/>
  <c r="G3" i="3"/>
  <c r="H3" i="3"/>
  <c r="J3" i="3"/>
  <c r="L3" i="3"/>
  <c r="M3" i="3"/>
  <c r="A4" i="3"/>
  <c r="C4" i="3"/>
  <c r="D4" i="3"/>
  <c r="F4" i="3"/>
  <c r="G4" i="3"/>
  <c r="H4" i="3"/>
  <c r="J4" i="3" s="1"/>
  <c r="L4" i="3"/>
  <c r="M4" i="3"/>
  <c r="A5" i="3"/>
  <c r="F5" i="3" s="1"/>
  <c r="C5" i="3"/>
  <c r="D5" i="3"/>
  <c r="G5" i="3"/>
  <c r="H5" i="3"/>
  <c r="J5" i="3"/>
  <c r="L5" i="3"/>
  <c r="M5" i="3"/>
  <c r="A6" i="3"/>
  <c r="C6" i="3"/>
  <c r="D6" i="3"/>
  <c r="C3" i="2"/>
  <c r="G6" i="3"/>
  <c r="H6" i="3"/>
  <c r="J6" i="3"/>
  <c r="L6" i="3"/>
  <c r="M6" i="3"/>
  <c r="A7" i="3"/>
  <c r="C7" i="3"/>
  <c r="D7" i="3"/>
  <c r="F7" i="3"/>
  <c r="G7" i="3"/>
  <c r="H7" i="3"/>
  <c r="J7" i="3" s="1"/>
  <c r="L7" i="3"/>
  <c r="M7" i="3"/>
  <c r="A8" i="3"/>
  <c r="F8" i="3" s="1"/>
  <c r="C8" i="3"/>
  <c r="D8" i="3"/>
  <c r="G8" i="3"/>
  <c r="H8" i="3"/>
  <c r="J8" i="3"/>
  <c r="L8" i="3"/>
  <c r="M8" i="3"/>
  <c r="A9" i="3"/>
  <c r="C9" i="3"/>
  <c r="D9" i="3"/>
  <c r="C4" i="2"/>
  <c r="G9" i="3"/>
  <c r="H9" i="3"/>
  <c r="J9" i="3"/>
  <c r="L9" i="3"/>
  <c r="M9" i="3"/>
  <c r="A10" i="3"/>
  <c r="C10" i="3"/>
  <c r="D10" i="3"/>
  <c r="F10" i="3"/>
  <c r="G10" i="3"/>
  <c r="H10" i="3"/>
  <c r="J10" i="3" s="1"/>
  <c r="L10" i="3"/>
  <c r="M10" i="3"/>
  <c r="A11" i="3"/>
  <c r="C11" i="3"/>
  <c r="D11" i="3"/>
  <c r="G11" i="3"/>
  <c r="H11" i="3"/>
  <c r="J11" i="3"/>
  <c r="L11" i="3"/>
  <c r="M11" i="3"/>
  <c r="A12" i="3"/>
  <c r="C12" i="3"/>
  <c r="D12" i="3"/>
  <c r="F12" i="3"/>
  <c r="G12" i="3"/>
  <c r="H12" i="3"/>
  <c r="J12" i="3" s="1"/>
  <c r="L12" i="3"/>
  <c r="M12" i="3"/>
  <c r="A13" i="3"/>
  <c r="C13" i="3"/>
  <c r="D13" i="3"/>
  <c r="G13" i="3"/>
  <c r="H13" i="3"/>
  <c r="J13" i="3"/>
  <c r="L13" i="3"/>
  <c r="M13" i="3"/>
  <c r="A14" i="3"/>
  <c r="C14" i="3"/>
  <c r="D14" i="3"/>
  <c r="F14" i="3"/>
  <c r="G14" i="3"/>
  <c r="H14" i="3"/>
  <c r="J14" i="3" s="1"/>
  <c r="L14" i="3"/>
  <c r="M14" i="3"/>
  <c r="A15" i="3"/>
  <c r="C15" i="3"/>
  <c r="D15" i="3"/>
  <c r="G15" i="3"/>
  <c r="H15" i="3"/>
  <c r="J15" i="3"/>
  <c r="L15" i="3"/>
  <c r="M15" i="3"/>
  <c r="A16" i="3"/>
  <c r="C16" i="3"/>
  <c r="D16" i="3"/>
  <c r="F16" i="3"/>
  <c r="G16" i="3"/>
  <c r="H16" i="3"/>
  <c r="J16" i="3" s="1"/>
  <c r="L16" i="3"/>
  <c r="M16" i="3"/>
  <c r="A17" i="3"/>
  <c r="C17" i="3"/>
  <c r="D17" i="3"/>
  <c r="G17" i="3"/>
  <c r="H17" i="3"/>
  <c r="J17" i="3"/>
  <c r="L17" i="3"/>
  <c r="M17" i="3"/>
  <c r="A18" i="3"/>
  <c r="C18" i="3"/>
  <c r="D18" i="3"/>
  <c r="F18" i="3"/>
  <c r="G18" i="3"/>
  <c r="H18" i="3"/>
  <c r="J18" i="3" s="1"/>
  <c r="L18" i="3"/>
  <c r="M18" i="3"/>
  <c r="A19" i="3"/>
  <c r="C19" i="3"/>
  <c r="D19" i="3"/>
  <c r="G19" i="3"/>
  <c r="H19" i="3"/>
  <c r="J19" i="3"/>
  <c r="L19" i="3"/>
  <c r="M19" i="3"/>
  <c r="A20" i="3"/>
  <c r="C20" i="3"/>
  <c r="D20" i="3"/>
  <c r="F20" i="3"/>
  <c r="G20" i="3"/>
  <c r="H20" i="3"/>
  <c r="J20" i="3" s="1"/>
  <c r="L20" i="3"/>
  <c r="M20" i="3"/>
  <c r="A21" i="3"/>
  <c r="C21" i="3"/>
  <c r="D21" i="3"/>
  <c r="G21" i="3"/>
  <c r="H21" i="3"/>
  <c r="J21" i="3"/>
  <c r="L21" i="3"/>
  <c r="M21" i="3"/>
  <c r="A22" i="3"/>
  <c r="C22" i="3"/>
  <c r="D22" i="3"/>
  <c r="F22" i="3"/>
  <c r="G22" i="3"/>
  <c r="H22" i="3"/>
  <c r="J22" i="3" s="1"/>
  <c r="L22" i="3"/>
  <c r="M22" i="3"/>
  <c r="A23" i="3"/>
  <c r="C23" i="3"/>
  <c r="D23" i="3"/>
  <c r="G23" i="3"/>
  <c r="H23" i="3"/>
  <c r="J23" i="3"/>
  <c r="L23" i="3"/>
  <c r="M23" i="3"/>
  <c r="A24" i="3"/>
  <c r="C24" i="3"/>
  <c r="D24" i="3"/>
  <c r="F24" i="3"/>
  <c r="G24" i="3"/>
  <c r="H24" i="3"/>
  <c r="J24" i="3" s="1"/>
  <c r="L24" i="3"/>
  <c r="M24" i="3"/>
  <c r="A25" i="3"/>
  <c r="C25" i="3"/>
  <c r="D25" i="3"/>
  <c r="G25" i="3"/>
  <c r="H25" i="3"/>
  <c r="J25" i="3"/>
  <c r="L25" i="3"/>
  <c r="M25" i="3"/>
  <c r="A26" i="3"/>
  <c r="C26" i="3"/>
  <c r="D26" i="3"/>
  <c r="F26" i="3"/>
  <c r="G26" i="3"/>
  <c r="H26" i="3"/>
  <c r="J26" i="3" s="1"/>
  <c r="L26" i="3"/>
  <c r="M26" i="3"/>
  <c r="A27" i="3"/>
  <c r="C27" i="3"/>
  <c r="D27" i="3"/>
  <c r="G27" i="3"/>
  <c r="H27" i="3"/>
  <c r="J27" i="3"/>
  <c r="L27" i="3"/>
  <c r="M27" i="3"/>
  <c r="A28" i="3"/>
  <c r="C28" i="3"/>
  <c r="D28" i="3"/>
  <c r="F28" i="3"/>
  <c r="G28" i="3"/>
  <c r="H28" i="3"/>
  <c r="J28" i="3" s="1"/>
  <c r="L28" i="3"/>
  <c r="M28" i="3"/>
  <c r="A29" i="3"/>
  <c r="C29" i="3"/>
  <c r="D29" i="3"/>
  <c r="G29" i="3"/>
  <c r="H29" i="3"/>
  <c r="J29" i="3"/>
  <c r="L29" i="3"/>
  <c r="M29" i="3"/>
  <c r="A30" i="3"/>
  <c r="C30" i="3"/>
  <c r="D30" i="3"/>
  <c r="F30" i="3"/>
  <c r="G30" i="3"/>
  <c r="H30" i="3"/>
  <c r="J30" i="3" s="1"/>
  <c r="L30" i="3"/>
  <c r="M30" i="3"/>
  <c r="A31" i="3"/>
  <c r="C31" i="3"/>
  <c r="D31" i="3"/>
  <c r="G31" i="3"/>
  <c r="H31" i="3"/>
  <c r="J31" i="3"/>
  <c r="L31" i="3"/>
  <c r="M31" i="3"/>
  <c r="A32" i="3"/>
  <c r="C32" i="3"/>
  <c r="D32" i="3"/>
  <c r="F32" i="3"/>
  <c r="G32" i="3"/>
  <c r="H32" i="3"/>
  <c r="J32" i="3" s="1"/>
  <c r="L32" i="3"/>
  <c r="M32" i="3"/>
  <c r="A33" i="3"/>
  <c r="C33" i="3"/>
  <c r="D33" i="3"/>
  <c r="G33" i="3"/>
  <c r="H33" i="3"/>
  <c r="J33" i="3"/>
  <c r="L33" i="3"/>
  <c r="M33" i="3"/>
  <c r="A34" i="3"/>
  <c r="C34" i="3"/>
  <c r="D34" i="3"/>
  <c r="F34" i="3"/>
  <c r="G34" i="3"/>
  <c r="H34" i="3"/>
  <c r="J34" i="3" s="1"/>
  <c r="L34" i="3"/>
  <c r="M34" i="3"/>
  <c r="A35" i="3"/>
  <c r="C35" i="3"/>
  <c r="D35" i="3"/>
  <c r="G35" i="3"/>
  <c r="H35" i="3"/>
  <c r="J35" i="3"/>
  <c r="L35" i="3"/>
  <c r="M35" i="3"/>
  <c r="A36" i="3"/>
  <c r="C36" i="3"/>
  <c r="D36" i="3"/>
  <c r="F36" i="3"/>
  <c r="G36" i="3"/>
  <c r="H36" i="3"/>
  <c r="J36" i="3" s="1"/>
  <c r="L36" i="3"/>
  <c r="M36" i="3"/>
  <c r="A37" i="3"/>
  <c r="C37" i="3"/>
  <c r="D37" i="3"/>
  <c r="G37" i="3"/>
  <c r="H37" i="3"/>
  <c r="J37" i="3"/>
  <c r="L37" i="3"/>
  <c r="M37" i="3"/>
  <c r="A38" i="3"/>
  <c r="C38" i="3"/>
  <c r="D38" i="3"/>
  <c r="F38" i="3"/>
  <c r="G38" i="3"/>
  <c r="H38" i="3"/>
  <c r="J38" i="3" s="1"/>
  <c r="L38" i="3"/>
  <c r="M38" i="3"/>
  <c r="A39" i="3"/>
  <c r="C39" i="3"/>
  <c r="D39" i="3"/>
  <c r="G39" i="3"/>
  <c r="H39" i="3"/>
  <c r="J39" i="3"/>
  <c r="L39" i="3"/>
  <c r="M39" i="3"/>
  <c r="A40" i="3"/>
  <c r="C40" i="3"/>
  <c r="D40" i="3"/>
  <c r="F40" i="3"/>
  <c r="G40" i="3"/>
  <c r="H40" i="3"/>
  <c r="J40" i="3" s="1"/>
  <c r="L40" i="3"/>
  <c r="M40" i="3"/>
  <c r="A41" i="3"/>
  <c r="C41" i="3"/>
  <c r="D41" i="3"/>
  <c r="G41" i="3"/>
  <c r="H41" i="3"/>
  <c r="J41" i="3"/>
  <c r="L41" i="3"/>
  <c r="M41" i="3"/>
  <c r="A42" i="3"/>
  <c r="C42" i="3"/>
  <c r="D42" i="3"/>
  <c r="F42" i="3"/>
  <c r="G42" i="3"/>
  <c r="H42" i="3"/>
  <c r="J42" i="3" s="1"/>
  <c r="L42" i="3"/>
  <c r="M42" i="3"/>
  <c r="A43" i="3"/>
  <c r="C43" i="3"/>
  <c r="D43" i="3"/>
  <c r="G43" i="3"/>
  <c r="H43" i="3"/>
  <c r="J43" i="3"/>
  <c r="L43" i="3"/>
  <c r="M43" i="3"/>
  <c r="A44" i="3"/>
  <c r="C44" i="3"/>
  <c r="D44" i="3"/>
  <c r="F44" i="3"/>
  <c r="G44" i="3"/>
  <c r="H44" i="3"/>
  <c r="J44" i="3" s="1"/>
  <c r="L44" i="3"/>
  <c r="M44" i="3"/>
  <c r="A45" i="3"/>
  <c r="C45" i="3"/>
  <c r="D45" i="3"/>
  <c r="G45" i="3"/>
  <c r="H45" i="3"/>
  <c r="J45" i="3"/>
  <c r="L45" i="3"/>
  <c r="M45" i="3"/>
  <c r="A46" i="3"/>
  <c r="C46" i="3"/>
  <c r="D46" i="3"/>
  <c r="F46" i="3"/>
  <c r="G46" i="3"/>
  <c r="H46" i="3"/>
  <c r="J46" i="3" s="1"/>
  <c r="L46" i="3"/>
  <c r="M46" i="3"/>
  <c r="A47" i="3"/>
  <c r="C47" i="3"/>
  <c r="D47" i="3"/>
  <c r="G47" i="3"/>
  <c r="H47" i="3"/>
  <c r="J47" i="3"/>
  <c r="L47" i="3"/>
  <c r="M47" i="3"/>
  <c r="A48" i="3"/>
  <c r="C48" i="3"/>
  <c r="D48" i="3"/>
  <c r="F48" i="3"/>
  <c r="G48" i="3"/>
  <c r="H48" i="3"/>
  <c r="J48" i="3" s="1"/>
  <c r="L48" i="3"/>
  <c r="M48" i="3"/>
  <c r="A49" i="3"/>
  <c r="C49" i="3"/>
  <c r="D49" i="3"/>
  <c r="G49" i="3"/>
  <c r="H49" i="3"/>
  <c r="J49" i="3"/>
  <c r="L49" i="3"/>
  <c r="M49" i="3"/>
  <c r="A50" i="3"/>
  <c r="C50" i="3"/>
  <c r="D50" i="3"/>
  <c r="F50" i="3"/>
  <c r="G50" i="3"/>
  <c r="H50" i="3"/>
  <c r="J50" i="3" s="1"/>
  <c r="L50" i="3"/>
  <c r="M50" i="3"/>
  <c r="A51" i="3"/>
  <c r="C51" i="3"/>
  <c r="D51" i="3"/>
  <c r="G51" i="3"/>
  <c r="H51" i="3"/>
  <c r="J51" i="3"/>
  <c r="L51" i="3"/>
  <c r="M51" i="3"/>
  <c r="A52" i="3"/>
  <c r="C52" i="3"/>
  <c r="D52" i="3"/>
  <c r="F52" i="3"/>
  <c r="G52" i="3"/>
  <c r="H52" i="3"/>
  <c r="J52" i="3" s="1"/>
  <c r="L52" i="3"/>
  <c r="M52" i="3"/>
  <c r="A53" i="3"/>
  <c r="C53" i="3"/>
  <c r="D53" i="3"/>
  <c r="G53" i="3"/>
  <c r="H53" i="3"/>
  <c r="J53" i="3"/>
  <c r="L53" i="3"/>
  <c r="M53" i="3"/>
  <c r="A54" i="3"/>
  <c r="C54" i="3"/>
  <c r="D54" i="3"/>
  <c r="F54" i="3"/>
  <c r="G54" i="3"/>
  <c r="H54" i="3"/>
  <c r="J54" i="3" s="1"/>
  <c r="L54" i="3"/>
  <c r="M54" i="3"/>
  <c r="A55" i="3"/>
  <c r="C55" i="3"/>
  <c r="D55" i="3"/>
  <c r="G55" i="3"/>
  <c r="H55" i="3"/>
  <c r="J55" i="3"/>
  <c r="L55" i="3"/>
  <c r="M55" i="3"/>
  <c r="A56" i="3"/>
  <c r="C56" i="3"/>
  <c r="D56" i="3"/>
  <c r="F56" i="3"/>
  <c r="G56" i="3"/>
  <c r="H56" i="3"/>
  <c r="J56" i="3" s="1"/>
  <c r="L56" i="3"/>
  <c r="M56" i="3"/>
  <c r="A57" i="3"/>
  <c r="C57" i="3"/>
  <c r="D57" i="3"/>
  <c r="G57" i="3"/>
  <c r="H57" i="3"/>
  <c r="J57" i="3"/>
  <c r="L57" i="3"/>
  <c r="M57" i="3"/>
  <c r="A58" i="3"/>
  <c r="C58" i="3"/>
  <c r="D58" i="3"/>
  <c r="F58" i="3"/>
  <c r="G58" i="3"/>
  <c r="H58" i="3"/>
  <c r="J58" i="3" s="1"/>
  <c r="L58" i="3"/>
  <c r="M58" i="3"/>
  <c r="A59" i="3"/>
  <c r="C59" i="3"/>
  <c r="D59" i="3"/>
  <c r="G59" i="3"/>
  <c r="H59" i="3"/>
  <c r="J59" i="3"/>
  <c r="L59" i="3"/>
  <c r="M59" i="3"/>
  <c r="A60" i="3"/>
  <c r="C60" i="3"/>
  <c r="D60" i="3"/>
  <c r="F60" i="3"/>
  <c r="G60" i="3"/>
  <c r="H60" i="3"/>
  <c r="J60" i="3" s="1"/>
  <c r="L60" i="3"/>
  <c r="M60" i="3"/>
  <c r="A61" i="3"/>
  <c r="C61" i="3"/>
  <c r="D61" i="3"/>
  <c r="G61" i="3"/>
  <c r="H61" i="3"/>
  <c r="J61" i="3"/>
  <c r="L61" i="3"/>
  <c r="M61" i="3"/>
  <c r="A62" i="3"/>
  <c r="C62" i="3"/>
  <c r="D62" i="3"/>
  <c r="F62" i="3"/>
  <c r="G62" i="3"/>
  <c r="H62" i="3"/>
  <c r="J62" i="3" s="1"/>
  <c r="L62" i="3"/>
  <c r="M62" i="3"/>
  <c r="A63" i="3"/>
  <c r="C63" i="3"/>
  <c r="D63" i="3"/>
  <c r="G63" i="3"/>
  <c r="H63" i="3"/>
  <c r="J63" i="3"/>
  <c r="L63" i="3"/>
  <c r="M63" i="3"/>
  <c r="A64" i="3"/>
  <c r="C64" i="3"/>
  <c r="D64" i="3"/>
  <c r="F64" i="3"/>
  <c r="G64" i="3"/>
  <c r="H64" i="3"/>
  <c r="J64" i="3" s="1"/>
  <c r="L64" i="3"/>
  <c r="M64" i="3"/>
  <c r="A65" i="3"/>
  <c r="C65" i="3"/>
  <c r="D65" i="3"/>
  <c r="G65" i="3"/>
  <c r="H65" i="3"/>
  <c r="J65" i="3"/>
  <c r="L65" i="3"/>
  <c r="M65" i="3"/>
  <c r="A66" i="3"/>
  <c r="C66" i="3"/>
  <c r="D66" i="3"/>
  <c r="F66" i="3"/>
  <c r="G66" i="3"/>
  <c r="H66" i="3"/>
  <c r="J66" i="3" s="1"/>
  <c r="L66" i="3"/>
  <c r="M66" i="3"/>
  <c r="A67" i="3"/>
  <c r="C67" i="3"/>
  <c r="D67" i="3"/>
  <c r="G67" i="3"/>
  <c r="H67" i="3"/>
  <c r="J67" i="3"/>
  <c r="L67" i="3"/>
  <c r="M67" i="3"/>
  <c r="A68" i="3"/>
  <c r="C68" i="3"/>
  <c r="D68" i="3"/>
  <c r="F68" i="3"/>
  <c r="G68" i="3"/>
  <c r="H68" i="3"/>
  <c r="J68" i="3" s="1"/>
  <c r="L68" i="3"/>
  <c r="M68" i="3"/>
  <c r="A69" i="3"/>
  <c r="C69" i="3"/>
  <c r="D69" i="3"/>
  <c r="G69" i="3"/>
  <c r="H69" i="3"/>
  <c r="J69" i="3"/>
  <c r="L69" i="3"/>
  <c r="M69" i="3"/>
  <c r="A70" i="3"/>
  <c r="C70" i="3"/>
  <c r="D70" i="3"/>
  <c r="F70" i="3"/>
  <c r="G70" i="3"/>
  <c r="H70" i="3"/>
  <c r="J70" i="3" s="1"/>
  <c r="L70" i="3"/>
  <c r="M70" i="3"/>
  <c r="A71" i="3"/>
  <c r="C71" i="3"/>
  <c r="D71" i="3"/>
  <c r="G71" i="3"/>
  <c r="H71" i="3"/>
  <c r="J71" i="3"/>
  <c r="L71" i="3"/>
  <c r="M71" i="3"/>
  <c r="A72" i="3"/>
  <c r="C72" i="3"/>
  <c r="D72" i="3"/>
  <c r="F72" i="3"/>
  <c r="G72" i="3"/>
  <c r="H72" i="3"/>
  <c r="J72" i="3" s="1"/>
  <c r="L72" i="3"/>
  <c r="M72" i="3"/>
  <c r="A73" i="3"/>
  <c r="C73" i="3"/>
  <c r="D73" i="3"/>
  <c r="G73" i="3"/>
  <c r="H73" i="3"/>
  <c r="J73" i="3"/>
  <c r="L73" i="3"/>
  <c r="M73" i="3"/>
  <c r="A74" i="3"/>
  <c r="C74" i="3"/>
  <c r="D74" i="3"/>
  <c r="F74" i="3"/>
  <c r="G74" i="3"/>
  <c r="H74" i="3"/>
  <c r="J74" i="3" s="1"/>
  <c r="L74" i="3"/>
  <c r="M74" i="3"/>
  <c r="A75" i="3"/>
  <c r="C75" i="3"/>
  <c r="D75" i="3"/>
  <c r="G75" i="3"/>
  <c r="H75" i="3"/>
  <c r="J75" i="3"/>
  <c r="L75" i="3"/>
  <c r="M75" i="3"/>
  <c r="A76" i="3"/>
  <c r="C76" i="3"/>
  <c r="D76" i="3"/>
  <c r="F76" i="3"/>
  <c r="G76" i="3"/>
  <c r="H76" i="3"/>
  <c r="J76" i="3" s="1"/>
  <c r="L76" i="3"/>
  <c r="M76" i="3"/>
  <c r="A77" i="3"/>
  <c r="C77" i="3"/>
  <c r="D77" i="3"/>
  <c r="G77" i="3"/>
  <c r="H77" i="3"/>
  <c r="J77" i="3"/>
  <c r="L77" i="3"/>
  <c r="M77" i="3"/>
  <c r="A78" i="3"/>
  <c r="C78" i="3"/>
  <c r="D78" i="3"/>
  <c r="F78" i="3"/>
  <c r="G78" i="3"/>
  <c r="H78" i="3"/>
  <c r="J78" i="3" s="1"/>
  <c r="L78" i="3"/>
  <c r="M78" i="3"/>
  <c r="A79" i="3"/>
  <c r="C79" i="3"/>
  <c r="D79" i="3"/>
  <c r="G79" i="3"/>
  <c r="H79" i="3"/>
  <c r="J79" i="3"/>
  <c r="L79" i="3"/>
  <c r="M79" i="3"/>
  <c r="A80" i="3"/>
  <c r="C80" i="3"/>
  <c r="D80" i="3"/>
  <c r="F80" i="3"/>
  <c r="G80" i="3"/>
  <c r="H80" i="3"/>
  <c r="J80" i="3" s="1"/>
  <c r="L80" i="3"/>
  <c r="M80" i="3"/>
  <c r="A81" i="3"/>
  <c r="C81" i="3"/>
  <c r="D81" i="3"/>
  <c r="G81" i="3"/>
  <c r="H81" i="3"/>
  <c r="J81" i="3"/>
  <c r="L81" i="3"/>
  <c r="M81" i="3"/>
  <c r="A82" i="3"/>
  <c r="C82" i="3"/>
  <c r="D82" i="3"/>
  <c r="F82" i="3"/>
  <c r="G82" i="3"/>
  <c r="H82" i="3"/>
  <c r="J82" i="3" s="1"/>
  <c r="L82" i="3"/>
  <c r="M82" i="3"/>
  <c r="A83" i="3"/>
  <c r="C83" i="3"/>
  <c r="D83" i="3"/>
  <c r="G83" i="3"/>
  <c r="H83" i="3"/>
  <c r="J83" i="3"/>
  <c r="L83" i="3"/>
  <c r="M83" i="3"/>
  <c r="A84" i="3"/>
  <c r="C84" i="3"/>
  <c r="D84" i="3"/>
  <c r="F84" i="3"/>
  <c r="G84" i="3"/>
  <c r="H84" i="3"/>
  <c r="J84" i="3" s="1"/>
  <c r="L84" i="3"/>
  <c r="M84" i="3"/>
  <c r="A85" i="3"/>
  <c r="C85" i="3"/>
  <c r="D85" i="3"/>
  <c r="G85" i="3"/>
  <c r="H85" i="3"/>
  <c r="J85" i="3"/>
  <c r="L85" i="3"/>
  <c r="M85" i="3"/>
  <c r="A86" i="3"/>
  <c r="C86" i="3"/>
  <c r="D86" i="3"/>
  <c r="F86" i="3"/>
  <c r="G86" i="3"/>
  <c r="H86" i="3"/>
  <c r="J86" i="3" s="1"/>
  <c r="L86" i="3"/>
  <c r="M86" i="3"/>
  <c r="A87" i="3"/>
  <c r="C87" i="3"/>
  <c r="D87" i="3"/>
  <c r="G87" i="3"/>
  <c r="H87" i="3"/>
  <c r="J87" i="3"/>
  <c r="L87" i="3"/>
  <c r="M87" i="3"/>
  <c r="A88" i="3"/>
  <c r="C88" i="3"/>
  <c r="D88" i="3"/>
  <c r="F88" i="3"/>
  <c r="G88" i="3"/>
  <c r="H88" i="3"/>
  <c r="J88" i="3" s="1"/>
  <c r="L88" i="3"/>
  <c r="M88" i="3"/>
  <c r="A89" i="3"/>
  <c r="C89" i="3"/>
  <c r="D89" i="3"/>
  <c r="G89" i="3"/>
  <c r="H89" i="3"/>
  <c r="J89" i="3"/>
  <c r="L89" i="3"/>
  <c r="M89" i="3"/>
  <c r="A90" i="3"/>
  <c r="C90" i="3"/>
  <c r="D90" i="3"/>
  <c r="F90" i="3"/>
  <c r="G90" i="3"/>
  <c r="H90" i="3"/>
  <c r="J90" i="3" s="1"/>
  <c r="L90" i="3"/>
  <c r="M90" i="3"/>
  <c r="A91" i="3"/>
  <c r="C91" i="3"/>
  <c r="D91" i="3"/>
  <c r="G91" i="3"/>
  <c r="H91" i="3"/>
  <c r="J91" i="3"/>
  <c r="L91" i="3"/>
  <c r="M91" i="3"/>
  <c r="A92" i="3"/>
  <c r="C92" i="3"/>
  <c r="D92" i="3"/>
  <c r="F92" i="3"/>
  <c r="G92" i="3"/>
  <c r="H92" i="3"/>
  <c r="J92" i="3" s="1"/>
  <c r="L92" i="3"/>
  <c r="M92" i="3"/>
  <c r="A93" i="3"/>
  <c r="C93" i="3"/>
  <c r="D93" i="3"/>
  <c r="G93" i="3"/>
  <c r="H93" i="3"/>
  <c r="J93" i="3"/>
  <c r="L93" i="3"/>
  <c r="M93" i="3"/>
  <c r="A94" i="3"/>
  <c r="C94" i="3"/>
  <c r="D94" i="3"/>
  <c r="F94" i="3"/>
  <c r="G94" i="3"/>
  <c r="H94" i="3"/>
  <c r="J94" i="3" s="1"/>
  <c r="L94" i="3"/>
  <c r="M94" i="3"/>
  <c r="A95" i="3"/>
  <c r="C95" i="3"/>
  <c r="D95" i="3"/>
  <c r="G95" i="3"/>
  <c r="H95" i="3"/>
  <c r="J95" i="3"/>
  <c r="L95" i="3"/>
  <c r="M95" i="3"/>
  <c r="A96" i="3"/>
  <c r="C96" i="3"/>
  <c r="D96" i="3"/>
  <c r="F96" i="3"/>
  <c r="G96" i="3"/>
  <c r="H96" i="3"/>
  <c r="J96" i="3" s="1"/>
  <c r="L96" i="3"/>
  <c r="M96" i="3"/>
  <c r="A97" i="3"/>
  <c r="C97" i="3"/>
  <c r="D97" i="3"/>
  <c r="G97" i="3"/>
  <c r="H97" i="3"/>
  <c r="J97" i="3"/>
  <c r="L97" i="3"/>
  <c r="M97" i="3"/>
  <c r="A98" i="3"/>
  <c r="C98" i="3"/>
  <c r="D98" i="3"/>
  <c r="F98" i="3"/>
  <c r="G98" i="3"/>
  <c r="H98" i="3"/>
  <c r="J98" i="3" s="1"/>
  <c r="L98" i="3"/>
  <c r="M98" i="3"/>
  <c r="A99" i="3"/>
  <c r="C99" i="3"/>
  <c r="D99" i="3"/>
  <c r="G99" i="3"/>
  <c r="H99" i="3"/>
  <c r="J99" i="3"/>
  <c r="L99" i="3"/>
  <c r="M99" i="3"/>
  <c r="A100" i="3"/>
  <c r="C100" i="3"/>
  <c r="D100" i="3"/>
  <c r="F100" i="3"/>
  <c r="G100" i="3"/>
  <c r="H100" i="3"/>
  <c r="J100" i="3" s="1"/>
  <c r="L100" i="3"/>
  <c r="M100" i="3"/>
  <c r="A101" i="3"/>
  <c r="C101" i="3"/>
  <c r="D101" i="3"/>
  <c r="G101" i="3"/>
  <c r="H101" i="3"/>
  <c r="J101" i="3"/>
  <c r="L101" i="3"/>
  <c r="M101" i="3"/>
  <c r="A102" i="3"/>
  <c r="C102" i="3"/>
  <c r="D102" i="3"/>
  <c r="C5" i="2"/>
  <c r="G102" i="3"/>
  <c r="H102" i="3"/>
  <c r="J102" i="3"/>
  <c r="L102" i="3"/>
  <c r="M102" i="3"/>
  <c r="A103" i="3"/>
  <c r="C103" i="3"/>
  <c r="D103" i="3"/>
  <c r="G103" i="3"/>
  <c r="H103" i="3"/>
  <c r="J103" i="3" s="1"/>
  <c r="L103" i="3"/>
  <c r="M103" i="3"/>
  <c r="A104" i="3"/>
  <c r="C104" i="3"/>
  <c r="D104" i="3"/>
  <c r="G104" i="3"/>
  <c r="H104" i="3"/>
  <c r="J104" i="3"/>
  <c r="L104" i="3"/>
  <c r="M104" i="3"/>
  <c r="A105" i="3"/>
  <c r="C105" i="3"/>
  <c r="D105" i="3"/>
  <c r="G105" i="3"/>
  <c r="H105" i="3"/>
  <c r="J105" i="3" s="1"/>
  <c r="L105" i="3"/>
  <c r="M105" i="3"/>
  <c r="A106" i="3"/>
  <c r="C106" i="3"/>
  <c r="D106" i="3"/>
  <c r="G106" i="3"/>
  <c r="H106" i="3"/>
  <c r="J106" i="3"/>
  <c r="L106" i="3"/>
  <c r="M106" i="3"/>
  <c r="A107" i="3"/>
  <c r="C107" i="3"/>
  <c r="D107" i="3"/>
  <c r="G107" i="3"/>
  <c r="H107" i="3"/>
  <c r="J107" i="3" s="1"/>
  <c r="L107" i="3"/>
  <c r="M107" i="3"/>
  <c r="A108" i="3"/>
  <c r="C108" i="3"/>
  <c r="D108" i="3"/>
  <c r="G108" i="3"/>
  <c r="H108" i="3"/>
  <c r="J108" i="3"/>
  <c r="L108" i="3"/>
  <c r="M108" i="3"/>
  <c r="A109" i="3"/>
  <c r="C109" i="3"/>
  <c r="D109" i="3"/>
  <c r="G109" i="3"/>
  <c r="H109" i="3"/>
  <c r="J109" i="3" s="1"/>
  <c r="L109" i="3"/>
  <c r="M109" i="3"/>
  <c r="A110" i="3"/>
  <c r="C110" i="3"/>
  <c r="D110" i="3"/>
  <c r="G110" i="3"/>
  <c r="H110" i="3"/>
  <c r="J110" i="3"/>
  <c r="L110" i="3"/>
  <c r="M110" i="3"/>
  <c r="A111" i="3"/>
  <c r="C111" i="3"/>
  <c r="D111" i="3"/>
  <c r="G111" i="3"/>
  <c r="H111" i="3"/>
  <c r="J111" i="3" s="1"/>
  <c r="L111" i="3"/>
  <c r="M111" i="3"/>
  <c r="A112" i="3"/>
  <c r="F112" i="3" s="1"/>
  <c r="C112" i="3"/>
  <c r="D112" i="3"/>
  <c r="G112" i="3"/>
  <c r="H112" i="3"/>
  <c r="J112" i="3"/>
  <c r="L112" i="3"/>
  <c r="M112" i="3"/>
  <c r="A113" i="3"/>
  <c r="C113" i="3"/>
  <c r="D113" i="3"/>
  <c r="G113" i="3"/>
  <c r="H113" i="3"/>
  <c r="J113" i="3" s="1"/>
  <c r="L113" i="3"/>
  <c r="M113" i="3"/>
  <c r="A114" i="3"/>
  <c r="F114" i="3" s="1"/>
  <c r="C114" i="3"/>
  <c r="D114" i="3"/>
  <c r="G114" i="3"/>
  <c r="H114" i="3"/>
  <c r="J114" i="3"/>
  <c r="L114" i="3"/>
  <c r="M114" i="3"/>
  <c r="A115" i="3"/>
  <c r="C115" i="3"/>
  <c r="D115" i="3"/>
  <c r="G115" i="3"/>
  <c r="H115" i="3"/>
  <c r="J115" i="3" s="1"/>
  <c r="L115" i="3"/>
  <c r="M115" i="3"/>
  <c r="A116" i="3"/>
  <c r="C116" i="3"/>
  <c r="D116" i="3"/>
  <c r="G116" i="3"/>
  <c r="H116" i="3"/>
  <c r="J116" i="3"/>
  <c r="L116" i="3"/>
  <c r="M116" i="3"/>
  <c r="A117" i="3"/>
  <c r="C117" i="3"/>
  <c r="D117" i="3"/>
  <c r="G117" i="3"/>
  <c r="H117" i="3"/>
  <c r="J117" i="3" s="1"/>
  <c r="L117" i="3"/>
  <c r="M117" i="3"/>
  <c r="A118" i="3"/>
  <c r="C118" i="3"/>
  <c r="D118" i="3"/>
  <c r="G118" i="3"/>
  <c r="H118" i="3"/>
  <c r="J118" i="3"/>
  <c r="L118" i="3"/>
  <c r="M118" i="3"/>
  <c r="A119" i="3"/>
  <c r="C119" i="3"/>
  <c r="D119" i="3"/>
  <c r="G119" i="3"/>
  <c r="H119" i="3"/>
  <c r="J119" i="3" s="1"/>
  <c r="L119" i="3"/>
  <c r="M119" i="3"/>
  <c r="A120" i="3"/>
  <c r="F120" i="3" s="1"/>
  <c r="C120" i="3"/>
  <c r="D120" i="3"/>
  <c r="G120" i="3"/>
  <c r="H120" i="3"/>
  <c r="J120" i="3"/>
  <c r="L120" i="3"/>
  <c r="M120" i="3"/>
  <c r="A121" i="3"/>
  <c r="C121" i="3"/>
  <c r="D121" i="3"/>
  <c r="C6" i="2"/>
  <c r="G121" i="3"/>
  <c r="H121" i="3"/>
  <c r="J121" i="3"/>
  <c r="L121" i="3"/>
  <c r="M121" i="3"/>
  <c r="A122" i="3"/>
  <c r="C122" i="3"/>
  <c r="D122" i="3"/>
  <c r="C7" i="2"/>
  <c r="F293" i="3" s="1"/>
  <c r="C8" i="2"/>
  <c r="C9" i="2"/>
  <c r="C10" i="2"/>
  <c r="C11" i="2"/>
  <c r="C12" i="2"/>
  <c r="C13" i="2"/>
  <c r="C14" i="2"/>
  <c r="F122" i="3"/>
  <c r="G122" i="3"/>
  <c r="H122" i="3"/>
  <c r="J122" i="3" s="1"/>
  <c r="L122" i="3"/>
  <c r="M122" i="3"/>
  <c r="A123" i="3"/>
  <c r="C123" i="3"/>
  <c r="D123" i="3"/>
  <c r="G123" i="3"/>
  <c r="H123" i="3"/>
  <c r="J123" i="3"/>
  <c r="L123" i="3"/>
  <c r="M123" i="3"/>
  <c r="A124" i="3"/>
  <c r="C124" i="3"/>
  <c r="D124" i="3"/>
  <c r="F124" i="3"/>
  <c r="G124" i="3"/>
  <c r="H124" i="3"/>
  <c r="J124" i="3" s="1"/>
  <c r="L124" i="3"/>
  <c r="M124" i="3"/>
  <c r="A125" i="3"/>
  <c r="C125" i="3"/>
  <c r="D125" i="3"/>
  <c r="G125" i="3"/>
  <c r="H125" i="3"/>
  <c r="J125" i="3"/>
  <c r="L125" i="3"/>
  <c r="M125" i="3"/>
  <c r="A126" i="3"/>
  <c r="C126" i="3"/>
  <c r="D126" i="3"/>
  <c r="F126" i="3"/>
  <c r="G126" i="3"/>
  <c r="H126" i="3"/>
  <c r="J126" i="3" s="1"/>
  <c r="L126" i="3"/>
  <c r="M126" i="3"/>
  <c r="A127" i="3"/>
  <c r="C127" i="3"/>
  <c r="D127" i="3"/>
  <c r="G127" i="3"/>
  <c r="H127" i="3"/>
  <c r="J127" i="3"/>
  <c r="L127" i="3"/>
  <c r="M127" i="3"/>
  <c r="A128" i="3"/>
  <c r="C128" i="3"/>
  <c r="D128" i="3"/>
  <c r="F128" i="3"/>
  <c r="G128" i="3"/>
  <c r="H128" i="3"/>
  <c r="J128" i="3" s="1"/>
  <c r="L128" i="3"/>
  <c r="M128" i="3"/>
  <c r="A129" i="3"/>
  <c r="C129" i="3"/>
  <c r="D129" i="3"/>
  <c r="G129" i="3"/>
  <c r="H129" i="3"/>
  <c r="J129" i="3"/>
  <c r="L129" i="3"/>
  <c r="M129" i="3"/>
  <c r="A130" i="3"/>
  <c r="C130" i="3"/>
  <c r="D130" i="3"/>
  <c r="F130" i="3"/>
  <c r="G130" i="3"/>
  <c r="H130" i="3"/>
  <c r="J130" i="3" s="1"/>
  <c r="L130" i="3"/>
  <c r="M130" i="3"/>
  <c r="A131" i="3"/>
  <c r="C131" i="3"/>
  <c r="D131" i="3"/>
  <c r="G131" i="3"/>
  <c r="H131" i="3"/>
  <c r="J131" i="3"/>
  <c r="L131" i="3"/>
  <c r="M131" i="3"/>
  <c r="A132" i="3"/>
  <c r="C132" i="3"/>
  <c r="D132" i="3"/>
  <c r="F132" i="3"/>
  <c r="G132" i="3"/>
  <c r="H132" i="3"/>
  <c r="J132" i="3" s="1"/>
  <c r="L132" i="3"/>
  <c r="M132" i="3"/>
  <c r="A133" i="3"/>
  <c r="C133" i="3"/>
  <c r="D133" i="3"/>
  <c r="G133" i="3"/>
  <c r="H133" i="3"/>
  <c r="J133" i="3"/>
  <c r="L133" i="3"/>
  <c r="M133" i="3"/>
  <c r="A134" i="3"/>
  <c r="C134" i="3"/>
  <c r="D134" i="3"/>
  <c r="F134" i="3"/>
  <c r="G134" i="3"/>
  <c r="H134" i="3"/>
  <c r="J134" i="3" s="1"/>
  <c r="L134" i="3"/>
  <c r="M134" i="3"/>
  <c r="A135" i="3"/>
  <c r="C135" i="3"/>
  <c r="D135" i="3"/>
  <c r="G135" i="3"/>
  <c r="H135" i="3"/>
  <c r="J135" i="3"/>
  <c r="L135" i="3"/>
  <c r="M135" i="3"/>
  <c r="A136" i="3"/>
  <c r="C136" i="3"/>
  <c r="D136" i="3"/>
  <c r="F136" i="3"/>
  <c r="G136" i="3"/>
  <c r="H136" i="3"/>
  <c r="J136" i="3" s="1"/>
  <c r="L136" i="3"/>
  <c r="M136" i="3"/>
  <c r="A137" i="3"/>
  <c r="C137" i="3"/>
  <c r="D137" i="3"/>
  <c r="G137" i="3"/>
  <c r="H137" i="3"/>
  <c r="J137" i="3"/>
  <c r="L137" i="3"/>
  <c r="M137" i="3"/>
  <c r="A138" i="3"/>
  <c r="C138" i="3"/>
  <c r="D138" i="3"/>
  <c r="F138" i="3"/>
  <c r="G138" i="3"/>
  <c r="H138" i="3"/>
  <c r="J138" i="3" s="1"/>
  <c r="L138" i="3"/>
  <c r="M138" i="3"/>
  <c r="A139" i="3"/>
  <c r="C139" i="3"/>
  <c r="D139" i="3"/>
  <c r="G139" i="3"/>
  <c r="H139" i="3"/>
  <c r="J139" i="3"/>
  <c r="L139" i="3"/>
  <c r="M139" i="3"/>
  <c r="A140" i="3"/>
  <c r="C140" i="3"/>
  <c r="D140" i="3"/>
  <c r="F140" i="3"/>
  <c r="G140" i="3"/>
  <c r="H140" i="3"/>
  <c r="J140" i="3" s="1"/>
  <c r="L140" i="3"/>
  <c r="M140" i="3"/>
  <c r="A141" i="3"/>
  <c r="C141" i="3"/>
  <c r="D141" i="3"/>
  <c r="G141" i="3"/>
  <c r="H141" i="3"/>
  <c r="J141" i="3"/>
  <c r="L141" i="3"/>
  <c r="M141" i="3"/>
  <c r="A142" i="3"/>
  <c r="C142" i="3"/>
  <c r="D142" i="3"/>
  <c r="F142" i="3"/>
  <c r="G142" i="3"/>
  <c r="H142" i="3"/>
  <c r="J142" i="3" s="1"/>
  <c r="L142" i="3"/>
  <c r="M142" i="3"/>
  <c r="A143" i="3"/>
  <c r="C143" i="3"/>
  <c r="D143" i="3"/>
  <c r="G143" i="3"/>
  <c r="H143" i="3"/>
  <c r="J143" i="3"/>
  <c r="L143" i="3"/>
  <c r="M143" i="3"/>
  <c r="A144" i="3"/>
  <c r="C144" i="3"/>
  <c r="D144" i="3"/>
  <c r="F144" i="3"/>
  <c r="G144" i="3"/>
  <c r="H144" i="3"/>
  <c r="J144" i="3" s="1"/>
  <c r="L144" i="3"/>
  <c r="M144" i="3"/>
  <c r="A145" i="3"/>
  <c r="C145" i="3"/>
  <c r="D145" i="3"/>
  <c r="G145" i="3"/>
  <c r="H145" i="3"/>
  <c r="J145" i="3"/>
  <c r="L145" i="3"/>
  <c r="M145" i="3"/>
  <c r="A146" i="3"/>
  <c r="C146" i="3"/>
  <c r="D146" i="3"/>
  <c r="F146" i="3"/>
  <c r="G146" i="3"/>
  <c r="H146" i="3"/>
  <c r="J146" i="3" s="1"/>
  <c r="L146" i="3"/>
  <c r="M146" i="3"/>
  <c r="A147" i="3"/>
  <c r="C147" i="3"/>
  <c r="D147" i="3"/>
  <c r="G147" i="3"/>
  <c r="H147" i="3"/>
  <c r="J147" i="3"/>
  <c r="L147" i="3"/>
  <c r="M147" i="3"/>
  <c r="A148" i="3"/>
  <c r="C148" i="3"/>
  <c r="D148" i="3"/>
  <c r="F148" i="3"/>
  <c r="G148" i="3"/>
  <c r="H148" i="3"/>
  <c r="J148" i="3" s="1"/>
  <c r="L148" i="3"/>
  <c r="M148" i="3"/>
  <c r="A149" i="3"/>
  <c r="C149" i="3"/>
  <c r="D149" i="3"/>
  <c r="G149" i="3"/>
  <c r="H149" i="3"/>
  <c r="J149" i="3"/>
  <c r="L149" i="3"/>
  <c r="M149" i="3"/>
  <c r="A150" i="3"/>
  <c r="C150" i="3"/>
  <c r="D150" i="3"/>
  <c r="F150" i="3"/>
  <c r="G150" i="3"/>
  <c r="H150" i="3"/>
  <c r="J150" i="3" s="1"/>
  <c r="L150" i="3"/>
  <c r="M150" i="3"/>
  <c r="A151" i="3"/>
  <c r="C151" i="3"/>
  <c r="D151" i="3"/>
  <c r="G151" i="3"/>
  <c r="H151" i="3"/>
  <c r="J151" i="3"/>
  <c r="L151" i="3"/>
  <c r="M151" i="3"/>
  <c r="A152" i="3"/>
  <c r="C152" i="3"/>
  <c r="D152" i="3"/>
  <c r="F152" i="3"/>
  <c r="G152" i="3"/>
  <c r="H152" i="3"/>
  <c r="J152" i="3" s="1"/>
  <c r="L152" i="3"/>
  <c r="M152" i="3"/>
  <c r="A153" i="3"/>
  <c r="C153" i="3"/>
  <c r="D153" i="3"/>
  <c r="G153" i="3"/>
  <c r="H153" i="3"/>
  <c r="J153" i="3"/>
  <c r="L153" i="3"/>
  <c r="M153" i="3"/>
  <c r="A154" i="3"/>
  <c r="C154" i="3"/>
  <c r="D154" i="3"/>
  <c r="F154" i="3"/>
  <c r="G154" i="3"/>
  <c r="H154" i="3"/>
  <c r="J154" i="3" s="1"/>
  <c r="L154" i="3"/>
  <c r="M154" i="3"/>
  <c r="A155" i="3"/>
  <c r="C155" i="3"/>
  <c r="D155" i="3"/>
  <c r="G155" i="3"/>
  <c r="H155" i="3"/>
  <c r="J155" i="3"/>
  <c r="L155" i="3"/>
  <c r="M155" i="3"/>
  <c r="A156" i="3"/>
  <c r="C156" i="3"/>
  <c r="D156" i="3"/>
  <c r="F156" i="3"/>
  <c r="G156" i="3"/>
  <c r="H156" i="3"/>
  <c r="J156" i="3" s="1"/>
  <c r="L156" i="3"/>
  <c r="M156" i="3"/>
  <c r="A157" i="3"/>
  <c r="C157" i="3"/>
  <c r="D157" i="3"/>
  <c r="G157" i="3"/>
  <c r="H157" i="3"/>
  <c r="J157" i="3"/>
  <c r="L157" i="3"/>
  <c r="M157" i="3"/>
  <c r="A158" i="3"/>
  <c r="C158" i="3"/>
  <c r="D158" i="3"/>
  <c r="F158" i="3"/>
  <c r="G158" i="3"/>
  <c r="H158" i="3"/>
  <c r="J158" i="3" s="1"/>
  <c r="L158" i="3"/>
  <c r="M158" i="3"/>
  <c r="A159" i="3"/>
  <c r="C159" i="3"/>
  <c r="D159" i="3"/>
  <c r="G159" i="3"/>
  <c r="H159" i="3"/>
  <c r="J159" i="3"/>
  <c r="L159" i="3"/>
  <c r="M159" i="3"/>
  <c r="A160" i="3"/>
  <c r="C160" i="3"/>
  <c r="D160" i="3"/>
  <c r="F160" i="3"/>
  <c r="G160" i="3"/>
  <c r="H160" i="3"/>
  <c r="J160" i="3" s="1"/>
  <c r="L160" i="3"/>
  <c r="M160" i="3"/>
  <c r="A161" i="3"/>
  <c r="C161" i="3"/>
  <c r="D161" i="3"/>
  <c r="G161" i="3"/>
  <c r="H161" i="3"/>
  <c r="J161" i="3"/>
  <c r="L161" i="3"/>
  <c r="M161" i="3"/>
  <c r="A162" i="3"/>
  <c r="C162" i="3"/>
  <c r="D162" i="3"/>
  <c r="F162" i="3"/>
  <c r="G162" i="3"/>
  <c r="H162" i="3"/>
  <c r="J162" i="3" s="1"/>
  <c r="L162" i="3"/>
  <c r="M162" i="3"/>
  <c r="A163" i="3"/>
  <c r="C163" i="3"/>
  <c r="D163" i="3"/>
  <c r="G163" i="3"/>
  <c r="H163" i="3"/>
  <c r="J163" i="3"/>
  <c r="L163" i="3"/>
  <c r="M163" i="3"/>
  <c r="A164" i="3"/>
  <c r="C164" i="3"/>
  <c r="D164" i="3"/>
  <c r="F164" i="3"/>
  <c r="G164" i="3"/>
  <c r="H164" i="3"/>
  <c r="J164" i="3" s="1"/>
  <c r="L164" i="3"/>
  <c r="M164" i="3"/>
  <c r="A165" i="3"/>
  <c r="C165" i="3"/>
  <c r="D165" i="3"/>
  <c r="G165" i="3"/>
  <c r="H165" i="3"/>
  <c r="J165" i="3"/>
  <c r="L165" i="3"/>
  <c r="M165" i="3"/>
  <c r="A166" i="3"/>
  <c r="C166" i="3"/>
  <c r="D166" i="3"/>
  <c r="F166" i="3"/>
  <c r="G166" i="3"/>
  <c r="H166" i="3"/>
  <c r="J166" i="3" s="1"/>
  <c r="L166" i="3"/>
  <c r="M166" i="3"/>
  <c r="A167" i="3"/>
  <c r="C167" i="3"/>
  <c r="D167" i="3"/>
  <c r="G167" i="3"/>
  <c r="H167" i="3"/>
  <c r="J167" i="3"/>
  <c r="L167" i="3"/>
  <c r="M167" i="3"/>
  <c r="A168" i="3"/>
  <c r="C168" i="3"/>
  <c r="D168" i="3"/>
  <c r="F168" i="3"/>
  <c r="G168" i="3"/>
  <c r="H168" i="3"/>
  <c r="J168" i="3" s="1"/>
  <c r="L168" i="3"/>
  <c r="M168" i="3"/>
  <c r="A169" i="3"/>
  <c r="C169" i="3"/>
  <c r="D169" i="3"/>
  <c r="G169" i="3"/>
  <c r="H169" i="3"/>
  <c r="J169" i="3"/>
  <c r="L169" i="3"/>
  <c r="M169" i="3"/>
  <c r="A170" i="3"/>
  <c r="C170" i="3"/>
  <c r="D170" i="3"/>
  <c r="F170" i="3"/>
  <c r="G170" i="3"/>
  <c r="H170" i="3"/>
  <c r="J170" i="3" s="1"/>
  <c r="L170" i="3"/>
  <c r="M170" i="3"/>
  <c r="A171" i="3"/>
  <c r="C171" i="3"/>
  <c r="D171" i="3"/>
  <c r="G171" i="3"/>
  <c r="H171" i="3"/>
  <c r="J171" i="3"/>
  <c r="L171" i="3"/>
  <c r="M171" i="3"/>
  <c r="A172" i="3"/>
  <c r="C172" i="3"/>
  <c r="D172" i="3"/>
  <c r="F172" i="3"/>
  <c r="G172" i="3"/>
  <c r="H172" i="3"/>
  <c r="J172" i="3" s="1"/>
  <c r="L172" i="3"/>
  <c r="M172" i="3"/>
  <c r="A173" i="3"/>
  <c r="C173" i="3"/>
  <c r="D173" i="3"/>
  <c r="F173" i="3"/>
  <c r="G173" i="3"/>
  <c r="H173" i="3"/>
  <c r="J173" i="3"/>
  <c r="L173" i="3"/>
  <c r="M173" i="3"/>
  <c r="A174" i="3"/>
  <c r="C174" i="3"/>
  <c r="D174" i="3"/>
  <c r="F174" i="3" s="1"/>
  <c r="G174" i="3"/>
  <c r="H174" i="3"/>
  <c r="J174" i="3"/>
  <c r="L174" i="3"/>
  <c r="M174" i="3"/>
  <c r="A175" i="3"/>
  <c r="C175" i="3"/>
  <c r="D175" i="3"/>
  <c r="G175" i="3"/>
  <c r="H175" i="3"/>
  <c r="J175" i="3"/>
  <c r="L175" i="3"/>
  <c r="M175" i="3"/>
  <c r="A176" i="3"/>
  <c r="C176" i="3"/>
  <c r="D176" i="3"/>
  <c r="G176" i="3"/>
  <c r="H176" i="3"/>
  <c r="J176" i="3" s="1"/>
  <c r="L176" i="3"/>
  <c r="M176" i="3"/>
  <c r="A177" i="3"/>
  <c r="C177" i="3"/>
  <c r="D177" i="3"/>
  <c r="G177" i="3"/>
  <c r="H177" i="3"/>
  <c r="J177" i="3"/>
  <c r="L177" i="3"/>
  <c r="M177" i="3"/>
  <c r="A178" i="3"/>
  <c r="C178" i="3"/>
  <c r="D178" i="3"/>
  <c r="G178" i="3"/>
  <c r="H178" i="3"/>
  <c r="J178" i="3"/>
  <c r="L178" i="3"/>
  <c r="M178" i="3"/>
  <c r="A179" i="3"/>
  <c r="C179" i="3"/>
  <c r="D179" i="3"/>
  <c r="G179" i="3"/>
  <c r="H179" i="3"/>
  <c r="J179" i="3"/>
  <c r="L179" i="3"/>
  <c r="M179" i="3"/>
  <c r="A180" i="3"/>
  <c r="C180" i="3"/>
  <c r="D180" i="3"/>
  <c r="F180" i="3"/>
  <c r="G180" i="3"/>
  <c r="H180" i="3"/>
  <c r="J180" i="3" s="1"/>
  <c r="L180" i="3"/>
  <c r="M180" i="3"/>
  <c r="A181" i="3"/>
  <c r="C181" i="3"/>
  <c r="D181" i="3"/>
  <c r="F181" i="3"/>
  <c r="G181" i="3"/>
  <c r="H181" i="3"/>
  <c r="J181" i="3"/>
  <c r="L181" i="3"/>
  <c r="M181" i="3"/>
  <c r="A182" i="3"/>
  <c r="C182" i="3"/>
  <c r="D182" i="3"/>
  <c r="F182" i="3" s="1"/>
  <c r="G182" i="3"/>
  <c r="H182" i="3"/>
  <c r="J182" i="3"/>
  <c r="L182" i="3"/>
  <c r="M182" i="3"/>
  <c r="A183" i="3"/>
  <c r="C183" i="3"/>
  <c r="D183" i="3"/>
  <c r="G183" i="3"/>
  <c r="H183" i="3"/>
  <c r="J183" i="3"/>
  <c r="L183" i="3"/>
  <c r="M183" i="3"/>
  <c r="A184" i="3"/>
  <c r="C184" i="3"/>
  <c r="D184" i="3"/>
  <c r="G184" i="3"/>
  <c r="H184" i="3"/>
  <c r="J184" i="3" s="1"/>
  <c r="L184" i="3"/>
  <c r="M184" i="3"/>
  <c r="A185" i="3"/>
  <c r="C185" i="3"/>
  <c r="D185" i="3"/>
  <c r="G185" i="3"/>
  <c r="H185" i="3"/>
  <c r="J185" i="3"/>
  <c r="L185" i="3"/>
  <c r="M185" i="3"/>
  <c r="A186" i="3"/>
  <c r="C186" i="3"/>
  <c r="D186" i="3"/>
  <c r="G186" i="3"/>
  <c r="H186" i="3"/>
  <c r="J186" i="3"/>
  <c r="L186" i="3"/>
  <c r="M186" i="3"/>
  <c r="A187" i="3"/>
  <c r="C187" i="3"/>
  <c r="D187" i="3"/>
  <c r="G187" i="3"/>
  <c r="H187" i="3"/>
  <c r="J187" i="3"/>
  <c r="L187" i="3"/>
  <c r="M187" i="3"/>
  <c r="A188" i="3"/>
  <c r="C188" i="3"/>
  <c r="D188" i="3"/>
  <c r="F188" i="3"/>
  <c r="G188" i="3"/>
  <c r="H188" i="3"/>
  <c r="J188" i="3" s="1"/>
  <c r="L188" i="3"/>
  <c r="M188" i="3"/>
  <c r="A189" i="3"/>
  <c r="C189" i="3"/>
  <c r="D189" i="3"/>
  <c r="F189" i="3"/>
  <c r="G189" i="3"/>
  <c r="H189" i="3"/>
  <c r="J189" i="3"/>
  <c r="L189" i="3"/>
  <c r="M189" i="3"/>
  <c r="A190" i="3"/>
  <c r="C190" i="3"/>
  <c r="D190" i="3"/>
  <c r="F190" i="3" s="1"/>
  <c r="G190" i="3"/>
  <c r="H190" i="3"/>
  <c r="J190" i="3" s="1"/>
  <c r="L190" i="3"/>
  <c r="M190" i="3"/>
  <c r="A191" i="3"/>
  <c r="C191" i="3"/>
  <c r="D191" i="3"/>
  <c r="G191" i="3"/>
  <c r="H191" i="3"/>
  <c r="J191" i="3" s="1"/>
  <c r="L191" i="3"/>
  <c r="M191" i="3"/>
  <c r="A192" i="3"/>
  <c r="C192" i="3"/>
  <c r="D192" i="3"/>
  <c r="G192" i="3"/>
  <c r="H192" i="3"/>
  <c r="J192" i="3" s="1"/>
  <c r="L192" i="3"/>
  <c r="M192" i="3"/>
  <c r="A193" i="3"/>
  <c r="C193" i="3"/>
  <c r="D193" i="3"/>
  <c r="G193" i="3"/>
  <c r="H193" i="3"/>
  <c r="J193" i="3"/>
  <c r="L193" i="3"/>
  <c r="M193" i="3"/>
  <c r="A194" i="3"/>
  <c r="C194" i="3"/>
  <c r="D194" i="3"/>
  <c r="G194" i="3"/>
  <c r="H194" i="3"/>
  <c r="J194" i="3"/>
  <c r="L194" i="3"/>
  <c r="M194" i="3"/>
  <c r="A195" i="3"/>
  <c r="C195" i="3"/>
  <c r="D195" i="3"/>
  <c r="G195" i="3"/>
  <c r="H195" i="3"/>
  <c r="J195" i="3"/>
  <c r="L195" i="3"/>
  <c r="M195" i="3"/>
  <c r="A196" i="3"/>
  <c r="C196" i="3"/>
  <c r="D196" i="3"/>
  <c r="G196" i="3"/>
  <c r="H196" i="3"/>
  <c r="J196" i="3" s="1"/>
  <c r="L196" i="3"/>
  <c r="M196" i="3"/>
  <c r="A197" i="3"/>
  <c r="C197" i="3"/>
  <c r="D197" i="3"/>
  <c r="G197" i="3"/>
  <c r="H197" i="3"/>
  <c r="J197" i="3"/>
  <c r="L197" i="3"/>
  <c r="M197" i="3"/>
  <c r="A198" i="3"/>
  <c r="C198" i="3"/>
  <c r="D198" i="3"/>
  <c r="G198" i="3"/>
  <c r="H198" i="3"/>
  <c r="J198" i="3"/>
  <c r="L198" i="3"/>
  <c r="M198" i="3"/>
  <c r="A199" i="3"/>
  <c r="C199" i="3"/>
  <c r="D199" i="3"/>
  <c r="G199" i="3"/>
  <c r="H199" i="3"/>
  <c r="J199" i="3"/>
  <c r="L199" i="3"/>
  <c r="M199" i="3"/>
  <c r="A200" i="3"/>
  <c r="C200" i="3"/>
  <c r="D200" i="3"/>
  <c r="G200" i="3"/>
  <c r="H200" i="3"/>
  <c r="J200" i="3" s="1"/>
  <c r="L200" i="3"/>
  <c r="M200" i="3"/>
  <c r="A201" i="3"/>
  <c r="C201" i="3"/>
  <c r="D201" i="3"/>
  <c r="G201" i="3"/>
  <c r="H201" i="3"/>
  <c r="J201" i="3"/>
  <c r="L201" i="3"/>
  <c r="M201" i="3"/>
  <c r="A202" i="3"/>
  <c r="C202" i="3"/>
  <c r="D202" i="3"/>
  <c r="G202" i="3"/>
  <c r="H202" i="3"/>
  <c r="J202" i="3"/>
  <c r="L202" i="3"/>
  <c r="M202" i="3"/>
  <c r="A203" i="3"/>
  <c r="C203" i="3"/>
  <c r="D203" i="3"/>
  <c r="G203" i="3"/>
  <c r="H203" i="3"/>
  <c r="J203" i="3"/>
  <c r="L203" i="3"/>
  <c r="M203" i="3"/>
  <c r="A204" i="3"/>
  <c r="C204" i="3"/>
  <c r="D204" i="3"/>
  <c r="G204" i="3"/>
  <c r="H204" i="3"/>
  <c r="J204" i="3" s="1"/>
  <c r="L204" i="3"/>
  <c r="M204" i="3"/>
  <c r="A205" i="3"/>
  <c r="C205" i="3"/>
  <c r="D205" i="3"/>
  <c r="G205" i="3"/>
  <c r="H205" i="3"/>
  <c r="J205" i="3"/>
  <c r="L205" i="3"/>
  <c r="M205" i="3"/>
  <c r="A206" i="3"/>
  <c r="C206" i="3"/>
  <c r="D206" i="3"/>
  <c r="G206" i="3"/>
  <c r="H206" i="3"/>
  <c r="J206" i="3" s="1"/>
  <c r="L206" i="3"/>
  <c r="M206" i="3"/>
  <c r="A207" i="3"/>
  <c r="C207" i="3"/>
  <c r="D207" i="3"/>
  <c r="G207" i="3"/>
  <c r="H207" i="3"/>
  <c r="J207" i="3" s="1"/>
  <c r="L207" i="3"/>
  <c r="M207" i="3"/>
  <c r="A208" i="3"/>
  <c r="C208" i="3"/>
  <c r="D208" i="3"/>
  <c r="G208" i="3"/>
  <c r="H208" i="3"/>
  <c r="J208" i="3" s="1"/>
  <c r="L208" i="3"/>
  <c r="M208" i="3"/>
  <c r="A209" i="3"/>
  <c r="C209" i="3"/>
  <c r="D209" i="3"/>
  <c r="G209" i="3"/>
  <c r="H209" i="3"/>
  <c r="J209" i="3"/>
  <c r="L209" i="3"/>
  <c r="M209" i="3"/>
  <c r="A210" i="3"/>
  <c r="C210" i="3"/>
  <c r="D210" i="3"/>
  <c r="G210" i="3"/>
  <c r="H210" i="3"/>
  <c r="J210" i="3"/>
  <c r="L210" i="3"/>
  <c r="M210" i="3"/>
  <c r="A211" i="3"/>
  <c r="C211" i="3"/>
  <c r="D211" i="3"/>
  <c r="G211" i="3"/>
  <c r="H211" i="3"/>
  <c r="J211" i="3"/>
  <c r="L211" i="3"/>
  <c r="M211" i="3"/>
  <c r="A212" i="3"/>
  <c r="C212" i="3"/>
  <c r="D212" i="3"/>
  <c r="G212" i="3"/>
  <c r="H212" i="3"/>
  <c r="J212" i="3" s="1"/>
  <c r="L212" i="3"/>
  <c r="M212" i="3"/>
  <c r="A213" i="3"/>
  <c r="C213" i="3"/>
  <c r="D213" i="3"/>
  <c r="G213" i="3"/>
  <c r="H213" i="3"/>
  <c r="J213" i="3"/>
  <c r="L213" i="3"/>
  <c r="M213" i="3"/>
  <c r="A214" i="3"/>
  <c r="C214" i="3"/>
  <c r="D214" i="3"/>
  <c r="G214" i="3"/>
  <c r="H214" i="3"/>
  <c r="J214" i="3"/>
  <c r="L214" i="3"/>
  <c r="M214" i="3"/>
  <c r="A215" i="3"/>
  <c r="C215" i="3"/>
  <c r="D215" i="3"/>
  <c r="G215" i="3"/>
  <c r="H215" i="3"/>
  <c r="J215" i="3"/>
  <c r="L215" i="3"/>
  <c r="M215" i="3"/>
  <c r="A216" i="3"/>
  <c r="C216" i="3"/>
  <c r="D216" i="3"/>
  <c r="G216" i="3"/>
  <c r="H216" i="3"/>
  <c r="J216" i="3" s="1"/>
  <c r="L216" i="3"/>
  <c r="M216" i="3"/>
  <c r="A217" i="3"/>
  <c r="C217" i="3"/>
  <c r="D217" i="3"/>
  <c r="G217" i="3"/>
  <c r="H217" i="3"/>
  <c r="J217" i="3"/>
  <c r="L217" i="3"/>
  <c r="M217" i="3"/>
  <c r="A218" i="3"/>
  <c r="C218" i="3"/>
  <c r="D218" i="3"/>
  <c r="G218" i="3"/>
  <c r="H218" i="3"/>
  <c r="J218" i="3"/>
  <c r="L218" i="3"/>
  <c r="M218" i="3"/>
  <c r="A219" i="3"/>
  <c r="C219" i="3"/>
  <c r="D219" i="3"/>
  <c r="G219" i="3"/>
  <c r="H219" i="3"/>
  <c r="J219" i="3"/>
  <c r="L219" i="3"/>
  <c r="M219" i="3"/>
  <c r="A220" i="3"/>
  <c r="C220" i="3"/>
  <c r="D220" i="3"/>
  <c r="G220" i="3"/>
  <c r="H220" i="3"/>
  <c r="J220" i="3" s="1"/>
  <c r="L220" i="3"/>
  <c r="M220" i="3"/>
  <c r="A221" i="3"/>
  <c r="C221" i="3"/>
  <c r="D221" i="3"/>
  <c r="G221" i="3"/>
  <c r="H221" i="3"/>
  <c r="J221" i="3"/>
  <c r="L221" i="3"/>
  <c r="M221" i="3"/>
  <c r="A222" i="3"/>
  <c r="C222" i="3"/>
  <c r="D222" i="3"/>
  <c r="G222" i="3"/>
  <c r="H222" i="3"/>
  <c r="J222" i="3" s="1"/>
  <c r="L222" i="3"/>
  <c r="M222" i="3"/>
  <c r="A223" i="3"/>
  <c r="C223" i="3"/>
  <c r="D223" i="3"/>
  <c r="G223" i="3"/>
  <c r="H223" i="3"/>
  <c r="J223" i="3" s="1"/>
  <c r="L223" i="3"/>
  <c r="M223" i="3"/>
  <c r="A224" i="3"/>
  <c r="C224" i="3"/>
  <c r="D224" i="3"/>
  <c r="G224" i="3"/>
  <c r="H224" i="3"/>
  <c r="J224" i="3" s="1"/>
  <c r="L224" i="3"/>
  <c r="M224" i="3"/>
  <c r="A225" i="3"/>
  <c r="C225" i="3"/>
  <c r="D225" i="3"/>
  <c r="G225" i="3"/>
  <c r="H225" i="3"/>
  <c r="J225" i="3"/>
  <c r="L225" i="3"/>
  <c r="M225" i="3"/>
  <c r="A226" i="3"/>
  <c r="C226" i="3"/>
  <c r="D226" i="3"/>
  <c r="G226" i="3"/>
  <c r="H226" i="3"/>
  <c r="J226" i="3"/>
  <c r="L226" i="3"/>
  <c r="M226" i="3"/>
  <c r="A227" i="3"/>
  <c r="C227" i="3"/>
  <c r="D227" i="3"/>
  <c r="G227" i="3"/>
  <c r="H227" i="3"/>
  <c r="J227" i="3"/>
  <c r="L227" i="3"/>
  <c r="M227" i="3"/>
  <c r="A228" i="3"/>
  <c r="C228" i="3"/>
  <c r="D228" i="3"/>
  <c r="G228" i="3"/>
  <c r="H228" i="3"/>
  <c r="J228" i="3" s="1"/>
  <c r="L228" i="3"/>
  <c r="M228" i="3"/>
  <c r="A229" i="3"/>
  <c r="C229" i="3"/>
  <c r="D229" i="3"/>
  <c r="F229" i="3" s="1"/>
  <c r="G229" i="3"/>
  <c r="H229" i="3"/>
  <c r="J229" i="3"/>
  <c r="L229" i="3"/>
  <c r="M229" i="3"/>
  <c r="A230" i="3"/>
  <c r="C230" i="3"/>
  <c r="D230" i="3"/>
  <c r="G230" i="3"/>
  <c r="H230" i="3"/>
  <c r="J230" i="3"/>
  <c r="L230" i="3"/>
  <c r="M230" i="3"/>
  <c r="A231" i="3"/>
  <c r="C231" i="3"/>
  <c r="D231" i="3"/>
  <c r="G231" i="3"/>
  <c r="H231" i="3"/>
  <c r="J231" i="3"/>
  <c r="L231" i="3"/>
  <c r="M231" i="3"/>
  <c r="A232" i="3"/>
  <c r="C232" i="3"/>
  <c r="D232" i="3"/>
  <c r="G232" i="3"/>
  <c r="H232" i="3"/>
  <c r="J232" i="3" s="1"/>
  <c r="L232" i="3"/>
  <c r="M232" i="3"/>
  <c r="A233" i="3"/>
  <c r="C233" i="3"/>
  <c r="D233" i="3"/>
  <c r="G233" i="3"/>
  <c r="H233" i="3"/>
  <c r="J233" i="3"/>
  <c r="L233" i="3"/>
  <c r="M233" i="3"/>
  <c r="A234" i="3"/>
  <c r="C234" i="3"/>
  <c r="D234" i="3"/>
  <c r="G234" i="3"/>
  <c r="H234" i="3"/>
  <c r="J234" i="3"/>
  <c r="L234" i="3"/>
  <c r="M234" i="3"/>
  <c r="A235" i="3"/>
  <c r="C235" i="3"/>
  <c r="D235" i="3"/>
  <c r="G235" i="3"/>
  <c r="H235" i="3"/>
  <c r="J235" i="3" s="1"/>
  <c r="L235" i="3"/>
  <c r="M235" i="3"/>
  <c r="A236" i="3"/>
  <c r="F236" i="3" s="1"/>
  <c r="C236" i="3"/>
  <c r="D236" i="3"/>
  <c r="G236" i="3"/>
  <c r="H236" i="3"/>
  <c r="J236" i="3" s="1"/>
  <c r="L236" i="3"/>
  <c r="M236" i="3"/>
  <c r="A237" i="3"/>
  <c r="C237" i="3"/>
  <c r="D237" i="3"/>
  <c r="G237" i="3"/>
  <c r="H237" i="3"/>
  <c r="J237" i="3"/>
  <c r="L237" i="3"/>
  <c r="M237" i="3"/>
  <c r="A238" i="3"/>
  <c r="C238" i="3"/>
  <c r="D238" i="3"/>
  <c r="G238" i="3"/>
  <c r="H238" i="3"/>
  <c r="J238" i="3"/>
  <c r="L238" i="3"/>
  <c r="M238" i="3"/>
  <c r="A239" i="3"/>
  <c r="C239" i="3"/>
  <c r="D239" i="3"/>
  <c r="G239" i="3"/>
  <c r="H239" i="3"/>
  <c r="J239" i="3"/>
  <c r="L239" i="3"/>
  <c r="M239" i="3"/>
  <c r="A240" i="3"/>
  <c r="C240" i="3"/>
  <c r="D240" i="3"/>
  <c r="G240" i="3"/>
  <c r="H240" i="3"/>
  <c r="J240" i="3" s="1"/>
  <c r="L240" i="3"/>
  <c r="M240" i="3"/>
  <c r="A241" i="3"/>
  <c r="C241" i="3"/>
  <c r="D241" i="3"/>
  <c r="G241" i="3"/>
  <c r="H241" i="3"/>
  <c r="J241" i="3"/>
  <c r="L241" i="3"/>
  <c r="M241" i="3"/>
  <c r="A242" i="3"/>
  <c r="C242" i="3"/>
  <c r="D242" i="3"/>
  <c r="G242" i="3"/>
  <c r="H242" i="3"/>
  <c r="J242" i="3"/>
  <c r="L242" i="3"/>
  <c r="M242" i="3"/>
  <c r="A243" i="3"/>
  <c r="C243" i="3"/>
  <c r="D243" i="3"/>
  <c r="G243" i="3"/>
  <c r="H243" i="3"/>
  <c r="J243" i="3" s="1"/>
  <c r="L243" i="3"/>
  <c r="M243" i="3"/>
  <c r="A244" i="3"/>
  <c r="C244" i="3"/>
  <c r="D244" i="3"/>
  <c r="G244" i="3"/>
  <c r="H244" i="3"/>
  <c r="J244" i="3" s="1"/>
  <c r="L244" i="3"/>
  <c r="M244" i="3"/>
  <c r="A245" i="3"/>
  <c r="C245" i="3"/>
  <c r="D245" i="3"/>
  <c r="G245" i="3"/>
  <c r="H245" i="3"/>
  <c r="J245" i="3"/>
  <c r="L245" i="3"/>
  <c r="M245" i="3"/>
  <c r="A246" i="3"/>
  <c r="C246" i="3"/>
  <c r="D246" i="3"/>
  <c r="G246" i="3"/>
  <c r="H246" i="3"/>
  <c r="J246" i="3"/>
  <c r="L246" i="3"/>
  <c r="M246" i="3"/>
  <c r="A247" i="3"/>
  <c r="C247" i="3"/>
  <c r="D247" i="3"/>
  <c r="G247" i="3"/>
  <c r="H247" i="3"/>
  <c r="J247" i="3"/>
  <c r="L247" i="3"/>
  <c r="M247" i="3"/>
  <c r="A248" i="3"/>
  <c r="C248" i="3"/>
  <c r="D248" i="3"/>
  <c r="G248" i="3"/>
  <c r="H248" i="3"/>
  <c r="J248" i="3" s="1"/>
  <c r="L248" i="3"/>
  <c r="M248" i="3"/>
  <c r="A249" i="3"/>
  <c r="C249" i="3"/>
  <c r="D249" i="3"/>
  <c r="G249" i="3"/>
  <c r="H249" i="3"/>
  <c r="J249" i="3"/>
  <c r="L249" i="3"/>
  <c r="M249" i="3"/>
  <c r="A250" i="3"/>
  <c r="C250" i="3"/>
  <c r="D250" i="3"/>
  <c r="G250" i="3"/>
  <c r="H250" i="3"/>
  <c r="J250" i="3"/>
  <c r="L250" i="3"/>
  <c r="M250" i="3"/>
  <c r="A251" i="3"/>
  <c r="C251" i="3"/>
  <c r="D251" i="3"/>
  <c r="G251" i="3"/>
  <c r="H251" i="3"/>
  <c r="J251" i="3" s="1"/>
  <c r="L251" i="3"/>
  <c r="M251" i="3"/>
  <c r="A252" i="3"/>
  <c r="C252" i="3"/>
  <c r="D252" i="3"/>
  <c r="G252" i="3"/>
  <c r="H252" i="3"/>
  <c r="J252" i="3" s="1"/>
  <c r="L252" i="3"/>
  <c r="M252" i="3"/>
  <c r="A253" i="3"/>
  <c r="C253" i="3"/>
  <c r="D253" i="3"/>
  <c r="G253" i="3"/>
  <c r="H253" i="3"/>
  <c r="J253" i="3"/>
  <c r="L253" i="3"/>
  <c r="M253" i="3"/>
  <c r="A254" i="3"/>
  <c r="C254" i="3"/>
  <c r="D254" i="3"/>
  <c r="G254" i="3"/>
  <c r="H254" i="3"/>
  <c r="J254" i="3"/>
  <c r="L254" i="3"/>
  <c r="M254" i="3"/>
  <c r="A255" i="3"/>
  <c r="C255" i="3"/>
  <c r="D255" i="3"/>
  <c r="G255" i="3"/>
  <c r="H255" i="3"/>
  <c r="J255" i="3"/>
  <c r="L255" i="3"/>
  <c r="M255" i="3"/>
  <c r="A256" i="3"/>
  <c r="C256" i="3"/>
  <c r="D256" i="3"/>
  <c r="G256" i="3"/>
  <c r="H256" i="3"/>
  <c r="J256" i="3" s="1"/>
  <c r="L256" i="3"/>
  <c r="M256" i="3"/>
  <c r="A257" i="3"/>
  <c r="C257" i="3"/>
  <c r="D257" i="3"/>
  <c r="G257" i="3"/>
  <c r="H257" i="3"/>
  <c r="J257" i="3"/>
  <c r="L257" i="3"/>
  <c r="M257" i="3"/>
  <c r="A258" i="3"/>
  <c r="C258" i="3"/>
  <c r="D258" i="3"/>
  <c r="G258" i="3"/>
  <c r="H258" i="3"/>
  <c r="J258" i="3"/>
  <c r="L258" i="3"/>
  <c r="M258" i="3"/>
  <c r="A259" i="3"/>
  <c r="C259" i="3"/>
  <c r="D259" i="3"/>
  <c r="G259" i="3"/>
  <c r="H259" i="3"/>
  <c r="J259" i="3" s="1"/>
  <c r="L259" i="3"/>
  <c r="M259" i="3"/>
  <c r="A260" i="3"/>
  <c r="C260" i="3"/>
  <c r="D260" i="3"/>
  <c r="G260" i="3"/>
  <c r="H260" i="3"/>
  <c r="J260" i="3" s="1"/>
  <c r="L260" i="3"/>
  <c r="M260" i="3"/>
  <c r="A261" i="3"/>
  <c r="C261" i="3"/>
  <c r="D261" i="3"/>
  <c r="G261" i="3"/>
  <c r="H261" i="3"/>
  <c r="J261" i="3"/>
  <c r="L261" i="3"/>
  <c r="M261" i="3"/>
  <c r="A262" i="3"/>
  <c r="C262" i="3"/>
  <c r="D262" i="3"/>
  <c r="G262" i="3"/>
  <c r="H262" i="3"/>
  <c r="J262" i="3"/>
  <c r="L262" i="3"/>
  <c r="M262" i="3"/>
  <c r="A263" i="3"/>
  <c r="C263" i="3"/>
  <c r="D263" i="3"/>
  <c r="G263" i="3"/>
  <c r="H263" i="3"/>
  <c r="J263" i="3"/>
  <c r="L263" i="3"/>
  <c r="M263" i="3"/>
  <c r="A264" i="3"/>
  <c r="C264" i="3"/>
  <c r="D264" i="3"/>
  <c r="G264" i="3"/>
  <c r="H264" i="3"/>
  <c r="J264" i="3" s="1"/>
  <c r="L264" i="3"/>
  <c r="M264" i="3"/>
  <c r="A265" i="3"/>
  <c r="C265" i="3"/>
  <c r="D265" i="3"/>
  <c r="G265" i="3"/>
  <c r="H265" i="3"/>
  <c r="J265" i="3"/>
  <c r="L265" i="3"/>
  <c r="M265" i="3"/>
  <c r="A266" i="3"/>
  <c r="C266" i="3"/>
  <c r="D266" i="3"/>
  <c r="G266" i="3"/>
  <c r="H266" i="3"/>
  <c r="J266" i="3"/>
  <c r="L266" i="3"/>
  <c r="M266" i="3"/>
  <c r="A267" i="3"/>
  <c r="C267" i="3"/>
  <c r="D267" i="3"/>
  <c r="G267" i="3"/>
  <c r="H267" i="3"/>
  <c r="J267" i="3" s="1"/>
  <c r="L267" i="3"/>
  <c r="M267" i="3"/>
  <c r="A268" i="3"/>
  <c r="C268" i="3"/>
  <c r="D268" i="3"/>
  <c r="G268" i="3"/>
  <c r="H268" i="3"/>
  <c r="J268" i="3" s="1"/>
  <c r="L268" i="3"/>
  <c r="M268" i="3"/>
  <c r="A269" i="3"/>
  <c r="C269" i="3"/>
  <c r="D269" i="3"/>
  <c r="G269" i="3"/>
  <c r="H269" i="3"/>
  <c r="J269" i="3"/>
  <c r="L269" i="3"/>
  <c r="M269" i="3"/>
  <c r="A270" i="3"/>
  <c r="C270" i="3"/>
  <c r="D270" i="3"/>
  <c r="G270" i="3"/>
  <c r="H270" i="3"/>
  <c r="J270" i="3"/>
  <c r="L270" i="3"/>
  <c r="M270" i="3"/>
  <c r="A271" i="3"/>
  <c r="C271" i="3"/>
  <c r="D271" i="3"/>
  <c r="G271" i="3"/>
  <c r="H271" i="3"/>
  <c r="J271" i="3"/>
  <c r="L271" i="3"/>
  <c r="M271" i="3"/>
  <c r="A272" i="3"/>
  <c r="C272" i="3"/>
  <c r="D272" i="3"/>
  <c r="G272" i="3"/>
  <c r="H272" i="3"/>
  <c r="J272" i="3" s="1"/>
  <c r="L272" i="3"/>
  <c r="M272" i="3"/>
  <c r="A273" i="3"/>
  <c r="C273" i="3"/>
  <c r="D273" i="3"/>
  <c r="G273" i="3"/>
  <c r="H273" i="3"/>
  <c r="J273" i="3"/>
  <c r="L273" i="3"/>
  <c r="M273" i="3"/>
  <c r="A274" i="3"/>
  <c r="C274" i="3"/>
  <c r="D274" i="3"/>
  <c r="G274" i="3"/>
  <c r="H274" i="3"/>
  <c r="J274" i="3"/>
  <c r="L274" i="3"/>
  <c r="M274" i="3"/>
  <c r="A275" i="3"/>
  <c r="C275" i="3"/>
  <c r="D275" i="3"/>
  <c r="G275" i="3"/>
  <c r="H275" i="3"/>
  <c r="J275" i="3" s="1"/>
  <c r="L275" i="3"/>
  <c r="M275" i="3"/>
  <c r="A276" i="3"/>
  <c r="C276" i="3"/>
  <c r="D276" i="3"/>
  <c r="G276" i="3"/>
  <c r="H276" i="3"/>
  <c r="J276" i="3" s="1"/>
  <c r="L276" i="3"/>
  <c r="M276" i="3"/>
  <c r="A277" i="3"/>
  <c r="C277" i="3"/>
  <c r="D277" i="3"/>
  <c r="G277" i="3"/>
  <c r="H277" i="3"/>
  <c r="J277" i="3"/>
  <c r="L277" i="3"/>
  <c r="M277" i="3"/>
  <c r="A278" i="3"/>
  <c r="C278" i="3"/>
  <c r="D278" i="3"/>
  <c r="G278" i="3"/>
  <c r="H278" i="3"/>
  <c r="J278" i="3"/>
  <c r="L278" i="3"/>
  <c r="M278" i="3"/>
  <c r="A279" i="3"/>
  <c r="C279" i="3"/>
  <c r="D279" i="3"/>
  <c r="G279" i="3"/>
  <c r="H279" i="3"/>
  <c r="J279" i="3"/>
  <c r="L279" i="3"/>
  <c r="M279" i="3"/>
  <c r="A280" i="3"/>
  <c r="C280" i="3"/>
  <c r="D280" i="3"/>
  <c r="G280" i="3"/>
  <c r="H280" i="3"/>
  <c r="J280" i="3" s="1"/>
  <c r="L280" i="3"/>
  <c r="M280" i="3"/>
  <c r="A281" i="3"/>
  <c r="C281" i="3"/>
  <c r="D281" i="3"/>
  <c r="G281" i="3"/>
  <c r="H281" i="3"/>
  <c r="J281" i="3"/>
  <c r="L281" i="3"/>
  <c r="M281" i="3"/>
  <c r="A282" i="3"/>
  <c r="C282" i="3"/>
  <c r="D282" i="3"/>
  <c r="G282" i="3"/>
  <c r="H282" i="3"/>
  <c r="J282" i="3"/>
  <c r="L282" i="3"/>
  <c r="M282" i="3"/>
  <c r="A283" i="3"/>
  <c r="C283" i="3"/>
  <c r="D283" i="3"/>
  <c r="G283" i="3"/>
  <c r="H283" i="3"/>
  <c r="J283" i="3" s="1"/>
  <c r="L283" i="3"/>
  <c r="M283" i="3"/>
  <c r="A284" i="3"/>
  <c r="C284" i="3"/>
  <c r="D284" i="3"/>
  <c r="G284" i="3"/>
  <c r="H284" i="3"/>
  <c r="J284" i="3" s="1"/>
  <c r="L284" i="3"/>
  <c r="M284" i="3"/>
  <c r="A285" i="3"/>
  <c r="C285" i="3"/>
  <c r="D285" i="3"/>
  <c r="G285" i="3"/>
  <c r="H285" i="3"/>
  <c r="J285" i="3"/>
  <c r="L285" i="3"/>
  <c r="M285" i="3"/>
  <c r="A286" i="3"/>
  <c r="C286" i="3"/>
  <c r="D286" i="3"/>
  <c r="G286" i="3"/>
  <c r="H286" i="3"/>
  <c r="J286" i="3"/>
  <c r="L286" i="3"/>
  <c r="M286" i="3"/>
  <c r="A287" i="3"/>
  <c r="C287" i="3"/>
  <c r="D287" i="3"/>
  <c r="G287" i="3"/>
  <c r="H287" i="3"/>
  <c r="J287" i="3"/>
  <c r="L287" i="3"/>
  <c r="M287" i="3"/>
  <c r="A288" i="3"/>
  <c r="C288" i="3"/>
  <c r="D288" i="3"/>
  <c r="G288" i="3"/>
  <c r="H288" i="3"/>
  <c r="J288" i="3" s="1"/>
  <c r="L288" i="3"/>
  <c r="M288" i="3"/>
  <c r="A289" i="3"/>
  <c r="C289" i="3"/>
  <c r="D289" i="3"/>
  <c r="G289" i="3"/>
  <c r="H289" i="3"/>
  <c r="J289" i="3"/>
  <c r="L289" i="3"/>
  <c r="M289" i="3"/>
  <c r="A290" i="3"/>
  <c r="C290" i="3"/>
  <c r="D290" i="3"/>
  <c r="G290" i="3"/>
  <c r="H290" i="3"/>
  <c r="J290" i="3"/>
  <c r="L290" i="3"/>
  <c r="M290" i="3"/>
  <c r="A291" i="3"/>
  <c r="C291" i="3"/>
  <c r="D291" i="3"/>
  <c r="G291" i="3"/>
  <c r="H291" i="3"/>
  <c r="J291" i="3" s="1"/>
  <c r="L291" i="3"/>
  <c r="M291" i="3"/>
  <c r="A292" i="3"/>
  <c r="C292" i="3"/>
  <c r="D292" i="3"/>
  <c r="G292" i="3"/>
  <c r="H292" i="3"/>
  <c r="J292" i="3" s="1"/>
  <c r="L292" i="3"/>
  <c r="M292" i="3"/>
  <c r="A293" i="3"/>
  <c r="C293" i="3"/>
  <c r="D293" i="3"/>
  <c r="G293" i="3"/>
  <c r="H293" i="3"/>
  <c r="J293" i="3"/>
  <c r="L293" i="3"/>
  <c r="M293" i="3"/>
  <c r="A294" i="3"/>
  <c r="C294" i="3"/>
  <c r="D294" i="3"/>
  <c r="G294" i="3"/>
  <c r="H294" i="3"/>
  <c r="J294" i="3"/>
  <c r="L294" i="3"/>
  <c r="M294" i="3"/>
  <c r="A295" i="3"/>
  <c r="C295" i="3"/>
  <c r="D295" i="3"/>
  <c r="G295" i="3"/>
  <c r="H295" i="3"/>
  <c r="J295" i="3"/>
  <c r="L295" i="3"/>
  <c r="M295" i="3"/>
  <c r="A296" i="3"/>
  <c r="C296" i="3"/>
  <c r="D296" i="3"/>
  <c r="G296" i="3"/>
  <c r="H296" i="3"/>
  <c r="J296" i="3" s="1"/>
  <c r="L296" i="3"/>
  <c r="M296" i="3"/>
  <c r="A297" i="3"/>
  <c r="C297" i="3"/>
  <c r="D297" i="3"/>
  <c r="G297" i="3"/>
  <c r="H297" i="3"/>
  <c r="J297" i="3"/>
  <c r="L297" i="3"/>
  <c r="M297" i="3"/>
  <c r="A298" i="3"/>
  <c r="C298" i="3"/>
  <c r="D298" i="3"/>
  <c r="G298" i="3"/>
  <c r="H298" i="3"/>
  <c r="J298" i="3"/>
  <c r="L298" i="3"/>
  <c r="M298" i="3"/>
  <c r="A299" i="3"/>
  <c r="C299" i="3"/>
  <c r="D299" i="3"/>
  <c r="G299" i="3"/>
  <c r="H299" i="3"/>
  <c r="J299" i="3" s="1"/>
  <c r="L299" i="3"/>
  <c r="M299" i="3"/>
  <c r="A300" i="3"/>
  <c r="C300" i="3"/>
  <c r="D300" i="3"/>
  <c r="G300" i="3"/>
  <c r="H300" i="3"/>
  <c r="J300" i="3" s="1"/>
  <c r="L300" i="3"/>
  <c r="M300" i="3"/>
  <c r="A301" i="3"/>
  <c r="C301" i="3"/>
  <c r="D301" i="3"/>
  <c r="G301" i="3"/>
  <c r="H301" i="3"/>
  <c r="J301" i="3"/>
  <c r="L301" i="3"/>
  <c r="M301" i="3"/>
  <c r="A302" i="3"/>
  <c r="C302" i="3"/>
  <c r="D302" i="3"/>
  <c r="G302" i="3"/>
  <c r="H302" i="3"/>
  <c r="J302" i="3"/>
  <c r="L302" i="3"/>
  <c r="M302" i="3"/>
  <c r="A303" i="3"/>
  <c r="C303" i="3"/>
  <c r="D303" i="3"/>
  <c r="G303" i="3"/>
  <c r="H303" i="3"/>
  <c r="J303" i="3"/>
  <c r="L303" i="3"/>
  <c r="M303" i="3"/>
  <c r="A304" i="3"/>
  <c r="C304" i="3"/>
  <c r="D304" i="3"/>
  <c r="G304" i="3"/>
  <c r="H304" i="3"/>
  <c r="J304" i="3" s="1"/>
  <c r="L304" i="3"/>
  <c r="M304" i="3"/>
  <c r="A305" i="3"/>
  <c r="C305" i="3"/>
  <c r="D305" i="3"/>
  <c r="G305" i="3"/>
  <c r="H305" i="3"/>
  <c r="J305" i="3"/>
  <c r="L305" i="3"/>
  <c r="M305" i="3"/>
  <c r="A306" i="3"/>
  <c r="C306" i="3"/>
  <c r="D306" i="3"/>
  <c r="G306" i="3"/>
  <c r="H306" i="3"/>
  <c r="J306" i="3"/>
  <c r="L306" i="3"/>
  <c r="M306" i="3"/>
  <c r="A307" i="3"/>
  <c r="C307" i="3"/>
  <c r="D307" i="3"/>
  <c r="G307" i="3"/>
  <c r="H307" i="3"/>
  <c r="J307" i="3" s="1"/>
  <c r="L307" i="3"/>
  <c r="M307" i="3"/>
  <c r="A308" i="3"/>
  <c r="C308" i="3"/>
  <c r="D308" i="3"/>
  <c r="G308" i="3"/>
  <c r="H308" i="3"/>
  <c r="J308" i="3" s="1"/>
  <c r="L308" i="3"/>
  <c r="M308" i="3"/>
  <c r="A309" i="3"/>
  <c r="C309" i="3"/>
  <c r="D309" i="3"/>
  <c r="G309" i="3"/>
  <c r="H309" i="3"/>
  <c r="J309" i="3"/>
  <c r="L309" i="3"/>
  <c r="M309" i="3"/>
  <c r="A310" i="3"/>
  <c r="C310" i="3"/>
  <c r="D310" i="3"/>
  <c r="G310" i="3"/>
  <c r="H310" i="3"/>
  <c r="J310" i="3"/>
  <c r="L310" i="3"/>
  <c r="M310" i="3"/>
  <c r="A311" i="3"/>
  <c r="C311" i="3"/>
  <c r="D311" i="3"/>
  <c r="G311" i="3"/>
  <c r="H311" i="3"/>
  <c r="J311" i="3"/>
  <c r="L311" i="3"/>
  <c r="M311" i="3"/>
  <c r="A312" i="3"/>
  <c r="C312" i="3"/>
  <c r="D312" i="3"/>
  <c r="G312" i="3"/>
  <c r="H312" i="3"/>
  <c r="J312" i="3" s="1"/>
  <c r="L312" i="3"/>
  <c r="M312" i="3"/>
  <c r="A313" i="3"/>
  <c r="C313" i="3"/>
  <c r="D313" i="3"/>
  <c r="G313" i="3"/>
  <c r="H313" i="3"/>
  <c r="J313" i="3"/>
  <c r="L313" i="3"/>
  <c r="M313" i="3"/>
  <c r="A314" i="3"/>
  <c r="C314" i="3"/>
  <c r="D314" i="3"/>
  <c r="G314" i="3"/>
  <c r="H314" i="3"/>
  <c r="J314" i="3"/>
  <c r="L314" i="3"/>
  <c r="M314" i="3"/>
  <c r="A315" i="3"/>
  <c r="C315" i="3"/>
  <c r="D315" i="3"/>
  <c r="G315" i="3"/>
  <c r="H315" i="3"/>
  <c r="J315" i="3" s="1"/>
  <c r="L315" i="3"/>
  <c r="M315" i="3"/>
  <c r="A316" i="3"/>
  <c r="C316" i="3"/>
  <c r="D316" i="3"/>
  <c r="G316" i="3"/>
  <c r="H316" i="3"/>
  <c r="J316" i="3" s="1"/>
  <c r="L316" i="3"/>
  <c r="M316" i="3"/>
  <c r="A317" i="3"/>
  <c r="C317" i="3"/>
  <c r="D317" i="3"/>
  <c r="G317" i="3"/>
  <c r="H317" i="3"/>
  <c r="J317" i="3"/>
  <c r="L317" i="3"/>
  <c r="M317" i="3"/>
  <c r="A318" i="3"/>
  <c r="C318" i="3"/>
  <c r="D318" i="3"/>
  <c r="G318" i="3"/>
  <c r="H318" i="3"/>
  <c r="J318" i="3"/>
  <c r="L318" i="3"/>
  <c r="M318" i="3"/>
  <c r="A319" i="3"/>
  <c r="C319" i="3"/>
  <c r="D319" i="3"/>
  <c r="G319" i="3"/>
  <c r="H319" i="3"/>
  <c r="J319" i="3"/>
  <c r="L319" i="3"/>
  <c r="M319" i="3"/>
  <c r="A320" i="3"/>
  <c r="C320" i="3"/>
  <c r="D320" i="3"/>
  <c r="G320" i="3"/>
  <c r="H320" i="3"/>
  <c r="J320" i="3" s="1"/>
  <c r="L320" i="3"/>
  <c r="M320" i="3"/>
  <c r="A321" i="3"/>
  <c r="C321" i="3"/>
  <c r="D321" i="3"/>
  <c r="G321" i="3"/>
  <c r="H321" i="3"/>
  <c r="J321" i="3"/>
  <c r="L321" i="3"/>
  <c r="M321" i="3"/>
  <c r="A322" i="3"/>
  <c r="C322" i="3"/>
  <c r="D322" i="3"/>
  <c r="G322" i="3"/>
  <c r="H322" i="3"/>
  <c r="J322" i="3"/>
  <c r="L322" i="3"/>
  <c r="M322" i="3"/>
  <c r="A323" i="3"/>
  <c r="C323" i="3"/>
  <c r="D323" i="3"/>
  <c r="G323" i="3"/>
  <c r="H323" i="3"/>
  <c r="J323" i="3" s="1"/>
  <c r="L323" i="3"/>
  <c r="M323" i="3"/>
  <c r="A324" i="3"/>
  <c r="C324" i="3"/>
  <c r="D324" i="3"/>
  <c r="G324" i="3"/>
  <c r="H324" i="3"/>
  <c r="J324" i="3" s="1"/>
  <c r="L324" i="3"/>
  <c r="M324" i="3"/>
  <c r="A325" i="3"/>
  <c r="C325" i="3"/>
  <c r="D325" i="3"/>
  <c r="G325" i="3"/>
  <c r="H325" i="3"/>
  <c r="J325" i="3"/>
  <c r="L325" i="3"/>
  <c r="M325" i="3"/>
  <c r="A326" i="3"/>
  <c r="C326" i="3"/>
  <c r="D326" i="3"/>
  <c r="G326" i="3"/>
  <c r="H326" i="3"/>
  <c r="J326" i="3"/>
  <c r="L326" i="3"/>
  <c r="M326" i="3"/>
  <c r="A327" i="3"/>
  <c r="C327" i="3"/>
  <c r="D327" i="3"/>
  <c r="G327" i="3"/>
  <c r="H327" i="3"/>
  <c r="J327" i="3"/>
  <c r="L327" i="3"/>
  <c r="M327" i="3"/>
  <c r="A328" i="3"/>
  <c r="C328" i="3"/>
  <c r="D328" i="3"/>
  <c r="G328" i="3"/>
  <c r="H328" i="3"/>
  <c r="J328" i="3" s="1"/>
  <c r="L328" i="3"/>
  <c r="M328" i="3"/>
  <c r="A329" i="3"/>
  <c r="C329" i="3"/>
  <c r="D329" i="3"/>
  <c r="G329" i="3"/>
  <c r="H329" i="3"/>
  <c r="J329" i="3"/>
  <c r="L329" i="3"/>
  <c r="M329" i="3"/>
  <c r="A330" i="3"/>
  <c r="C330" i="3"/>
  <c r="D330" i="3"/>
  <c r="G330" i="3"/>
  <c r="H330" i="3"/>
  <c r="J330" i="3"/>
  <c r="L330" i="3"/>
  <c r="M330" i="3"/>
  <c r="A331" i="3"/>
  <c r="C331" i="3"/>
  <c r="D331" i="3"/>
  <c r="G331" i="3"/>
  <c r="H331" i="3"/>
  <c r="J331" i="3" s="1"/>
  <c r="L331" i="3"/>
  <c r="M331" i="3"/>
  <c r="A332" i="3"/>
  <c r="C332" i="3"/>
  <c r="D332" i="3"/>
  <c r="G332" i="3"/>
  <c r="H332" i="3"/>
  <c r="J332" i="3" s="1"/>
  <c r="L332" i="3"/>
  <c r="M332" i="3"/>
  <c r="A333" i="3"/>
  <c r="C333" i="3"/>
  <c r="D333" i="3"/>
  <c r="G333" i="3"/>
  <c r="H333" i="3"/>
  <c r="J333" i="3"/>
  <c r="L333" i="3"/>
  <c r="M333" i="3"/>
  <c r="A334" i="3"/>
  <c r="C334" i="3"/>
  <c r="D334" i="3"/>
  <c r="G334" i="3"/>
  <c r="H334" i="3"/>
  <c r="J334" i="3"/>
  <c r="L334" i="3"/>
  <c r="M334" i="3"/>
  <c r="A335" i="3"/>
  <c r="C335" i="3"/>
  <c r="D335" i="3"/>
  <c r="G335" i="3"/>
  <c r="H335" i="3"/>
  <c r="J335" i="3"/>
  <c r="L335" i="3"/>
  <c r="M335" i="3"/>
  <c r="A336" i="3"/>
  <c r="C336" i="3"/>
  <c r="D336" i="3"/>
  <c r="G336" i="3"/>
  <c r="H336" i="3"/>
  <c r="J336" i="3" s="1"/>
  <c r="L336" i="3"/>
  <c r="M336" i="3"/>
  <c r="A337" i="3"/>
  <c r="C337" i="3"/>
  <c r="D337" i="3"/>
  <c r="G337" i="3"/>
  <c r="H337" i="3"/>
  <c r="J337" i="3"/>
  <c r="L337" i="3"/>
  <c r="M337" i="3"/>
  <c r="A338" i="3"/>
  <c r="C338" i="3"/>
  <c r="D338" i="3"/>
  <c r="G338" i="3"/>
  <c r="H338" i="3"/>
  <c r="J338" i="3"/>
  <c r="L338" i="3"/>
  <c r="M338" i="3"/>
  <c r="A339" i="3"/>
  <c r="C339" i="3"/>
  <c r="D339" i="3"/>
  <c r="G339" i="3"/>
  <c r="H339" i="3"/>
  <c r="J339" i="3" s="1"/>
  <c r="L339" i="3"/>
  <c r="M339" i="3"/>
  <c r="A340" i="3"/>
  <c r="C340" i="3"/>
  <c r="D340" i="3"/>
  <c r="G340" i="3"/>
  <c r="H340" i="3"/>
  <c r="J340" i="3" s="1"/>
  <c r="L340" i="3"/>
  <c r="M340" i="3"/>
  <c r="A341" i="3"/>
  <c r="C341" i="3"/>
  <c r="D341" i="3"/>
  <c r="G341" i="3"/>
  <c r="H341" i="3"/>
  <c r="J341" i="3"/>
  <c r="L341" i="3"/>
  <c r="M341" i="3"/>
  <c r="A342" i="3"/>
  <c r="C342" i="3"/>
  <c r="D342" i="3"/>
  <c r="G342" i="3"/>
  <c r="H342" i="3"/>
  <c r="J342" i="3"/>
  <c r="L342" i="3"/>
  <c r="M342" i="3"/>
  <c r="A343" i="3"/>
  <c r="C343" i="3"/>
  <c r="D343" i="3"/>
  <c r="G343" i="3"/>
  <c r="H343" i="3"/>
  <c r="J343" i="3"/>
  <c r="L343" i="3"/>
  <c r="M343" i="3"/>
  <c r="A344" i="3"/>
  <c r="C344" i="3"/>
  <c r="D344" i="3"/>
  <c r="G344" i="3"/>
  <c r="H344" i="3"/>
  <c r="J344" i="3" s="1"/>
  <c r="L344" i="3"/>
  <c r="M344" i="3"/>
  <c r="A345" i="3"/>
  <c r="C345" i="3"/>
  <c r="D345" i="3"/>
  <c r="G345" i="3"/>
  <c r="H345" i="3"/>
  <c r="J345" i="3"/>
  <c r="L345" i="3"/>
  <c r="M345" i="3"/>
  <c r="A346" i="3"/>
  <c r="C346" i="3"/>
  <c r="D346" i="3"/>
  <c r="G346" i="3"/>
  <c r="H346" i="3"/>
  <c r="J346" i="3"/>
  <c r="L346" i="3"/>
  <c r="M346" i="3"/>
  <c r="A347" i="3"/>
  <c r="C347" i="3"/>
  <c r="D347" i="3"/>
  <c r="G347" i="3"/>
  <c r="H347" i="3"/>
  <c r="J347" i="3" s="1"/>
  <c r="L347" i="3"/>
  <c r="M347" i="3"/>
  <c r="A348" i="3"/>
  <c r="C348" i="3"/>
  <c r="D348" i="3"/>
  <c r="G348" i="3"/>
  <c r="H348" i="3"/>
  <c r="J348" i="3" s="1"/>
  <c r="L348" i="3"/>
  <c r="M348" i="3"/>
  <c r="A349" i="3"/>
  <c r="C349" i="3"/>
  <c r="D349" i="3"/>
  <c r="G349" i="3"/>
  <c r="H349" i="3"/>
  <c r="J349" i="3"/>
  <c r="L349" i="3"/>
  <c r="M349" i="3"/>
  <c r="A350" i="3"/>
  <c r="C350" i="3"/>
  <c r="D350" i="3"/>
  <c r="G350" i="3"/>
  <c r="H350" i="3"/>
  <c r="J350" i="3"/>
  <c r="L350" i="3"/>
  <c r="M350" i="3"/>
  <c r="A351" i="3"/>
  <c r="C351" i="3"/>
  <c r="D351" i="3"/>
  <c r="G351" i="3"/>
  <c r="H351" i="3"/>
  <c r="J351" i="3"/>
  <c r="L351" i="3"/>
  <c r="M351" i="3"/>
  <c r="A352" i="3"/>
  <c r="C352" i="3"/>
  <c r="D352" i="3"/>
  <c r="G352" i="3"/>
  <c r="H352" i="3"/>
  <c r="J352" i="3" s="1"/>
  <c r="L352" i="3"/>
  <c r="M352" i="3"/>
  <c r="A353" i="3"/>
  <c r="C353" i="3"/>
  <c r="D353" i="3"/>
  <c r="G353" i="3"/>
  <c r="H353" i="3"/>
  <c r="J353" i="3"/>
  <c r="L353" i="3"/>
  <c r="M353" i="3"/>
  <c r="A354" i="3"/>
  <c r="C354" i="3"/>
  <c r="D354" i="3"/>
  <c r="G354" i="3"/>
  <c r="H354" i="3"/>
  <c r="J354" i="3"/>
  <c r="L354" i="3"/>
  <c r="M354" i="3"/>
  <c r="A355" i="3"/>
  <c r="C355" i="3"/>
  <c r="D355" i="3"/>
  <c r="G355" i="3"/>
  <c r="H355" i="3"/>
  <c r="J355" i="3" s="1"/>
  <c r="L355" i="3"/>
  <c r="M355" i="3"/>
  <c r="A356" i="3"/>
  <c r="C356" i="3"/>
  <c r="D356" i="3"/>
  <c r="G356" i="3"/>
  <c r="H356" i="3"/>
  <c r="J356" i="3" s="1"/>
  <c r="L356" i="3"/>
  <c r="M356" i="3"/>
  <c r="A357" i="3"/>
  <c r="C357" i="3"/>
  <c r="D357" i="3"/>
  <c r="G357" i="3"/>
  <c r="H357" i="3"/>
  <c r="J357" i="3"/>
  <c r="L357" i="3"/>
  <c r="M357" i="3"/>
  <c r="A358" i="3"/>
  <c r="C358" i="3"/>
  <c r="D358" i="3"/>
  <c r="G358" i="3"/>
  <c r="H358" i="3"/>
  <c r="J358" i="3"/>
  <c r="L358" i="3"/>
  <c r="M358" i="3"/>
  <c r="A359" i="3"/>
  <c r="C359" i="3"/>
  <c r="D359" i="3"/>
  <c r="G359" i="3"/>
  <c r="H359" i="3"/>
  <c r="J359" i="3"/>
  <c r="L359" i="3"/>
  <c r="M359" i="3"/>
  <c r="A360" i="3"/>
  <c r="C360" i="3"/>
  <c r="D360" i="3"/>
  <c r="G360" i="3"/>
  <c r="H360" i="3"/>
  <c r="J360" i="3" s="1"/>
  <c r="L360" i="3"/>
  <c r="M360" i="3"/>
  <c r="A361" i="3"/>
  <c r="C361" i="3"/>
  <c r="D361" i="3"/>
  <c r="G361" i="3"/>
  <c r="H361" i="3"/>
  <c r="J361" i="3"/>
  <c r="L361" i="3"/>
  <c r="M361" i="3"/>
  <c r="A362" i="3"/>
  <c r="C362" i="3"/>
  <c r="D362" i="3"/>
  <c r="G362" i="3"/>
  <c r="H362" i="3"/>
  <c r="J362" i="3"/>
  <c r="L362" i="3"/>
  <c r="M362" i="3"/>
  <c r="A363" i="3"/>
  <c r="C363" i="3"/>
  <c r="D363" i="3"/>
  <c r="G363" i="3"/>
  <c r="H363" i="3"/>
  <c r="J363" i="3" s="1"/>
  <c r="L363" i="3"/>
  <c r="M363" i="3"/>
  <c r="A364" i="3"/>
  <c r="C364" i="3"/>
  <c r="D364" i="3"/>
  <c r="G364" i="3"/>
  <c r="H364" i="3"/>
  <c r="J364" i="3" s="1"/>
  <c r="L364" i="3"/>
  <c r="M364" i="3"/>
  <c r="A365" i="3"/>
  <c r="C365" i="3"/>
  <c r="D365" i="3"/>
  <c r="G365" i="3"/>
  <c r="H365" i="3"/>
  <c r="J365" i="3"/>
  <c r="L365" i="3"/>
  <c r="M365" i="3"/>
  <c r="A366" i="3"/>
  <c r="C366" i="3"/>
  <c r="D366" i="3"/>
  <c r="G366" i="3"/>
  <c r="H366" i="3"/>
  <c r="J366" i="3"/>
  <c r="L366" i="3"/>
  <c r="M366" i="3"/>
  <c r="A367" i="3"/>
  <c r="C367" i="3"/>
  <c r="D367" i="3"/>
  <c r="G367" i="3"/>
  <c r="H367" i="3"/>
  <c r="J367" i="3"/>
  <c r="L367" i="3"/>
  <c r="M367" i="3"/>
  <c r="A368" i="3"/>
  <c r="C368" i="3"/>
  <c r="D368" i="3"/>
  <c r="G368" i="3"/>
  <c r="H368" i="3"/>
  <c r="J368" i="3" s="1"/>
  <c r="L368" i="3"/>
  <c r="M368" i="3"/>
  <c r="A369" i="3"/>
  <c r="C369" i="3"/>
  <c r="D369" i="3"/>
  <c r="G369" i="3"/>
  <c r="H369" i="3"/>
  <c r="J369" i="3"/>
  <c r="L369" i="3"/>
  <c r="M369" i="3"/>
  <c r="A370" i="3"/>
  <c r="C370" i="3"/>
  <c r="D370" i="3"/>
  <c r="G370" i="3"/>
  <c r="H370" i="3"/>
  <c r="J370" i="3"/>
  <c r="L370" i="3"/>
  <c r="M370" i="3"/>
  <c r="A371" i="3"/>
  <c r="C371" i="3"/>
  <c r="D371" i="3"/>
  <c r="G371" i="3"/>
  <c r="H371" i="3"/>
  <c r="J371" i="3" s="1"/>
  <c r="L371" i="3"/>
  <c r="M371" i="3"/>
  <c r="A372" i="3"/>
  <c r="C372" i="3"/>
  <c r="D372" i="3"/>
  <c r="G372" i="3"/>
  <c r="H372" i="3"/>
  <c r="J372" i="3" s="1"/>
  <c r="L372" i="3"/>
  <c r="M372" i="3"/>
  <c r="A373" i="3"/>
  <c r="C373" i="3"/>
  <c r="D373" i="3"/>
  <c r="G373" i="3"/>
  <c r="H373" i="3"/>
  <c r="J373" i="3"/>
  <c r="L373" i="3"/>
  <c r="M373" i="3"/>
  <c r="A374" i="3"/>
  <c r="C374" i="3"/>
  <c r="D374" i="3"/>
  <c r="G374" i="3"/>
  <c r="H374" i="3"/>
  <c r="J374" i="3"/>
  <c r="L374" i="3"/>
  <c r="M374" i="3"/>
  <c r="A375" i="3"/>
  <c r="C375" i="3"/>
  <c r="D375" i="3"/>
  <c r="G375" i="3"/>
  <c r="H375" i="3"/>
  <c r="J375" i="3"/>
  <c r="L375" i="3"/>
  <c r="M375" i="3"/>
  <c r="A376" i="3"/>
  <c r="C376" i="3"/>
  <c r="D376" i="3"/>
  <c r="G376" i="3"/>
  <c r="H376" i="3"/>
  <c r="J376" i="3" s="1"/>
  <c r="L376" i="3"/>
  <c r="M376" i="3"/>
  <c r="A377" i="3"/>
  <c r="C377" i="3"/>
  <c r="D377" i="3"/>
  <c r="G377" i="3"/>
  <c r="H377" i="3"/>
  <c r="J377" i="3"/>
  <c r="L377" i="3"/>
  <c r="M377" i="3"/>
  <c r="A378" i="3"/>
  <c r="C378" i="3"/>
  <c r="D378" i="3"/>
  <c r="G378" i="3"/>
  <c r="H378" i="3"/>
  <c r="J378" i="3"/>
  <c r="L378" i="3"/>
  <c r="M378" i="3"/>
  <c r="A379" i="3"/>
  <c r="C379" i="3"/>
  <c r="D379" i="3"/>
  <c r="G379" i="3"/>
  <c r="H379" i="3"/>
  <c r="J379" i="3" s="1"/>
  <c r="L379" i="3"/>
  <c r="M379" i="3"/>
  <c r="A380" i="3"/>
  <c r="C380" i="3"/>
  <c r="D380" i="3"/>
  <c r="G380" i="3"/>
  <c r="H380" i="3"/>
  <c r="J380" i="3" s="1"/>
  <c r="L380" i="3"/>
  <c r="M380" i="3"/>
  <c r="A381" i="3"/>
  <c r="C381" i="3"/>
  <c r="D381" i="3"/>
  <c r="G381" i="3"/>
  <c r="H381" i="3"/>
  <c r="J381" i="3"/>
  <c r="L381" i="3"/>
  <c r="M381" i="3"/>
  <c r="A382" i="3"/>
  <c r="C382" i="3"/>
  <c r="D382" i="3"/>
  <c r="G382" i="3"/>
  <c r="H382" i="3"/>
  <c r="J382" i="3"/>
  <c r="L382" i="3"/>
  <c r="M382" i="3"/>
  <c r="A383" i="3"/>
  <c r="C383" i="3"/>
  <c r="D383" i="3"/>
  <c r="G383" i="3"/>
  <c r="H383" i="3"/>
  <c r="J383" i="3"/>
  <c r="L383" i="3"/>
  <c r="M383" i="3"/>
  <c r="A384" i="3"/>
  <c r="C384" i="3"/>
  <c r="D384" i="3"/>
  <c r="G384" i="3"/>
  <c r="H384" i="3"/>
  <c r="J384" i="3" s="1"/>
  <c r="L384" i="3"/>
  <c r="M384" i="3"/>
  <c r="A385" i="3"/>
  <c r="C385" i="3"/>
  <c r="D385" i="3"/>
  <c r="G385" i="3"/>
  <c r="H385" i="3"/>
  <c r="J385" i="3"/>
  <c r="L385" i="3"/>
  <c r="M385" i="3"/>
  <c r="A386" i="3"/>
  <c r="C386" i="3"/>
  <c r="D386" i="3"/>
  <c r="G386" i="3"/>
  <c r="H386" i="3"/>
  <c r="J386" i="3"/>
  <c r="L386" i="3"/>
  <c r="M386" i="3"/>
  <c r="A387" i="3"/>
  <c r="C387" i="3"/>
  <c r="D387" i="3"/>
  <c r="G387" i="3"/>
  <c r="H387" i="3"/>
  <c r="J387" i="3"/>
  <c r="L387" i="3"/>
  <c r="M387" i="3"/>
  <c r="A388" i="3"/>
  <c r="C388" i="3"/>
  <c r="D388" i="3"/>
  <c r="G388" i="3"/>
  <c r="H388" i="3"/>
  <c r="J388" i="3" s="1"/>
  <c r="L388" i="3"/>
  <c r="M388" i="3"/>
  <c r="A389" i="3"/>
  <c r="C389" i="3"/>
  <c r="D389" i="3"/>
  <c r="G389" i="3"/>
  <c r="H389" i="3"/>
  <c r="J389" i="3"/>
  <c r="L389" i="3"/>
  <c r="M389" i="3"/>
  <c r="A390" i="3"/>
  <c r="C390" i="3"/>
  <c r="D390" i="3"/>
  <c r="G390" i="3"/>
  <c r="H390" i="3"/>
  <c r="J390" i="3"/>
  <c r="L390" i="3"/>
  <c r="M390" i="3"/>
  <c r="A391" i="3"/>
  <c r="C391" i="3"/>
  <c r="D391" i="3"/>
  <c r="G391" i="3"/>
  <c r="H391" i="3"/>
  <c r="J391" i="3"/>
  <c r="L391" i="3"/>
  <c r="M391" i="3"/>
  <c r="A392" i="3"/>
  <c r="C392" i="3"/>
  <c r="D392" i="3"/>
  <c r="G392" i="3"/>
  <c r="H392" i="3"/>
  <c r="J392" i="3" s="1"/>
  <c r="L392" i="3"/>
  <c r="M392" i="3"/>
  <c r="A393" i="3"/>
  <c r="C393" i="3"/>
  <c r="D393" i="3"/>
  <c r="G393" i="3"/>
  <c r="H393" i="3"/>
  <c r="J393" i="3"/>
  <c r="L393" i="3"/>
  <c r="M393" i="3"/>
  <c r="A394" i="3"/>
  <c r="C394" i="3"/>
  <c r="D394" i="3"/>
  <c r="G394" i="3"/>
  <c r="H394" i="3"/>
  <c r="J394" i="3"/>
  <c r="L394" i="3"/>
  <c r="M394" i="3"/>
  <c r="A395" i="3"/>
  <c r="C395" i="3"/>
  <c r="D395" i="3"/>
  <c r="G395" i="3"/>
  <c r="H395" i="3"/>
  <c r="J395" i="3"/>
  <c r="L395" i="3"/>
  <c r="M395" i="3"/>
  <c r="A396" i="3"/>
  <c r="C396" i="3"/>
  <c r="D396" i="3"/>
  <c r="G396" i="3"/>
  <c r="H396" i="3"/>
  <c r="J396" i="3" s="1"/>
  <c r="L396" i="3"/>
  <c r="M396" i="3"/>
  <c r="A397" i="3"/>
  <c r="C397" i="3"/>
  <c r="D397" i="3"/>
  <c r="G397" i="3"/>
  <c r="H397" i="3"/>
  <c r="J397" i="3"/>
  <c r="L397" i="3"/>
  <c r="M397" i="3"/>
  <c r="A398" i="3"/>
  <c r="C398" i="3"/>
  <c r="D398" i="3"/>
  <c r="G398" i="3"/>
  <c r="H398" i="3"/>
  <c r="J398" i="3"/>
  <c r="L398" i="3"/>
  <c r="M398" i="3"/>
  <c r="A399" i="3"/>
  <c r="C399" i="3"/>
  <c r="D399" i="3"/>
  <c r="G399" i="3"/>
  <c r="H399" i="3"/>
  <c r="J399" i="3"/>
  <c r="L399" i="3"/>
  <c r="M399" i="3"/>
  <c r="A400" i="3"/>
  <c r="C400" i="3"/>
  <c r="D400" i="3"/>
  <c r="G400" i="3"/>
  <c r="H400" i="3"/>
  <c r="J400" i="3" s="1"/>
  <c r="L400" i="3"/>
  <c r="M400" i="3"/>
  <c r="A401" i="3"/>
  <c r="C401" i="3"/>
  <c r="D401" i="3"/>
  <c r="G401" i="3"/>
  <c r="H401" i="3"/>
  <c r="J401" i="3"/>
  <c r="L401" i="3"/>
  <c r="M401" i="3"/>
  <c r="A402" i="3"/>
  <c r="C402" i="3"/>
  <c r="D402" i="3"/>
  <c r="G402" i="3"/>
  <c r="H402" i="3"/>
  <c r="J402" i="3"/>
  <c r="L402" i="3"/>
  <c r="M402" i="3"/>
  <c r="A403" i="3"/>
  <c r="C403" i="3"/>
  <c r="D403" i="3"/>
  <c r="G403" i="3"/>
  <c r="H403" i="3"/>
  <c r="J403" i="3"/>
  <c r="L403" i="3"/>
  <c r="M403" i="3"/>
  <c r="A404" i="3"/>
  <c r="C404" i="3"/>
  <c r="D404" i="3"/>
  <c r="G404" i="3"/>
  <c r="H404" i="3"/>
  <c r="J404" i="3" s="1"/>
  <c r="L404" i="3"/>
  <c r="M404" i="3"/>
  <c r="A405" i="3"/>
  <c r="C405" i="3"/>
  <c r="D405" i="3"/>
  <c r="G405" i="3"/>
  <c r="H405" i="3"/>
  <c r="J405" i="3"/>
  <c r="L405" i="3"/>
  <c r="M405" i="3"/>
  <c r="A406" i="3"/>
  <c r="C406" i="3"/>
  <c r="D406" i="3"/>
  <c r="G406" i="3"/>
  <c r="H406" i="3"/>
  <c r="J406" i="3"/>
  <c r="L406" i="3"/>
  <c r="M406" i="3"/>
  <c r="A407" i="3"/>
  <c r="C407" i="3"/>
  <c r="D407" i="3"/>
  <c r="G407" i="3"/>
  <c r="H407" i="3"/>
  <c r="J407" i="3"/>
  <c r="L407" i="3"/>
  <c r="M407" i="3"/>
  <c r="A408" i="3"/>
  <c r="C408" i="3"/>
  <c r="D408" i="3"/>
  <c r="G408" i="3"/>
  <c r="H408" i="3"/>
  <c r="J408" i="3" s="1"/>
  <c r="L408" i="3"/>
  <c r="M408" i="3"/>
  <c r="A409" i="3"/>
  <c r="C409" i="3"/>
  <c r="D409" i="3"/>
  <c r="G409" i="3"/>
  <c r="H409" i="3"/>
  <c r="J409" i="3"/>
  <c r="L409" i="3"/>
  <c r="M409" i="3"/>
  <c r="A410" i="3"/>
  <c r="C410" i="3"/>
  <c r="D410" i="3"/>
  <c r="G410" i="3"/>
  <c r="H410" i="3"/>
  <c r="J410" i="3"/>
  <c r="L410" i="3"/>
  <c r="M410" i="3"/>
  <c r="A411" i="3"/>
  <c r="C411" i="3"/>
  <c r="D411" i="3"/>
  <c r="G411" i="3"/>
  <c r="H411" i="3"/>
  <c r="J411" i="3"/>
  <c r="L411" i="3"/>
  <c r="M411" i="3"/>
  <c r="A412" i="3"/>
  <c r="C412" i="3"/>
  <c r="D412" i="3"/>
  <c r="G412" i="3"/>
  <c r="H412" i="3"/>
  <c r="J412" i="3" s="1"/>
  <c r="L412" i="3"/>
  <c r="M412" i="3"/>
  <c r="A413" i="3"/>
  <c r="C413" i="3"/>
  <c r="D413" i="3"/>
  <c r="G413" i="3"/>
  <c r="H413" i="3"/>
  <c r="J413" i="3"/>
  <c r="L413" i="3"/>
  <c r="M413" i="3"/>
  <c r="A414" i="3"/>
  <c r="C414" i="3"/>
  <c r="D414" i="3"/>
  <c r="G414" i="3"/>
  <c r="H414" i="3"/>
  <c r="J414" i="3"/>
  <c r="L414" i="3"/>
  <c r="M414" i="3"/>
  <c r="A415" i="3"/>
  <c r="C415" i="3"/>
  <c r="D415" i="3"/>
  <c r="G415" i="3"/>
  <c r="H415" i="3"/>
  <c r="J415" i="3"/>
  <c r="L415" i="3"/>
  <c r="M415" i="3"/>
  <c r="A416" i="3"/>
  <c r="C416" i="3"/>
  <c r="D416" i="3"/>
  <c r="G416" i="3"/>
  <c r="H416" i="3"/>
  <c r="J416" i="3" s="1"/>
  <c r="L416" i="3"/>
  <c r="M416" i="3"/>
  <c r="A417" i="3"/>
  <c r="C417" i="3"/>
  <c r="D417" i="3"/>
  <c r="G417" i="3"/>
  <c r="H417" i="3"/>
  <c r="J417" i="3"/>
  <c r="L417" i="3"/>
  <c r="M417" i="3"/>
  <c r="A418" i="3"/>
  <c r="C418" i="3"/>
  <c r="D418" i="3"/>
  <c r="G418" i="3"/>
  <c r="H418" i="3"/>
  <c r="J418" i="3"/>
  <c r="L418" i="3"/>
  <c r="M418" i="3"/>
  <c r="A419" i="3"/>
  <c r="C419" i="3"/>
  <c r="D419" i="3"/>
  <c r="G419" i="3"/>
  <c r="H419" i="3"/>
  <c r="J419" i="3"/>
  <c r="L419" i="3"/>
  <c r="M419" i="3"/>
  <c r="A420" i="3"/>
  <c r="C420" i="3"/>
  <c r="D420" i="3"/>
  <c r="G420" i="3"/>
  <c r="H420" i="3"/>
  <c r="J420" i="3" s="1"/>
  <c r="L420" i="3"/>
  <c r="M420" i="3"/>
  <c r="A421" i="3"/>
  <c r="C421" i="3"/>
  <c r="D421" i="3"/>
  <c r="G421" i="3"/>
  <c r="H421" i="3"/>
  <c r="J421" i="3"/>
  <c r="L421" i="3"/>
  <c r="M421" i="3"/>
  <c r="A422" i="3"/>
  <c r="C422" i="3"/>
  <c r="D422" i="3"/>
  <c r="G422" i="3"/>
  <c r="H422" i="3"/>
  <c r="J422" i="3"/>
  <c r="L422" i="3"/>
  <c r="M422" i="3"/>
  <c r="A423" i="3"/>
  <c r="C423" i="3"/>
  <c r="D423" i="3"/>
  <c r="G423" i="3"/>
  <c r="H423" i="3"/>
  <c r="J423" i="3"/>
  <c r="L423" i="3"/>
  <c r="M423" i="3"/>
  <c r="A424" i="3"/>
  <c r="C424" i="3"/>
  <c r="D424" i="3"/>
  <c r="G424" i="3"/>
  <c r="H424" i="3"/>
  <c r="J424" i="3" s="1"/>
  <c r="L424" i="3"/>
  <c r="M424" i="3"/>
  <c r="A425" i="3"/>
  <c r="C425" i="3"/>
  <c r="D425" i="3"/>
  <c r="G425" i="3"/>
  <c r="H425" i="3"/>
  <c r="J425" i="3"/>
  <c r="L425" i="3"/>
  <c r="M425" i="3"/>
  <c r="A426" i="3"/>
  <c r="C426" i="3"/>
  <c r="D426" i="3"/>
  <c r="G426" i="3"/>
  <c r="H426" i="3"/>
  <c r="J426" i="3"/>
  <c r="L426" i="3"/>
  <c r="M426" i="3"/>
  <c r="A427" i="3"/>
  <c r="C427" i="3"/>
  <c r="D427" i="3"/>
  <c r="G427" i="3"/>
  <c r="H427" i="3"/>
  <c r="J427" i="3"/>
  <c r="L427" i="3"/>
  <c r="M427" i="3"/>
  <c r="A428" i="3"/>
  <c r="C428" i="3"/>
  <c r="D428" i="3"/>
  <c r="G428" i="3"/>
  <c r="H428" i="3"/>
  <c r="J428" i="3" s="1"/>
  <c r="L428" i="3"/>
  <c r="M428" i="3"/>
  <c r="A429" i="3"/>
  <c r="C429" i="3"/>
  <c r="D429" i="3"/>
  <c r="G429" i="3"/>
  <c r="H429" i="3"/>
  <c r="J429" i="3"/>
  <c r="L429" i="3"/>
  <c r="M429" i="3"/>
  <c r="A430" i="3"/>
  <c r="C430" i="3"/>
  <c r="D430" i="3"/>
  <c r="G430" i="3"/>
  <c r="H430" i="3"/>
  <c r="J430" i="3"/>
  <c r="L430" i="3"/>
  <c r="M430" i="3"/>
  <c r="A431" i="3"/>
  <c r="C431" i="3"/>
  <c r="D431" i="3"/>
  <c r="G431" i="3"/>
  <c r="H431" i="3"/>
  <c r="J431" i="3"/>
  <c r="L431" i="3"/>
  <c r="M431" i="3"/>
  <c r="A432" i="3"/>
  <c r="C432" i="3"/>
  <c r="D432" i="3"/>
  <c r="G432" i="3"/>
  <c r="H432" i="3"/>
  <c r="J432" i="3" s="1"/>
  <c r="L432" i="3"/>
  <c r="M432" i="3"/>
  <c r="A433" i="3"/>
  <c r="C433" i="3"/>
  <c r="D433" i="3"/>
  <c r="G433" i="3"/>
  <c r="H433" i="3"/>
  <c r="J433" i="3"/>
  <c r="L433" i="3"/>
  <c r="M433" i="3"/>
  <c r="A434" i="3"/>
  <c r="C434" i="3"/>
  <c r="D434" i="3"/>
  <c r="G434" i="3"/>
  <c r="H434" i="3"/>
  <c r="J434" i="3"/>
  <c r="L434" i="3"/>
  <c r="M434" i="3"/>
  <c r="A435" i="3"/>
  <c r="C435" i="3"/>
  <c r="D435" i="3"/>
  <c r="G435" i="3"/>
  <c r="H435" i="3"/>
  <c r="J435" i="3"/>
  <c r="L435" i="3"/>
  <c r="M435" i="3"/>
  <c r="A436" i="3"/>
  <c r="C436" i="3"/>
  <c r="D436" i="3"/>
  <c r="G436" i="3"/>
  <c r="H436" i="3"/>
  <c r="J436" i="3" s="1"/>
  <c r="L436" i="3"/>
  <c r="M436" i="3"/>
  <c r="A437" i="3"/>
  <c r="C437" i="3"/>
  <c r="D437" i="3"/>
  <c r="G437" i="3"/>
  <c r="H437" i="3"/>
  <c r="J437" i="3"/>
  <c r="L437" i="3"/>
  <c r="M437" i="3"/>
  <c r="A438" i="3"/>
  <c r="C438" i="3"/>
  <c r="D438" i="3"/>
  <c r="G438" i="3"/>
  <c r="H438" i="3"/>
  <c r="J438" i="3"/>
  <c r="L438" i="3"/>
  <c r="M438" i="3"/>
  <c r="A439" i="3"/>
  <c r="C439" i="3"/>
  <c r="D439" i="3"/>
  <c r="G439" i="3"/>
  <c r="H439" i="3"/>
  <c r="J439" i="3"/>
  <c r="L439" i="3"/>
  <c r="M439" i="3"/>
  <c r="A440" i="3"/>
  <c r="C440" i="3"/>
  <c r="D440" i="3"/>
  <c r="G440" i="3"/>
  <c r="H440" i="3"/>
  <c r="J440" i="3" s="1"/>
  <c r="L440" i="3"/>
  <c r="M440" i="3"/>
  <c r="A441" i="3"/>
  <c r="C441" i="3"/>
  <c r="D441" i="3"/>
  <c r="G441" i="3"/>
  <c r="H441" i="3"/>
  <c r="J441" i="3"/>
  <c r="L441" i="3"/>
  <c r="M441" i="3"/>
  <c r="A442" i="3"/>
  <c r="C442" i="3"/>
  <c r="D442" i="3"/>
  <c r="G442" i="3"/>
  <c r="H442" i="3"/>
  <c r="J442" i="3"/>
  <c r="L442" i="3"/>
  <c r="M442" i="3"/>
  <c r="A443" i="3"/>
  <c r="C443" i="3"/>
  <c r="D443" i="3"/>
  <c r="G443" i="3"/>
  <c r="H443" i="3"/>
  <c r="J443" i="3"/>
  <c r="L443" i="3"/>
  <c r="M443" i="3"/>
  <c r="A444" i="3"/>
  <c r="C444" i="3"/>
  <c r="D444" i="3"/>
  <c r="G444" i="3"/>
  <c r="H444" i="3"/>
  <c r="J444" i="3" s="1"/>
  <c r="L444" i="3"/>
  <c r="M444" i="3"/>
  <c r="A445" i="3"/>
  <c r="C445" i="3"/>
  <c r="D445" i="3"/>
  <c r="G445" i="3"/>
  <c r="H445" i="3"/>
  <c r="J445" i="3"/>
  <c r="L445" i="3"/>
  <c r="M445" i="3"/>
  <c r="A446" i="3"/>
  <c r="C446" i="3"/>
  <c r="D446" i="3"/>
  <c r="G446" i="3"/>
  <c r="H446" i="3"/>
  <c r="J446" i="3"/>
  <c r="L446" i="3"/>
  <c r="M446" i="3"/>
  <c r="A447" i="3"/>
  <c r="C447" i="3"/>
  <c r="D447" i="3"/>
  <c r="G447" i="3"/>
  <c r="H447" i="3"/>
  <c r="J447" i="3"/>
  <c r="L447" i="3"/>
  <c r="M447" i="3"/>
  <c r="A448" i="3"/>
  <c r="C448" i="3"/>
  <c r="D448" i="3"/>
  <c r="G448" i="3"/>
  <c r="H448" i="3"/>
  <c r="J448" i="3" s="1"/>
  <c r="L448" i="3"/>
  <c r="M448" i="3"/>
  <c r="A449" i="3"/>
  <c r="C449" i="3"/>
  <c r="D449" i="3"/>
  <c r="G449" i="3"/>
  <c r="H449" i="3"/>
  <c r="J449" i="3"/>
  <c r="L449" i="3"/>
  <c r="M449" i="3"/>
  <c r="A450" i="3"/>
  <c r="C450" i="3"/>
  <c r="D450" i="3"/>
  <c r="G450" i="3"/>
  <c r="H450" i="3"/>
  <c r="J450" i="3"/>
  <c r="L450" i="3"/>
  <c r="M450" i="3"/>
  <c r="A451" i="3"/>
  <c r="C451" i="3"/>
  <c r="D451" i="3"/>
  <c r="G451" i="3"/>
  <c r="H451" i="3"/>
  <c r="J451" i="3"/>
  <c r="L451" i="3"/>
  <c r="M451" i="3"/>
  <c r="A452" i="3"/>
  <c r="C452" i="3"/>
  <c r="D452" i="3"/>
  <c r="G452" i="3"/>
  <c r="H452" i="3"/>
  <c r="J452" i="3" s="1"/>
  <c r="L452" i="3"/>
  <c r="M452" i="3"/>
  <c r="A453" i="3"/>
  <c r="C453" i="3"/>
  <c r="D453" i="3"/>
  <c r="G453" i="3"/>
  <c r="H453" i="3"/>
  <c r="J453" i="3"/>
  <c r="L453" i="3"/>
  <c r="M453" i="3"/>
  <c r="A454" i="3"/>
  <c r="C454" i="3"/>
  <c r="D454" i="3"/>
  <c r="G454" i="3"/>
  <c r="H454" i="3"/>
  <c r="J454" i="3"/>
  <c r="L454" i="3"/>
  <c r="M454" i="3"/>
  <c r="A455" i="3"/>
  <c r="C455" i="3"/>
  <c r="D455" i="3"/>
  <c r="G455" i="3"/>
  <c r="H455" i="3"/>
  <c r="J455" i="3"/>
  <c r="L455" i="3"/>
  <c r="M455" i="3"/>
  <c r="A456" i="3"/>
  <c r="C456" i="3"/>
  <c r="D456" i="3"/>
  <c r="G456" i="3"/>
  <c r="H456" i="3"/>
  <c r="J456" i="3" s="1"/>
  <c r="L456" i="3"/>
  <c r="M456" i="3"/>
  <c r="A457" i="3"/>
  <c r="C457" i="3"/>
  <c r="D457" i="3"/>
  <c r="G457" i="3"/>
  <c r="H457" i="3"/>
  <c r="J457" i="3"/>
  <c r="L457" i="3"/>
  <c r="M457" i="3"/>
  <c r="A458" i="3"/>
  <c r="C458" i="3"/>
  <c r="D458" i="3"/>
  <c r="G458" i="3"/>
  <c r="H458" i="3"/>
  <c r="J458" i="3"/>
  <c r="L458" i="3"/>
  <c r="M458" i="3"/>
  <c r="A459" i="3"/>
  <c r="C459" i="3"/>
  <c r="D459" i="3"/>
  <c r="G459" i="3"/>
  <c r="H459" i="3"/>
  <c r="J459" i="3"/>
  <c r="L459" i="3"/>
  <c r="M459" i="3"/>
  <c r="A460" i="3"/>
  <c r="C460" i="3"/>
  <c r="D460" i="3"/>
  <c r="G460" i="3"/>
  <c r="H460" i="3"/>
  <c r="J460" i="3" s="1"/>
  <c r="L460" i="3"/>
  <c r="M460" i="3"/>
  <c r="A461" i="3"/>
  <c r="C461" i="3"/>
  <c r="D461" i="3"/>
  <c r="G461" i="3"/>
  <c r="H461" i="3"/>
  <c r="J461" i="3"/>
  <c r="L461" i="3"/>
  <c r="M461" i="3"/>
  <c r="A462" i="3"/>
  <c r="C462" i="3"/>
  <c r="D462" i="3"/>
  <c r="G462" i="3"/>
  <c r="H462" i="3"/>
  <c r="J462" i="3"/>
  <c r="L462" i="3"/>
  <c r="M462" i="3"/>
  <c r="A463" i="3"/>
  <c r="C463" i="3"/>
  <c r="D463" i="3"/>
  <c r="G463" i="3"/>
  <c r="H463" i="3"/>
  <c r="J463" i="3"/>
  <c r="L463" i="3"/>
  <c r="M463" i="3"/>
  <c r="A464" i="3"/>
  <c r="C464" i="3"/>
  <c r="D464" i="3"/>
  <c r="G464" i="3"/>
  <c r="H464" i="3"/>
  <c r="J464" i="3" s="1"/>
  <c r="L464" i="3"/>
  <c r="M464" i="3"/>
  <c r="A465" i="3"/>
  <c r="C465" i="3"/>
  <c r="D465" i="3"/>
  <c r="G465" i="3"/>
  <c r="H465" i="3"/>
  <c r="J465" i="3"/>
  <c r="L465" i="3"/>
  <c r="M465" i="3"/>
  <c r="A466" i="3"/>
  <c r="C466" i="3"/>
  <c r="D466" i="3"/>
  <c r="G466" i="3"/>
  <c r="H466" i="3"/>
  <c r="J466" i="3"/>
  <c r="L466" i="3"/>
  <c r="M466" i="3"/>
  <c r="A467" i="3"/>
  <c r="C467" i="3"/>
  <c r="D467" i="3"/>
  <c r="G467" i="3"/>
  <c r="H467" i="3"/>
  <c r="J467" i="3"/>
  <c r="L467" i="3"/>
  <c r="M467" i="3"/>
  <c r="A468" i="3"/>
  <c r="C468" i="3"/>
  <c r="D468" i="3"/>
  <c r="G468" i="3"/>
  <c r="H468" i="3"/>
  <c r="J468" i="3" s="1"/>
  <c r="L468" i="3"/>
  <c r="M468" i="3"/>
  <c r="A469" i="3"/>
  <c r="C469" i="3"/>
  <c r="D469" i="3"/>
  <c r="G469" i="3"/>
  <c r="H469" i="3"/>
  <c r="J469" i="3"/>
  <c r="L469" i="3"/>
  <c r="M469" i="3"/>
  <c r="A470" i="3"/>
  <c r="C470" i="3"/>
  <c r="D470" i="3"/>
  <c r="G470" i="3"/>
  <c r="H470" i="3"/>
  <c r="J470" i="3"/>
  <c r="L470" i="3"/>
  <c r="M470" i="3"/>
  <c r="A471" i="3"/>
  <c r="C471" i="3"/>
  <c r="D471" i="3"/>
  <c r="G471" i="3"/>
  <c r="H471" i="3"/>
  <c r="J471" i="3"/>
  <c r="L471" i="3"/>
  <c r="M471" i="3"/>
  <c r="A472" i="3"/>
  <c r="C472" i="3"/>
  <c r="D472" i="3"/>
  <c r="G472" i="3"/>
  <c r="H472" i="3"/>
  <c r="J472" i="3" s="1"/>
  <c r="L472" i="3"/>
  <c r="M472" i="3"/>
  <c r="A473" i="3"/>
  <c r="C473" i="3"/>
  <c r="D473" i="3"/>
  <c r="G473" i="3"/>
  <c r="H473" i="3"/>
  <c r="J473" i="3"/>
  <c r="L473" i="3"/>
  <c r="M473" i="3"/>
  <c r="A474" i="3"/>
  <c r="C474" i="3"/>
  <c r="D474" i="3"/>
  <c r="G474" i="3"/>
  <c r="H474" i="3"/>
  <c r="J474" i="3"/>
  <c r="L474" i="3"/>
  <c r="M474" i="3"/>
  <c r="A475" i="3"/>
  <c r="C475" i="3"/>
  <c r="D475" i="3"/>
  <c r="G475" i="3"/>
  <c r="H475" i="3"/>
  <c r="J475" i="3"/>
  <c r="L475" i="3"/>
  <c r="M475" i="3"/>
  <c r="A476" i="3"/>
  <c r="C476" i="3"/>
  <c r="D476" i="3"/>
  <c r="G476" i="3"/>
  <c r="H476" i="3"/>
  <c r="J476" i="3" s="1"/>
  <c r="L476" i="3"/>
  <c r="M476" i="3"/>
  <c r="A477" i="3"/>
  <c r="C477" i="3"/>
  <c r="D477" i="3"/>
  <c r="G477" i="3"/>
  <c r="H477" i="3"/>
  <c r="J477" i="3"/>
  <c r="L477" i="3"/>
  <c r="M477" i="3"/>
  <c r="A478" i="3"/>
  <c r="C478" i="3"/>
  <c r="D478" i="3"/>
  <c r="G478" i="3"/>
  <c r="H478" i="3"/>
  <c r="J478" i="3"/>
  <c r="L478" i="3"/>
  <c r="M478" i="3"/>
  <c r="A479" i="3"/>
  <c r="C479" i="3"/>
  <c r="D479" i="3"/>
  <c r="G479" i="3"/>
  <c r="H479" i="3"/>
  <c r="J479" i="3"/>
  <c r="L479" i="3"/>
  <c r="M479" i="3"/>
  <c r="A480" i="3"/>
  <c r="C480" i="3"/>
  <c r="D480" i="3"/>
  <c r="G480" i="3"/>
  <c r="H480" i="3"/>
  <c r="J480" i="3" s="1"/>
  <c r="L480" i="3"/>
  <c r="M480" i="3"/>
  <c r="A481" i="3"/>
  <c r="C481" i="3"/>
  <c r="D481" i="3"/>
  <c r="G481" i="3"/>
  <c r="H481" i="3"/>
  <c r="J481" i="3"/>
  <c r="L481" i="3"/>
  <c r="M481" i="3"/>
  <c r="A482" i="3"/>
  <c r="C482" i="3"/>
  <c r="D482" i="3"/>
  <c r="G482" i="3"/>
  <c r="H482" i="3"/>
  <c r="J482" i="3"/>
  <c r="L482" i="3"/>
  <c r="M482" i="3"/>
  <c r="A483" i="3"/>
  <c r="C483" i="3"/>
  <c r="D483" i="3"/>
  <c r="G483" i="3"/>
  <c r="H483" i="3"/>
  <c r="J483" i="3"/>
  <c r="L483" i="3"/>
  <c r="M483" i="3"/>
  <c r="A484" i="3"/>
  <c r="C484" i="3"/>
  <c r="D484" i="3"/>
  <c r="G484" i="3"/>
  <c r="H484" i="3"/>
  <c r="J484" i="3" s="1"/>
  <c r="L484" i="3"/>
  <c r="M484" i="3"/>
  <c r="A485" i="3"/>
  <c r="C485" i="3"/>
  <c r="D485" i="3"/>
  <c r="G485" i="3"/>
  <c r="H485" i="3"/>
  <c r="J485" i="3"/>
  <c r="L485" i="3"/>
  <c r="M485" i="3"/>
  <c r="A486" i="3"/>
  <c r="C486" i="3"/>
  <c r="D486" i="3"/>
  <c r="G486" i="3"/>
  <c r="H486" i="3"/>
  <c r="J486" i="3"/>
  <c r="L486" i="3"/>
  <c r="M486" i="3"/>
  <c r="A487" i="3"/>
  <c r="C487" i="3"/>
  <c r="D487" i="3"/>
  <c r="G487" i="3"/>
  <c r="H487" i="3"/>
  <c r="J487" i="3"/>
  <c r="L487" i="3"/>
  <c r="M487" i="3"/>
  <c r="A488" i="3"/>
  <c r="C488" i="3"/>
  <c r="D488" i="3"/>
  <c r="G488" i="3"/>
  <c r="H488" i="3"/>
  <c r="J488" i="3" s="1"/>
  <c r="L488" i="3"/>
  <c r="M488" i="3"/>
  <c r="A489" i="3"/>
  <c r="C489" i="3"/>
  <c r="D489" i="3"/>
  <c r="G489" i="3"/>
  <c r="H489" i="3"/>
  <c r="J489" i="3" s="1"/>
  <c r="L489" i="3"/>
  <c r="M489" i="3"/>
  <c r="A490" i="3"/>
  <c r="C490" i="3"/>
  <c r="D490" i="3"/>
  <c r="G490" i="3"/>
  <c r="H490" i="3"/>
  <c r="J490" i="3"/>
  <c r="L490" i="3"/>
  <c r="M490" i="3"/>
  <c r="A491" i="3"/>
  <c r="C491" i="3"/>
  <c r="D491" i="3"/>
  <c r="G491" i="3"/>
  <c r="H491" i="3"/>
  <c r="J491" i="3" s="1"/>
  <c r="L491" i="3"/>
  <c r="M491" i="3"/>
  <c r="A492" i="3"/>
  <c r="C492" i="3"/>
  <c r="D492" i="3"/>
  <c r="G492" i="3"/>
  <c r="H492" i="3"/>
  <c r="J492" i="3"/>
  <c r="L492" i="3"/>
  <c r="M492" i="3"/>
  <c r="A493" i="3"/>
  <c r="C493" i="3"/>
  <c r="D493" i="3"/>
  <c r="G493" i="3"/>
  <c r="H493" i="3"/>
  <c r="J493" i="3" s="1"/>
  <c r="L493" i="3"/>
  <c r="M493" i="3"/>
  <c r="A494" i="3"/>
  <c r="C494" i="3"/>
  <c r="D494" i="3"/>
  <c r="G494" i="3"/>
  <c r="H494" i="3"/>
  <c r="J494" i="3"/>
  <c r="L494" i="3"/>
  <c r="M494" i="3"/>
  <c r="A495" i="3"/>
  <c r="C495" i="3"/>
  <c r="D495" i="3"/>
  <c r="G495" i="3"/>
  <c r="H495" i="3"/>
  <c r="J495" i="3" s="1"/>
  <c r="L495" i="3"/>
  <c r="M495" i="3"/>
  <c r="A496" i="3"/>
  <c r="C496" i="3"/>
  <c r="D496" i="3"/>
  <c r="G496" i="3"/>
  <c r="H496" i="3"/>
  <c r="J496" i="3"/>
  <c r="L496" i="3"/>
  <c r="M496" i="3"/>
  <c r="A497" i="3"/>
  <c r="C497" i="3"/>
  <c r="D497" i="3"/>
  <c r="G497" i="3"/>
  <c r="H497" i="3"/>
  <c r="J497" i="3" s="1"/>
  <c r="L497" i="3"/>
  <c r="M497" i="3"/>
  <c r="A498" i="3"/>
  <c r="C498" i="3"/>
  <c r="D498" i="3"/>
  <c r="G498" i="3"/>
  <c r="H498" i="3"/>
  <c r="J498" i="3"/>
  <c r="L498" i="3"/>
  <c r="M498" i="3"/>
  <c r="A499" i="3"/>
  <c r="C499" i="3"/>
  <c r="D499" i="3"/>
  <c r="G499" i="3"/>
  <c r="H499" i="3"/>
  <c r="J499" i="3" s="1"/>
  <c r="L499" i="3"/>
  <c r="M499" i="3"/>
  <c r="A500" i="3"/>
  <c r="C500" i="3"/>
  <c r="D500" i="3"/>
  <c r="G500" i="3"/>
  <c r="H500" i="3"/>
  <c r="J500" i="3"/>
  <c r="L500" i="3"/>
  <c r="M500" i="3"/>
  <c r="A501" i="3"/>
  <c r="C501" i="3"/>
  <c r="D501" i="3"/>
  <c r="G501" i="3"/>
  <c r="H501" i="3"/>
  <c r="J501" i="3" s="1"/>
  <c r="L501" i="3"/>
  <c r="M501" i="3"/>
  <c r="A502" i="3"/>
  <c r="C502" i="3"/>
  <c r="D502" i="3"/>
  <c r="G502" i="3"/>
  <c r="H502" i="3"/>
  <c r="J502" i="3"/>
  <c r="L502" i="3"/>
  <c r="M502" i="3"/>
  <c r="A503" i="3"/>
  <c r="C503" i="3"/>
  <c r="D503" i="3"/>
  <c r="G503" i="3"/>
  <c r="H503" i="3"/>
  <c r="J503" i="3" s="1"/>
  <c r="L503" i="3"/>
  <c r="M503" i="3"/>
  <c r="A504" i="3"/>
  <c r="C504" i="3"/>
  <c r="D504" i="3"/>
  <c r="G504" i="3"/>
  <c r="H504" i="3"/>
  <c r="J504" i="3"/>
  <c r="L504" i="3"/>
  <c r="M504" i="3"/>
  <c r="A505" i="3"/>
  <c r="C505" i="3"/>
  <c r="D505" i="3"/>
  <c r="G505" i="3"/>
  <c r="H505" i="3"/>
  <c r="J505" i="3" s="1"/>
  <c r="L505" i="3"/>
  <c r="M505" i="3"/>
  <c r="A506" i="3"/>
  <c r="C506" i="3"/>
  <c r="D506" i="3"/>
  <c r="G506" i="3"/>
  <c r="H506" i="3"/>
  <c r="J506" i="3"/>
  <c r="L506" i="3"/>
  <c r="M506" i="3"/>
  <c r="A507" i="3"/>
  <c r="C507" i="3"/>
  <c r="D507" i="3"/>
  <c r="G507" i="3"/>
  <c r="H507" i="3"/>
  <c r="J507" i="3" s="1"/>
  <c r="L507" i="3"/>
  <c r="M507" i="3"/>
  <c r="A508" i="3"/>
  <c r="C508" i="3"/>
  <c r="D508" i="3"/>
  <c r="G508" i="3"/>
  <c r="H508" i="3"/>
  <c r="J508" i="3"/>
  <c r="L508" i="3"/>
  <c r="M508" i="3"/>
  <c r="A509" i="3"/>
  <c r="C509" i="3"/>
  <c r="D509" i="3"/>
  <c r="G509" i="3"/>
  <c r="H509" i="3"/>
  <c r="J509" i="3" s="1"/>
  <c r="L509" i="3"/>
  <c r="M509" i="3"/>
  <c r="A510" i="3"/>
  <c r="C510" i="3"/>
  <c r="D510" i="3"/>
  <c r="G510" i="3"/>
  <c r="H510" i="3"/>
  <c r="J510" i="3"/>
  <c r="L510" i="3"/>
  <c r="M510" i="3"/>
  <c r="A511" i="3"/>
  <c r="C511" i="3"/>
  <c r="D511" i="3"/>
  <c r="G511" i="3"/>
  <c r="H511" i="3"/>
  <c r="J511" i="3" s="1"/>
  <c r="L511" i="3"/>
  <c r="M511" i="3"/>
  <c r="A512" i="3"/>
  <c r="C512" i="3"/>
  <c r="D512" i="3"/>
  <c r="G512" i="3"/>
  <c r="H512" i="3"/>
  <c r="J512" i="3"/>
  <c r="L512" i="3"/>
  <c r="M512" i="3"/>
  <c r="A513" i="3"/>
  <c r="C513" i="3"/>
  <c r="D513" i="3"/>
  <c r="G513" i="3"/>
  <c r="H513" i="3"/>
  <c r="J513" i="3" s="1"/>
  <c r="L513" i="3"/>
  <c r="M513" i="3"/>
  <c r="A514" i="3"/>
  <c r="C514" i="3"/>
  <c r="D514" i="3"/>
  <c r="G514" i="3"/>
  <c r="H514" i="3"/>
  <c r="J514" i="3"/>
  <c r="L514" i="3"/>
  <c r="M514" i="3"/>
  <c r="A515" i="3"/>
  <c r="C515" i="3"/>
  <c r="D515" i="3"/>
  <c r="G515" i="3"/>
  <c r="H515" i="3"/>
  <c r="J515" i="3" s="1"/>
  <c r="L515" i="3"/>
  <c r="M515" i="3"/>
  <c r="A516" i="3"/>
  <c r="C516" i="3"/>
  <c r="D516" i="3"/>
  <c r="G516" i="3"/>
  <c r="H516" i="3"/>
  <c r="J516" i="3"/>
  <c r="L516" i="3"/>
  <c r="M516" i="3"/>
  <c r="A517" i="3"/>
  <c r="C517" i="3"/>
  <c r="D517" i="3"/>
  <c r="G517" i="3"/>
  <c r="H517" i="3"/>
  <c r="J517" i="3" s="1"/>
  <c r="L517" i="3"/>
  <c r="M517" i="3"/>
  <c r="A518" i="3"/>
  <c r="C518" i="3"/>
  <c r="D518" i="3"/>
  <c r="G518" i="3"/>
  <c r="H518" i="3"/>
  <c r="J518" i="3"/>
  <c r="L518" i="3"/>
  <c r="M518" i="3"/>
  <c r="A519" i="3"/>
  <c r="C519" i="3"/>
  <c r="D519" i="3"/>
  <c r="G519" i="3"/>
  <c r="H519" i="3"/>
  <c r="J519" i="3" s="1"/>
  <c r="L519" i="3"/>
  <c r="M519" i="3"/>
  <c r="A520" i="3"/>
  <c r="C520" i="3"/>
  <c r="D520" i="3"/>
  <c r="G520" i="3"/>
  <c r="H520" i="3"/>
  <c r="J520" i="3"/>
  <c r="L520" i="3"/>
  <c r="M520" i="3"/>
  <c r="A521" i="3"/>
  <c r="C521" i="3"/>
  <c r="D521" i="3"/>
  <c r="G521" i="3"/>
  <c r="H521" i="3"/>
  <c r="J521" i="3" s="1"/>
  <c r="L521" i="3"/>
  <c r="M521" i="3"/>
  <c r="A522" i="3"/>
  <c r="C522" i="3"/>
  <c r="D522" i="3"/>
  <c r="G522" i="3"/>
  <c r="H522" i="3"/>
  <c r="J522" i="3"/>
  <c r="L522" i="3"/>
  <c r="M522" i="3"/>
  <c r="A523" i="3"/>
  <c r="C523" i="3"/>
  <c r="D523" i="3"/>
  <c r="G523" i="3"/>
  <c r="H523" i="3"/>
  <c r="J523" i="3" s="1"/>
  <c r="L523" i="3"/>
  <c r="M523" i="3"/>
  <c r="A524" i="3"/>
  <c r="C524" i="3"/>
  <c r="D524" i="3"/>
  <c r="G524" i="3"/>
  <c r="H524" i="3"/>
  <c r="J524" i="3"/>
  <c r="L524" i="3"/>
  <c r="M524" i="3"/>
  <c r="A525" i="3"/>
  <c r="C525" i="3"/>
  <c r="D525" i="3"/>
  <c r="G525" i="3"/>
  <c r="H525" i="3"/>
  <c r="J525" i="3" s="1"/>
  <c r="L525" i="3"/>
  <c r="M525" i="3"/>
  <c r="A526" i="3"/>
  <c r="C526" i="3"/>
  <c r="D526" i="3"/>
  <c r="G526" i="3"/>
  <c r="H526" i="3"/>
  <c r="J526" i="3"/>
  <c r="L526" i="3"/>
  <c r="M526" i="3"/>
  <c r="A527" i="3"/>
  <c r="C527" i="3"/>
  <c r="D527" i="3"/>
  <c r="G527" i="3"/>
  <c r="H527" i="3"/>
  <c r="J527" i="3" s="1"/>
  <c r="L527" i="3"/>
  <c r="M527" i="3"/>
  <c r="A528" i="3"/>
  <c r="C528" i="3"/>
  <c r="D528" i="3"/>
  <c r="G528" i="3"/>
  <c r="H528" i="3"/>
  <c r="J528" i="3"/>
  <c r="L528" i="3"/>
  <c r="M528" i="3"/>
  <c r="A529" i="3"/>
  <c r="C529" i="3"/>
  <c r="D529" i="3"/>
  <c r="G529" i="3"/>
  <c r="H529" i="3"/>
  <c r="J529" i="3" s="1"/>
  <c r="L529" i="3"/>
  <c r="M529" i="3"/>
  <c r="A530" i="3"/>
  <c r="C530" i="3"/>
  <c r="D530" i="3"/>
  <c r="G530" i="3"/>
  <c r="H530" i="3"/>
  <c r="J530" i="3"/>
  <c r="L530" i="3"/>
  <c r="M530" i="3"/>
  <c r="A531" i="3"/>
  <c r="C531" i="3"/>
  <c r="D531" i="3"/>
  <c r="G531" i="3"/>
  <c r="H531" i="3"/>
  <c r="J531" i="3" s="1"/>
  <c r="L531" i="3"/>
  <c r="M531" i="3"/>
  <c r="A532" i="3"/>
  <c r="C532" i="3"/>
  <c r="D532" i="3"/>
  <c r="G532" i="3"/>
  <c r="H532" i="3"/>
  <c r="J532" i="3"/>
  <c r="L532" i="3"/>
  <c r="M532" i="3"/>
  <c r="A533" i="3"/>
  <c r="C533" i="3"/>
  <c r="D533" i="3"/>
  <c r="G533" i="3"/>
  <c r="H533" i="3"/>
  <c r="J533" i="3" s="1"/>
  <c r="L533" i="3"/>
  <c r="M533" i="3"/>
  <c r="A534" i="3"/>
  <c r="C534" i="3"/>
  <c r="D534" i="3"/>
  <c r="G534" i="3"/>
  <c r="H534" i="3"/>
  <c r="J534" i="3"/>
  <c r="L534" i="3"/>
  <c r="M534" i="3"/>
  <c r="A535" i="3"/>
  <c r="C535" i="3"/>
  <c r="D535" i="3"/>
  <c r="G535" i="3"/>
  <c r="H535" i="3"/>
  <c r="J535" i="3" s="1"/>
  <c r="L535" i="3"/>
  <c r="M535" i="3"/>
  <c r="A536" i="3"/>
  <c r="C536" i="3"/>
  <c r="D536" i="3"/>
  <c r="G536" i="3"/>
  <c r="H536" i="3"/>
  <c r="J536" i="3"/>
  <c r="L536" i="3"/>
  <c r="M536" i="3"/>
  <c r="A537" i="3"/>
  <c r="C537" i="3"/>
  <c r="D537" i="3"/>
  <c r="G537" i="3"/>
  <c r="H537" i="3"/>
  <c r="J537" i="3" s="1"/>
  <c r="L537" i="3"/>
  <c r="M537" i="3"/>
  <c r="A538" i="3"/>
  <c r="C538" i="3"/>
  <c r="D538" i="3"/>
  <c r="G538" i="3"/>
  <c r="H538" i="3"/>
  <c r="J538" i="3"/>
  <c r="L538" i="3"/>
  <c r="M538" i="3"/>
  <c r="A539" i="3"/>
  <c r="C539" i="3"/>
  <c r="D539" i="3"/>
  <c r="G539" i="3"/>
  <c r="H539" i="3"/>
  <c r="J539" i="3" s="1"/>
  <c r="L539" i="3"/>
  <c r="M539" i="3"/>
  <c r="A540" i="3"/>
  <c r="C540" i="3"/>
  <c r="D540" i="3"/>
  <c r="G540" i="3"/>
  <c r="H540" i="3"/>
  <c r="J540" i="3"/>
  <c r="L540" i="3"/>
  <c r="M540" i="3"/>
  <c r="A541" i="3"/>
  <c r="C541" i="3"/>
  <c r="D541" i="3"/>
  <c r="G541" i="3"/>
  <c r="H541" i="3"/>
  <c r="J541" i="3" s="1"/>
  <c r="L541" i="3"/>
  <c r="M541" i="3"/>
  <c r="A542" i="3"/>
  <c r="C542" i="3"/>
  <c r="D542" i="3"/>
  <c r="G542" i="3"/>
  <c r="H542" i="3"/>
  <c r="J542" i="3"/>
  <c r="L542" i="3"/>
  <c r="M542" i="3"/>
  <c r="A543" i="3"/>
  <c r="C543" i="3"/>
  <c r="D543" i="3"/>
  <c r="G543" i="3"/>
  <c r="H543" i="3"/>
  <c r="J543" i="3" s="1"/>
  <c r="L543" i="3"/>
  <c r="M543" i="3"/>
  <c r="A544" i="3"/>
  <c r="C544" i="3"/>
  <c r="D544" i="3"/>
  <c r="G544" i="3"/>
  <c r="H544" i="3"/>
  <c r="J544" i="3"/>
  <c r="L544" i="3"/>
  <c r="M544" i="3"/>
  <c r="A545" i="3"/>
  <c r="C545" i="3"/>
  <c r="D545" i="3"/>
  <c r="G545" i="3"/>
  <c r="H545" i="3"/>
  <c r="J545" i="3" s="1"/>
  <c r="L545" i="3"/>
  <c r="M545" i="3"/>
  <c r="A546" i="3"/>
  <c r="C546" i="3"/>
  <c r="D546" i="3"/>
  <c r="G546" i="3"/>
  <c r="H546" i="3"/>
  <c r="J546" i="3"/>
  <c r="L546" i="3"/>
  <c r="M546" i="3"/>
  <c r="A547" i="3"/>
  <c r="C547" i="3"/>
  <c r="D547" i="3"/>
  <c r="G547" i="3"/>
  <c r="H547" i="3"/>
  <c r="J547" i="3" s="1"/>
  <c r="L547" i="3"/>
  <c r="M547" i="3"/>
  <c r="A548" i="3"/>
  <c r="C548" i="3"/>
  <c r="D548" i="3"/>
  <c r="G548" i="3"/>
  <c r="H548" i="3"/>
  <c r="J548" i="3"/>
  <c r="L548" i="3"/>
  <c r="M548" i="3"/>
  <c r="A549" i="3"/>
  <c r="C549" i="3"/>
  <c r="D549" i="3"/>
  <c r="G549" i="3"/>
  <c r="H549" i="3"/>
  <c r="J549" i="3" s="1"/>
  <c r="L549" i="3"/>
  <c r="M549" i="3"/>
  <c r="A550" i="3"/>
  <c r="C550" i="3"/>
  <c r="D550" i="3"/>
  <c r="G550" i="3"/>
  <c r="H550" i="3"/>
  <c r="J550" i="3"/>
  <c r="L550" i="3"/>
  <c r="M550" i="3"/>
  <c r="A551" i="3"/>
  <c r="C551" i="3"/>
  <c r="D551" i="3"/>
  <c r="G551" i="3"/>
  <c r="H551" i="3"/>
  <c r="J551" i="3" s="1"/>
  <c r="L551" i="3"/>
  <c r="M551" i="3"/>
  <c r="A552" i="3"/>
  <c r="C552" i="3"/>
  <c r="D552" i="3"/>
  <c r="G552" i="3"/>
  <c r="H552" i="3"/>
  <c r="J552" i="3"/>
  <c r="L552" i="3"/>
  <c r="M552" i="3"/>
  <c r="A553" i="3"/>
  <c r="C553" i="3"/>
  <c r="D553" i="3"/>
  <c r="G553" i="3"/>
  <c r="H553" i="3"/>
  <c r="J553" i="3" s="1"/>
  <c r="L553" i="3"/>
  <c r="M553" i="3"/>
  <c r="A554" i="3"/>
  <c r="C554" i="3"/>
  <c r="D554" i="3"/>
  <c r="G554" i="3"/>
  <c r="H554" i="3"/>
  <c r="J554" i="3"/>
  <c r="L554" i="3"/>
  <c r="M554" i="3"/>
  <c r="A555" i="3"/>
  <c r="C555" i="3"/>
  <c r="D555" i="3"/>
  <c r="G555" i="3"/>
  <c r="H555" i="3"/>
  <c r="J555" i="3" s="1"/>
  <c r="L555" i="3"/>
  <c r="M555" i="3"/>
  <c r="A556" i="3"/>
  <c r="C556" i="3"/>
  <c r="D556" i="3"/>
  <c r="G556" i="3"/>
  <c r="H556" i="3"/>
  <c r="J556" i="3"/>
  <c r="L556" i="3"/>
  <c r="M556" i="3"/>
  <c r="A557" i="3"/>
  <c r="C557" i="3"/>
  <c r="D557" i="3"/>
  <c r="G557" i="3"/>
  <c r="H557" i="3"/>
  <c r="J557" i="3" s="1"/>
  <c r="L557" i="3"/>
  <c r="M557" i="3"/>
  <c r="A558" i="3"/>
  <c r="C558" i="3"/>
  <c r="D558" i="3"/>
  <c r="G558" i="3"/>
  <c r="H558" i="3"/>
  <c r="J558" i="3"/>
  <c r="L558" i="3"/>
  <c r="M558" i="3"/>
  <c r="A559" i="3"/>
  <c r="C559" i="3"/>
  <c r="D559" i="3"/>
  <c r="G559" i="3"/>
  <c r="H559" i="3"/>
  <c r="J559" i="3" s="1"/>
  <c r="L559" i="3"/>
  <c r="M559" i="3"/>
  <c r="A560" i="3"/>
  <c r="C560" i="3"/>
  <c r="D560" i="3"/>
  <c r="G560" i="3"/>
  <c r="H560" i="3"/>
  <c r="J560" i="3"/>
  <c r="L560" i="3"/>
  <c r="M560" i="3"/>
  <c r="A561" i="3"/>
  <c r="C561" i="3"/>
  <c r="D561" i="3"/>
  <c r="G561" i="3"/>
  <c r="H561" i="3"/>
  <c r="J561" i="3" s="1"/>
  <c r="L561" i="3"/>
  <c r="M561" i="3"/>
  <c r="A562" i="3"/>
  <c r="C562" i="3"/>
  <c r="D562" i="3"/>
  <c r="G562" i="3"/>
  <c r="H562" i="3"/>
  <c r="J562" i="3"/>
  <c r="L562" i="3"/>
  <c r="M562" i="3"/>
  <c r="A563" i="3"/>
  <c r="C563" i="3"/>
  <c r="D563" i="3"/>
  <c r="G563" i="3"/>
  <c r="H563" i="3"/>
  <c r="J563" i="3" s="1"/>
  <c r="L563" i="3"/>
  <c r="M563" i="3"/>
  <c r="A564" i="3"/>
  <c r="C564" i="3"/>
  <c r="D564" i="3"/>
  <c r="G564" i="3"/>
  <c r="H564" i="3"/>
  <c r="J564" i="3"/>
  <c r="L564" i="3"/>
  <c r="M564" i="3"/>
  <c r="A565" i="3"/>
  <c r="C565" i="3"/>
  <c r="D565" i="3"/>
  <c r="G565" i="3"/>
  <c r="H565" i="3"/>
  <c r="J565" i="3" s="1"/>
  <c r="L565" i="3"/>
  <c r="M565" i="3"/>
  <c r="A566" i="3"/>
  <c r="C566" i="3"/>
  <c r="D566" i="3"/>
  <c r="G566" i="3"/>
  <c r="H566" i="3"/>
  <c r="J566" i="3"/>
  <c r="L566" i="3"/>
  <c r="M566" i="3"/>
  <c r="A567" i="3"/>
  <c r="C567" i="3"/>
  <c r="D567" i="3"/>
  <c r="G567" i="3"/>
  <c r="H567" i="3"/>
  <c r="J567" i="3" s="1"/>
  <c r="L567" i="3"/>
  <c r="M567" i="3"/>
  <c r="A568" i="3"/>
  <c r="C568" i="3"/>
  <c r="D568" i="3"/>
  <c r="G568" i="3"/>
  <c r="H568" i="3"/>
  <c r="J568" i="3"/>
  <c r="L568" i="3"/>
  <c r="M568" i="3"/>
  <c r="A569" i="3"/>
  <c r="C569" i="3"/>
  <c r="D569" i="3"/>
  <c r="G569" i="3"/>
  <c r="H569" i="3"/>
  <c r="J569" i="3" s="1"/>
  <c r="L569" i="3"/>
  <c r="M569" i="3"/>
  <c r="A570" i="3"/>
  <c r="C570" i="3"/>
  <c r="D570" i="3"/>
  <c r="G570" i="3"/>
  <c r="H570" i="3"/>
  <c r="J570" i="3"/>
  <c r="L570" i="3"/>
  <c r="M570" i="3"/>
  <c r="A571" i="3"/>
  <c r="C571" i="3"/>
  <c r="D571" i="3"/>
  <c r="G571" i="3"/>
  <c r="H571" i="3"/>
  <c r="J571" i="3" s="1"/>
  <c r="L571" i="3"/>
  <c r="M571" i="3"/>
  <c r="A572" i="3"/>
  <c r="C572" i="3"/>
  <c r="D572" i="3"/>
  <c r="G572" i="3"/>
  <c r="H572" i="3"/>
  <c r="J572" i="3"/>
  <c r="L572" i="3"/>
  <c r="M572" i="3"/>
  <c r="A573" i="3"/>
  <c r="C573" i="3"/>
  <c r="D573" i="3"/>
  <c r="G573" i="3"/>
  <c r="H573" i="3"/>
  <c r="J573" i="3" s="1"/>
  <c r="L573" i="3"/>
  <c r="M573" i="3"/>
  <c r="A574" i="3"/>
  <c r="C574" i="3"/>
  <c r="D574" i="3"/>
  <c r="G574" i="3"/>
  <c r="H574" i="3"/>
  <c r="J574" i="3"/>
  <c r="L574" i="3"/>
  <c r="M574" i="3"/>
  <c r="A575" i="3"/>
  <c r="C575" i="3"/>
  <c r="D575" i="3"/>
  <c r="G575" i="3"/>
  <c r="H575" i="3"/>
  <c r="J575" i="3" s="1"/>
  <c r="L575" i="3"/>
  <c r="M575" i="3"/>
  <c r="A576" i="3"/>
  <c r="C576" i="3"/>
  <c r="D576" i="3"/>
  <c r="G576" i="3"/>
  <c r="H576" i="3"/>
  <c r="J576" i="3"/>
  <c r="L576" i="3"/>
  <c r="M576" i="3"/>
  <c r="A577" i="3"/>
  <c r="C577" i="3"/>
  <c r="D577" i="3"/>
  <c r="G577" i="3"/>
  <c r="H577" i="3"/>
  <c r="J577" i="3" s="1"/>
  <c r="L577" i="3"/>
  <c r="M577" i="3"/>
  <c r="A578" i="3"/>
  <c r="C578" i="3"/>
  <c r="D578" i="3"/>
  <c r="G578" i="3"/>
  <c r="H578" i="3"/>
  <c r="J578" i="3"/>
  <c r="L578" i="3"/>
  <c r="M578" i="3"/>
  <c r="A579" i="3"/>
  <c r="C579" i="3"/>
  <c r="D579" i="3"/>
  <c r="G579" i="3"/>
  <c r="H579" i="3"/>
  <c r="J579" i="3" s="1"/>
  <c r="L579" i="3"/>
  <c r="M579" i="3"/>
  <c r="A580" i="3"/>
  <c r="C580" i="3"/>
  <c r="D580" i="3"/>
  <c r="G580" i="3"/>
  <c r="H580" i="3"/>
  <c r="J580" i="3"/>
  <c r="L580" i="3"/>
  <c r="M580" i="3"/>
  <c r="A581" i="3"/>
  <c r="C581" i="3"/>
  <c r="D581" i="3"/>
  <c r="G581" i="3"/>
  <c r="H581" i="3"/>
  <c r="J581" i="3" s="1"/>
  <c r="L581" i="3"/>
  <c r="M581" i="3"/>
  <c r="A582" i="3"/>
  <c r="C582" i="3"/>
  <c r="D582" i="3"/>
  <c r="G582" i="3"/>
  <c r="H582" i="3"/>
  <c r="J582" i="3"/>
  <c r="L582" i="3"/>
  <c r="M582" i="3"/>
  <c r="A583" i="3"/>
  <c r="C583" i="3"/>
  <c r="D583" i="3"/>
  <c r="G583" i="3"/>
  <c r="H583" i="3"/>
  <c r="J583" i="3" s="1"/>
  <c r="L583" i="3"/>
  <c r="M583" i="3"/>
  <c r="A584" i="3"/>
  <c r="C584" i="3"/>
  <c r="D584" i="3"/>
  <c r="G584" i="3"/>
  <c r="H584" i="3"/>
  <c r="J584" i="3"/>
  <c r="L584" i="3"/>
  <c r="M584" i="3"/>
  <c r="A585" i="3"/>
  <c r="C585" i="3"/>
  <c r="D585" i="3"/>
  <c r="G585" i="3"/>
  <c r="H585" i="3"/>
  <c r="J585" i="3" s="1"/>
  <c r="L585" i="3"/>
  <c r="M585" i="3"/>
  <c r="A586" i="3"/>
  <c r="C586" i="3"/>
  <c r="D586" i="3"/>
  <c r="G586" i="3"/>
  <c r="H586" i="3"/>
  <c r="J586" i="3"/>
  <c r="L586" i="3"/>
  <c r="M586" i="3"/>
  <c r="A587" i="3"/>
  <c r="C587" i="3"/>
  <c r="D587" i="3"/>
  <c r="G587" i="3"/>
  <c r="H587" i="3"/>
  <c r="J587" i="3" s="1"/>
  <c r="L587" i="3"/>
  <c r="M587" i="3"/>
  <c r="A588" i="3"/>
  <c r="C588" i="3"/>
  <c r="D588" i="3"/>
  <c r="G588" i="3"/>
  <c r="H588" i="3"/>
  <c r="J588" i="3"/>
  <c r="L588" i="3"/>
  <c r="M588" i="3"/>
  <c r="A589" i="3"/>
  <c r="C589" i="3"/>
  <c r="D589" i="3"/>
  <c r="G589" i="3"/>
  <c r="H589" i="3"/>
  <c r="J589" i="3" s="1"/>
  <c r="L589" i="3"/>
  <c r="M589" i="3"/>
  <c r="A590" i="3"/>
  <c r="C590" i="3"/>
  <c r="D590" i="3"/>
  <c r="G590" i="3"/>
  <c r="H590" i="3"/>
  <c r="J590" i="3"/>
  <c r="L590" i="3"/>
  <c r="M590" i="3"/>
  <c r="A591" i="3"/>
  <c r="C591" i="3"/>
  <c r="D591" i="3"/>
  <c r="G591" i="3"/>
  <c r="H591" i="3"/>
  <c r="J591" i="3" s="1"/>
  <c r="L591" i="3"/>
  <c r="M591" i="3"/>
  <c r="A592" i="3"/>
  <c r="C592" i="3"/>
  <c r="D592" i="3"/>
  <c r="G592" i="3"/>
  <c r="H592" i="3"/>
  <c r="J592" i="3"/>
  <c r="L592" i="3"/>
  <c r="M592" i="3"/>
  <c r="A593" i="3"/>
  <c r="C593" i="3"/>
  <c r="D593" i="3"/>
  <c r="G593" i="3"/>
  <c r="H593" i="3"/>
  <c r="J593" i="3" s="1"/>
  <c r="L593" i="3"/>
  <c r="M593" i="3"/>
  <c r="A594" i="3"/>
  <c r="C594" i="3"/>
  <c r="D594" i="3"/>
  <c r="G594" i="3"/>
  <c r="H594" i="3"/>
  <c r="J594" i="3"/>
  <c r="L594" i="3"/>
  <c r="M594" i="3"/>
  <c r="A595" i="3"/>
  <c r="C595" i="3"/>
  <c r="D595" i="3"/>
  <c r="G595" i="3"/>
  <c r="H595" i="3"/>
  <c r="J595" i="3" s="1"/>
  <c r="L595" i="3"/>
  <c r="M595" i="3"/>
  <c r="A596" i="3"/>
  <c r="C596" i="3"/>
  <c r="D596" i="3"/>
  <c r="G596" i="3"/>
  <c r="H596" i="3"/>
  <c r="J596" i="3"/>
  <c r="L596" i="3"/>
  <c r="M596" i="3"/>
  <c r="A597" i="3"/>
  <c r="C597" i="3"/>
  <c r="D597" i="3"/>
  <c r="G597" i="3"/>
  <c r="H597" i="3"/>
  <c r="J597" i="3" s="1"/>
  <c r="L597" i="3"/>
  <c r="M597" i="3"/>
  <c r="A598" i="3"/>
  <c r="C598" i="3"/>
  <c r="D598" i="3"/>
  <c r="G598" i="3"/>
  <c r="H598" i="3"/>
  <c r="J598" i="3"/>
  <c r="L598" i="3"/>
  <c r="M598" i="3"/>
  <c r="A599" i="3"/>
  <c r="C599" i="3"/>
  <c r="D599" i="3"/>
  <c r="G599" i="3"/>
  <c r="H599" i="3"/>
  <c r="J599" i="3" s="1"/>
  <c r="L599" i="3"/>
  <c r="M599" i="3"/>
  <c r="A600" i="3"/>
  <c r="C600" i="3"/>
  <c r="D600" i="3"/>
  <c r="G600" i="3"/>
  <c r="H600" i="3"/>
  <c r="J600" i="3"/>
  <c r="L600" i="3"/>
  <c r="M600" i="3"/>
  <c r="A601" i="3"/>
  <c r="C601" i="3"/>
  <c r="D601" i="3"/>
  <c r="G601" i="3"/>
  <c r="H601" i="3"/>
  <c r="J601" i="3" s="1"/>
  <c r="L601" i="3"/>
  <c r="M601" i="3"/>
  <c r="A602" i="3"/>
  <c r="C602" i="3"/>
  <c r="D602" i="3"/>
  <c r="G602" i="3"/>
  <c r="H602" i="3"/>
  <c r="J602" i="3"/>
  <c r="L602" i="3"/>
  <c r="M602" i="3"/>
  <c r="A603" i="3"/>
  <c r="C603" i="3"/>
  <c r="D603" i="3"/>
  <c r="G603" i="3"/>
  <c r="H603" i="3"/>
  <c r="J603" i="3" s="1"/>
  <c r="L603" i="3"/>
  <c r="M603" i="3"/>
  <c r="A604" i="3"/>
  <c r="C604" i="3"/>
  <c r="D604" i="3"/>
  <c r="G604" i="3"/>
  <c r="H604" i="3"/>
  <c r="J604" i="3"/>
  <c r="L604" i="3"/>
  <c r="M604" i="3"/>
  <c r="A605" i="3"/>
  <c r="C605" i="3"/>
  <c r="D605" i="3"/>
  <c r="G605" i="3"/>
  <c r="H605" i="3"/>
  <c r="J605" i="3"/>
  <c r="L605" i="3"/>
  <c r="M605" i="3"/>
  <c r="A606" i="3"/>
  <c r="C606" i="3"/>
  <c r="D606" i="3"/>
  <c r="G606" i="3"/>
  <c r="H606" i="3"/>
  <c r="J606" i="3"/>
  <c r="L606" i="3"/>
  <c r="M606" i="3"/>
  <c r="A607" i="3"/>
  <c r="C607" i="3"/>
  <c r="D607" i="3"/>
  <c r="G607" i="3"/>
  <c r="H607" i="3"/>
  <c r="J607" i="3" s="1"/>
  <c r="L607" i="3"/>
  <c r="M607" i="3"/>
  <c r="A608" i="3"/>
  <c r="C608" i="3"/>
  <c r="D608" i="3"/>
  <c r="G608" i="3"/>
  <c r="H608" i="3"/>
  <c r="J608" i="3"/>
  <c r="L608" i="3"/>
  <c r="M608" i="3"/>
  <c r="A609" i="3"/>
  <c r="C609" i="3"/>
  <c r="D609" i="3"/>
  <c r="G609" i="3"/>
  <c r="H609" i="3"/>
  <c r="J609" i="3" s="1"/>
  <c r="L609" i="3"/>
  <c r="M609" i="3"/>
  <c r="A610" i="3"/>
  <c r="C610" i="3"/>
  <c r="D610" i="3"/>
  <c r="G610" i="3"/>
  <c r="H610" i="3"/>
  <c r="J610" i="3" s="1"/>
  <c r="L610" i="3"/>
  <c r="M610" i="3"/>
  <c r="A611" i="3"/>
  <c r="C611" i="3"/>
  <c r="D611" i="3"/>
  <c r="G611" i="3"/>
  <c r="H611" i="3"/>
  <c r="J611" i="3" s="1"/>
  <c r="L611" i="3"/>
  <c r="M611" i="3"/>
  <c r="A612" i="3"/>
  <c r="C612" i="3"/>
  <c r="D612" i="3"/>
  <c r="G612" i="3"/>
  <c r="H612" i="3"/>
  <c r="J612" i="3"/>
  <c r="L612" i="3"/>
  <c r="M612" i="3"/>
  <c r="A613" i="3"/>
  <c r="C613" i="3"/>
  <c r="D613" i="3"/>
  <c r="G613" i="3"/>
  <c r="H613" i="3"/>
  <c r="J613" i="3"/>
  <c r="L613" i="3"/>
  <c r="M613" i="3"/>
  <c r="A614" i="3"/>
  <c r="C614" i="3"/>
  <c r="D614" i="3"/>
  <c r="G614" i="3"/>
  <c r="H614" i="3"/>
  <c r="J614" i="3" s="1"/>
  <c r="L614" i="3"/>
  <c r="M614" i="3"/>
  <c r="A615" i="3"/>
  <c r="C615" i="3"/>
  <c r="D615" i="3"/>
  <c r="G615" i="3"/>
  <c r="H615" i="3"/>
  <c r="J615" i="3" s="1"/>
  <c r="L615" i="3"/>
  <c r="M615" i="3"/>
  <c r="A616" i="3"/>
  <c r="C616" i="3"/>
  <c r="D616" i="3"/>
  <c r="G616" i="3"/>
  <c r="H616" i="3"/>
  <c r="J616" i="3" s="1"/>
  <c r="L616" i="3"/>
  <c r="M616" i="3"/>
  <c r="A617" i="3"/>
  <c r="C617" i="3"/>
  <c r="D617" i="3"/>
  <c r="F617" i="3" s="1"/>
  <c r="G617" i="3"/>
  <c r="H617" i="3"/>
  <c r="J617" i="3"/>
  <c r="L617" i="3"/>
  <c r="M617" i="3"/>
  <c r="A618" i="3"/>
  <c r="C618" i="3"/>
  <c r="D618" i="3"/>
  <c r="F618" i="3" s="1"/>
  <c r="G618" i="3"/>
  <c r="H618" i="3"/>
  <c r="J618" i="3" s="1"/>
  <c r="L618" i="3"/>
  <c r="M618" i="3"/>
  <c r="A619" i="3"/>
  <c r="C619" i="3"/>
  <c r="D619" i="3"/>
  <c r="G619" i="3"/>
  <c r="H619" i="3"/>
  <c r="J619" i="3" s="1"/>
  <c r="L619" i="3"/>
  <c r="M619" i="3"/>
  <c r="A620" i="3"/>
  <c r="C620" i="3"/>
  <c r="D620" i="3"/>
  <c r="G620" i="3"/>
  <c r="H620" i="3"/>
  <c r="J620" i="3" s="1"/>
  <c r="L620" i="3"/>
  <c r="M620" i="3"/>
  <c r="A621" i="3"/>
  <c r="C621" i="3"/>
  <c r="D621" i="3"/>
  <c r="G621" i="3"/>
  <c r="H621" i="3"/>
  <c r="J621" i="3"/>
  <c r="L621" i="3"/>
  <c r="M621" i="3"/>
  <c r="A622" i="3"/>
  <c r="C622" i="3"/>
  <c r="D622" i="3"/>
  <c r="G622" i="3"/>
  <c r="H622" i="3"/>
  <c r="J622" i="3" s="1"/>
  <c r="L622" i="3"/>
  <c r="M622" i="3"/>
  <c r="A623" i="3"/>
  <c r="C623" i="3"/>
  <c r="D623" i="3"/>
  <c r="G623" i="3"/>
  <c r="H623" i="3"/>
  <c r="J623" i="3" s="1"/>
  <c r="L623" i="3"/>
  <c r="M623" i="3"/>
  <c r="A624" i="3"/>
  <c r="C624" i="3"/>
  <c r="D624" i="3"/>
  <c r="G624" i="3"/>
  <c r="H624" i="3"/>
  <c r="J624" i="3" s="1"/>
  <c r="L624" i="3"/>
  <c r="M624" i="3"/>
  <c r="A625" i="3"/>
  <c r="C625" i="3"/>
  <c r="D625" i="3"/>
  <c r="G625" i="3"/>
  <c r="H625" i="3"/>
  <c r="J625" i="3"/>
  <c r="L625" i="3"/>
  <c r="M625" i="3"/>
  <c r="A626" i="3"/>
  <c r="C626" i="3"/>
  <c r="D626" i="3"/>
  <c r="G626" i="3"/>
  <c r="H626" i="3"/>
  <c r="J626" i="3" s="1"/>
  <c r="L626" i="3"/>
  <c r="M626" i="3"/>
  <c r="A627" i="3"/>
  <c r="C627" i="3"/>
  <c r="D627" i="3"/>
  <c r="G627" i="3"/>
  <c r="H627" i="3"/>
  <c r="J627" i="3" s="1"/>
  <c r="L627" i="3"/>
  <c r="M627" i="3"/>
  <c r="A628" i="3"/>
  <c r="C628" i="3"/>
  <c r="D628" i="3"/>
  <c r="G628" i="3"/>
  <c r="H628" i="3"/>
  <c r="J628" i="3" s="1"/>
  <c r="L628" i="3"/>
  <c r="M628" i="3"/>
  <c r="A629" i="3"/>
  <c r="C629" i="3"/>
  <c r="D629" i="3"/>
  <c r="G629" i="3"/>
  <c r="H629" i="3"/>
  <c r="J629" i="3"/>
  <c r="L629" i="3"/>
  <c r="M629" i="3"/>
  <c r="A630" i="3"/>
  <c r="C630" i="3"/>
  <c r="D630" i="3"/>
  <c r="G630" i="3"/>
  <c r="H630" i="3"/>
  <c r="J630" i="3" s="1"/>
  <c r="L630" i="3"/>
  <c r="M630" i="3"/>
  <c r="A631" i="3"/>
  <c r="C631" i="3"/>
  <c r="D631" i="3"/>
  <c r="G631" i="3"/>
  <c r="H631" i="3"/>
  <c r="J631" i="3" s="1"/>
  <c r="L631" i="3"/>
  <c r="M631" i="3"/>
  <c r="A632" i="3"/>
  <c r="C632" i="3"/>
  <c r="D632" i="3"/>
  <c r="G632" i="3"/>
  <c r="H632" i="3"/>
  <c r="J632" i="3" s="1"/>
  <c r="L632" i="3"/>
  <c r="M632" i="3"/>
  <c r="A633" i="3"/>
  <c r="C633" i="3"/>
  <c r="D633" i="3"/>
  <c r="F633" i="3" s="1"/>
  <c r="G633" i="3"/>
  <c r="H633" i="3"/>
  <c r="J633" i="3"/>
  <c r="L633" i="3"/>
  <c r="M633" i="3"/>
  <c r="A634" i="3"/>
  <c r="C634" i="3"/>
  <c r="D634" i="3"/>
  <c r="F634" i="3" s="1"/>
  <c r="G634" i="3"/>
  <c r="H634" i="3"/>
  <c r="J634" i="3" s="1"/>
  <c r="L634" i="3"/>
  <c r="M634" i="3"/>
  <c r="A635" i="3"/>
  <c r="C635" i="3"/>
  <c r="D635" i="3"/>
  <c r="G635" i="3"/>
  <c r="H635" i="3"/>
  <c r="J635" i="3" s="1"/>
  <c r="L635" i="3"/>
  <c r="M635" i="3"/>
  <c r="A636" i="3"/>
  <c r="C636" i="3"/>
  <c r="D636" i="3"/>
  <c r="G636" i="3"/>
  <c r="H636" i="3"/>
  <c r="J636" i="3" s="1"/>
  <c r="L636" i="3"/>
  <c r="M636" i="3"/>
  <c r="A637" i="3"/>
  <c r="C637" i="3"/>
  <c r="D637" i="3"/>
  <c r="G637" i="3"/>
  <c r="H637" i="3"/>
  <c r="J637" i="3"/>
  <c r="L637" i="3"/>
  <c r="M637" i="3"/>
  <c r="A638" i="3"/>
  <c r="C638" i="3"/>
  <c r="D638" i="3"/>
  <c r="G638" i="3"/>
  <c r="H638" i="3"/>
  <c r="J638" i="3" s="1"/>
  <c r="L638" i="3"/>
  <c r="M638" i="3"/>
  <c r="A639" i="3"/>
  <c r="C639" i="3"/>
  <c r="D639" i="3"/>
  <c r="G639" i="3"/>
  <c r="H639" i="3"/>
  <c r="J639" i="3" s="1"/>
  <c r="L639" i="3"/>
  <c r="M639" i="3"/>
  <c r="A640" i="3"/>
  <c r="C640" i="3"/>
  <c r="D640" i="3"/>
  <c r="G640" i="3"/>
  <c r="H640" i="3"/>
  <c r="J640" i="3" s="1"/>
  <c r="L640" i="3"/>
  <c r="M640" i="3"/>
  <c r="A641" i="3"/>
  <c r="C641" i="3"/>
  <c r="D641" i="3"/>
  <c r="G641" i="3"/>
  <c r="H641" i="3"/>
  <c r="J641" i="3"/>
  <c r="L641" i="3"/>
  <c r="M641" i="3"/>
  <c r="A642" i="3"/>
  <c r="C642" i="3"/>
  <c r="D642" i="3"/>
  <c r="G642" i="3"/>
  <c r="H642" i="3"/>
  <c r="J642" i="3" s="1"/>
  <c r="L642" i="3"/>
  <c r="M642" i="3"/>
  <c r="A643" i="3"/>
  <c r="C643" i="3"/>
  <c r="D643" i="3"/>
  <c r="G643" i="3"/>
  <c r="H643" i="3"/>
  <c r="J643" i="3" s="1"/>
  <c r="L643" i="3"/>
  <c r="M643" i="3"/>
  <c r="A644" i="3"/>
  <c r="C644" i="3"/>
  <c r="D644" i="3"/>
  <c r="G644" i="3"/>
  <c r="H644" i="3"/>
  <c r="J644" i="3" s="1"/>
  <c r="L644" i="3"/>
  <c r="M644" i="3"/>
  <c r="A645" i="3"/>
  <c r="C645" i="3"/>
  <c r="D645" i="3"/>
  <c r="G645" i="3"/>
  <c r="H645" i="3"/>
  <c r="J645" i="3"/>
  <c r="L645" i="3"/>
  <c r="M645" i="3"/>
  <c r="A646" i="3"/>
  <c r="C646" i="3"/>
  <c r="D646" i="3"/>
  <c r="G646" i="3"/>
  <c r="H646" i="3"/>
  <c r="J646" i="3" s="1"/>
  <c r="L646" i="3"/>
  <c r="M646" i="3"/>
  <c r="A647" i="3"/>
  <c r="C647" i="3"/>
  <c r="D647" i="3"/>
  <c r="G647" i="3"/>
  <c r="H647" i="3"/>
  <c r="J647" i="3" s="1"/>
  <c r="L647" i="3"/>
  <c r="M647" i="3"/>
  <c r="A648" i="3"/>
  <c r="C648" i="3"/>
  <c r="D648" i="3"/>
  <c r="G648" i="3"/>
  <c r="H648" i="3"/>
  <c r="J648" i="3" s="1"/>
  <c r="L648" i="3"/>
  <c r="M648" i="3"/>
  <c r="A649" i="3"/>
  <c r="C649" i="3"/>
  <c r="D649" i="3"/>
  <c r="F649" i="3" s="1"/>
  <c r="G649" i="3"/>
  <c r="H649" i="3"/>
  <c r="J649" i="3"/>
  <c r="L649" i="3"/>
  <c r="M649" i="3"/>
  <c r="A650" i="3"/>
  <c r="C650" i="3"/>
  <c r="D650" i="3"/>
  <c r="F650" i="3" s="1"/>
  <c r="G650" i="3"/>
  <c r="H650" i="3"/>
  <c r="J650" i="3" s="1"/>
  <c r="L650" i="3"/>
  <c r="M650" i="3"/>
  <c r="A651" i="3"/>
  <c r="C651" i="3"/>
  <c r="D651" i="3"/>
  <c r="G651" i="3"/>
  <c r="H651" i="3"/>
  <c r="J651" i="3" s="1"/>
  <c r="L651" i="3"/>
  <c r="M651" i="3"/>
  <c r="A652" i="3"/>
  <c r="C652" i="3"/>
  <c r="D652" i="3"/>
  <c r="G652" i="3"/>
  <c r="H652" i="3"/>
  <c r="J652" i="3" s="1"/>
  <c r="L652" i="3"/>
  <c r="M652" i="3"/>
  <c r="A653" i="3"/>
  <c r="C653" i="3"/>
  <c r="D653" i="3"/>
  <c r="G653" i="3"/>
  <c r="H653" i="3"/>
  <c r="J653" i="3"/>
  <c r="L653" i="3"/>
  <c r="M653" i="3"/>
  <c r="A654" i="3"/>
  <c r="C654" i="3"/>
  <c r="D654" i="3"/>
  <c r="G654" i="3"/>
  <c r="H654" i="3"/>
  <c r="J654" i="3" s="1"/>
  <c r="L654" i="3"/>
  <c r="M654" i="3"/>
  <c r="A655" i="3"/>
  <c r="C655" i="3"/>
  <c r="D655" i="3"/>
  <c r="G655" i="3"/>
  <c r="H655" i="3"/>
  <c r="J655" i="3" s="1"/>
  <c r="L655" i="3"/>
  <c r="M655" i="3"/>
  <c r="A656" i="3"/>
  <c r="C656" i="3"/>
  <c r="D656" i="3"/>
  <c r="G656" i="3"/>
  <c r="H656" i="3"/>
  <c r="J656" i="3" s="1"/>
  <c r="L656" i="3"/>
  <c r="M656" i="3"/>
  <c r="A657" i="3"/>
  <c r="C657" i="3"/>
  <c r="D657" i="3"/>
  <c r="G657" i="3"/>
  <c r="H657" i="3"/>
  <c r="J657" i="3"/>
  <c r="L657" i="3"/>
  <c r="M657" i="3"/>
  <c r="A658" i="3"/>
  <c r="C658" i="3"/>
  <c r="D658" i="3"/>
  <c r="G658" i="3"/>
  <c r="H658" i="3"/>
  <c r="J658" i="3" s="1"/>
  <c r="L658" i="3"/>
  <c r="M658" i="3"/>
  <c r="A659" i="3"/>
  <c r="C659" i="3"/>
  <c r="D659" i="3"/>
  <c r="G659" i="3"/>
  <c r="H659" i="3"/>
  <c r="J659" i="3"/>
  <c r="L659" i="3"/>
  <c r="M659" i="3"/>
  <c r="A660" i="3"/>
  <c r="C660" i="3"/>
  <c r="D660" i="3"/>
  <c r="G660" i="3"/>
  <c r="H660" i="3"/>
  <c r="J660" i="3" s="1"/>
  <c r="L660" i="3"/>
  <c r="M660" i="3"/>
  <c r="A661" i="3"/>
  <c r="C661" i="3"/>
  <c r="D661" i="3"/>
  <c r="G661" i="3"/>
  <c r="H661" i="3"/>
  <c r="J661" i="3"/>
  <c r="L661" i="3"/>
  <c r="M661" i="3"/>
  <c r="A662" i="3"/>
  <c r="C662" i="3"/>
  <c r="D662" i="3"/>
  <c r="G662" i="3"/>
  <c r="H662" i="3"/>
  <c r="J662" i="3" s="1"/>
  <c r="L662" i="3"/>
  <c r="M662" i="3"/>
  <c r="A663" i="3"/>
  <c r="C663" i="3"/>
  <c r="D663" i="3"/>
  <c r="G663" i="3"/>
  <c r="H663" i="3"/>
  <c r="J663" i="3"/>
  <c r="L663" i="3"/>
  <c r="M663" i="3"/>
  <c r="A664" i="3"/>
  <c r="C664" i="3"/>
  <c r="D664" i="3"/>
  <c r="G664" i="3"/>
  <c r="H664" i="3"/>
  <c r="J664" i="3" s="1"/>
  <c r="L664" i="3"/>
  <c r="M664" i="3"/>
  <c r="A665" i="3"/>
  <c r="C665" i="3"/>
  <c r="D665" i="3"/>
  <c r="G665" i="3"/>
  <c r="H665" i="3"/>
  <c r="J665" i="3"/>
  <c r="L665" i="3"/>
  <c r="M665" i="3"/>
  <c r="A666" i="3"/>
  <c r="C666" i="3"/>
  <c r="D666" i="3"/>
  <c r="G666" i="3"/>
  <c r="H666" i="3"/>
  <c r="J666" i="3" s="1"/>
  <c r="L666" i="3"/>
  <c r="M666" i="3"/>
  <c r="A667" i="3"/>
  <c r="C667" i="3"/>
  <c r="D667" i="3"/>
  <c r="G667" i="3"/>
  <c r="H667" i="3"/>
  <c r="J667" i="3"/>
  <c r="L667" i="3"/>
  <c r="M667" i="3"/>
  <c r="A668" i="3"/>
  <c r="C668" i="3"/>
  <c r="D668" i="3"/>
  <c r="G668" i="3"/>
  <c r="H668" i="3"/>
  <c r="J668" i="3" s="1"/>
  <c r="L668" i="3"/>
  <c r="M668" i="3"/>
  <c r="A669" i="3"/>
  <c r="C669" i="3"/>
  <c r="D669" i="3"/>
  <c r="G669" i="3"/>
  <c r="H669" i="3"/>
  <c r="J669" i="3"/>
  <c r="L669" i="3"/>
  <c r="M669" i="3"/>
  <c r="A670" i="3"/>
  <c r="C670" i="3"/>
  <c r="D670" i="3"/>
  <c r="G670" i="3"/>
  <c r="H670" i="3"/>
  <c r="J670" i="3" s="1"/>
  <c r="L670" i="3"/>
  <c r="M670" i="3"/>
  <c r="A671" i="3"/>
  <c r="C671" i="3"/>
  <c r="D671" i="3"/>
  <c r="G671" i="3"/>
  <c r="H671" i="3"/>
  <c r="J671" i="3"/>
  <c r="L671" i="3"/>
  <c r="M671" i="3"/>
  <c r="A672" i="3"/>
  <c r="C672" i="3"/>
  <c r="D672" i="3"/>
  <c r="G672" i="3"/>
  <c r="H672" i="3"/>
  <c r="J672" i="3" s="1"/>
  <c r="L672" i="3"/>
  <c r="M672" i="3"/>
  <c r="A673" i="3"/>
  <c r="C673" i="3"/>
  <c r="D673" i="3"/>
  <c r="G673" i="3"/>
  <c r="H673" i="3"/>
  <c r="J673" i="3"/>
  <c r="L673" i="3"/>
  <c r="M673" i="3"/>
  <c r="A674" i="3"/>
  <c r="C674" i="3"/>
  <c r="D674" i="3"/>
  <c r="G674" i="3"/>
  <c r="H674" i="3"/>
  <c r="J674" i="3" s="1"/>
  <c r="L674" i="3"/>
  <c r="M674" i="3"/>
  <c r="A675" i="3"/>
  <c r="C675" i="3"/>
  <c r="D675" i="3"/>
  <c r="G675" i="3"/>
  <c r="H675" i="3"/>
  <c r="J675" i="3"/>
  <c r="L675" i="3"/>
  <c r="M675" i="3"/>
  <c r="A676" i="3"/>
  <c r="C676" i="3"/>
  <c r="D676" i="3"/>
  <c r="G676" i="3"/>
  <c r="H676" i="3"/>
  <c r="J676" i="3" s="1"/>
  <c r="L676" i="3"/>
  <c r="M676" i="3"/>
  <c r="A677" i="3"/>
  <c r="C677" i="3"/>
  <c r="D677" i="3"/>
  <c r="G677" i="3"/>
  <c r="H677" i="3"/>
  <c r="J677" i="3"/>
  <c r="L677" i="3"/>
  <c r="M677" i="3"/>
  <c r="A678" i="3"/>
  <c r="C678" i="3"/>
  <c r="D678" i="3"/>
  <c r="G678" i="3"/>
  <c r="H678" i="3"/>
  <c r="J678" i="3" s="1"/>
  <c r="L678" i="3"/>
  <c r="M678" i="3"/>
  <c r="A679" i="3"/>
  <c r="C679" i="3"/>
  <c r="D679" i="3"/>
  <c r="G679" i="3"/>
  <c r="H679" i="3"/>
  <c r="J679" i="3"/>
  <c r="L679" i="3"/>
  <c r="M679" i="3"/>
  <c r="A680" i="3"/>
  <c r="C680" i="3"/>
  <c r="D680" i="3"/>
  <c r="G680" i="3"/>
  <c r="H680" i="3"/>
  <c r="J680" i="3" s="1"/>
  <c r="L680" i="3"/>
  <c r="M680" i="3"/>
  <c r="A681" i="3"/>
  <c r="C681" i="3"/>
  <c r="D681" i="3"/>
  <c r="G681" i="3"/>
  <c r="H681" i="3"/>
  <c r="J681" i="3"/>
  <c r="L681" i="3"/>
  <c r="M681" i="3"/>
  <c r="A682" i="3"/>
  <c r="C682" i="3"/>
  <c r="D682" i="3"/>
  <c r="G682" i="3"/>
  <c r="H682" i="3"/>
  <c r="J682" i="3" s="1"/>
  <c r="L682" i="3"/>
  <c r="M682" i="3"/>
  <c r="A683" i="3"/>
  <c r="C683" i="3"/>
  <c r="D683" i="3"/>
  <c r="G683" i="3"/>
  <c r="H683" i="3"/>
  <c r="J683" i="3"/>
  <c r="L683" i="3"/>
  <c r="M683" i="3"/>
  <c r="A684" i="3"/>
  <c r="C684" i="3"/>
  <c r="D684" i="3"/>
  <c r="G684" i="3"/>
  <c r="H684" i="3"/>
  <c r="J684" i="3" s="1"/>
  <c r="L684" i="3"/>
  <c r="M684" i="3"/>
  <c r="A685" i="3"/>
  <c r="C685" i="3"/>
  <c r="D685" i="3"/>
  <c r="G685" i="3"/>
  <c r="H685" i="3"/>
  <c r="J685" i="3"/>
  <c r="L685" i="3"/>
  <c r="M685" i="3"/>
  <c r="A686" i="3"/>
  <c r="C686" i="3"/>
  <c r="D686" i="3"/>
  <c r="G686" i="3"/>
  <c r="H686" i="3"/>
  <c r="J686" i="3" s="1"/>
  <c r="L686" i="3"/>
  <c r="M686" i="3"/>
  <c r="A687" i="3"/>
  <c r="C687" i="3"/>
  <c r="D687" i="3"/>
  <c r="G687" i="3"/>
  <c r="H687" i="3"/>
  <c r="J687" i="3"/>
  <c r="L687" i="3"/>
  <c r="M687" i="3"/>
  <c r="A688" i="3"/>
  <c r="C688" i="3"/>
  <c r="D688" i="3"/>
  <c r="G688" i="3"/>
  <c r="H688" i="3"/>
  <c r="J688" i="3" s="1"/>
  <c r="L688" i="3"/>
  <c r="M688" i="3"/>
  <c r="A689" i="3"/>
  <c r="C689" i="3"/>
  <c r="D689" i="3"/>
  <c r="G689" i="3"/>
  <c r="H689" i="3"/>
  <c r="J689" i="3"/>
  <c r="L689" i="3"/>
  <c r="M689" i="3"/>
  <c r="A690" i="3"/>
  <c r="C690" i="3"/>
  <c r="D690" i="3"/>
  <c r="G690" i="3"/>
  <c r="H690" i="3"/>
  <c r="J690" i="3" s="1"/>
  <c r="L690" i="3"/>
  <c r="M690" i="3"/>
  <c r="A691" i="3"/>
  <c r="C691" i="3"/>
  <c r="D691" i="3"/>
  <c r="G691" i="3"/>
  <c r="H691" i="3"/>
  <c r="J691" i="3"/>
  <c r="L691" i="3"/>
  <c r="M691" i="3"/>
  <c r="A692" i="3"/>
  <c r="C692" i="3"/>
  <c r="D692" i="3"/>
  <c r="F692" i="3"/>
  <c r="G692" i="3"/>
  <c r="H692" i="3"/>
  <c r="J692" i="3" s="1"/>
  <c r="L692" i="3"/>
  <c r="M692" i="3"/>
  <c r="A693" i="3"/>
  <c r="C693" i="3"/>
  <c r="D693" i="3"/>
  <c r="G693" i="3"/>
  <c r="H693" i="3"/>
  <c r="J693" i="3"/>
  <c r="L693" i="3"/>
  <c r="M693" i="3"/>
  <c r="A694" i="3"/>
  <c r="C694" i="3"/>
  <c r="D694" i="3"/>
  <c r="G694" i="3"/>
  <c r="H694" i="3"/>
  <c r="J694" i="3" s="1"/>
  <c r="L694" i="3"/>
  <c r="M694" i="3"/>
  <c r="A695" i="3"/>
  <c r="F695" i="3" s="1"/>
  <c r="C695" i="3"/>
  <c r="D695" i="3"/>
  <c r="G695" i="3"/>
  <c r="H695" i="3"/>
  <c r="J695" i="3"/>
  <c r="L695" i="3"/>
  <c r="M695" i="3"/>
  <c r="A696" i="3"/>
  <c r="C696" i="3"/>
  <c r="D696" i="3"/>
  <c r="G696" i="3"/>
  <c r="H696" i="3"/>
  <c r="J696" i="3" s="1"/>
  <c r="L696" i="3"/>
  <c r="M696" i="3"/>
  <c r="A697" i="3"/>
  <c r="C697" i="3"/>
  <c r="D697" i="3"/>
  <c r="G697" i="3"/>
  <c r="H697" i="3"/>
  <c r="J697" i="3"/>
  <c r="L697" i="3"/>
  <c r="M697" i="3"/>
  <c r="A698" i="3"/>
  <c r="C698" i="3"/>
  <c r="D698" i="3"/>
  <c r="G698" i="3"/>
  <c r="H698" i="3"/>
  <c r="J698" i="3" s="1"/>
  <c r="L698" i="3"/>
  <c r="M698" i="3"/>
  <c r="A699" i="3"/>
  <c r="C699" i="3"/>
  <c r="D699" i="3"/>
  <c r="G699" i="3"/>
  <c r="H699" i="3"/>
  <c r="J699" i="3"/>
  <c r="L699" i="3"/>
  <c r="M699" i="3"/>
  <c r="A700" i="3"/>
  <c r="C700" i="3"/>
  <c r="D700" i="3"/>
  <c r="G700" i="3"/>
  <c r="H700" i="3"/>
  <c r="J700" i="3" s="1"/>
  <c r="L700" i="3"/>
  <c r="M700" i="3"/>
  <c r="A701" i="3"/>
  <c r="C701" i="3"/>
  <c r="D701" i="3"/>
  <c r="G701" i="3"/>
  <c r="H701" i="3"/>
  <c r="J701" i="3"/>
  <c r="L701" i="3"/>
  <c r="M701" i="3"/>
  <c r="A702" i="3"/>
  <c r="C702" i="3"/>
  <c r="D702" i="3"/>
  <c r="G702" i="3"/>
  <c r="H702" i="3"/>
  <c r="J702" i="3" s="1"/>
  <c r="L702" i="3"/>
  <c r="M702" i="3"/>
  <c r="A703" i="3"/>
  <c r="C703" i="3"/>
  <c r="D703" i="3"/>
  <c r="G703" i="3"/>
  <c r="H703" i="3"/>
  <c r="J703" i="3"/>
  <c r="L703" i="3"/>
  <c r="M703" i="3"/>
  <c r="A704" i="3"/>
  <c r="C704" i="3"/>
  <c r="D704" i="3"/>
  <c r="G704" i="3"/>
  <c r="H704" i="3"/>
  <c r="J704" i="3" s="1"/>
  <c r="L704" i="3"/>
  <c r="M704" i="3"/>
  <c r="A705" i="3"/>
  <c r="C705" i="3"/>
  <c r="D705" i="3"/>
  <c r="G705" i="3"/>
  <c r="H705" i="3"/>
  <c r="J705" i="3"/>
  <c r="L705" i="3"/>
  <c r="M705" i="3"/>
  <c r="A706" i="3"/>
  <c r="C706" i="3"/>
  <c r="D706" i="3"/>
  <c r="G706" i="3"/>
  <c r="H706" i="3"/>
  <c r="J706" i="3" s="1"/>
  <c r="L706" i="3"/>
  <c r="M706" i="3"/>
  <c r="A707" i="3"/>
  <c r="C707" i="3"/>
  <c r="D707" i="3"/>
  <c r="G707" i="3"/>
  <c r="H707" i="3"/>
  <c r="J707" i="3"/>
  <c r="L707" i="3"/>
  <c r="M707" i="3"/>
  <c r="A708" i="3"/>
  <c r="C708" i="3"/>
  <c r="D708" i="3"/>
  <c r="G708" i="3"/>
  <c r="H708" i="3"/>
  <c r="J708" i="3" s="1"/>
  <c r="L708" i="3"/>
  <c r="M708" i="3"/>
  <c r="A709" i="3"/>
  <c r="C709" i="3"/>
  <c r="D709" i="3"/>
  <c r="G709" i="3"/>
  <c r="H709" i="3"/>
  <c r="J709" i="3"/>
  <c r="L709" i="3"/>
  <c r="M709" i="3"/>
  <c r="A710" i="3"/>
  <c r="C710" i="3"/>
  <c r="D710" i="3"/>
  <c r="G710" i="3"/>
  <c r="H710" i="3"/>
  <c r="J710" i="3" s="1"/>
  <c r="L710" i="3"/>
  <c r="M710" i="3"/>
  <c r="A711" i="3"/>
  <c r="C711" i="3"/>
  <c r="D711" i="3"/>
  <c r="G711" i="3"/>
  <c r="H711" i="3"/>
  <c r="J711" i="3"/>
  <c r="L711" i="3"/>
  <c r="M711" i="3"/>
  <c r="A712" i="3"/>
  <c r="C712" i="3"/>
  <c r="D712" i="3"/>
  <c r="G712" i="3"/>
  <c r="H712" i="3"/>
  <c r="J712" i="3" s="1"/>
  <c r="L712" i="3"/>
  <c r="M712" i="3"/>
  <c r="A713" i="3"/>
  <c r="C713" i="3"/>
  <c r="D713" i="3"/>
  <c r="G713" i="3"/>
  <c r="H713" i="3"/>
  <c r="J713" i="3"/>
  <c r="L713" i="3"/>
  <c r="M713" i="3"/>
  <c r="A714" i="3"/>
  <c r="C714" i="3"/>
  <c r="D714" i="3"/>
  <c r="G714" i="3"/>
  <c r="H714" i="3"/>
  <c r="J714" i="3" s="1"/>
  <c r="L714" i="3"/>
  <c r="M714" i="3"/>
  <c r="A715" i="3"/>
  <c r="C715" i="3"/>
  <c r="D715" i="3"/>
  <c r="G715" i="3"/>
  <c r="H715" i="3"/>
  <c r="J715" i="3"/>
  <c r="L715" i="3"/>
  <c r="M715" i="3"/>
  <c r="A716" i="3"/>
  <c r="C716" i="3"/>
  <c r="D716" i="3"/>
  <c r="G716" i="3"/>
  <c r="H716" i="3"/>
  <c r="J716" i="3" s="1"/>
  <c r="L716" i="3"/>
  <c r="M716" i="3"/>
  <c r="A717" i="3"/>
  <c r="C717" i="3"/>
  <c r="D717" i="3"/>
  <c r="G717" i="3"/>
  <c r="H717" i="3"/>
  <c r="J717" i="3"/>
  <c r="L717" i="3"/>
  <c r="M717" i="3"/>
  <c r="A718" i="3"/>
  <c r="C718" i="3"/>
  <c r="D718" i="3"/>
  <c r="G718" i="3"/>
  <c r="H718" i="3"/>
  <c r="J718" i="3" s="1"/>
  <c r="L718" i="3"/>
  <c r="M718" i="3"/>
  <c r="A719" i="3"/>
  <c r="C719" i="3"/>
  <c r="D719" i="3"/>
  <c r="G719" i="3"/>
  <c r="H719" i="3"/>
  <c r="J719" i="3"/>
  <c r="L719" i="3"/>
  <c r="M719" i="3"/>
  <c r="A720" i="3"/>
  <c r="C720" i="3"/>
  <c r="D720" i="3"/>
  <c r="G720" i="3"/>
  <c r="H720" i="3"/>
  <c r="J720" i="3" s="1"/>
  <c r="L720" i="3"/>
  <c r="M720" i="3"/>
  <c r="A721" i="3"/>
  <c r="C721" i="3"/>
  <c r="D721" i="3"/>
  <c r="G721" i="3"/>
  <c r="H721" i="3"/>
  <c r="J721" i="3"/>
  <c r="L721" i="3"/>
  <c r="M721" i="3"/>
  <c r="A722" i="3"/>
  <c r="C722" i="3"/>
  <c r="D722" i="3"/>
  <c r="G722" i="3"/>
  <c r="H722" i="3"/>
  <c r="J722" i="3" s="1"/>
  <c r="L722" i="3"/>
  <c r="M722" i="3"/>
  <c r="A723" i="3"/>
  <c r="C723" i="3"/>
  <c r="D723" i="3"/>
  <c r="G723" i="3"/>
  <c r="H723" i="3"/>
  <c r="J723" i="3"/>
  <c r="L723" i="3"/>
  <c r="M723" i="3"/>
  <c r="A724" i="3"/>
  <c r="C724" i="3"/>
  <c r="D724" i="3"/>
  <c r="G724" i="3"/>
  <c r="H724" i="3"/>
  <c r="J724" i="3" s="1"/>
  <c r="L724" i="3"/>
  <c r="M724" i="3"/>
  <c r="A725" i="3"/>
  <c r="C725" i="3"/>
  <c r="D725" i="3"/>
  <c r="G725" i="3"/>
  <c r="H725" i="3"/>
  <c r="J725" i="3"/>
  <c r="L725" i="3"/>
  <c r="M725" i="3"/>
  <c r="A726" i="3"/>
  <c r="C726" i="3"/>
  <c r="D726" i="3"/>
  <c r="G726" i="3"/>
  <c r="H726" i="3"/>
  <c r="J726" i="3" s="1"/>
  <c r="L726" i="3"/>
  <c r="M726" i="3"/>
  <c r="A727" i="3"/>
  <c r="C727" i="3"/>
  <c r="D727" i="3"/>
  <c r="G727" i="3"/>
  <c r="H727" i="3"/>
  <c r="J727" i="3"/>
  <c r="L727" i="3"/>
  <c r="M727" i="3"/>
  <c r="A728" i="3"/>
  <c r="C728" i="3"/>
  <c r="D728" i="3"/>
  <c r="G728" i="3"/>
  <c r="H728" i="3"/>
  <c r="J728" i="3" s="1"/>
  <c r="L728" i="3"/>
  <c r="M728" i="3"/>
  <c r="A729" i="3"/>
  <c r="C729" i="3"/>
  <c r="D729" i="3"/>
  <c r="G729" i="3"/>
  <c r="H729" i="3"/>
  <c r="J729" i="3"/>
  <c r="L729" i="3"/>
  <c r="M729" i="3"/>
  <c r="A730" i="3"/>
  <c r="C730" i="3"/>
  <c r="D730" i="3"/>
  <c r="G730" i="3"/>
  <c r="H730" i="3"/>
  <c r="J730" i="3" s="1"/>
  <c r="L730" i="3"/>
  <c r="M730" i="3"/>
  <c r="A731" i="3"/>
  <c r="C731" i="3"/>
  <c r="D731" i="3"/>
  <c r="G731" i="3"/>
  <c r="H731" i="3"/>
  <c r="J731" i="3"/>
  <c r="L731" i="3"/>
  <c r="M731" i="3"/>
  <c r="A732" i="3"/>
  <c r="C732" i="3"/>
  <c r="D732" i="3"/>
  <c r="G732" i="3"/>
  <c r="H732" i="3"/>
  <c r="J732" i="3" s="1"/>
  <c r="L732" i="3"/>
  <c r="M732" i="3"/>
  <c r="A733" i="3"/>
  <c r="C733" i="3"/>
  <c r="D733" i="3"/>
  <c r="G733" i="3"/>
  <c r="H733" i="3"/>
  <c r="J733" i="3"/>
  <c r="L733" i="3"/>
  <c r="M733" i="3"/>
  <c r="A734" i="3"/>
  <c r="C734" i="3"/>
  <c r="D734" i="3"/>
  <c r="G734" i="3"/>
  <c r="H734" i="3"/>
  <c r="J734" i="3" s="1"/>
  <c r="L734" i="3"/>
  <c r="M734" i="3"/>
  <c r="A735" i="3"/>
  <c r="C735" i="3"/>
  <c r="D735" i="3"/>
  <c r="G735" i="3"/>
  <c r="H735" i="3"/>
  <c r="J735" i="3"/>
  <c r="L735" i="3"/>
  <c r="M735" i="3"/>
  <c r="A736" i="3"/>
  <c r="C736" i="3"/>
  <c r="D736" i="3"/>
  <c r="G736" i="3"/>
  <c r="H736" i="3"/>
  <c r="J736" i="3" s="1"/>
  <c r="L736" i="3"/>
  <c r="M736" i="3"/>
  <c r="A737" i="3"/>
  <c r="C737" i="3"/>
  <c r="D737" i="3"/>
  <c r="G737" i="3"/>
  <c r="H737" i="3"/>
  <c r="J737" i="3"/>
  <c r="L737" i="3"/>
  <c r="M737" i="3"/>
  <c r="A738" i="3"/>
  <c r="C738" i="3"/>
  <c r="D738" i="3"/>
  <c r="G738" i="3"/>
  <c r="H738" i="3"/>
  <c r="J738" i="3" s="1"/>
  <c r="L738" i="3"/>
  <c r="M738" i="3"/>
  <c r="A739" i="3"/>
  <c r="C739" i="3"/>
  <c r="D739" i="3"/>
  <c r="G739" i="3"/>
  <c r="H739" i="3"/>
  <c r="J739" i="3"/>
  <c r="L739" i="3"/>
  <c r="M739" i="3"/>
  <c r="A740" i="3"/>
  <c r="C740" i="3"/>
  <c r="D740" i="3"/>
  <c r="G740" i="3"/>
  <c r="H740" i="3"/>
  <c r="J740" i="3" s="1"/>
  <c r="L740" i="3"/>
  <c r="M740" i="3"/>
  <c r="A741" i="3"/>
  <c r="C741" i="3"/>
  <c r="D741" i="3"/>
  <c r="G741" i="3"/>
  <c r="H741" i="3"/>
  <c r="J741" i="3"/>
  <c r="L741" i="3"/>
  <c r="M741" i="3"/>
  <c r="A742" i="3"/>
  <c r="C742" i="3"/>
  <c r="D742" i="3"/>
  <c r="G742" i="3"/>
  <c r="H742" i="3"/>
  <c r="J742" i="3" s="1"/>
  <c r="L742" i="3"/>
  <c r="M742" i="3"/>
  <c r="A743" i="3"/>
  <c r="C743" i="3"/>
  <c r="D743" i="3"/>
  <c r="G743" i="3"/>
  <c r="H743" i="3"/>
  <c r="J743" i="3"/>
  <c r="L743" i="3"/>
  <c r="M743" i="3"/>
  <c r="A744" i="3"/>
  <c r="C744" i="3"/>
  <c r="D744" i="3"/>
  <c r="G744" i="3"/>
  <c r="H744" i="3"/>
  <c r="J744" i="3" s="1"/>
  <c r="L744" i="3"/>
  <c r="M744" i="3"/>
  <c r="A745" i="3"/>
  <c r="C745" i="3"/>
  <c r="D745" i="3"/>
  <c r="G745" i="3"/>
  <c r="H745" i="3"/>
  <c r="J745" i="3"/>
  <c r="L745" i="3"/>
  <c r="M745" i="3"/>
  <c r="A746" i="3"/>
  <c r="C746" i="3"/>
  <c r="D746" i="3"/>
  <c r="G746" i="3"/>
  <c r="H746" i="3"/>
  <c r="J746" i="3" s="1"/>
  <c r="L746" i="3"/>
  <c r="M746" i="3"/>
  <c r="A747" i="3"/>
  <c r="C747" i="3"/>
  <c r="D747" i="3"/>
  <c r="G747" i="3"/>
  <c r="H747" i="3"/>
  <c r="J747" i="3"/>
  <c r="L747" i="3"/>
  <c r="M747" i="3"/>
  <c r="A748" i="3"/>
  <c r="C748" i="3"/>
  <c r="D748" i="3"/>
  <c r="G748" i="3"/>
  <c r="H748" i="3"/>
  <c r="J748" i="3" s="1"/>
  <c r="L748" i="3"/>
  <c r="M748" i="3"/>
  <c r="A749" i="3"/>
  <c r="C749" i="3"/>
  <c r="D749" i="3"/>
  <c r="G749" i="3"/>
  <c r="H749" i="3"/>
  <c r="J749" i="3"/>
  <c r="L749" i="3"/>
  <c r="M749" i="3"/>
  <c r="A750" i="3"/>
  <c r="C750" i="3"/>
  <c r="D750" i="3"/>
  <c r="G750" i="3"/>
  <c r="H750" i="3"/>
  <c r="J750" i="3" s="1"/>
  <c r="L750" i="3"/>
  <c r="M750" i="3"/>
  <c r="A751" i="3"/>
  <c r="C751" i="3"/>
  <c r="D751" i="3"/>
  <c r="G751" i="3"/>
  <c r="H751" i="3"/>
  <c r="J751" i="3"/>
  <c r="L751" i="3"/>
  <c r="M751" i="3"/>
  <c r="A752" i="3"/>
  <c r="C752" i="3"/>
  <c r="D752" i="3"/>
  <c r="G752" i="3"/>
  <c r="H752" i="3"/>
  <c r="J752" i="3" s="1"/>
  <c r="L752" i="3"/>
  <c r="M752" i="3"/>
  <c r="A753" i="3"/>
  <c r="C753" i="3"/>
  <c r="D753" i="3"/>
  <c r="G753" i="3"/>
  <c r="H753" i="3"/>
  <c r="J753" i="3"/>
  <c r="L753" i="3"/>
  <c r="M753" i="3"/>
  <c r="A754" i="3"/>
  <c r="C754" i="3"/>
  <c r="D754" i="3"/>
  <c r="G754" i="3"/>
  <c r="H754" i="3"/>
  <c r="J754" i="3" s="1"/>
  <c r="L754" i="3"/>
  <c r="M754" i="3"/>
  <c r="A755" i="3"/>
  <c r="C755" i="3"/>
  <c r="D755" i="3"/>
  <c r="G755" i="3"/>
  <c r="H755" i="3"/>
  <c r="J755" i="3"/>
  <c r="L755" i="3"/>
  <c r="M755" i="3"/>
  <c r="A756" i="3"/>
  <c r="C756" i="3"/>
  <c r="D756" i="3"/>
  <c r="G756" i="3"/>
  <c r="H756" i="3"/>
  <c r="J756" i="3" s="1"/>
  <c r="L756" i="3"/>
  <c r="M756" i="3"/>
  <c r="A757" i="3"/>
  <c r="C757" i="3"/>
  <c r="D757" i="3"/>
  <c r="G757" i="3"/>
  <c r="H757" i="3"/>
  <c r="J757" i="3"/>
  <c r="L757" i="3"/>
  <c r="M757" i="3"/>
  <c r="A758" i="3"/>
  <c r="C758" i="3"/>
  <c r="D758" i="3"/>
  <c r="G758" i="3"/>
  <c r="H758" i="3"/>
  <c r="J758" i="3" s="1"/>
  <c r="L758" i="3"/>
  <c r="M758" i="3"/>
  <c r="A759" i="3"/>
  <c r="C759" i="3"/>
  <c r="D759" i="3"/>
  <c r="G759" i="3"/>
  <c r="H759" i="3"/>
  <c r="J759" i="3"/>
  <c r="L759" i="3"/>
  <c r="M759" i="3"/>
  <c r="A760" i="3"/>
  <c r="C760" i="3"/>
  <c r="D760" i="3"/>
  <c r="G760" i="3"/>
  <c r="H760" i="3"/>
  <c r="J760" i="3" s="1"/>
  <c r="L760" i="3"/>
  <c r="M760" i="3"/>
  <c r="A761" i="3"/>
  <c r="C761" i="3"/>
  <c r="D761" i="3"/>
  <c r="G761" i="3"/>
  <c r="H761" i="3"/>
  <c r="J761" i="3"/>
  <c r="L761" i="3"/>
  <c r="M761" i="3"/>
  <c r="A762" i="3"/>
  <c r="C762" i="3"/>
  <c r="D762" i="3"/>
  <c r="G762" i="3"/>
  <c r="H762" i="3"/>
  <c r="J762" i="3" s="1"/>
  <c r="L762" i="3"/>
  <c r="M762" i="3"/>
  <c r="A763" i="3"/>
  <c r="C763" i="3"/>
  <c r="D763" i="3"/>
  <c r="G763" i="3"/>
  <c r="H763" i="3"/>
  <c r="J763" i="3"/>
  <c r="L763" i="3"/>
  <c r="M763" i="3"/>
  <c r="A764" i="3"/>
  <c r="C764" i="3"/>
  <c r="D764" i="3"/>
  <c r="G764" i="3"/>
  <c r="H764" i="3"/>
  <c r="J764" i="3" s="1"/>
  <c r="L764" i="3"/>
  <c r="M764" i="3"/>
  <c r="A765" i="3"/>
  <c r="C765" i="3"/>
  <c r="D765" i="3"/>
  <c r="G765" i="3"/>
  <c r="H765" i="3"/>
  <c r="J765" i="3"/>
  <c r="L765" i="3"/>
  <c r="M765" i="3"/>
  <c r="A766" i="3"/>
  <c r="C766" i="3"/>
  <c r="D766" i="3"/>
  <c r="G766" i="3"/>
  <c r="H766" i="3"/>
  <c r="J766" i="3" s="1"/>
  <c r="L766" i="3"/>
  <c r="M766" i="3"/>
  <c r="A767" i="3"/>
  <c r="C767" i="3"/>
  <c r="D767" i="3"/>
  <c r="G767" i="3"/>
  <c r="H767" i="3"/>
  <c r="J767" i="3"/>
  <c r="L767" i="3"/>
  <c r="M767" i="3"/>
  <c r="A768" i="3"/>
  <c r="C768" i="3"/>
  <c r="D768" i="3"/>
  <c r="G768" i="3"/>
  <c r="H768" i="3"/>
  <c r="J768" i="3" s="1"/>
  <c r="L768" i="3"/>
  <c r="M768" i="3"/>
  <c r="A769" i="3"/>
  <c r="C769" i="3"/>
  <c r="D769" i="3"/>
  <c r="G769" i="3"/>
  <c r="H769" i="3"/>
  <c r="J769" i="3"/>
  <c r="L769" i="3"/>
  <c r="M769" i="3"/>
  <c r="A770" i="3"/>
  <c r="C770" i="3"/>
  <c r="D770" i="3"/>
  <c r="G770" i="3"/>
  <c r="H770" i="3"/>
  <c r="J770" i="3" s="1"/>
  <c r="L770" i="3"/>
  <c r="M770" i="3"/>
  <c r="A771" i="3"/>
  <c r="C771" i="3"/>
  <c r="D771" i="3"/>
  <c r="G771" i="3"/>
  <c r="H771" i="3"/>
  <c r="J771" i="3"/>
  <c r="L771" i="3"/>
  <c r="M771" i="3"/>
  <c r="A772" i="3"/>
  <c r="C772" i="3"/>
  <c r="D772" i="3"/>
  <c r="G772" i="3"/>
  <c r="H772" i="3"/>
  <c r="J772" i="3" s="1"/>
  <c r="L772" i="3"/>
  <c r="M772" i="3"/>
  <c r="A773" i="3"/>
  <c r="C773" i="3"/>
  <c r="D773" i="3"/>
  <c r="G773" i="3"/>
  <c r="H773" i="3"/>
  <c r="J773" i="3"/>
  <c r="L773" i="3"/>
  <c r="M773" i="3"/>
  <c r="A774" i="3"/>
  <c r="C774" i="3"/>
  <c r="D774" i="3"/>
  <c r="G774" i="3"/>
  <c r="H774" i="3"/>
  <c r="J774" i="3" s="1"/>
  <c r="L774" i="3"/>
  <c r="M774" i="3"/>
  <c r="A775" i="3"/>
  <c r="C775" i="3"/>
  <c r="D775" i="3"/>
  <c r="G775" i="3"/>
  <c r="H775" i="3"/>
  <c r="J775" i="3"/>
  <c r="L775" i="3"/>
  <c r="M775" i="3"/>
  <c r="A776" i="3"/>
  <c r="C776" i="3"/>
  <c r="D776" i="3"/>
  <c r="G776" i="3"/>
  <c r="H776" i="3"/>
  <c r="J776" i="3" s="1"/>
  <c r="L776" i="3"/>
  <c r="M776" i="3"/>
  <c r="A777" i="3"/>
  <c r="C777" i="3"/>
  <c r="D777" i="3"/>
  <c r="G777" i="3"/>
  <c r="H777" i="3"/>
  <c r="J777" i="3"/>
  <c r="L777" i="3"/>
  <c r="M777" i="3"/>
  <c r="A778" i="3"/>
  <c r="C778" i="3"/>
  <c r="D778" i="3"/>
  <c r="G778" i="3"/>
  <c r="H778" i="3"/>
  <c r="J778" i="3" s="1"/>
  <c r="L778" i="3"/>
  <c r="M778" i="3"/>
  <c r="A779" i="3"/>
  <c r="C779" i="3"/>
  <c r="D779" i="3"/>
  <c r="G779" i="3"/>
  <c r="H779" i="3"/>
  <c r="J779" i="3"/>
  <c r="L779" i="3"/>
  <c r="M779" i="3"/>
  <c r="A780" i="3"/>
  <c r="C780" i="3"/>
  <c r="D780" i="3"/>
  <c r="G780" i="3"/>
  <c r="H780" i="3"/>
  <c r="J780" i="3" s="1"/>
  <c r="L780" i="3"/>
  <c r="M780" i="3"/>
  <c r="A781" i="3"/>
  <c r="C781" i="3"/>
  <c r="D781" i="3"/>
  <c r="G781" i="3"/>
  <c r="H781" i="3"/>
  <c r="J781" i="3"/>
  <c r="L781" i="3"/>
  <c r="M781" i="3"/>
  <c r="A782" i="3"/>
  <c r="C782" i="3"/>
  <c r="D782" i="3"/>
  <c r="G782" i="3"/>
  <c r="H782" i="3"/>
  <c r="J782" i="3" s="1"/>
  <c r="L782" i="3"/>
  <c r="M782" i="3"/>
  <c r="A783" i="3"/>
  <c r="C783" i="3"/>
  <c r="D783" i="3"/>
  <c r="G783" i="3"/>
  <c r="H783" i="3"/>
  <c r="J783" i="3"/>
  <c r="L783" i="3"/>
  <c r="M783" i="3"/>
  <c r="A784" i="3"/>
  <c r="C784" i="3"/>
  <c r="D784" i="3"/>
  <c r="G784" i="3"/>
  <c r="H784" i="3"/>
  <c r="J784" i="3" s="1"/>
  <c r="L784" i="3"/>
  <c r="M784" i="3"/>
  <c r="A785" i="3"/>
  <c r="C785" i="3"/>
  <c r="D785" i="3"/>
  <c r="G785" i="3"/>
  <c r="H785" i="3"/>
  <c r="J785" i="3"/>
  <c r="L785" i="3"/>
  <c r="M785" i="3"/>
  <c r="A786" i="3"/>
  <c r="C786" i="3"/>
  <c r="D786" i="3"/>
  <c r="G786" i="3"/>
  <c r="H786" i="3"/>
  <c r="J786" i="3" s="1"/>
  <c r="L786" i="3"/>
  <c r="M786" i="3"/>
  <c r="A787" i="3"/>
  <c r="C787" i="3"/>
  <c r="D787" i="3"/>
  <c r="G787" i="3"/>
  <c r="H787" i="3"/>
  <c r="J787" i="3"/>
  <c r="L787" i="3"/>
  <c r="M787" i="3"/>
  <c r="A788" i="3"/>
  <c r="C788" i="3"/>
  <c r="D788" i="3"/>
  <c r="G788" i="3"/>
  <c r="H788" i="3"/>
  <c r="J788" i="3" s="1"/>
  <c r="L788" i="3"/>
  <c r="M788" i="3"/>
  <c r="A789" i="3"/>
  <c r="C789" i="3"/>
  <c r="D789" i="3"/>
  <c r="G789" i="3"/>
  <c r="H789" i="3"/>
  <c r="J789" i="3"/>
  <c r="L789" i="3"/>
  <c r="M789" i="3"/>
  <c r="A790" i="3"/>
  <c r="C790" i="3"/>
  <c r="D790" i="3"/>
  <c r="G790" i="3"/>
  <c r="H790" i="3"/>
  <c r="J790" i="3" s="1"/>
  <c r="L790" i="3"/>
  <c r="M790" i="3"/>
  <c r="A791" i="3"/>
  <c r="C791" i="3"/>
  <c r="D791" i="3"/>
  <c r="G791" i="3"/>
  <c r="H791" i="3"/>
  <c r="J791" i="3"/>
  <c r="L791" i="3"/>
  <c r="M791" i="3"/>
  <c r="A792" i="3"/>
  <c r="C792" i="3"/>
  <c r="D792" i="3"/>
  <c r="G792" i="3"/>
  <c r="H792" i="3"/>
  <c r="J792" i="3" s="1"/>
  <c r="L792" i="3"/>
  <c r="M792" i="3"/>
  <c r="A793" i="3"/>
  <c r="C793" i="3"/>
  <c r="D793" i="3"/>
  <c r="G793" i="3"/>
  <c r="H793" i="3"/>
  <c r="J793" i="3"/>
  <c r="L793" i="3"/>
  <c r="M793" i="3"/>
  <c r="A794" i="3"/>
  <c r="C794" i="3"/>
  <c r="D794" i="3"/>
  <c r="G794" i="3"/>
  <c r="H794" i="3"/>
  <c r="J794" i="3" s="1"/>
  <c r="L794" i="3"/>
  <c r="M794" i="3"/>
  <c r="A795" i="3"/>
  <c r="C795" i="3"/>
  <c r="D795" i="3"/>
  <c r="G795" i="3"/>
  <c r="H795" i="3"/>
  <c r="J795" i="3"/>
  <c r="L795" i="3"/>
  <c r="M795" i="3"/>
  <c r="A796" i="3"/>
  <c r="C796" i="3"/>
  <c r="D796" i="3"/>
  <c r="G796" i="3"/>
  <c r="H796" i="3"/>
  <c r="J796" i="3" s="1"/>
  <c r="L796" i="3"/>
  <c r="M796" i="3"/>
  <c r="A797" i="3"/>
  <c r="C797" i="3"/>
  <c r="D797" i="3"/>
  <c r="G797" i="3"/>
  <c r="H797" i="3"/>
  <c r="J797" i="3"/>
  <c r="L797" i="3"/>
  <c r="M797" i="3"/>
  <c r="A798" i="3"/>
  <c r="C798" i="3"/>
  <c r="D798" i="3"/>
  <c r="G798" i="3"/>
  <c r="H798" i="3"/>
  <c r="J798" i="3" s="1"/>
  <c r="L798" i="3"/>
  <c r="M798" i="3"/>
  <c r="A799" i="3"/>
  <c r="C799" i="3"/>
  <c r="D799" i="3"/>
  <c r="G799" i="3"/>
  <c r="H799" i="3"/>
  <c r="J799" i="3"/>
  <c r="L799" i="3"/>
  <c r="M799" i="3"/>
  <c r="A800" i="3"/>
  <c r="C800" i="3"/>
  <c r="D800" i="3"/>
  <c r="G800" i="3"/>
  <c r="H800" i="3"/>
  <c r="J800" i="3" s="1"/>
  <c r="L800" i="3"/>
  <c r="M800" i="3"/>
  <c r="A801" i="3"/>
  <c r="C801" i="3"/>
  <c r="D801" i="3"/>
  <c r="G801" i="3"/>
  <c r="H801" i="3"/>
  <c r="J801" i="3"/>
  <c r="L801" i="3"/>
  <c r="M801" i="3"/>
  <c r="A802" i="3"/>
  <c r="C802" i="3"/>
  <c r="D802" i="3"/>
  <c r="G802" i="3"/>
  <c r="H802" i="3"/>
  <c r="J802" i="3" s="1"/>
  <c r="L802" i="3"/>
  <c r="M802" i="3"/>
  <c r="A803" i="3"/>
  <c r="C803" i="3"/>
  <c r="D803" i="3"/>
  <c r="G803" i="3"/>
  <c r="H803" i="3"/>
  <c r="J803" i="3"/>
  <c r="L803" i="3"/>
  <c r="M803" i="3"/>
  <c r="A804" i="3"/>
  <c r="C804" i="3"/>
  <c r="D804" i="3"/>
  <c r="G804" i="3"/>
  <c r="H804" i="3"/>
  <c r="J804" i="3" s="1"/>
  <c r="L804" i="3"/>
  <c r="M804" i="3"/>
  <c r="A805" i="3"/>
  <c r="C805" i="3"/>
  <c r="D805" i="3"/>
  <c r="G805" i="3"/>
  <c r="H805" i="3"/>
  <c r="J805" i="3"/>
  <c r="L805" i="3"/>
  <c r="M805" i="3"/>
  <c r="A806" i="3"/>
  <c r="C806" i="3"/>
  <c r="D806" i="3"/>
  <c r="G806" i="3"/>
  <c r="H806" i="3"/>
  <c r="J806" i="3" s="1"/>
  <c r="L806" i="3"/>
  <c r="M806" i="3"/>
  <c r="A807" i="3"/>
  <c r="C807" i="3"/>
  <c r="D807" i="3"/>
  <c r="G807" i="3"/>
  <c r="H807" i="3"/>
  <c r="J807" i="3"/>
  <c r="L807" i="3"/>
  <c r="M807" i="3"/>
  <c r="A808" i="3"/>
  <c r="C808" i="3"/>
  <c r="D808" i="3"/>
  <c r="G808" i="3"/>
  <c r="H808" i="3"/>
  <c r="J808" i="3" s="1"/>
  <c r="L808" i="3"/>
  <c r="M808" i="3"/>
  <c r="A809" i="3"/>
  <c r="C809" i="3"/>
  <c r="D809" i="3"/>
  <c r="G809" i="3"/>
  <c r="H809" i="3"/>
  <c r="J809" i="3"/>
  <c r="L809" i="3"/>
  <c r="M809" i="3"/>
  <c r="A810" i="3"/>
  <c r="C810" i="3"/>
  <c r="D810" i="3"/>
  <c r="G810" i="3"/>
  <c r="H810" i="3"/>
  <c r="J810" i="3" s="1"/>
  <c r="L810" i="3"/>
  <c r="M810" i="3"/>
  <c r="A811" i="3"/>
  <c r="C811" i="3"/>
  <c r="D811" i="3"/>
  <c r="G811" i="3"/>
  <c r="H811" i="3"/>
  <c r="J811" i="3"/>
  <c r="L811" i="3"/>
  <c r="M811" i="3"/>
  <c r="A812" i="3"/>
  <c r="C812" i="3"/>
  <c r="D812" i="3"/>
  <c r="G812" i="3"/>
  <c r="H812" i="3"/>
  <c r="J812" i="3" s="1"/>
  <c r="L812" i="3"/>
  <c r="M812" i="3"/>
  <c r="A813" i="3"/>
  <c r="C813" i="3"/>
  <c r="D813" i="3"/>
  <c r="G813" i="3"/>
  <c r="H813" i="3"/>
  <c r="J813" i="3"/>
  <c r="L813" i="3"/>
  <c r="M813" i="3"/>
  <c r="A814" i="3"/>
  <c r="C814" i="3"/>
  <c r="D814" i="3"/>
  <c r="G814" i="3"/>
  <c r="H814" i="3"/>
  <c r="J814" i="3" s="1"/>
  <c r="L814" i="3"/>
  <c r="M814" i="3"/>
  <c r="A815" i="3"/>
  <c r="C815" i="3"/>
  <c r="D815" i="3"/>
  <c r="G815" i="3"/>
  <c r="H815" i="3"/>
  <c r="J815" i="3"/>
  <c r="L815" i="3"/>
  <c r="M815" i="3"/>
  <c r="A816" i="3"/>
  <c r="C816" i="3"/>
  <c r="D816" i="3"/>
  <c r="G816" i="3"/>
  <c r="H816" i="3"/>
  <c r="J816" i="3" s="1"/>
  <c r="L816" i="3"/>
  <c r="M816" i="3"/>
  <c r="A817" i="3"/>
  <c r="C817" i="3"/>
  <c r="D817" i="3"/>
  <c r="G817" i="3"/>
  <c r="H817" i="3"/>
  <c r="J817" i="3"/>
  <c r="L817" i="3"/>
  <c r="M817" i="3"/>
  <c r="A818" i="3"/>
  <c r="C818" i="3"/>
  <c r="D818" i="3"/>
  <c r="G818" i="3"/>
  <c r="H818" i="3"/>
  <c r="J818" i="3" s="1"/>
  <c r="L818" i="3"/>
  <c r="M818" i="3"/>
  <c r="A819" i="3"/>
  <c r="C819" i="3"/>
  <c r="D819" i="3"/>
  <c r="G819" i="3"/>
  <c r="H819" i="3"/>
  <c r="J819" i="3"/>
  <c r="L819" i="3"/>
  <c r="M819" i="3"/>
  <c r="A820" i="3"/>
  <c r="C820" i="3"/>
  <c r="D820" i="3"/>
  <c r="G820" i="3"/>
  <c r="H820" i="3"/>
  <c r="J820" i="3" s="1"/>
  <c r="L820" i="3"/>
  <c r="M820" i="3"/>
  <c r="A821" i="3"/>
  <c r="C821" i="3"/>
  <c r="D821" i="3"/>
  <c r="G821" i="3"/>
  <c r="H821" i="3"/>
  <c r="J821" i="3"/>
  <c r="L821" i="3"/>
  <c r="M821" i="3"/>
  <c r="A822" i="3"/>
  <c r="C822" i="3"/>
  <c r="D822" i="3"/>
  <c r="G822" i="3"/>
  <c r="H822" i="3"/>
  <c r="J822" i="3" s="1"/>
  <c r="L822" i="3"/>
  <c r="M822" i="3"/>
  <c r="A823" i="3"/>
  <c r="F823" i="3" s="1"/>
  <c r="C823" i="3"/>
  <c r="D823" i="3"/>
  <c r="G823" i="3"/>
  <c r="H823" i="3"/>
  <c r="J823" i="3" s="1"/>
  <c r="L823" i="3"/>
  <c r="M823" i="3"/>
  <c r="A824" i="3"/>
  <c r="C824" i="3"/>
  <c r="D824" i="3"/>
  <c r="G824" i="3"/>
  <c r="H824" i="3"/>
  <c r="J824" i="3" s="1"/>
  <c r="L824" i="3"/>
  <c r="M824" i="3"/>
  <c r="A825" i="3"/>
  <c r="C825" i="3"/>
  <c r="D825" i="3"/>
  <c r="G825" i="3"/>
  <c r="H825" i="3"/>
  <c r="J825" i="3"/>
  <c r="L825" i="3"/>
  <c r="M825" i="3"/>
  <c r="A826" i="3"/>
  <c r="C826" i="3"/>
  <c r="D826" i="3"/>
  <c r="G826" i="3"/>
  <c r="H826" i="3"/>
  <c r="J826" i="3"/>
  <c r="L826" i="3"/>
  <c r="M826" i="3"/>
  <c r="A827" i="3"/>
  <c r="C827" i="3"/>
  <c r="D827" i="3"/>
  <c r="G827" i="3"/>
  <c r="H827" i="3"/>
  <c r="J827" i="3"/>
  <c r="L827" i="3"/>
  <c r="M827" i="3"/>
  <c r="A828" i="3"/>
  <c r="C828" i="3"/>
  <c r="D828" i="3"/>
  <c r="G828" i="3"/>
  <c r="H828" i="3"/>
  <c r="J828" i="3" s="1"/>
  <c r="L828" i="3"/>
  <c r="M828" i="3"/>
  <c r="A829" i="3"/>
  <c r="C829" i="3"/>
  <c r="D829" i="3"/>
  <c r="F829" i="3" s="1"/>
  <c r="G829" i="3"/>
  <c r="H829" i="3"/>
  <c r="J829" i="3"/>
  <c r="L829" i="3"/>
  <c r="M829" i="3"/>
  <c r="A830" i="3"/>
  <c r="C830" i="3"/>
  <c r="D830" i="3"/>
  <c r="F830" i="3" s="1"/>
  <c r="G830" i="3"/>
  <c r="H830" i="3"/>
  <c r="J830" i="3" s="1"/>
  <c r="L830" i="3"/>
  <c r="M830" i="3"/>
  <c r="A831" i="3"/>
  <c r="C831" i="3"/>
  <c r="D831" i="3"/>
  <c r="G831" i="3"/>
  <c r="H831" i="3"/>
  <c r="J831" i="3" s="1"/>
  <c r="L831" i="3"/>
  <c r="M831" i="3"/>
  <c r="A832" i="3"/>
  <c r="F832" i="3" s="1"/>
  <c r="C832" i="3"/>
  <c r="D832" i="3"/>
  <c r="G832" i="3"/>
  <c r="H832" i="3"/>
  <c r="J832" i="3" s="1"/>
  <c r="L832" i="3"/>
  <c r="M832" i="3"/>
  <c r="A833" i="3"/>
  <c r="C833" i="3"/>
  <c r="D833" i="3"/>
  <c r="G833" i="3"/>
  <c r="H833" i="3"/>
  <c r="J833" i="3"/>
  <c r="L833" i="3"/>
  <c r="M833" i="3"/>
  <c r="A834" i="3"/>
  <c r="C834" i="3"/>
  <c r="D834" i="3"/>
  <c r="G834" i="3"/>
  <c r="H834" i="3"/>
  <c r="J834" i="3"/>
  <c r="L834" i="3"/>
  <c r="M834" i="3"/>
  <c r="A835" i="3"/>
  <c r="C835" i="3"/>
  <c r="D835" i="3"/>
  <c r="G835" i="3"/>
  <c r="H835" i="3"/>
  <c r="J835" i="3"/>
  <c r="L835" i="3"/>
  <c r="M835" i="3"/>
  <c r="A836" i="3"/>
  <c r="C836" i="3"/>
  <c r="D836" i="3"/>
  <c r="G836" i="3"/>
  <c r="H836" i="3"/>
  <c r="J836" i="3" s="1"/>
  <c r="L836" i="3"/>
  <c r="M836" i="3"/>
  <c r="A837" i="3"/>
  <c r="C837" i="3"/>
  <c r="D837" i="3"/>
  <c r="G837" i="3"/>
  <c r="H837" i="3"/>
  <c r="J837" i="3"/>
  <c r="L837" i="3"/>
  <c r="M837" i="3"/>
  <c r="A838" i="3"/>
  <c r="C838" i="3"/>
  <c r="D838" i="3"/>
  <c r="G838" i="3"/>
  <c r="H838" i="3"/>
  <c r="J838" i="3" s="1"/>
  <c r="L838" i="3"/>
  <c r="M838" i="3"/>
  <c r="A839" i="3"/>
  <c r="C839" i="3"/>
  <c r="D839" i="3"/>
  <c r="G839" i="3"/>
  <c r="H839" i="3"/>
  <c r="J839" i="3" s="1"/>
  <c r="L839" i="3"/>
  <c r="M839" i="3"/>
  <c r="A840" i="3"/>
  <c r="C840" i="3"/>
  <c r="D840" i="3"/>
  <c r="G840" i="3"/>
  <c r="H840" i="3"/>
  <c r="J840" i="3" s="1"/>
  <c r="L840" i="3"/>
  <c r="M840" i="3"/>
  <c r="A841" i="3"/>
  <c r="F841" i="3" s="1"/>
  <c r="C841" i="3"/>
  <c r="D841" i="3"/>
  <c r="G841" i="3"/>
  <c r="H841" i="3"/>
  <c r="J841" i="3"/>
  <c r="L841" i="3"/>
  <c r="M841" i="3"/>
  <c r="A842" i="3"/>
  <c r="C842" i="3"/>
  <c r="D842" i="3"/>
  <c r="G842" i="3"/>
  <c r="H842" i="3"/>
  <c r="J842" i="3"/>
  <c r="L842" i="3"/>
  <c r="M842" i="3"/>
  <c r="A843" i="3"/>
  <c r="C843" i="3"/>
  <c r="D843" i="3"/>
  <c r="G843" i="3"/>
  <c r="H843" i="3"/>
  <c r="J843" i="3"/>
  <c r="L843" i="3"/>
  <c r="M843" i="3"/>
  <c r="A844" i="3"/>
  <c r="C844" i="3"/>
  <c r="D844" i="3"/>
  <c r="G844" i="3"/>
  <c r="H844" i="3"/>
  <c r="J844" i="3" s="1"/>
  <c r="L844" i="3"/>
  <c r="M844" i="3"/>
  <c r="A845" i="3"/>
  <c r="C845" i="3"/>
  <c r="D845" i="3"/>
  <c r="G845" i="3"/>
  <c r="H845" i="3"/>
  <c r="J845" i="3"/>
  <c r="L845" i="3"/>
  <c r="M845" i="3"/>
  <c r="A846" i="3"/>
  <c r="C846" i="3"/>
  <c r="D846" i="3"/>
  <c r="G846" i="3"/>
  <c r="H846" i="3"/>
  <c r="J846" i="3" s="1"/>
  <c r="L846" i="3"/>
  <c r="M846" i="3"/>
  <c r="A847" i="3"/>
  <c r="C847" i="3"/>
  <c r="D847" i="3"/>
  <c r="G847" i="3"/>
  <c r="H847" i="3"/>
  <c r="J847" i="3" s="1"/>
  <c r="L847" i="3"/>
  <c r="M847" i="3"/>
  <c r="A848" i="3"/>
  <c r="C848" i="3"/>
  <c r="D848" i="3"/>
  <c r="G848" i="3"/>
  <c r="H848" i="3"/>
  <c r="J848" i="3" s="1"/>
  <c r="L848" i="3"/>
  <c r="M848" i="3"/>
  <c r="A849" i="3"/>
  <c r="C849" i="3"/>
  <c r="D849" i="3"/>
  <c r="G849" i="3"/>
  <c r="H849" i="3"/>
  <c r="J849" i="3"/>
  <c r="L849" i="3"/>
  <c r="M849" i="3"/>
  <c r="A850" i="3"/>
  <c r="C850" i="3"/>
  <c r="D850" i="3"/>
  <c r="F850" i="3"/>
  <c r="G850" i="3"/>
  <c r="H850" i="3"/>
  <c r="J850" i="3"/>
  <c r="L850" i="3"/>
  <c r="M850" i="3"/>
  <c r="A851" i="3"/>
  <c r="C851" i="3"/>
  <c r="D851" i="3"/>
  <c r="G851" i="3"/>
  <c r="H851" i="3"/>
  <c r="J851" i="3"/>
  <c r="L851" i="3"/>
  <c r="M851" i="3"/>
  <c r="A852" i="3"/>
  <c r="C852" i="3"/>
  <c r="D852" i="3"/>
  <c r="G852" i="3"/>
  <c r="H852" i="3"/>
  <c r="J852" i="3" s="1"/>
  <c r="L852" i="3"/>
  <c r="M852" i="3"/>
  <c r="A853" i="3"/>
  <c r="C853" i="3"/>
  <c r="D853" i="3"/>
  <c r="G853" i="3"/>
  <c r="H853" i="3"/>
  <c r="J853" i="3"/>
  <c r="L853" i="3"/>
  <c r="M853" i="3"/>
  <c r="A854" i="3"/>
  <c r="C854" i="3"/>
  <c r="D854" i="3"/>
  <c r="G854" i="3"/>
  <c r="H854" i="3"/>
  <c r="J854" i="3" s="1"/>
  <c r="L854" i="3"/>
  <c r="M854" i="3"/>
  <c r="A855" i="3"/>
  <c r="F855" i="3" s="1"/>
  <c r="C855" i="3"/>
  <c r="D855" i="3"/>
  <c r="G855" i="3"/>
  <c r="H855" i="3"/>
  <c r="J855" i="3" s="1"/>
  <c r="L855" i="3"/>
  <c r="M855" i="3"/>
  <c r="A856" i="3"/>
  <c r="C856" i="3"/>
  <c r="D856" i="3"/>
  <c r="G856" i="3"/>
  <c r="H856" i="3"/>
  <c r="J856" i="3" s="1"/>
  <c r="L856" i="3"/>
  <c r="M856" i="3"/>
  <c r="A857" i="3"/>
  <c r="C857" i="3"/>
  <c r="D857" i="3"/>
  <c r="G857" i="3"/>
  <c r="H857" i="3"/>
  <c r="J857" i="3"/>
  <c r="L857" i="3"/>
  <c r="M857" i="3"/>
  <c r="A858" i="3"/>
  <c r="C858" i="3"/>
  <c r="D858" i="3"/>
  <c r="G858" i="3"/>
  <c r="H858" i="3"/>
  <c r="J858" i="3"/>
  <c r="L858" i="3"/>
  <c r="M858" i="3"/>
  <c r="A859" i="3"/>
  <c r="C859" i="3"/>
  <c r="D859" i="3"/>
  <c r="G859" i="3"/>
  <c r="H859" i="3"/>
  <c r="J859" i="3"/>
  <c r="L859" i="3"/>
  <c r="M859" i="3"/>
  <c r="A860" i="3"/>
  <c r="C860" i="3"/>
  <c r="D860" i="3"/>
  <c r="C15" i="2"/>
  <c r="G860" i="3"/>
  <c r="H860" i="3"/>
  <c r="J860" i="3"/>
  <c r="L860" i="3"/>
  <c r="M860" i="3"/>
  <c r="A861" i="3"/>
  <c r="C861" i="3"/>
  <c r="D861" i="3"/>
  <c r="G861" i="3"/>
  <c r="H861" i="3"/>
  <c r="J861" i="3" s="1"/>
  <c r="L861" i="3"/>
  <c r="M861" i="3"/>
  <c r="A862" i="3"/>
  <c r="C862" i="3"/>
  <c r="D862" i="3"/>
  <c r="G862" i="3"/>
  <c r="H862" i="3"/>
  <c r="J862" i="3" s="1"/>
  <c r="L862" i="3"/>
  <c r="M862" i="3"/>
  <c r="A863" i="3"/>
  <c r="C863" i="3"/>
  <c r="D863" i="3"/>
  <c r="G863" i="3"/>
  <c r="H863" i="3"/>
  <c r="J863" i="3" s="1"/>
  <c r="L863" i="3"/>
  <c r="M863" i="3"/>
  <c r="A864" i="3"/>
  <c r="C864" i="3"/>
  <c r="D864" i="3"/>
  <c r="G864" i="3"/>
  <c r="H864" i="3"/>
  <c r="J864" i="3"/>
  <c r="L864" i="3"/>
  <c r="M864" i="3"/>
  <c r="A865" i="3"/>
  <c r="C865" i="3"/>
  <c r="D865" i="3"/>
  <c r="G865" i="3"/>
  <c r="H865" i="3"/>
  <c r="J865" i="3"/>
  <c r="L865" i="3"/>
  <c r="M865" i="3"/>
  <c r="A866" i="3"/>
  <c r="C866" i="3"/>
  <c r="D866" i="3"/>
  <c r="G866" i="3"/>
  <c r="H866" i="3"/>
  <c r="J866" i="3"/>
  <c r="L866" i="3"/>
  <c r="M866" i="3"/>
  <c r="A867" i="3"/>
  <c r="C867" i="3"/>
  <c r="D867" i="3"/>
  <c r="G867" i="3"/>
  <c r="H867" i="3"/>
  <c r="J867" i="3" s="1"/>
  <c r="L867" i="3"/>
  <c r="M867" i="3"/>
  <c r="A868" i="3"/>
  <c r="C868" i="3"/>
  <c r="D868" i="3"/>
  <c r="G868" i="3"/>
  <c r="H868" i="3"/>
  <c r="J868" i="3"/>
  <c r="L868" i="3"/>
  <c r="M868" i="3"/>
  <c r="A869" i="3"/>
  <c r="C869" i="3"/>
  <c r="D869" i="3"/>
  <c r="G869" i="3"/>
  <c r="H869" i="3"/>
  <c r="J869" i="3" s="1"/>
  <c r="L869" i="3"/>
  <c r="M869" i="3"/>
  <c r="A870" i="3"/>
  <c r="C870" i="3"/>
  <c r="D870" i="3"/>
  <c r="G870" i="3"/>
  <c r="H870" i="3"/>
  <c r="J870" i="3" s="1"/>
  <c r="L870" i="3"/>
  <c r="M870" i="3"/>
  <c r="A871" i="3"/>
  <c r="C871" i="3"/>
  <c r="D871" i="3"/>
  <c r="G871" i="3"/>
  <c r="H871" i="3"/>
  <c r="J871" i="3" s="1"/>
  <c r="L871" i="3"/>
  <c r="M871" i="3"/>
  <c r="A872" i="3"/>
  <c r="C872" i="3"/>
  <c r="D872" i="3"/>
  <c r="G872" i="3"/>
  <c r="H872" i="3"/>
  <c r="J872" i="3"/>
  <c r="L872" i="3"/>
  <c r="M872" i="3"/>
  <c r="A873" i="3"/>
  <c r="C873" i="3"/>
  <c r="D873" i="3"/>
  <c r="C16" i="2"/>
  <c r="G873" i="3"/>
  <c r="H873" i="3"/>
  <c r="J873" i="3"/>
  <c r="L873" i="3"/>
  <c r="M873" i="3"/>
  <c r="A874" i="3"/>
  <c r="C874" i="3"/>
  <c r="D874" i="3"/>
  <c r="G874" i="3"/>
  <c r="H874" i="3"/>
  <c r="J874" i="3" s="1"/>
  <c r="L874" i="3"/>
  <c r="M874" i="3"/>
  <c r="A875" i="3"/>
  <c r="C875" i="3"/>
  <c r="D875" i="3"/>
  <c r="C17" i="2"/>
  <c r="C18" i="2"/>
  <c r="C19" i="2"/>
  <c r="C20" i="2"/>
  <c r="G875" i="3"/>
  <c r="H875" i="3"/>
  <c r="J875" i="3"/>
  <c r="L875" i="3"/>
  <c r="M875" i="3"/>
  <c r="A876" i="3"/>
  <c r="C876" i="3"/>
  <c r="D876" i="3"/>
  <c r="G876" i="3"/>
  <c r="H876" i="3"/>
  <c r="J876" i="3" s="1"/>
  <c r="L876" i="3"/>
  <c r="M876" i="3"/>
  <c r="A877" i="3"/>
  <c r="C877" i="3"/>
  <c r="D877" i="3"/>
  <c r="G877" i="3"/>
  <c r="H877" i="3"/>
  <c r="J877" i="3" s="1"/>
  <c r="L877" i="3"/>
  <c r="M877" i="3"/>
  <c r="A878" i="3"/>
  <c r="C878" i="3"/>
  <c r="D878" i="3"/>
  <c r="G878" i="3"/>
  <c r="H878" i="3"/>
  <c r="J878" i="3" s="1"/>
  <c r="L878" i="3"/>
  <c r="M878" i="3"/>
  <c r="A879" i="3"/>
  <c r="C879" i="3"/>
  <c r="D879" i="3"/>
  <c r="G879" i="3"/>
  <c r="H879" i="3"/>
  <c r="J879" i="3"/>
  <c r="L879" i="3"/>
  <c r="M879" i="3"/>
  <c r="A880" i="3"/>
  <c r="C880" i="3"/>
  <c r="D880" i="3"/>
  <c r="G880" i="3"/>
  <c r="H880" i="3"/>
  <c r="J880" i="3"/>
  <c r="L880" i="3"/>
  <c r="M880" i="3"/>
  <c r="A881" i="3"/>
  <c r="C881" i="3"/>
  <c r="D881" i="3"/>
  <c r="G881" i="3"/>
  <c r="H881" i="3"/>
  <c r="J881" i="3"/>
  <c r="L881" i="3"/>
  <c r="M881" i="3"/>
  <c r="A882" i="3"/>
  <c r="F882" i="3" s="1"/>
  <c r="C882" i="3"/>
  <c r="D882" i="3"/>
  <c r="G882" i="3"/>
  <c r="H882" i="3"/>
  <c r="J882" i="3" s="1"/>
  <c r="L882" i="3"/>
  <c r="M882" i="3"/>
  <c r="A883" i="3"/>
  <c r="C883" i="3"/>
  <c r="D883" i="3"/>
  <c r="C21" i="2"/>
  <c r="G883" i="3"/>
  <c r="H883" i="3"/>
  <c r="J883" i="3" s="1"/>
  <c r="L883" i="3"/>
  <c r="M883" i="3"/>
  <c r="A884" i="3"/>
  <c r="C884" i="3"/>
  <c r="D884" i="3"/>
  <c r="G884" i="3"/>
  <c r="H884" i="3"/>
  <c r="J884" i="3" s="1"/>
  <c r="L884" i="3"/>
  <c r="M884" i="3"/>
  <c r="A885" i="3"/>
  <c r="C885" i="3"/>
  <c r="D885" i="3"/>
  <c r="G885" i="3"/>
  <c r="H885" i="3"/>
  <c r="J885" i="3" s="1"/>
  <c r="L885" i="3"/>
  <c r="M885" i="3"/>
  <c r="A886" i="3"/>
  <c r="C886" i="3"/>
  <c r="D886" i="3"/>
  <c r="F886" i="3" s="1"/>
  <c r="C22" i="2"/>
  <c r="G886" i="3"/>
  <c r="H886" i="3"/>
  <c r="J886" i="3"/>
  <c r="L886" i="3"/>
  <c r="M886" i="3"/>
  <c r="A887" i="3"/>
  <c r="C887" i="3"/>
  <c r="D887" i="3"/>
  <c r="G887" i="3"/>
  <c r="H887" i="3"/>
  <c r="J887" i="3"/>
  <c r="L887" i="3"/>
  <c r="M887" i="3"/>
  <c r="A888" i="3"/>
  <c r="C888" i="3"/>
  <c r="D888" i="3"/>
  <c r="G888" i="3"/>
  <c r="H888" i="3"/>
  <c r="J888" i="3" s="1"/>
  <c r="L888" i="3"/>
  <c r="M888" i="3"/>
  <c r="A889" i="3"/>
  <c r="C889" i="3"/>
  <c r="D889" i="3"/>
  <c r="G889" i="3"/>
  <c r="H889" i="3"/>
  <c r="J889" i="3"/>
  <c r="L889" i="3"/>
  <c r="M889" i="3"/>
  <c r="A890" i="3"/>
  <c r="C890" i="3"/>
  <c r="D890" i="3"/>
  <c r="G890" i="3"/>
  <c r="H890" i="3"/>
  <c r="J890" i="3" s="1"/>
  <c r="L890" i="3"/>
  <c r="M890" i="3"/>
  <c r="A891" i="3"/>
  <c r="C891" i="3"/>
  <c r="D891" i="3"/>
  <c r="G891" i="3"/>
  <c r="H891" i="3"/>
  <c r="J891" i="3" s="1"/>
  <c r="L891" i="3"/>
  <c r="M891" i="3"/>
  <c r="A892" i="3"/>
  <c r="C892" i="3"/>
  <c r="D892" i="3"/>
  <c r="C23" i="2"/>
  <c r="F1204" i="3" s="1"/>
  <c r="G892" i="3"/>
  <c r="H892" i="3"/>
  <c r="J892" i="3"/>
  <c r="L892" i="3"/>
  <c r="M892" i="3"/>
  <c r="A893" i="3"/>
  <c r="C893" i="3"/>
  <c r="D893" i="3"/>
  <c r="F893" i="3" s="1"/>
  <c r="G893" i="3"/>
  <c r="H893" i="3"/>
  <c r="J893" i="3" s="1"/>
  <c r="L893" i="3"/>
  <c r="M893" i="3"/>
  <c r="A894" i="3"/>
  <c r="C894" i="3"/>
  <c r="D894" i="3"/>
  <c r="G894" i="3"/>
  <c r="H894" i="3"/>
  <c r="J894" i="3" s="1"/>
  <c r="L894" i="3"/>
  <c r="M894" i="3"/>
  <c r="A895" i="3"/>
  <c r="F895" i="3" s="1"/>
  <c r="C895" i="3"/>
  <c r="D895" i="3"/>
  <c r="G895" i="3"/>
  <c r="H895" i="3"/>
  <c r="J895" i="3" s="1"/>
  <c r="L895" i="3"/>
  <c r="M895" i="3"/>
  <c r="A896" i="3"/>
  <c r="F896" i="3" s="1"/>
  <c r="C896" i="3"/>
  <c r="D896" i="3"/>
  <c r="G896" i="3"/>
  <c r="H896" i="3"/>
  <c r="J896" i="3"/>
  <c r="L896" i="3"/>
  <c r="M896" i="3"/>
  <c r="A897" i="3"/>
  <c r="C897" i="3"/>
  <c r="D897" i="3"/>
  <c r="F897" i="3"/>
  <c r="G897" i="3"/>
  <c r="H897" i="3"/>
  <c r="J897" i="3"/>
  <c r="L897" i="3"/>
  <c r="M897" i="3"/>
  <c r="A898" i="3"/>
  <c r="C898" i="3"/>
  <c r="D898" i="3"/>
  <c r="G898" i="3"/>
  <c r="H898" i="3"/>
  <c r="J898" i="3"/>
  <c r="L898" i="3"/>
  <c r="M898" i="3"/>
  <c r="A899" i="3"/>
  <c r="C899" i="3"/>
  <c r="D899" i="3"/>
  <c r="G899" i="3"/>
  <c r="H899" i="3"/>
  <c r="J899" i="3" s="1"/>
  <c r="L899" i="3"/>
  <c r="M899" i="3"/>
  <c r="A900" i="3"/>
  <c r="C900" i="3"/>
  <c r="D900" i="3"/>
  <c r="G900" i="3"/>
  <c r="H900" i="3"/>
  <c r="J900" i="3"/>
  <c r="L900" i="3"/>
  <c r="M900" i="3"/>
  <c r="A901" i="3"/>
  <c r="C901" i="3"/>
  <c r="D901" i="3"/>
  <c r="C24" i="2"/>
  <c r="G901" i="3"/>
  <c r="H901" i="3"/>
  <c r="J901" i="3" s="1"/>
  <c r="L901" i="3"/>
  <c r="M901" i="3"/>
  <c r="A902" i="3"/>
  <c r="C902" i="3"/>
  <c r="D902" i="3"/>
  <c r="F902" i="3"/>
  <c r="G902" i="3"/>
  <c r="H902" i="3"/>
  <c r="J902" i="3" s="1"/>
  <c r="L902" i="3"/>
  <c r="M902" i="3"/>
  <c r="A903" i="3"/>
  <c r="C903" i="3"/>
  <c r="D903" i="3"/>
  <c r="F903" i="3"/>
  <c r="G903" i="3"/>
  <c r="H903" i="3"/>
  <c r="J903" i="3"/>
  <c r="L903" i="3"/>
  <c r="M903" i="3"/>
  <c r="A904" i="3"/>
  <c r="C904" i="3"/>
  <c r="D904" i="3"/>
  <c r="F904" i="3" s="1"/>
  <c r="G904" i="3"/>
  <c r="H904" i="3"/>
  <c r="J904" i="3"/>
  <c r="L904" i="3"/>
  <c r="M904" i="3"/>
  <c r="A905" i="3"/>
  <c r="C905" i="3"/>
  <c r="D905" i="3"/>
  <c r="G905" i="3"/>
  <c r="H905" i="3"/>
  <c r="J905" i="3"/>
  <c r="L905" i="3"/>
  <c r="M905" i="3"/>
  <c r="A906" i="3"/>
  <c r="C906" i="3"/>
  <c r="D906" i="3"/>
  <c r="G906" i="3"/>
  <c r="H906" i="3"/>
  <c r="J906" i="3" s="1"/>
  <c r="L906" i="3"/>
  <c r="M906" i="3"/>
  <c r="A907" i="3"/>
  <c r="C907" i="3"/>
  <c r="D907" i="3"/>
  <c r="F907" i="3" s="1"/>
  <c r="G907" i="3"/>
  <c r="H907" i="3"/>
  <c r="J907" i="3"/>
  <c r="L907" i="3"/>
  <c r="M907" i="3"/>
  <c r="A908" i="3"/>
  <c r="C908" i="3"/>
  <c r="D908" i="3"/>
  <c r="F908" i="3" s="1"/>
  <c r="G908" i="3"/>
  <c r="H908" i="3"/>
  <c r="J908" i="3" s="1"/>
  <c r="L908" i="3"/>
  <c r="M908" i="3"/>
  <c r="A909" i="3"/>
  <c r="C909" i="3"/>
  <c r="D909" i="3"/>
  <c r="G909" i="3"/>
  <c r="H909" i="3"/>
  <c r="J909" i="3" s="1"/>
  <c r="L909" i="3"/>
  <c r="M909" i="3"/>
  <c r="A910" i="3"/>
  <c r="F910" i="3" s="1"/>
  <c r="C910" i="3"/>
  <c r="D910" i="3"/>
  <c r="G910" i="3"/>
  <c r="H910" i="3"/>
  <c r="J910" i="3" s="1"/>
  <c r="L910" i="3"/>
  <c r="M910" i="3"/>
  <c r="A911" i="3"/>
  <c r="C911" i="3"/>
  <c r="D911" i="3"/>
  <c r="C25" i="2"/>
  <c r="F911" i="3"/>
  <c r="G911" i="3"/>
  <c r="H911" i="3"/>
  <c r="J911" i="3"/>
  <c r="L911" i="3"/>
  <c r="M911" i="3"/>
  <c r="A912" i="3"/>
  <c r="C912" i="3"/>
  <c r="D912" i="3"/>
  <c r="G912" i="3"/>
  <c r="H912" i="3"/>
  <c r="J912" i="3"/>
  <c r="L912" i="3"/>
  <c r="M912" i="3"/>
  <c r="A913" i="3"/>
  <c r="C913" i="3"/>
  <c r="D913" i="3"/>
  <c r="G913" i="3"/>
  <c r="H913" i="3"/>
  <c r="J913" i="3" s="1"/>
  <c r="L913" i="3"/>
  <c r="M913" i="3"/>
  <c r="A914" i="3"/>
  <c r="C914" i="3"/>
  <c r="D914" i="3"/>
  <c r="G914" i="3"/>
  <c r="H914" i="3"/>
  <c r="J914" i="3"/>
  <c r="L914" i="3"/>
  <c r="M914" i="3"/>
  <c r="A915" i="3"/>
  <c r="C915" i="3"/>
  <c r="D915" i="3"/>
  <c r="G915" i="3"/>
  <c r="H915" i="3"/>
  <c r="J915" i="3" s="1"/>
  <c r="L915" i="3"/>
  <c r="M915" i="3"/>
  <c r="A916" i="3"/>
  <c r="F916" i="3" s="1"/>
  <c r="C916" i="3"/>
  <c r="D916" i="3"/>
  <c r="G916" i="3"/>
  <c r="H916" i="3"/>
  <c r="J916" i="3" s="1"/>
  <c r="L916" i="3"/>
  <c r="M916" i="3"/>
  <c r="A917" i="3"/>
  <c r="F917" i="3" s="1"/>
  <c r="C917" i="3"/>
  <c r="D917" i="3"/>
  <c r="G917" i="3"/>
  <c r="H917" i="3"/>
  <c r="J917" i="3" s="1"/>
  <c r="L917" i="3"/>
  <c r="M917" i="3"/>
  <c r="A918" i="3"/>
  <c r="F918" i="3" s="1"/>
  <c r="C918" i="3"/>
  <c r="D918" i="3"/>
  <c r="G918" i="3"/>
  <c r="H918" i="3"/>
  <c r="J918" i="3"/>
  <c r="L918" i="3"/>
  <c r="M918" i="3"/>
  <c r="A919" i="3"/>
  <c r="C919" i="3"/>
  <c r="D919" i="3"/>
  <c r="G919" i="3"/>
  <c r="H919" i="3"/>
  <c r="J919" i="3"/>
  <c r="L919" i="3"/>
  <c r="M919" i="3"/>
  <c r="A920" i="3"/>
  <c r="C920" i="3"/>
  <c r="D920" i="3"/>
  <c r="G920" i="3"/>
  <c r="H920" i="3"/>
  <c r="J920" i="3"/>
  <c r="L920" i="3"/>
  <c r="M920" i="3"/>
  <c r="A921" i="3"/>
  <c r="C921" i="3"/>
  <c r="D921" i="3"/>
  <c r="G921" i="3"/>
  <c r="H921" i="3"/>
  <c r="J921" i="3" s="1"/>
  <c r="L921" i="3"/>
  <c r="M921" i="3"/>
  <c r="A922" i="3"/>
  <c r="C922" i="3"/>
  <c r="D922" i="3"/>
  <c r="G922" i="3"/>
  <c r="H922" i="3"/>
  <c r="J922" i="3" s="1"/>
  <c r="L922" i="3"/>
  <c r="M922" i="3"/>
  <c r="A923" i="3"/>
  <c r="F923" i="3" s="1"/>
  <c r="C923" i="3"/>
  <c r="D923" i="3"/>
  <c r="G923" i="3"/>
  <c r="H923" i="3"/>
  <c r="J923" i="3" s="1"/>
  <c r="L923" i="3"/>
  <c r="M923" i="3"/>
  <c r="A924" i="3"/>
  <c r="F924" i="3" s="1"/>
  <c r="C924" i="3"/>
  <c r="D924" i="3"/>
  <c r="G924" i="3"/>
  <c r="H924" i="3"/>
  <c r="J924" i="3" s="1"/>
  <c r="L924" i="3"/>
  <c r="M924" i="3"/>
  <c r="A925" i="3"/>
  <c r="C925" i="3"/>
  <c r="D925" i="3"/>
  <c r="G925" i="3"/>
  <c r="H925" i="3"/>
  <c r="J925" i="3"/>
  <c r="L925" i="3"/>
  <c r="M925" i="3"/>
  <c r="A926" i="3"/>
  <c r="C926" i="3"/>
  <c r="D926" i="3"/>
  <c r="G926" i="3"/>
  <c r="H926" i="3"/>
  <c r="J926" i="3" s="1"/>
  <c r="L926" i="3"/>
  <c r="M926" i="3"/>
  <c r="A927" i="3"/>
  <c r="F927" i="3" s="1"/>
  <c r="C927" i="3"/>
  <c r="D927" i="3"/>
  <c r="G927" i="3"/>
  <c r="H927" i="3"/>
  <c r="J927" i="3" s="1"/>
  <c r="L927" i="3"/>
  <c r="M927" i="3"/>
  <c r="A928" i="3"/>
  <c r="F928" i="3" s="1"/>
  <c r="C928" i="3"/>
  <c r="D928" i="3"/>
  <c r="G928" i="3"/>
  <c r="H928" i="3"/>
  <c r="J928" i="3" s="1"/>
  <c r="L928" i="3"/>
  <c r="M928" i="3"/>
  <c r="A929" i="3"/>
  <c r="C929" i="3"/>
  <c r="D929" i="3"/>
  <c r="G929" i="3"/>
  <c r="H929" i="3"/>
  <c r="J929" i="3"/>
  <c r="L929" i="3"/>
  <c r="M929" i="3"/>
  <c r="A930" i="3"/>
  <c r="C930" i="3"/>
  <c r="D930" i="3"/>
  <c r="G930" i="3"/>
  <c r="H930" i="3"/>
  <c r="J930" i="3" s="1"/>
  <c r="L930" i="3"/>
  <c r="M930" i="3"/>
  <c r="A931" i="3"/>
  <c r="F931" i="3" s="1"/>
  <c r="C931" i="3"/>
  <c r="D931" i="3"/>
  <c r="G931" i="3"/>
  <c r="H931" i="3"/>
  <c r="J931" i="3" s="1"/>
  <c r="L931" i="3"/>
  <c r="M931" i="3"/>
  <c r="A932" i="3"/>
  <c r="F932" i="3" s="1"/>
  <c r="C932" i="3"/>
  <c r="D932" i="3"/>
  <c r="G932" i="3"/>
  <c r="H932" i="3"/>
  <c r="J932" i="3" s="1"/>
  <c r="L932" i="3"/>
  <c r="M932" i="3"/>
  <c r="A933" i="3"/>
  <c r="C933" i="3"/>
  <c r="D933" i="3"/>
  <c r="G933" i="3"/>
  <c r="H933" i="3"/>
  <c r="J933" i="3"/>
  <c r="L933" i="3"/>
  <c r="M933" i="3"/>
  <c r="A934" i="3"/>
  <c r="C934" i="3"/>
  <c r="D934" i="3"/>
  <c r="G934" i="3"/>
  <c r="H934" i="3"/>
  <c r="J934" i="3" s="1"/>
  <c r="L934" i="3"/>
  <c r="M934" i="3"/>
  <c r="A935" i="3"/>
  <c r="F935" i="3" s="1"/>
  <c r="C935" i="3"/>
  <c r="D935" i="3"/>
  <c r="G935" i="3"/>
  <c r="H935" i="3"/>
  <c r="J935" i="3" s="1"/>
  <c r="L935" i="3"/>
  <c r="M935" i="3"/>
  <c r="A936" i="3"/>
  <c r="F936" i="3" s="1"/>
  <c r="C936" i="3"/>
  <c r="D936" i="3"/>
  <c r="G936" i="3"/>
  <c r="H936" i="3"/>
  <c r="J936" i="3" s="1"/>
  <c r="L936" i="3"/>
  <c r="M936" i="3"/>
  <c r="A937" i="3"/>
  <c r="C937" i="3"/>
  <c r="D937" i="3"/>
  <c r="G937" i="3"/>
  <c r="H937" i="3"/>
  <c r="J937" i="3"/>
  <c r="L937" i="3"/>
  <c r="M937" i="3"/>
  <c r="A938" i="3"/>
  <c r="C938" i="3"/>
  <c r="D938" i="3"/>
  <c r="G938" i="3"/>
  <c r="H938" i="3"/>
  <c r="J938" i="3" s="1"/>
  <c r="L938" i="3"/>
  <c r="M938" i="3"/>
  <c r="A939" i="3"/>
  <c r="F939" i="3" s="1"/>
  <c r="C939" i="3"/>
  <c r="D939" i="3"/>
  <c r="G939" i="3"/>
  <c r="H939" i="3"/>
  <c r="J939" i="3" s="1"/>
  <c r="L939" i="3"/>
  <c r="M939" i="3"/>
  <c r="A940" i="3"/>
  <c r="F940" i="3" s="1"/>
  <c r="C940" i="3"/>
  <c r="D940" i="3"/>
  <c r="G940" i="3"/>
  <c r="H940" i="3"/>
  <c r="J940" i="3" s="1"/>
  <c r="L940" i="3"/>
  <c r="M940" i="3"/>
  <c r="A941" i="3"/>
  <c r="C941" i="3"/>
  <c r="D941" i="3"/>
  <c r="G941" i="3"/>
  <c r="H941" i="3"/>
  <c r="J941" i="3"/>
  <c r="L941" i="3"/>
  <c r="M941" i="3"/>
  <c r="A942" i="3"/>
  <c r="C942" i="3"/>
  <c r="D942" i="3"/>
  <c r="G942" i="3"/>
  <c r="H942" i="3"/>
  <c r="J942" i="3" s="1"/>
  <c r="L942" i="3"/>
  <c r="M942" i="3"/>
  <c r="A943" i="3"/>
  <c r="F943" i="3" s="1"/>
  <c r="C943" i="3"/>
  <c r="D943" i="3"/>
  <c r="G943" i="3"/>
  <c r="H943" i="3"/>
  <c r="J943" i="3" s="1"/>
  <c r="L943" i="3"/>
  <c r="M943" i="3"/>
  <c r="A944" i="3"/>
  <c r="F944" i="3" s="1"/>
  <c r="C944" i="3"/>
  <c r="D944" i="3"/>
  <c r="G944" i="3"/>
  <c r="H944" i="3"/>
  <c r="J944" i="3" s="1"/>
  <c r="L944" i="3"/>
  <c r="M944" i="3"/>
  <c r="A945" i="3"/>
  <c r="C945" i="3"/>
  <c r="D945" i="3"/>
  <c r="G945" i="3"/>
  <c r="H945" i="3"/>
  <c r="J945" i="3"/>
  <c r="L945" i="3"/>
  <c r="M945" i="3"/>
  <c r="A946" i="3"/>
  <c r="C946" i="3"/>
  <c r="D946" i="3"/>
  <c r="G946" i="3"/>
  <c r="H946" i="3"/>
  <c r="J946" i="3" s="1"/>
  <c r="L946" i="3"/>
  <c r="M946" i="3"/>
  <c r="A947" i="3"/>
  <c r="F947" i="3" s="1"/>
  <c r="C947" i="3"/>
  <c r="D947" i="3"/>
  <c r="G947" i="3"/>
  <c r="H947" i="3"/>
  <c r="J947" i="3" s="1"/>
  <c r="L947" i="3"/>
  <c r="M947" i="3"/>
  <c r="A948" i="3"/>
  <c r="F948" i="3" s="1"/>
  <c r="C948" i="3"/>
  <c r="D948" i="3"/>
  <c r="G948" i="3"/>
  <c r="H948" i="3"/>
  <c r="J948" i="3" s="1"/>
  <c r="L948" i="3"/>
  <c r="M948" i="3"/>
  <c r="A949" i="3"/>
  <c r="C949" i="3"/>
  <c r="D949" i="3"/>
  <c r="G949" i="3"/>
  <c r="H949" i="3"/>
  <c r="J949" i="3"/>
  <c r="L949" i="3"/>
  <c r="M949" i="3"/>
  <c r="A950" i="3"/>
  <c r="C950" i="3"/>
  <c r="D950" i="3"/>
  <c r="G950" i="3"/>
  <c r="H950" i="3"/>
  <c r="J950" i="3" s="1"/>
  <c r="L950" i="3"/>
  <c r="M950" i="3"/>
  <c r="A951" i="3"/>
  <c r="F951" i="3" s="1"/>
  <c r="C951" i="3"/>
  <c r="D951" i="3"/>
  <c r="G951" i="3"/>
  <c r="H951" i="3"/>
  <c r="J951" i="3" s="1"/>
  <c r="L951" i="3"/>
  <c r="M951" i="3"/>
  <c r="A952" i="3"/>
  <c r="F952" i="3" s="1"/>
  <c r="C952" i="3"/>
  <c r="D952" i="3"/>
  <c r="G952" i="3"/>
  <c r="H952" i="3"/>
  <c r="J952" i="3" s="1"/>
  <c r="L952" i="3"/>
  <c r="M952" i="3"/>
  <c r="A953" i="3"/>
  <c r="C953" i="3"/>
  <c r="D953" i="3"/>
  <c r="G953" i="3"/>
  <c r="H953" i="3"/>
  <c r="J953" i="3"/>
  <c r="L953" i="3"/>
  <c r="M953" i="3"/>
  <c r="A954" i="3"/>
  <c r="C954" i="3"/>
  <c r="D954" i="3"/>
  <c r="G954" i="3"/>
  <c r="H954" i="3"/>
  <c r="J954" i="3" s="1"/>
  <c r="L954" i="3"/>
  <c r="M954" i="3"/>
  <c r="A955" i="3"/>
  <c r="F955" i="3" s="1"/>
  <c r="C955" i="3"/>
  <c r="D955" i="3"/>
  <c r="G955" i="3"/>
  <c r="H955" i="3"/>
  <c r="J955" i="3" s="1"/>
  <c r="L955" i="3"/>
  <c r="M955" i="3"/>
  <c r="A956" i="3"/>
  <c r="F956" i="3" s="1"/>
  <c r="C956" i="3"/>
  <c r="D956" i="3"/>
  <c r="G956" i="3"/>
  <c r="H956" i="3"/>
  <c r="J956" i="3" s="1"/>
  <c r="L956" i="3"/>
  <c r="M956" i="3"/>
  <c r="A957" i="3"/>
  <c r="C957" i="3"/>
  <c r="D957" i="3"/>
  <c r="G957" i="3"/>
  <c r="H957" i="3"/>
  <c r="J957" i="3"/>
  <c r="L957" i="3"/>
  <c r="M957" i="3"/>
  <c r="A958" i="3"/>
  <c r="C958" i="3"/>
  <c r="D958" i="3"/>
  <c r="G958" i="3"/>
  <c r="H958" i="3"/>
  <c r="J958" i="3" s="1"/>
  <c r="L958" i="3"/>
  <c r="M958" i="3"/>
  <c r="A959" i="3"/>
  <c r="F959" i="3" s="1"/>
  <c r="C959" i="3"/>
  <c r="D959" i="3"/>
  <c r="G959" i="3"/>
  <c r="H959" i="3"/>
  <c r="J959" i="3" s="1"/>
  <c r="L959" i="3"/>
  <c r="M959" i="3"/>
  <c r="A960" i="3"/>
  <c r="F960" i="3" s="1"/>
  <c r="C960" i="3"/>
  <c r="D960" i="3"/>
  <c r="G960" i="3"/>
  <c r="H960" i="3"/>
  <c r="J960" i="3" s="1"/>
  <c r="L960" i="3"/>
  <c r="M960" i="3"/>
  <c r="A961" i="3"/>
  <c r="C961" i="3"/>
  <c r="D961" i="3"/>
  <c r="G961" i="3"/>
  <c r="H961" i="3"/>
  <c r="J961" i="3"/>
  <c r="L961" i="3"/>
  <c r="M961" i="3"/>
  <c r="A962" i="3"/>
  <c r="C962" i="3"/>
  <c r="D962" i="3"/>
  <c r="G962" i="3"/>
  <c r="H962" i="3"/>
  <c r="J962" i="3" s="1"/>
  <c r="L962" i="3"/>
  <c r="M962" i="3"/>
  <c r="A963" i="3"/>
  <c r="F963" i="3" s="1"/>
  <c r="C963" i="3"/>
  <c r="D963" i="3"/>
  <c r="G963" i="3"/>
  <c r="H963" i="3"/>
  <c r="J963" i="3" s="1"/>
  <c r="L963" i="3"/>
  <c r="M963" i="3"/>
  <c r="A964" i="3"/>
  <c r="F964" i="3" s="1"/>
  <c r="C964" i="3"/>
  <c r="D964" i="3"/>
  <c r="G964" i="3"/>
  <c r="H964" i="3"/>
  <c r="J964" i="3" s="1"/>
  <c r="L964" i="3"/>
  <c r="M964" i="3"/>
  <c r="A965" i="3"/>
  <c r="C965" i="3"/>
  <c r="D965" i="3"/>
  <c r="G965" i="3"/>
  <c r="H965" i="3"/>
  <c r="J965" i="3"/>
  <c r="L965" i="3"/>
  <c r="M965" i="3"/>
  <c r="A966" i="3"/>
  <c r="C966" i="3"/>
  <c r="D966" i="3"/>
  <c r="G966" i="3"/>
  <c r="H966" i="3"/>
  <c r="J966" i="3" s="1"/>
  <c r="L966" i="3"/>
  <c r="M966" i="3"/>
  <c r="A967" i="3"/>
  <c r="F967" i="3" s="1"/>
  <c r="C967" i="3"/>
  <c r="D967" i="3"/>
  <c r="G967" i="3"/>
  <c r="H967" i="3"/>
  <c r="J967" i="3" s="1"/>
  <c r="L967" i="3"/>
  <c r="M967" i="3"/>
  <c r="A968" i="3"/>
  <c r="C968" i="3"/>
  <c r="D968" i="3"/>
  <c r="C26" i="2"/>
  <c r="G968" i="3"/>
  <c r="H968" i="3"/>
  <c r="J968" i="3"/>
  <c r="L968" i="3"/>
  <c r="M968" i="3"/>
  <c r="A969" i="3"/>
  <c r="C969" i="3"/>
  <c r="D969" i="3"/>
  <c r="G969" i="3"/>
  <c r="H969" i="3"/>
  <c r="J969" i="3"/>
  <c r="L969" i="3"/>
  <c r="M969" i="3"/>
  <c r="A970" i="3"/>
  <c r="C970" i="3"/>
  <c r="D970" i="3"/>
  <c r="G970" i="3"/>
  <c r="H970" i="3"/>
  <c r="J970" i="3"/>
  <c r="L970" i="3"/>
  <c r="M970" i="3"/>
  <c r="A971" i="3"/>
  <c r="C971" i="3"/>
  <c r="D971" i="3"/>
  <c r="C27" i="2"/>
  <c r="F1256" i="3" s="1"/>
  <c r="G971" i="3"/>
  <c r="H971" i="3"/>
  <c r="J971" i="3"/>
  <c r="L971" i="3"/>
  <c r="M971" i="3"/>
  <c r="A972" i="3"/>
  <c r="C972" i="3"/>
  <c r="D972" i="3"/>
  <c r="G972" i="3"/>
  <c r="H972" i="3"/>
  <c r="J972" i="3" s="1"/>
  <c r="L972" i="3"/>
  <c r="M972" i="3"/>
  <c r="A973" i="3"/>
  <c r="F973" i="3" s="1"/>
  <c r="C973" i="3"/>
  <c r="D973" i="3"/>
  <c r="G973" i="3"/>
  <c r="H973" i="3"/>
  <c r="J973" i="3" s="1"/>
  <c r="L973" i="3"/>
  <c r="M973" i="3"/>
  <c r="A974" i="3"/>
  <c r="C974" i="3"/>
  <c r="D974" i="3"/>
  <c r="C28" i="2"/>
  <c r="F974" i="3"/>
  <c r="G974" i="3"/>
  <c r="H974" i="3"/>
  <c r="J974" i="3"/>
  <c r="L974" i="3"/>
  <c r="M974" i="3"/>
  <c r="A975" i="3"/>
  <c r="C975" i="3"/>
  <c r="D975" i="3"/>
  <c r="F975" i="3" s="1"/>
  <c r="G975" i="3"/>
  <c r="H975" i="3"/>
  <c r="J975" i="3"/>
  <c r="L975" i="3"/>
  <c r="M975" i="3"/>
  <c r="A976" i="3"/>
  <c r="C976" i="3"/>
  <c r="D976" i="3"/>
  <c r="C29" i="2"/>
  <c r="G976" i="3"/>
  <c r="H976" i="3"/>
  <c r="J976" i="3" s="1"/>
  <c r="L976" i="3"/>
  <c r="M976" i="3"/>
  <c r="A977" i="3"/>
  <c r="F977" i="3" s="1"/>
  <c r="C977" i="3"/>
  <c r="D977" i="3"/>
  <c r="G977" i="3"/>
  <c r="H977" i="3"/>
  <c r="J977" i="3"/>
  <c r="L977" i="3"/>
  <c r="M977" i="3"/>
  <c r="A978" i="3"/>
  <c r="C978" i="3"/>
  <c r="D978" i="3"/>
  <c r="F978" i="3"/>
  <c r="G978" i="3"/>
  <c r="H978" i="3"/>
  <c r="J978" i="3"/>
  <c r="L978" i="3"/>
  <c r="M978" i="3"/>
  <c r="A979" i="3"/>
  <c r="C979" i="3"/>
  <c r="D979" i="3"/>
  <c r="G979" i="3"/>
  <c r="H979" i="3"/>
  <c r="J979" i="3"/>
  <c r="L979" i="3"/>
  <c r="M979" i="3"/>
  <c r="A980" i="3"/>
  <c r="F980" i="3" s="1"/>
  <c r="C980" i="3"/>
  <c r="D980" i="3"/>
  <c r="G980" i="3"/>
  <c r="H980" i="3"/>
  <c r="J980" i="3" s="1"/>
  <c r="L980" i="3"/>
  <c r="M980" i="3"/>
  <c r="A981" i="3"/>
  <c r="C981" i="3"/>
  <c r="D981" i="3"/>
  <c r="F981" i="3" s="1"/>
  <c r="C30" i="2"/>
  <c r="G981" i="3"/>
  <c r="H981" i="3"/>
  <c r="J981" i="3" s="1"/>
  <c r="L981" i="3"/>
  <c r="M981" i="3"/>
  <c r="A982" i="3"/>
  <c r="C982" i="3"/>
  <c r="D982" i="3"/>
  <c r="C31" i="2"/>
  <c r="F982" i="3"/>
  <c r="G982" i="3"/>
  <c r="H982" i="3"/>
  <c r="J982" i="3" s="1"/>
  <c r="L982" i="3"/>
  <c r="M982" i="3"/>
  <c r="A983" i="3"/>
  <c r="C983" i="3"/>
  <c r="D983" i="3"/>
  <c r="F983" i="3"/>
  <c r="G983" i="3"/>
  <c r="H983" i="3"/>
  <c r="J983" i="3"/>
  <c r="L983" i="3"/>
  <c r="M983" i="3"/>
  <c r="A984" i="3"/>
  <c r="C984" i="3"/>
  <c r="D984" i="3"/>
  <c r="F984" i="3" s="1"/>
  <c r="G984" i="3"/>
  <c r="H984" i="3"/>
  <c r="J984" i="3"/>
  <c r="L984" i="3"/>
  <c r="M984" i="3"/>
  <c r="A985" i="3"/>
  <c r="C985" i="3"/>
  <c r="D985" i="3"/>
  <c r="G985" i="3"/>
  <c r="H985" i="3"/>
  <c r="J985" i="3"/>
  <c r="L985" i="3"/>
  <c r="M985" i="3"/>
  <c r="A986" i="3"/>
  <c r="F986" i="3" s="1"/>
  <c r="C986" i="3"/>
  <c r="D986" i="3"/>
  <c r="G986" i="3"/>
  <c r="H986" i="3"/>
  <c r="J986" i="3" s="1"/>
  <c r="L986" i="3"/>
  <c r="M986" i="3"/>
  <c r="A987" i="3"/>
  <c r="F987" i="3" s="1"/>
  <c r="C987" i="3"/>
  <c r="D987" i="3"/>
  <c r="G987" i="3"/>
  <c r="H987" i="3"/>
  <c r="J987" i="3"/>
  <c r="L987" i="3"/>
  <c r="M987" i="3"/>
  <c r="A988" i="3"/>
  <c r="C988" i="3"/>
  <c r="D988" i="3"/>
  <c r="G988" i="3"/>
  <c r="H988" i="3"/>
  <c r="J988" i="3"/>
  <c r="L988" i="3"/>
  <c r="M988" i="3"/>
  <c r="A989" i="3"/>
  <c r="C989" i="3"/>
  <c r="D989" i="3"/>
  <c r="G989" i="3"/>
  <c r="H989" i="3"/>
  <c r="J989" i="3"/>
  <c r="L989" i="3"/>
  <c r="M989" i="3"/>
  <c r="A990" i="3"/>
  <c r="C990" i="3"/>
  <c r="D990" i="3"/>
  <c r="F990" i="3"/>
  <c r="G990" i="3"/>
  <c r="H990" i="3"/>
  <c r="J990" i="3" s="1"/>
  <c r="L990" i="3"/>
  <c r="M990" i="3"/>
  <c r="A991" i="3"/>
  <c r="C991" i="3"/>
  <c r="D991" i="3"/>
  <c r="F991" i="3"/>
  <c r="G991" i="3"/>
  <c r="H991" i="3"/>
  <c r="J991" i="3"/>
  <c r="L991" i="3"/>
  <c r="M991" i="3"/>
  <c r="A992" i="3"/>
  <c r="C992" i="3"/>
  <c r="D992" i="3"/>
  <c r="F992" i="3" s="1"/>
  <c r="G992" i="3"/>
  <c r="H992" i="3"/>
  <c r="J992" i="3"/>
  <c r="L992" i="3"/>
  <c r="M992" i="3"/>
  <c r="A993" i="3"/>
  <c r="C993" i="3"/>
  <c r="D993" i="3"/>
  <c r="G993" i="3"/>
  <c r="H993" i="3"/>
  <c r="J993" i="3"/>
  <c r="L993" i="3"/>
  <c r="M993" i="3"/>
  <c r="A994" i="3"/>
  <c r="F994" i="3" s="1"/>
  <c r="C994" i="3"/>
  <c r="D994" i="3"/>
  <c r="G994" i="3"/>
  <c r="H994" i="3"/>
  <c r="J994" i="3" s="1"/>
  <c r="L994" i="3"/>
  <c r="M994" i="3"/>
  <c r="A995" i="3"/>
  <c r="F995" i="3" s="1"/>
  <c r="C995" i="3"/>
  <c r="D995" i="3"/>
  <c r="G995" i="3"/>
  <c r="H995" i="3"/>
  <c r="J995" i="3"/>
  <c r="L995" i="3"/>
  <c r="M995" i="3"/>
  <c r="A996" i="3"/>
  <c r="C996" i="3"/>
  <c r="D996" i="3"/>
  <c r="G996" i="3"/>
  <c r="H996" i="3"/>
  <c r="J996" i="3"/>
  <c r="L996" i="3"/>
  <c r="M996" i="3"/>
  <c r="A997" i="3"/>
  <c r="C997" i="3"/>
  <c r="D997" i="3"/>
  <c r="F997" i="3" s="1"/>
  <c r="C32" i="2"/>
  <c r="G997" i="3"/>
  <c r="H997" i="3"/>
  <c r="J997" i="3" s="1"/>
  <c r="L997" i="3"/>
  <c r="M997" i="3"/>
  <c r="A998" i="3"/>
  <c r="C998" i="3"/>
  <c r="D998" i="3"/>
  <c r="F998" i="3" s="1"/>
  <c r="C33" i="2"/>
  <c r="G998" i="3"/>
  <c r="H998" i="3"/>
  <c r="J998" i="3" s="1"/>
  <c r="L998" i="3"/>
  <c r="M998" i="3"/>
  <c r="A999" i="3"/>
  <c r="C999" i="3"/>
  <c r="D999" i="3"/>
  <c r="C34" i="2"/>
  <c r="C35" i="2"/>
  <c r="F1320" i="3" s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G999" i="3"/>
  <c r="H999" i="3"/>
  <c r="J999" i="3" s="1"/>
  <c r="L999" i="3"/>
  <c r="M999" i="3"/>
  <c r="A1000" i="3"/>
  <c r="F1000" i="3" s="1"/>
  <c r="C1000" i="3"/>
  <c r="D1000" i="3"/>
  <c r="G1000" i="3"/>
  <c r="H1000" i="3"/>
  <c r="J1000" i="3" s="1"/>
  <c r="L1000" i="3"/>
  <c r="M1000" i="3"/>
  <c r="A1001" i="3"/>
  <c r="F1001" i="3" s="1"/>
  <c r="C1001" i="3"/>
  <c r="D1001" i="3"/>
  <c r="G1001" i="3"/>
  <c r="H1001" i="3"/>
  <c r="J1001" i="3"/>
  <c r="L1001" i="3"/>
  <c r="M1001" i="3"/>
  <c r="A1002" i="3"/>
  <c r="C1002" i="3"/>
  <c r="D1002" i="3"/>
  <c r="F1002" i="3"/>
  <c r="G1002" i="3"/>
  <c r="H1002" i="3"/>
  <c r="J1002" i="3"/>
  <c r="L1002" i="3"/>
  <c r="M1002" i="3"/>
  <c r="A1003" i="3"/>
  <c r="C1003" i="3"/>
  <c r="D1003" i="3"/>
  <c r="G1003" i="3"/>
  <c r="H1003" i="3"/>
  <c r="J1003" i="3"/>
  <c r="L1003" i="3"/>
  <c r="M1003" i="3"/>
  <c r="A1004" i="3"/>
  <c r="F1004" i="3" s="1"/>
  <c r="C1004" i="3"/>
  <c r="D1004" i="3"/>
  <c r="G1004" i="3"/>
  <c r="H1004" i="3"/>
  <c r="J1004" i="3" s="1"/>
  <c r="L1004" i="3"/>
  <c r="M1004" i="3"/>
  <c r="A1005" i="3"/>
  <c r="F1005" i="3" s="1"/>
  <c r="C1005" i="3"/>
  <c r="D1005" i="3"/>
  <c r="G1005" i="3"/>
  <c r="H1005" i="3"/>
  <c r="J1005" i="3"/>
  <c r="L1005" i="3"/>
  <c r="M1005" i="3"/>
  <c r="A1006" i="3"/>
  <c r="C1006" i="3"/>
  <c r="D1006" i="3"/>
  <c r="G1006" i="3"/>
  <c r="H1006" i="3"/>
  <c r="J1006" i="3" s="1"/>
  <c r="L1006" i="3"/>
  <c r="M1006" i="3"/>
  <c r="A1007" i="3"/>
  <c r="F1007" i="3" s="1"/>
  <c r="C1007" i="3"/>
  <c r="D1007" i="3"/>
  <c r="G1007" i="3"/>
  <c r="H1007" i="3"/>
  <c r="J1007" i="3" s="1"/>
  <c r="L1007" i="3"/>
  <c r="M1007" i="3"/>
  <c r="A1008" i="3"/>
  <c r="F1008" i="3" s="1"/>
  <c r="C1008" i="3"/>
  <c r="D1008" i="3"/>
  <c r="G1008" i="3"/>
  <c r="H1008" i="3"/>
  <c r="J1008" i="3" s="1"/>
  <c r="L1008" i="3"/>
  <c r="M1008" i="3"/>
  <c r="A1009" i="3"/>
  <c r="F1009" i="3" s="1"/>
  <c r="C1009" i="3"/>
  <c r="D1009" i="3"/>
  <c r="G1009" i="3"/>
  <c r="H1009" i="3"/>
  <c r="J1009" i="3"/>
  <c r="L1009" i="3"/>
  <c r="M1009" i="3"/>
  <c r="A1010" i="3"/>
  <c r="C1010" i="3"/>
  <c r="D1010" i="3"/>
  <c r="F1010" i="3"/>
  <c r="G1010" i="3"/>
  <c r="H1010" i="3"/>
  <c r="J1010" i="3"/>
  <c r="L1010" i="3"/>
  <c r="M1010" i="3"/>
  <c r="A1011" i="3"/>
  <c r="C1011" i="3"/>
  <c r="D1011" i="3"/>
  <c r="G1011" i="3"/>
  <c r="H1011" i="3"/>
  <c r="J1011" i="3"/>
  <c r="L1011" i="3"/>
  <c r="M1011" i="3"/>
  <c r="A1012" i="3"/>
  <c r="F1012" i="3" s="1"/>
  <c r="C1012" i="3"/>
  <c r="D1012" i="3"/>
  <c r="G1012" i="3"/>
  <c r="H1012" i="3"/>
  <c r="J1012" i="3" s="1"/>
  <c r="L1012" i="3"/>
  <c r="M1012" i="3"/>
  <c r="A1013" i="3"/>
  <c r="F1013" i="3" s="1"/>
  <c r="C1013" i="3"/>
  <c r="D1013" i="3"/>
  <c r="G1013" i="3"/>
  <c r="H1013" i="3"/>
  <c r="J1013" i="3"/>
  <c r="L1013" i="3"/>
  <c r="M1013" i="3"/>
  <c r="A1014" i="3"/>
  <c r="C1014" i="3"/>
  <c r="D1014" i="3"/>
  <c r="G1014" i="3"/>
  <c r="H1014" i="3"/>
  <c r="J1014" i="3" s="1"/>
  <c r="L1014" i="3"/>
  <c r="M1014" i="3"/>
  <c r="A1015" i="3"/>
  <c r="F1015" i="3" s="1"/>
  <c r="C1015" i="3"/>
  <c r="D1015" i="3"/>
  <c r="G1015" i="3"/>
  <c r="H1015" i="3"/>
  <c r="J1015" i="3" s="1"/>
  <c r="L1015" i="3"/>
  <c r="M1015" i="3"/>
  <c r="A1016" i="3"/>
  <c r="F1016" i="3" s="1"/>
  <c r="C1016" i="3"/>
  <c r="D1016" i="3"/>
  <c r="G1016" i="3"/>
  <c r="H1016" i="3"/>
  <c r="J1016" i="3" s="1"/>
  <c r="L1016" i="3"/>
  <c r="M1016" i="3"/>
  <c r="A1017" i="3"/>
  <c r="F1017" i="3" s="1"/>
  <c r="C1017" i="3"/>
  <c r="D1017" i="3"/>
  <c r="G1017" i="3"/>
  <c r="H1017" i="3"/>
  <c r="J1017" i="3"/>
  <c r="L1017" i="3"/>
  <c r="M1017" i="3"/>
  <c r="A1018" i="3"/>
  <c r="C1018" i="3"/>
  <c r="D1018" i="3"/>
  <c r="F1018" i="3"/>
  <c r="G1018" i="3"/>
  <c r="H1018" i="3"/>
  <c r="J1018" i="3"/>
  <c r="L1018" i="3"/>
  <c r="M1018" i="3"/>
  <c r="A1019" i="3"/>
  <c r="F1019" i="3" s="1"/>
  <c r="C1019" i="3"/>
  <c r="D1019" i="3"/>
  <c r="G1019" i="3"/>
  <c r="H1019" i="3"/>
  <c r="J1019" i="3"/>
  <c r="L1019" i="3"/>
  <c r="M1019" i="3"/>
  <c r="A1020" i="3"/>
  <c r="F1020" i="3" s="1"/>
  <c r="C1020" i="3"/>
  <c r="D1020" i="3"/>
  <c r="G1020" i="3"/>
  <c r="H1020" i="3"/>
  <c r="J1020" i="3" s="1"/>
  <c r="L1020" i="3"/>
  <c r="M1020" i="3"/>
  <c r="A1021" i="3"/>
  <c r="F1021" i="3" s="1"/>
  <c r="C1021" i="3"/>
  <c r="D1021" i="3"/>
  <c r="G1021" i="3"/>
  <c r="H1021" i="3"/>
  <c r="J1021" i="3"/>
  <c r="L1021" i="3"/>
  <c r="M1021" i="3"/>
  <c r="A1022" i="3"/>
  <c r="C1022" i="3"/>
  <c r="D1022" i="3"/>
  <c r="F1022" i="3"/>
  <c r="G1022" i="3"/>
  <c r="H1022" i="3"/>
  <c r="J1022" i="3"/>
  <c r="L1022" i="3"/>
  <c r="M1022" i="3"/>
  <c r="A1023" i="3"/>
  <c r="F1023" i="3" s="1"/>
  <c r="C1023" i="3"/>
  <c r="D1023" i="3"/>
  <c r="G1023" i="3"/>
  <c r="H1023" i="3"/>
  <c r="J1023" i="3"/>
  <c r="L1023" i="3"/>
  <c r="M1023" i="3"/>
  <c r="A1024" i="3"/>
  <c r="F1024" i="3" s="1"/>
  <c r="C1024" i="3"/>
  <c r="D1024" i="3"/>
  <c r="G1024" i="3"/>
  <c r="H1024" i="3"/>
  <c r="J1024" i="3" s="1"/>
  <c r="L1024" i="3"/>
  <c r="M1024" i="3"/>
  <c r="A1025" i="3"/>
  <c r="F1025" i="3" s="1"/>
  <c r="C1025" i="3"/>
  <c r="D1025" i="3"/>
  <c r="G1025" i="3"/>
  <c r="H1025" i="3"/>
  <c r="J1025" i="3"/>
  <c r="L1025" i="3"/>
  <c r="M1025" i="3"/>
  <c r="A1026" i="3"/>
  <c r="C1026" i="3"/>
  <c r="D1026" i="3"/>
  <c r="F1026" i="3"/>
  <c r="G1026" i="3"/>
  <c r="H1026" i="3"/>
  <c r="J1026" i="3"/>
  <c r="L1026" i="3"/>
  <c r="M1026" i="3"/>
  <c r="A1027" i="3"/>
  <c r="F1027" i="3" s="1"/>
  <c r="C1027" i="3"/>
  <c r="D1027" i="3"/>
  <c r="G1027" i="3"/>
  <c r="H1027" i="3"/>
  <c r="J1027" i="3"/>
  <c r="L1027" i="3"/>
  <c r="M1027" i="3"/>
  <c r="A1028" i="3"/>
  <c r="F1028" i="3" s="1"/>
  <c r="C1028" i="3"/>
  <c r="D1028" i="3"/>
  <c r="G1028" i="3"/>
  <c r="H1028" i="3"/>
  <c r="J1028" i="3" s="1"/>
  <c r="L1028" i="3"/>
  <c r="M1028" i="3"/>
  <c r="A1029" i="3"/>
  <c r="F1029" i="3" s="1"/>
  <c r="C1029" i="3"/>
  <c r="D1029" i="3"/>
  <c r="G1029" i="3"/>
  <c r="H1029" i="3"/>
  <c r="J1029" i="3"/>
  <c r="L1029" i="3"/>
  <c r="M1029" i="3"/>
  <c r="A1030" i="3"/>
  <c r="C1030" i="3"/>
  <c r="D1030" i="3"/>
  <c r="F1030" i="3"/>
  <c r="G1030" i="3"/>
  <c r="H1030" i="3"/>
  <c r="J1030" i="3"/>
  <c r="L1030" i="3"/>
  <c r="M1030" i="3"/>
  <c r="A1031" i="3"/>
  <c r="F1031" i="3" s="1"/>
  <c r="C1031" i="3"/>
  <c r="D1031" i="3"/>
  <c r="G1031" i="3"/>
  <c r="H1031" i="3"/>
  <c r="J1031" i="3"/>
  <c r="L1031" i="3"/>
  <c r="M1031" i="3"/>
  <c r="A1032" i="3"/>
  <c r="F1032" i="3" s="1"/>
  <c r="C1032" i="3"/>
  <c r="D1032" i="3"/>
  <c r="G1032" i="3"/>
  <c r="H1032" i="3"/>
  <c r="J1032" i="3" s="1"/>
  <c r="L1032" i="3"/>
  <c r="M1032" i="3"/>
  <c r="A1033" i="3"/>
  <c r="F1033" i="3" s="1"/>
  <c r="C1033" i="3"/>
  <c r="D1033" i="3"/>
  <c r="G1033" i="3"/>
  <c r="H1033" i="3"/>
  <c r="J1033" i="3"/>
  <c r="L1033" i="3"/>
  <c r="M1033" i="3"/>
  <c r="A1034" i="3"/>
  <c r="C1034" i="3"/>
  <c r="D1034" i="3"/>
  <c r="F1034" i="3"/>
  <c r="G1034" i="3"/>
  <c r="H1034" i="3"/>
  <c r="J1034" i="3"/>
  <c r="L1034" i="3"/>
  <c r="M1034" i="3"/>
  <c r="A1035" i="3"/>
  <c r="F1035" i="3" s="1"/>
  <c r="C1035" i="3"/>
  <c r="D1035" i="3"/>
  <c r="G1035" i="3"/>
  <c r="H1035" i="3"/>
  <c r="J1035" i="3"/>
  <c r="L1035" i="3"/>
  <c r="M1035" i="3"/>
  <c r="A1036" i="3"/>
  <c r="F1036" i="3" s="1"/>
  <c r="C1036" i="3"/>
  <c r="D1036" i="3"/>
  <c r="G1036" i="3"/>
  <c r="H1036" i="3"/>
  <c r="J1036" i="3" s="1"/>
  <c r="L1036" i="3"/>
  <c r="M1036" i="3"/>
  <c r="A1037" i="3"/>
  <c r="F1037" i="3" s="1"/>
  <c r="C1037" i="3"/>
  <c r="D1037" i="3"/>
  <c r="G1037" i="3"/>
  <c r="H1037" i="3"/>
  <c r="J1037" i="3"/>
  <c r="L1037" i="3"/>
  <c r="M1037" i="3"/>
  <c r="A1038" i="3"/>
  <c r="C1038" i="3"/>
  <c r="D1038" i="3"/>
  <c r="F1038" i="3"/>
  <c r="G1038" i="3"/>
  <c r="H1038" i="3"/>
  <c r="J1038" i="3"/>
  <c r="L1038" i="3"/>
  <c r="M1038" i="3"/>
  <c r="A1039" i="3"/>
  <c r="F1039" i="3" s="1"/>
  <c r="C1039" i="3"/>
  <c r="D1039" i="3"/>
  <c r="G1039" i="3"/>
  <c r="H1039" i="3"/>
  <c r="J1039" i="3"/>
  <c r="L1039" i="3"/>
  <c r="M1039" i="3"/>
  <c r="A1040" i="3"/>
  <c r="F1040" i="3" s="1"/>
  <c r="C1040" i="3"/>
  <c r="D1040" i="3"/>
  <c r="G1040" i="3"/>
  <c r="H1040" i="3"/>
  <c r="J1040" i="3" s="1"/>
  <c r="L1040" i="3"/>
  <c r="M1040" i="3"/>
  <c r="A1041" i="3"/>
  <c r="F1041" i="3" s="1"/>
  <c r="C1041" i="3"/>
  <c r="D1041" i="3"/>
  <c r="G1041" i="3"/>
  <c r="H1041" i="3"/>
  <c r="J1041" i="3"/>
  <c r="L1041" i="3"/>
  <c r="M1041" i="3"/>
  <c r="A1042" i="3"/>
  <c r="C1042" i="3"/>
  <c r="D1042" i="3"/>
  <c r="F1042" i="3"/>
  <c r="G1042" i="3"/>
  <c r="H1042" i="3"/>
  <c r="J1042" i="3"/>
  <c r="L1042" i="3"/>
  <c r="M1042" i="3"/>
  <c r="A1043" i="3"/>
  <c r="F1043" i="3" s="1"/>
  <c r="C1043" i="3"/>
  <c r="D1043" i="3"/>
  <c r="G1043" i="3"/>
  <c r="H1043" i="3"/>
  <c r="J1043" i="3"/>
  <c r="L1043" i="3"/>
  <c r="M1043" i="3"/>
  <c r="A1044" i="3"/>
  <c r="F1044" i="3" s="1"/>
  <c r="C1044" i="3"/>
  <c r="D1044" i="3"/>
  <c r="G1044" i="3"/>
  <c r="H1044" i="3"/>
  <c r="J1044" i="3" s="1"/>
  <c r="L1044" i="3"/>
  <c r="M1044" i="3"/>
  <c r="A1045" i="3"/>
  <c r="F1045" i="3" s="1"/>
  <c r="C1045" i="3"/>
  <c r="D1045" i="3"/>
  <c r="G1045" i="3"/>
  <c r="H1045" i="3"/>
  <c r="J1045" i="3"/>
  <c r="L1045" i="3"/>
  <c r="M1045" i="3"/>
  <c r="A1046" i="3"/>
  <c r="C1046" i="3"/>
  <c r="D1046" i="3"/>
  <c r="F1046" i="3"/>
  <c r="G1046" i="3"/>
  <c r="H1046" i="3"/>
  <c r="J1046" i="3"/>
  <c r="L1046" i="3"/>
  <c r="M1046" i="3"/>
  <c r="A1047" i="3"/>
  <c r="F1047" i="3" s="1"/>
  <c r="C1047" i="3"/>
  <c r="D1047" i="3"/>
  <c r="G1047" i="3"/>
  <c r="H1047" i="3"/>
  <c r="J1047" i="3"/>
  <c r="L1047" i="3"/>
  <c r="M1047" i="3"/>
  <c r="A1048" i="3"/>
  <c r="F1048" i="3" s="1"/>
  <c r="C1048" i="3"/>
  <c r="D1048" i="3"/>
  <c r="G1048" i="3"/>
  <c r="H1048" i="3"/>
  <c r="J1048" i="3" s="1"/>
  <c r="L1048" i="3"/>
  <c r="M1048" i="3"/>
  <c r="A1049" i="3"/>
  <c r="F1049" i="3" s="1"/>
  <c r="C1049" i="3"/>
  <c r="D1049" i="3"/>
  <c r="G1049" i="3"/>
  <c r="H1049" i="3"/>
  <c r="J1049" i="3"/>
  <c r="L1049" i="3"/>
  <c r="M1049" i="3"/>
  <c r="A1050" i="3"/>
  <c r="C1050" i="3"/>
  <c r="D1050" i="3"/>
  <c r="F1050" i="3"/>
  <c r="G1050" i="3"/>
  <c r="H1050" i="3"/>
  <c r="J1050" i="3"/>
  <c r="L1050" i="3"/>
  <c r="M1050" i="3"/>
  <c r="A1051" i="3"/>
  <c r="F1051" i="3" s="1"/>
  <c r="C1051" i="3"/>
  <c r="D1051" i="3"/>
  <c r="G1051" i="3"/>
  <c r="H1051" i="3"/>
  <c r="J1051" i="3"/>
  <c r="L1051" i="3"/>
  <c r="M1051" i="3"/>
  <c r="A1052" i="3"/>
  <c r="F1052" i="3" s="1"/>
  <c r="C1052" i="3"/>
  <c r="D1052" i="3"/>
  <c r="G1052" i="3"/>
  <c r="H1052" i="3"/>
  <c r="J1052" i="3" s="1"/>
  <c r="L1052" i="3"/>
  <c r="M1052" i="3"/>
  <c r="A1053" i="3"/>
  <c r="F1053" i="3" s="1"/>
  <c r="C1053" i="3"/>
  <c r="D1053" i="3"/>
  <c r="G1053" i="3"/>
  <c r="H1053" i="3"/>
  <c r="J1053" i="3"/>
  <c r="L1053" i="3"/>
  <c r="M1053" i="3"/>
  <c r="A1054" i="3"/>
  <c r="C1054" i="3"/>
  <c r="D1054" i="3"/>
  <c r="F1054" i="3"/>
  <c r="G1054" i="3"/>
  <c r="H1054" i="3"/>
  <c r="J1054" i="3"/>
  <c r="L1054" i="3"/>
  <c r="M1054" i="3"/>
  <c r="A1055" i="3"/>
  <c r="F1055" i="3" s="1"/>
  <c r="C1055" i="3"/>
  <c r="D1055" i="3"/>
  <c r="G1055" i="3"/>
  <c r="H1055" i="3"/>
  <c r="J1055" i="3"/>
  <c r="L1055" i="3"/>
  <c r="M1055" i="3"/>
  <c r="A1056" i="3"/>
  <c r="F1056" i="3" s="1"/>
  <c r="C1056" i="3"/>
  <c r="D1056" i="3"/>
  <c r="G1056" i="3"/>
  <c r="H1056" i="3"/>
  <c r="J1056" i="3" s="1"/>
  <c r="L1056" i="3"/>
  <c r="M1056" i="3"/>
  <c r="A1057" i="3"/>
  <c r="F1057" i="3" s="1"/>
  <c r="C1057" i="3"/>
  <c r="D1057" i="3"/>
  <c r="G1057" i="3"/>
  <c r="H1057" i="3"/>
  <c r="J1057" i="3"/>
  <c r="L1057" i="3"/>
  <c r="M1057" i="3"/>
  <c r="A1058" i="3"/>
  <c r="C1058" i="3"/>
  <c r="D1058" i="3"/>
  <c r="F1058" i="3"/>
  <c r="G1058" i="3"/>
  <c r="H1058" i="3"/>
  <c r="J1058" i="3"/>
  <c r="L1058" i="3"/>
  <c r="M1058" i="3"/>
  <c r="A1059" i="3"/>
  <c r="F1059" i="3" s="1"/>
  <c r="C1059" i="3"/>
  <c r="D1059" i="3"/>
  <c r="G1059" i="3"/>
  <c r="H1059" i="3"/>
  <c r="J1059" i="3"/>
  <c r="L1059" i="3"/>
  <c r="M1059" i="3"/>
  <c r="A1060" i="3"/>
  <c r="F1060" i="3" s="1"/>
  <c r="C1060" i="3"/>
  <c r="D1060" i="3"/>
  <c r="G1060" i="3"/>
  <c r="H1060" i="3"/>
  <c r="J1060" i="3" s="1"/>
  <c r="L1060" i="3"/>
  <c r="M1060" i="3"/>
  <c r="A1061" i="3"/>
  <c r="F1061" i="3" s="1"/>
  <c r="C1061" i="3"/>
  <c r="D1061" i="3"/>
  <c r="G1061" i="3"/>
  <c r="H1061" i="3"/>
  <c r="J1061" i="3"/>
  <c r="L1061" i="3"/>
  <c r="M1061" i="3"/>
  <c r="A1062" i="3"/>
  <c r="C1062" i="3"/>
  <c r="D1062" i="3"/>
  <c r="F1062" i="3"/>
  <c r="G1062" i="3"/>
  <c r="H1062" i="3"/>
  <c r="J1062" i="3"/>
  <c r="L1062" i="3"/>
  <c r="M1062" i="3"/>
  <c r="A1063" i="3"/>
  <c r="F1063" i="3" s="1"/>
  <c r="C1063" i="3"/>
  <c r="D1063" i="3"/>
  <c r="G1063" i="3"/>
  <c r="H1063" i="3"/>
  <c r="J1063" i="3"/>
  <c r="L1063" i="3"/>
  <c r="M1063" i="3"/>
  <c r="A1064" i="3"/>
  <c r="F1064" i="3" s="1"/>
  <c r="C1064" i="3"/>
  <c r="D1064" i="3"/>
  <c r="G1064" i="3"/>
  <c r="H1064" i="3"/>
  <c r="J1064" i="3" s="1"/>
  <c r="L1064" i="3"/>
  <c r="M1064" i="3"/>
  <c r="A1065" i="3"/>
  <c r="F1065" i="3" s="1"/>
  <c r="C1065" i="3"/>
  <c r="D1065" i="3"/>
  <c r="G1065" i="3"/>
  <c r="H1065" i="3"/>
  <c r="J1065" i="3"/>
  <c r="L1065" i="3"/>
  <c r="M1065" i="3"/>
  <c r="A1066" i="3"/>
  <c r="C1066" i="3"/>
  <c r="D1066" i="3"/>
  <c r="F1066" i="3"/>
  <c r="G1066" i="3"/>
  <c r="H1066" i="3"/>
  <c r="J1066" i="3"/>
  <c r="L1066" i="3"/>
  <c r="M1066" i="3"/>
  <c r="A1067" i="3"/>
  <c r="F1067" i="3" s="1"/>
  <c r="C1067" i="3"/>
  <c r="D1067" i="3"/>
  <c r="G1067" i="3"/>
  <c r="H1067" i="3"/>
  <c r="J1067" i="3"/>
  <c r="L1067" i="3"/>
  <c r="M1067" i="3"/>
  <c r="A1068" i="3"/>
  <c r="F1068" i="3" s="1"/>
  <c r="C1068" i="3"/>
  <c r="D1068" i="3"/>
  <c r="G1068" i="3"/>
  <c r="H1068" i="3"/>
  <c r="J1068" i="3" s="1"/>
  <c r="L1068" i="3"/>
  <c r="M1068" i="3"/>
  <c r="A1069" i="3"/>
  <c r="F1069" i="3" s="1"/>
  <c r="C1069" i="3"/>
  <c r="D1069" i="3"/>
  <c r="G1069" i="3"/>
  <c r="H1069" i="3"/>
  <c r="J1069" i="3"/>
  <c r="L1069" i="3"/>
  <c r="M1069" i="3"/>
  <c r="A1070" i="3"/>
  <c r="C1070" i="3"/>
  <c r="D1070" i="3"/>
  <c r="F1070" i="3"/>
  <c r="G1070" i="3"/>
  <c r="H1070" i="3"/>
  <c r="J1070" i="3"/>
  <c r="L1070" i="3"/>
  <c r="M1070" i="3"/>
  <c r="A1071" i="3"/>
  <c r="F1071" i="3" s="1"/>
  <c r="C1071" i="3"/>
  <c r="D1071" i="3"/>
  <c r="G1071" i="3"/>
  <c r="H1071" i="3"/>
  <c r="J1071" i="3"/>
  <c r="L1071" i="3"/>
  <c r="M1071" i="3"/>
  <c r="A1072" i="3"/>
  <c r="F1072" i="3" s="1"/>
  <c r="C1072" i="3"/>
  <c r="D1072" i="3"/>
  <c r="G1072" i="3"/>
  <c r="H1072" i="3"/>
  <c r="J1072" i="3" s="1"/>
  <c r="L1072" i="3"/>
  <c r="M1072" i="3"/>
  <c r="A1073" i="3"/>
  <c r="F1073" i="3" s="1"/>
  <c r="C1073" i="3"/>
  <c r="D1073" i="3"/>
  <c r="G1073" i="3"/>
  <c r="H1073" i="3"/>
  <c r="J1073" i="3"/>
  <c r="L1073" i="3"/>
  <c r="M1073" i="3"/>
  <c r="A1074" i="3"/>
  <c r="C1074" i="3"/>
  <c r="D1074" i="3"/>
  <c r="F1074" i="3"/>
  <c r="G1074" i="3"/>
  <c r="H1074" i="3"/>
  <c r="J1074" i="3"/>
  <c r="L1074" i="3"/>
  <c r="M1074" i="3"/>
  <c r="A1075" i="3"/>
  <c r="F1075" i="3" s="1"/>
  <c r="C1075" i="3"/>
  <c r="D1075" i="3"/>
  <c r="G1075" i="3"/>
  <c r="H1075" i="3"/>
  <c r="J1075" i="3"/>
  <c r="L1075" i="3"/>
  <c r="M1075" i="3"/>
  <c r="A1076" i="3"/>
  <c r="F1076" i="3" s="1"/>
  <c r="C1076" i="3"/>
  <c r="D1076" i="3"/>
  <c r="G1076" i="3"/>
  <c r="H1076" i="3"/>
  <c r="J1076" i="3" s="1"/>
  <c r="L1076" i="3"/>
  <c r="M1076" i="3"/>
  <c r="A1077" i="3"/>
  <c r="F1077" i="3" s="1"/>
  <c r="C1077" i="3"/>
  <c r="D1077" i="3"/>
  <c r="G1077" i="3"/>
  <c r="H1077" i="3"/>
  <c r="J1077" i="3"/>
  <c r="L1077" i="3"/>
  <c r="M1077" i="3"/>
  <c r="A1078" i="3"/>
  <c r="C1078" i="3"/>
  <c r="D1078" i="3"/>
  <c r="F1078" i="3"/>
  <c r="G1078" i="3"/>
  <c r="H1078" i="3"/>
  <c r="J1078" i="3"/>
  <c r="L1078" i="3"/>
  <c r="M1078" i="3"/>
  <c r="A1079" i="3"/>
  <c r="F1079" i="3" s="1"/>
  <c r="C1079" i="3"/>
  <c r="D1079" i="3"/>
  <c r="G1079" i="3"/>
  <c r="H1079" i="3"/>
  <c r="J1079" i="3"/>
  <c r="L1079" i="3"/>
  <c r="M1079" i="3"/>
  <c r="A1080" i="3"/>
  <c r="F1080" i="3" s="1"/>
  <c r="C1080" i="3"/>
  <c r="D1080" i="3"/>
  <c r="G1080" i="3"/>
  <c r="H1080" i="3"/>
  <c r="J1080" i="3" s="1"/>
  <c r="L1080" i="3"/>
  <c r="M1080" i="3"/>
  <c r="A1081" i="3"/>
  <c r="F1081" i="3" s="1"/>
  <c r="C1081" i="3"/>
  <c r="D1081" i="3"/>
  <c r="G1081" i="3"/>
  <c r="H1081" i="3"/>
  <c r="J1081" i="3"/>
  <c r="L1081" i="3"/>
  <c r="M1081" i="3"/>
  <c r="A1082" i="3"/>
  <c r="C1082" i="3"/>
  <c r="D1082" i="3"/>
  <c r="F1082" i="3"/>
  <c r="G1082" i="3"/>
  <c r="H1082" i="3"/>
  <c r="J1082" i="3"/>
  <c r="L1082" i="3"/>
  <c r="M1082" i="3"/>
  <c r="A1083" i="3"/>
  <c r="F1083" i="3" s="1"/>
  <c r="C1083" i="3"/>
  <c r="D1083" i="3"/>
  <c r="G1083" i="3"/>
  <c r="H1083" i="3"/>
  <c r="J1083" i="3"/>
  <c r="L1083" i="3"/>
  <c r="M1083" i="3"/>
  <c r="A1084" i="3"/>
  <c r="F1084" i="3" s="1"/>
  <c r="C1084" i="3"/>
  <c r="D1084" i="3"/>
  <c r="G1084" i="3"/>
  <c r="H1084" i="3"/>
  <c r="J1084" i="3" s="1"/>
  <c r="L1084" i="3"/>
  <c r="M1084" i="3"/>
  <c r="A1085" i="3"/>
  <c r="F1085" i="3" s="1"/>
  <c r="C1085" i="3"/>
  <c r="D1085" i="3"/>
  <c r="G1085" i="3"/>
  <c r="H1085" i="3"/>
  <c r="J1085" i="3"/>
  <c r="L1085" i="3"/>
  <c r="M1085" i="3"/>
  <c r="A1086" i="3"/>
  <c r="C1086" i="3"/>
  <c r="D1086" i="3"/>
  <c r="F1086" i="3"/>
  <c r="G1086" i="3"/>
  <c r="H1086" i="3"/>
  <c r="J1086" i="3"/>
  <c r="L1086" i="3"/>
  <c r="M1086" i="3"/>
  <c r="A1087" i="3"/>
  <c r="F1087" i="3" s="1"/>
  <c r="C1087" i="3"/>
  <c r="D1087" i="3"/>
  <c r="G1087" i="3"/>
  <c r="H1087" i="3"/>
  <c r="J1087" i="3"/>
  <c r="L1087" i="3"/>
  <c r="M1087" i="3"/>
  <c r="A1088" i="3"/>
  <c r="F1088" i="3" s="1"/>
  <c r="C1088" i="3"/>
  <c r="D1088" i="3"/>
  <c r="G1088" i="3"/>
  <c r="H1088" i="3"/>
  <c r="J1088" i="3" s="1"/>
  <c r="L1088" i="3"/>
  <c r="M1088" i="3"/>
  <c r="A1089" i="3"/>
  <c r="F1089" i="3" s="1"/>
  <c r="C1089" i="3"/>
  <c r="D1089" i="3"/>
  <c r="G1089" i="3"/>
  <c r="H1089" i="3"/>
  <c r="J1089" i="3"/>
  <c r="L1089" i="3"/>
  <c r="M1089" i="3"/>
  <c r="A1090" i="3"/>
  <c r="C1090" i="3"/>
  <c r="D1090" i="3"/>
  <c r="F1090" i="3"/>
  <c r="G1090" i="3"/>
  <c r="H1090" i="3"/>
  <c r="J1090" i="3"/>
  <c r="L1090" i="3"/>
  <c r="M1090" i="3"/>
  <c r="A1091" i="3"/>
  <c r="F1091" i="3" s="1"/>
  <c r="C1091" i="3"/>
  <c r="D1091" i="3"/>
  <c r="G1091" i="3"/>
  <c r="H1091" i="3"/>
  <c r="J1091" i="3"/>
  <c r="L1091" i="3"/>
  <c r="M1091" i="3"/>
  <c r="A1092" i="3"/>
  <c r="F1092" i="3" s="1"/>
  <c r="C1092" i="3"/>
  <c r="D1092" i="3"/>
  <c r="G1092" i="3"/>
  <c r="H1092" i="3"/>
  <c r="J1092" i="3" s="1"/>
  <c r="L1092" i="3"/>
  <c r="M1092" i="3"/>
  <c r="A1093" i="3"/>
  <c r="F1093" i="3" s="1"/>
  <c r="C1093" i="3"/>
  <c r="D1093" i="3"/>
  <c r="G1093" i="3"/>
  <c r="H1093" i="3"/>
  <c r="J1093" i="3"/>
  <c r="L1093" i="3"/>
  <c r="M1093" i="3"/>
  <c r="A1094" i="3"/>
  <c r="C1094" i="3"/>
  <c r="D1094" i="3"/>
  <c r="F1094" i="3"/>
  <c r="G1094" i="3"/>
  <c r="H1094" i="3"/>
  <c r="J1094" i="3"/>
  <c r="L1094" i="3"/>
  <c r="M1094" i="3"/>
  <c r="A1095" i="3"/>
  <c r="F1095" i="3" s="1"/>
  <c r="C1095" i="3"/>
  <c r="D1095" i="3"/>
  <c r="G1095" i="3"/>
  <c r="H1095" i="3"/>
  <c r="J1095" i="3"/>
  <c r="L1095" i="3"/>
  <c r="M1095" i="3"/>
  <c r="A1096" i="3"/>
  <c r="F1096" i="3" s="1"/>
  <c r="C1096" i="3"/>
  <c r="D1096" i="3"/>
  <c r="G1096" i="3"/>
  <c r="H1096" i="3"/>
  <c r="J1096" i="3" s="1"/>
  <c r="L1096" i="3"/>
  <c r="M1096" i="3"/>
  <c r="A1097" i="3"/>
  <c r="F1097" i="3" s="1"/>
  <c r="C1097" i="3"/>
  <c r="D1097" i="3"/>
  <c r="G1097" i="3"/>
  <c r="H1097" i="3"/>
  <c r="J1097" i="3"/>
  <c r="L1097" i="3"/>
  <c r="M1097" i="3"/>
  <c r="A1098" i="3"/>
  <c r="C1098" i="3"/>
  <c r="D1098" i="3"/>
  <c r="F1098" i="3"/>
  <c r="G1098" i="3"/>
  <c r="H1098" i="3"/>
  <c r="J1098" i="3"/>
  <c r="L1098" i="3"/>
  <c r="M1098" i="3"/>
  <c r="A1099" i="3"/>
  <c r="F1099" i="3" s="1"/>
  <c r="C1099" i="3"/>
  <c r="D1099" i="3"/>
  <c r="G1099" i="3"/>
  <c r="H1099" i="3"/>
  <c r="J1099" i="3"/>
  <c r="L1099" i="3"/>
  <c r="M1099" i="3"/>
  <c r="A1100" i="3"/>
  <c r="F1100" i="3" s="1"/>
  <c r="C1100" i="3"/>
  <c r="D1100" i="3"/>
  <c r="G1100" i="3"/>
  <c r="H1100" i="3"/>
  <c r="J1100" i="3" s="1"/>
  <c r="L1100" i="3"/>
  <c r="M1100" i="3"/>
  <c r="A1101" i="3"/>
  <c r="F1101" i="3" s="1"/>
  <c r="C1101" i="3"/>
  <c r="D1101" i="3"/>
  <c r="G1101" i="3"/>
  <c r="H1101" i="3"/>
  <c r="J1101" i="3"/>
  <c r="L1101" i="3"/>
  <c r="M1101" i="3"/>
  <c r="A1102" i="3"/>
  <c r="C1102" i="3"/>
  <c r="D1102" i="3"/>
  <c r="F1102" i="3"/>
  <c r="G1102" i="3"/>
  <c r="H1102" i="3"/>
  <c r="J1102" i="3"/>
  <c r="L1102" i="3"/>
  <c r="M1102" i="3"/>
  <c r="A1103" i="3"/>
  <c r="F1103" i="3" s="1"/>
  <c r="C1103" i="3"/>
  <c r="D1103" i="3"/>
  <c r="G1103" i="3"/>
  <c r="H1103" i="3"/>
  <c r="J1103" i="3"/>
  <c r="L1103" i="3"/>
  <c r="M1103" i="3"/>
  <c r="A1104" i="3"/>
  <c r="F1104" i="3" s="1"/>
  <c r="C1104" i="3"/>
  <c r="D1104" i="3"/>
  <c r="G1104" i="3"/>
  <c r="H1104" i="3"/>
  <c r="J1104" i="3" s="1"/>
  <c r="L1104" i="3"/>
  <c r="M1104" i="3"/>
  <c r="A1105" i="3"/>
  <c r="F1105" i="3" s="1"/>
  <c r="C1105" i="3"/>
  <c r="D1105" i="3"/>
  <c r="G1105" i="3"/>
  <c r="H1105" i="3"/>
  <c r="J1105" i="3"/>
  <c r="L1105" i="3"/>
  <c r="M1105" i="3"/>
  <c r="A1106" i="3"/>
  <c r="C1106" i="3"/>
  <c r="D1106" i="3"/>
  <c r="F1106" i="3"/>
  <c r="G1106" i="3"/>
  <c r="H1106" i="3"/>
  <c r="J1106" i="3"/>
  <c r="L1106" i="3"/>
  <c r="M1106" i="3"/>
  <c r="A1107" i="3"/>
  <c r="F1107" i="3" s="1"/>
  <c r="C1107" i="3"/>
  <c r="D1107" i="3"/>
  <c r="G1107" i="3"/>
  <c r="H1107" i="3"/>
  <c r="J1107" i="3"/>
  <c r="L1107" i="3"/>
  <c r="M1107" i="3"/>
  <c r="A1108" i="3"/>
  <c r="F1108" i="3" s="1"/>
  <c r="C1108" i="3"/>
  <c r="D1108" i="3"/>
  <c r="G1108" i="3"/>
  <c r="H1108" i="3"/>
  <c r="J1108" i="3" s="1"/>
  <c r="L1108" i="3"/>
  <c r="M1108" i="3"/>
  <c r="A1109" i="3"/>
  <c r="F1109" i="3" s="1"/>
  <c r="C1109" i="3"/>
  <c r="D1109" i="3"/>
  <c r="G1109" i="3"/>
  <c r="H1109" i="3"/>
  <c r="J1109" i="3"/>
  <c r="L1109" i="3"/>
  <c r="M1109" i="3"/>
  <c r="A1110" i="3"/>
  <c r="C1110" i="3"/>
  <c r="D1110" i="3"/>
  <c r="F1110" i="3"/>
  <c r="G1110" i="3"/>
  <c r="H1110" i="3"/>
  <c r="J1110" i="3"/>
  <c r="L1110" i="3"/>
  <c r="M1110" i="3"/>
  <c r="A1111" i="3"/>
  <c r="F1111" i="3" s="1"/>
  <c r="C1111" i="3"/>
  <c r="D1111" i="3"/>
  <c r="G1111" i="3"/>
  <c r="H1111" i="3"/>
  <c r="J1111" i="3"/>
  <c r="L1111" i="3"/>
  <c r="M1111" i="3"/>
  <c r="A1112" i="3"/>
  <c r="F1112" i="3" s="1"/>
  <c r="C1112" i="3"/>
  <c r="D1112" i="3"/>
  <c r="G1112" i="3"/>
  <c r="H1112" i="3"/>
  <c r="J1112" i="3" s="1"/>
  <c r="L1112" i="3"/>
  <c r="M1112" i="3"/>
  <c r="A1113" i="3"/>
  <c r="F1113" i="3" s="1"/>
  <c r="C1113" i="3"/>
  <c r="D1113" i="3"/>
  <c r="G1113" i="3"/>
  <c r="H1113" i="3"/>
  <c r="J1113" i="3"/>
  <c r="L1113" i="3"/>
  <c r="M1113" i="3"/>
  <c r="A1114" i="3"/>
  <c r="C1114" i="3"/>
  <c r="D1114" i="3"/>
  <c r="F1114" i="3"/>
  <c r="G1114" i="3"/>
  <c r="H1114" i="3"/>
  <c r="J1114" i="3"/>
  <c r="L1114" i="3"/>
  <c r="M1114" i="3"/>
  <c r="A1115" i="3"/>
  <c r="F1115" i="3" s="1"/>
  <c r="C1115" i="3"/>
  <c r="D1115" i="3"/>
  <c r="G1115" i="3"/>
  <c r="H1115" i="3"/>
  <c r="J1115" i="3"/>
  <c r="L1115" i="3"/>
  <c r="M1115" i="3"/>
  <c r="A1116" i="3"/>
  <c r="F1116" i="3" s="1"/>
  <c r="C1116" i="3"/>
  <c r="D1116" i="3"/>
  <c r="G1116" i="3"/>
  <c r="H1116" i="3"/>
  <c r="J1116" i="3" s="1"/>
  <c r="L1116" i="3"/>
  <c r="M1116" i="3"/>
  <c r="A1117" i="3"/>
  <c r="F1117" i="3" s="1"/>
  <c r="C1117" i="3"/>
  <c r="D1117" i="3"/>
  <c r="G1117" i="3"/>
  <c r="H1117" i="3"/>
  <c r="J1117" i="3"/>
  <c r="L1117" i="3"/>
  <c r="M1117" i="3"/>
  <c r="A1118" i="3"/>
  <c r="C1118" i="3"/>
  <c r="D1118" i="3"/>
  <c r="F1118" i="3"/>
  <c r="G1118" i="3"/>
  <c r="H1118" i="3"/>
  <c r="J1118" i="3"/>
  <c r="L1118" i="3"/>
  <c r="M1118" i="3"/>
  <c r="A1119" i="3"/>
  <c r="F1119" i="3" s="1"/>
  <c r="C1119" i="3"/>
  <c r="D1119" i="3"/>
  <c r="G1119" i="3"/>
  <c r="H1119" i="3"/>
  <c r="J1119" i="3"/>
  <c r="L1119" i="3"/>
  <c r="M1119" i="3"/>
  <c r="A1120" i="3"/>
  <c r="F1120" i="3" s="1"/>
  <c r="C1120" i="3"/>
  <c r="D1120" i="3"/>
  <c r="G1120" i="3"/>
  <c r="H1120" i="3"/>
  <c r="J1120" i="3" s="1"/>
  <c r="L1120" i="3"/>
  <c r="M1120" i="3"/>
  <c r="A1121" i="3"/>
  <c r="F1121" i="3" s="1"/>
  <c r="C1121" i="3"/>
  <c r="D1121" i="3"/>
  <c r="G1121" i="3"/>
  <c r="H1121" i="3"/>
  <c r="J1121" i="3"/>
  <c r="L1121" i="3"/>
  <c r="M1121" i="3"/>
  <c r="A1122" i="3"/>
  <c r="C1122" i="3"/>
  <c r="D1122" i="3"/>
  <c r="F1122" i="3"/>
  <c r="G1122" i="3"/>
  <c r="H1122" i="3"/>
  <c r="J1122" i="3"/>
  <c r="L1122" i="3"/>
  <c r="M1122" i="3"/>
  <c r="A1123" i="3"/>
  <c r="F1123" i="3" s="1"/>
  <c r="C1123" i="3"/>
  <c r="D1123" i="3"/>
  <c r="G1123" i="3"/>
  <c r="H1123" i="3"/>
  <c r="J1123" i="3"/>
  <c r="L1123" i="3"/>
  <c r="M1123" i="3"/>
  <c r="A1124" i="3"/>
  <c r="F1124" i="3" s="1"/>
  <c r="C1124" i="3"/>
  <c r="D1124" i="3"/>
  <c r="G1124" i="3"/>
  <c r="H1124" i="3"/>
  <c r="J1124" i="3" s="1"/>
  <c r="L1124" i="3"/>
  <c r="M1124" i="3"/>
  <c r="A1125" i="3"/>
  <c r="F1125" i="3" s="1"/>
  <c r="C1125" i="3"/>
  <c r="D1125" i="3"/>
  <c r="G1125" i="3"/>
  <c r="H1125" i="3"/>
  <c r="J1125" i="3"/>
  <c r="L1125" i="3"/>
  <c r="M1125" i="3"/>
  <c r="A1126" i="3"/>
  <c r="C1126" i="3"/>
  <c r="D1126" i="3"/>
  <c r="F1126" i="3"/>
  <c r="G1126" i="3"/>
  <c r="H1126" i="3"/>
  <c r="J1126" i="3"/>
  <c r="L1126" i="3"/>
  <c r="M1126" i="3"/>
  <c r="A1127" i="3"/>
  <c r="F1127" i="3" s="1"/>
  <c r="C1127" i="3"/>
  <c r="D1127" i="3"/>
  <c r="G1127" i="3"/>
  <c r="H1127" i="3"/>
  <c r="J1127" i="3"/>
  <c r="L1127" i="3"/>
  <c r="M1127" i="3"/>
  <c r="A1128" i="3"/>
  <c r="F1128" i="3" s="1"/>
  <c r="C1128" i="3"/>
  <c r="D1128" i="3"/>
  <c r="G1128" i="3"/>
  <c r="H1128" i="3"/>
  <c r="J1128" i="3" s="1"/>
  <c r="L1128" i="3"/>
  <c r="M1128" i="3"/>
  <c r="A1129" i="3"/>
  <c r="F1129" i="3" s="1"/>
  <c r="C1129" i="3"/>
  <c r="D1129" i="3"/>
  <c r="G1129" i="3"/>
  <c r="H1129" i="3"/>
  <c r="J1129" i="3"/>
  <c r="L1129" i="3"/>
  <c r="M1129" i="3"/>
  <c r="A1130" i="3"/>
  <c r="C1130" i="3"/>
  <c r="D1130" i="3"/>
  <c r="F1130" i="3"/>
  <c r="G1130" i="3"/>
  <c r="H1130" i="3"/>
  <c r="J1130" i="3"/>
  <c r="L1130" i="3"/>
  <c r="M1130" i="3"/>
  <c r="A1131" i="3"/>
  <c r="F1131" i="3" s="1"/>
  <c r="C1131" i="3"/>
  <c r="D1131" i="3"/>
  <c r="G1131" i="3"/>
  <c r="H1131" i="3"/>
  <c r="J1131" i="3"/>
  <c r="L1131" i="3"/>
  <c r="M1131" i="3"/>
  <c r="A1132" i="3"/>
  <c r="F1132" i="3" s="1"/>
  <c r="C1132" i="3"/>
  <c r="D1132" i="3"/>
  <c r="G1132" i="3"/>
  <c r="H1132" i="3"/>
  <c r="J1132" i="3" s="1"/>
  <c r="L1132" i="3"/>
  <c r="M1132" i="3"/>
  <c r="A1133" i="3"/>
  <c r="F1133" i="3" s="1"/>
  <c r="C1133" i="3"/>
  <c r="D1133" i="3"/>
  <c r="G1133" i="3"/>
  <c r="H1133" i="3"/>
  <c r="J1133" i="3"/>
  <c r="L1133" i="3"/>
  <c r="M1133" i="3"/>
  <c r="A1134" i="3"/>
  <c r="C1134" i="3"/>
  <c r="D1134" i="3"/>
  <c r="F1134" i="3"/>
  <c r="G1134" i="3"/>
  <c r="H1134" i="3"/>
  <c r="J1134" i="3"/>
  <c r="L1134" i="3"/>
  <c r="M1134" i="3"/>
  <c r="A1135" i="3"/>
  <c r="F1135" i="3" s="1"/>
  <c r="C1135" i="3"/>
  <c r="D1135" i="3"/>
  <c r="G1135" i="3"/>
  <c r="H1135" i="3"/>
  <c r="J1135" i="3"/>
  <c r="L1135" i="3"/>
  <c r="M1135" i="3"/>
  <c r="A1136" i="3"/>
  <c r="F1136" i="3" s="1"/>
  <c r="C1136" i="3"/>
  <c r="D1136" i="3"/>
  <c r="G1136" i="3"/>
  <c r="H1136" i="3"/>
  <c r="J1136" i="3" s="1"/>
  <c r="L1136" i="3"/>
  <c r="M1136" i="3"/>
  <c r="A1137" i="3"/>
  <c r="F1137" i="3" s="1"/>
  <c r="C1137" i="3"/>
  <c r="D1137" i="3"/>
  <c r="G1137" i="3"/>
  <c r="H1137" i="3"/>
  <c r="J1137" i="3"/>
  <c r="L1137" i="3"/>
  <c r="M1137" i="3"/>
  <c r="A1138" i="3"/>
  <c r="C1138" i="3"/>
  <c r="D1138" i="3"/>
  <c r="F1138" i="3"/>
  <c r="G1138" i="3"/>
  <c r="H1138" i="3"/>
  <c r="J1138" i="3"/>
  <c r="L1138" i="3"/>
  <c r="M1138" i="3"/>
  <c r="A1139" i="3"/>
  <c r="F1139" i="3" s="1"/>
  <c r="C1139" i="3"/>
  <c r="D1139" i="3"/>
  <c r="G1139" i="3"/>
  <c r="H1139" i="3"/>
  <c r="J1139" i="3"/>
  <c r="L1139" i="3"/>
  <c r="M1139" i="3"/>
  <c r="A1140" i="3"/>
  <c r="F1140" i="3" s="1"/>
  <c r="C1140" i="3"/>
  <c r="D1140" i="3"/>
  <c r="G1140" i="3"/>
  <c r="H1140" i="3"/>
  <c r="J1140" i="3" s="1"/>
  <c r="L1140" i="3"/>
  <c r="M1140" i="3"/>
  <c r="A1141" i="3"/>
  <c r="F1141" i="3" s="1"/>
  <c r="C1141" i="3"/>
  <c r="D1141" i="3"/>
  <c r="G1141" i="3"/>
  <c r="H1141" i="3"/>
  <c r="J1141" i="3"/>
  <c r="L1141" i="3"/>
  <c r="M1141" i="3"/>
  <c r="A1142" i="3"/>
  <c r="C1142" i="3"/>
  <c r="D1142" i="3"/>
  <c r="F1142" i="3"/>
  <c r="G1142" i="3"/>
  <c r="H1142" i="3"/>
  <c r="J1142" i="3"/>
  <c r="L1142" i="3"/>
  <c r="M1142" i="3"/>
  <c r="A1143" i="3"/>
  <c r="F1143" i="3" s="1"/>
  <c r="C1143" i="3"/>
  <c r="D1143" i="3"/>
  <c r="G1143" i="3"/>
  <c r="H1143" i="3"/>
  <c r="J1143" i="3"/>
  <c r="L1143" i="3"/>
  <c r="M1143" i="3"/>
  <c r="A1144" i="3"/>
  <c r="F1144" i="3" s="1"/>
  <c r="C1144" i="3"/>
  <c r="D1144" i="3"/>
  <c r="G1144" i="3"/>
  <c r="H1144" i="3"/>
  <c r="J1144" i="3" s="1"/>
  <c r="L1144" i="3"/>
  <c r="M1144" i="3"/>
  <c r="A1145" i="3"/>
  <c r="F1145" i="3" s="1"/>
  <c r="C1145" i="3"/>
  <c r="D1145" i="3"/>
  <c r="G1145" i="3"/>
  <c r="H1145" i="3"/>
  <c r="J1145" i="3"/>
  <c r="L1145" i="3"/>
  <c r="M1145" i="3"/>
  <c r="A1146" i="3"/>
  <c r="C1146" i="3"/>
  <c r="D1146" i="3"/>
  <c r="F1146" i="3"/>
  <c r="G1146" i="3"/>
  <c r="H1146" i="3"/>
  <c r="J1146" i="3"/>
  <c r="L1146" i="3"/>
  <c r="M1146" i="3"/>
  <c r="A1147" i="3"/>
  <c r="F1147" i="3" s="1"/>
  <c r="C1147" i="3"/>
  <c r="D1147" i="3"/>
  <c r="G1147" i="3"/>
  <c r="H1147" i="3"/>
  <c r="J1147" i="3"/>
  <c r="L1147" i="3"/>
  <c r="M1147" i="3"/>
  <c r="A1148" i="3"/>
  <c r="F1148" i="3" s="1"/>
  <c r="C1148" i="3"/>
  <c r="D1148" i="3"/>
  <c r="G1148" i="3"/>
  <c r="H1148" i="3"/>
  <c r="J1148" i="3" s="1"/>
  <c r="L1148" i="3"/>
  <c r="M1148" i="3"/>
  <c r="A1149" i="3"/>
  <c r="F1149" i="3" s="1"/>
  <c r="C1149" i="3"/>
  <c r="D1149" i="3"/>
  <c r="G1149" i="3"/>
  <c r="H1149" i="3"/>
  <c r="J1149" i="3"/>
  <c r="L1149" i="3"/>
  <c r="M1149" i="3"/>
  <c r="A1150" i="3"/>
  <c r="C1150" i="3"/>
  <c r="D1150" i="3"/>
  <c r="F1150" i="3"/>
  <c r="G1150" i="3"/>
  <c r="H1150" i="3"/>
  <c r="J1150" i="3"/>
  <c r="L1150" i="3"/>
  <c r="M1150" i="3"/>
  <c r="A1151" i="3"/>
  <c r="F1151" i="3" s="1"/>
  <c r="C1151" i="3"/>
  <c r="D1151" i="3"/>
  <c r="G1151" i="3"/>
  <c r="H1151" i="3"/>
  <c r="J1151" i="3"/>
  <c r="L1151" i="3"/>
  <c r="M1151" i="3"/>
  <c r="A1152" i="3"/>
  <c r="F1152" i="3" s="1"/>
  <c r="C1152" i="3"/>
  <c r="D1152" i="3"/>
  <c r="G1152" i="3"/>
  <c r="H1152" i="3"/>
  <c r="J1152" i="3" s="1"/>
  <c r="L1152" i="3"/>
  <c r="M1152" i="3"/>
  <c r="A1153" i="3"/>
  <c r="F1153" i="3" s="1"/>
  <c r="C1153" i="3"/>
  <c r="D1153" i="3"/>
  <c r="G1153" i="3"/>
  <c r="H1153" i="3"/>
  <c r="J1153" i="3"/>
  <c r="L1153" i="3"/>
  <c r="M1153" i="3"/>
  <c r="A1154" i="3"/>
  <c r="C1154" i="3"/>
  <c r="D1154" i="3"/>
  <c r="F1154" i="3"/>
  <c r="G1154" i="3"/>
  <c r="H1154" i="3"/>
  <c r="J1154" i="3"/>
  <c r="L1154" i="3"/>
  <c r="M1154" i="3"/>
  <c r="A1155" i="3"/>
  <c r="F1155" i="3" s="1"/>
  <c r="C1155" i="3"/>
  <c r="D1155" i="3"/>
  <c r="G1155" i="3"/>
  <c r="H1155" i="3"/>
  <c r="J1155" i="3"/>
  <c r="L1155" i="3"/>
  <c r="M1155" i="3"/>
  <c r="A1156" i="3"/>
  <c r="F1156" i="3" s="1"/>
  <c r="C1156" i="3"/>
  <c r="D1156" i="3"/>
  <c r="G1156" i="3"/>
  <c r="H1156" i="3"/>
  <c r="J1156" i="3" s="1"/>
  <c r="L1156" i="3"/>
  <c r="M1156" i="3"/>
  <c r="A1157" i="3"/>
  <c r="F1157" i="3" s="1"/>
  <c r="C1157" i="3"/>
  <c r="D1157" i="3"/>
  <c r="G1157" i="3"/>
  <c r="H1157" i="3"/>
  <c r="J1157" i="3"/>
  <c r="L1157" i="3"/>
  <c r="M1157" i="3"/>
  <c r="A1158" i="3"/>
  <c r="C1158" i="3"/>
  <c r="D1158" i="3"/>
  <c r="F1158" i="3"/>
  <c r="G1158" i="3"/>
  <c r="H1158" i="3"/>
  <c r="J1158" i="3"/>
  <c r="L1158" i="3"/>
  <c r="M1158" i="3"/>
  <c r="A1159" i="3"/>
  <c r="F1159" i="3" s="1"/>
  <c r="C1159" i="3"/>
  <c r="D1159" i="3"/>
  <c r="G1159" i="3"/>
  <c r="H1159" i="3"/>
  <c r="J1159" i="3"/>
  <c r="L1159" i="3"/>
  <c r="M1159" i="3"/>
  <c r="A1160" i="3"/>
  <c r="F1160" i="3" s="1"/>
  <c r="C1160" i="3"/>
  <c r="D1160" i="3"/>
  <c r="G1160" i="3"/>
  <c r="H1160" i="3"/>
  <c r="J1160" i="3" s="1"/>
  <c r="L1160" i="3"/>
  <c r="M1160" i="3"/>
  <c r="A1161" i="3"/>
  <c r="F1161" i="3" s="1"/>
  <c r="C1161" i="3"/>
  <c r="D1161" i="3"/>
  <c r="G1161" i="3"/>
  <c r="H1161" i="3"/>
  <c r="J1161" i="3"/>
  <c r="L1161" i="3"/>
  <c r="M1161" i="3"/>
  <c r="A1162" i="3"/>
  <c r="C1162" i="3"/>
  <c r="D1162" i="3"/>
  <c r="F1162" i="3"/>
  <c r="G1162" i="3"/>
  <c r="H1162" i="3"/>
  <c r="J1162" i="3"/>
  <c r="L1162" i="3"/>
  <c r="M1162" i="3"/>
  <c r="A1163" i="3"/>
  <c r="F1163" i="3" s="1"/>
  <c r="C1163" i="3"/>
  <c r="D1163" i="3"/>
  <c r="G1163" i="3"/>
  <c r="H1163" i="3"/>
  <c r="J1163" i="3"/>
  <c r="L1163" i="3"/>
  <c r="M1163" i="3"/>
  <c r="A1164" i="3"/>
  <c r="F1164" i="3" s="1"/>
  <c r="C1164" i="3"/>
  <c r="D1164" i="3"/>
  <c r="G1164" i="3"/>
  <c r="H1164" i="3"/>
  <c r="J1164" i="3" s="1"/>
  <c r="L1164" i="3"/>
  <c r="M1164" i="3"/>
  <c r="A1165" i="3"/>
  <c r="F1165" i="3" s="1"/>
  <c r="C1165" i="3"/>
  <c r="D1165" i="3"/>
  <c r="G1165" i="3"/>
  <c r="H1165" i="3"/>
  <c r="J1165" i="3"/>
  <c r="L1165" i="3"/>
  <c r="M1165" i="3"/>
  <c r="A1166" i="3"/>
  <c r="C1166" i="3"/>
  <c r="D1166" i="3"/>
  <c r="F1166" i="3"/>
  <c r="G1166" i="3"/>
  <c r="H1166" i="3"/>
  <c r="J1166" i="3"/>
  <c r="L1166" i="3"/>
  <c r="M1166" i="3"/>
  <c r="A1167" i="3"/>
  <c r="F1167" i="3" s="1"/>
  <c r="C1167" i="3"/>
  <c r="D1167" i="3"/>
  <c r="G1167" i="3"/>
  <c r="H1167" i="3"/>
  <c r="J1167" i="3"/>
  <c r="L1167" i="3"/>
  <c r="M1167" i="3"/>
  <c r="A1168" i="3"/>
  <c r="F1168" i="3" s="1"/>
  <c r="C1168" i="3"/>
  <c r="D1168" i="3"/>
  <c r="G1168" i="3"/>
  <c r="H1168" i="3"/>
  <c r="J1168" i="3" s="1"/>
  <c r="L1168" i="3"/>
  <c r="M1168" i="3"/>
  <c r="A1169" i="3"/>
  <c r="F1169" i="3" s="1"/>
  <c r="C1169" i="3"/>
  <c r="D1169" i="3"/>
  <c r="G1169" i="3"/>
  <c r="H1169" i="3"/>
  <c r="J1169" i="3"/>
  <c r="L1169" i="3"/>
  <c r="M1169" i="3"/>
  <c r="A1170" i="3"/>
  <c r="C1170" i="3"/>
  <c r="D1170" i="3"/>
  <c r="F1170" i="3"/>
  <c r="G1170" i="3"/>
  <c r="H1170" i="3"/>
  <c r="J1170" i="3"/>
  <c r="L1170" i="3"/>
  <c r="M1170" i="3"/>
  <c r="A1171" i="3"/>
  <c r="F1171" i="3" s="1"/>
  <c r="C1171" i="3"/>
  <c r="D1171" i="3"/>
  <c r="G1171" i="3"/>
  <c r="H1171" i="3"/>
  <c r="J1171" i="3"/>
  <c r="L1171" i="3"/>
  <c r="M1171" i="3"/>
  <c r="A1172" i="3"/>
  <c r="F1172" i="3" s="1"/>
  <c r="C1172" i="3"/>
  <c r="D1172" i="3"/>
  <c r="G1172" i="3"/>
  <c r="H1172" i="3"/>
  <c r="J1172" i="3" s="1"/>
  <c r="L1172" i="3"/>
  <c r="M1172" i="3"/>
  <c r="A1173" i="3"/>
  <c r="F1173" i="3" s="1"/>
  <c r="C1173" i="3"/>
  <c r="D1173" i="3"/>
  <c r="G1173" i="3"/>
  <c r="H1173" i="3"/>
  <c r="J1173" i="3"/>
  <c r="L1173" i="3"/>
  <c r="M1173" i="3"/>
  <c r="A1174" i="3"/>
  <c r="C1174" i="3"/>
  <c r="D1174" i="3"/>
  <c r="F1174" i="3"/>
  <c r="G1174" i="3"/>
  <c r="H1174" i="3"/>
  <c r="J1174" i="3"/>
  <c r="L1174" i="3"/>
  <c r="M1174" i="3"/>
  <c r="A1175" i="3"/>
  <c r="F1175" i="3" s="1"/>
  <c r="C1175" i="3"/>
  <c r="D1175" i="3"/>
  <c r="G1175" i="3"/>
  <c r="H1175" i="3"/>
  <c r="J1175" i="3"/>
  <c r="L1175" i="3"/>
  <c r="M1175" i="3"/>
  <c r="A1176" i="3"/>
  <c r="F1176" i="3" s="1"/>
  <c r="C1176" i="3"/>
  <c r="D1176" i="3"/>
  <c r="G1176" i="3"/>
  <c r="H1176" i="3"/>
  <c r="J1176" i="3" s="1"/>
  <c r="L1176" i="3"/>
  <c r="M1176" i="3"/>
  <c r="A1177" i="3"/>
  <c r="F1177" i="3" s="1"/>
  <c r="C1177" i="3"/>
  <c r="D1177" i="3"/>
  <c r="G1177" i="3"/>
  <c r="H1177" i="3"/>
  <c r="J1177" i="3"/>
  <c r="L1177" i="3"/>
  <c r="M1177" i="3"/>
  <c r="A1178" i="3"/>
  <c r="C1178" i="3"/>
  <c r="D1178" i="3"/>
  <c r="F1178" i="3"/>
  <c r="G1178" i="3"/>
  <c r="H1178" i="3"/>
  <c r="J1178" i="3"/>
  <c r="L1178" i="3"/>
  <c r="M1178" i="3"/>
  <c r="A1179" i="3"/>
  <c r="F1179" i="3" s="1"/>
  <c r="C1179" i="3"/>
  <c r="D1179" i="3"/>
  <c r="G1179" i="3"/>
  <c r="H1179" i="3"/>
  <c r="J1179" i="3"/>
  <c r="L1179" i="3"/>
  <c r="M1179" i="3"/>
  <c r="A1180" i="3"/>
  <c r="F1180" i="3" s="1"/>
  <c r="C1180" i="3"/>
  <c r="D1180" i="3"/>
  <c r="G1180" i="3"/>
  <c r="H1180" i="3"/>
  <c r="J1180" i="3" s="1"/>
  <c r="L1180" i="3"/>
  <c r="M1180" i="3"/>
  <c r="A1181" i="3"/>
  <c r="F1181" i="3" s="1"/>
  <c r="C1181" i="3"/>
  <c r="D1181" i="3"/>
  <c r="G1181" i="3"/>
  <c r="H1181" i="3"/>
  <c r="J1181" i="3"/>
  <c r="L1181" i="3"/>
  <c r="M1181" i="3"/>
  <c r="A1182" i="3"/>
  <c r="C1182" i="3"/>
  <c r="D1182" i="3"/>
  <c r="F1182" i="3"/>
  <c r="G1182" i="3"/>
  <c r="H1182" i="3"/>
  <c r="J1182" i="3"/>
  <c r="L1182" i="3"/>
  <c r="M1182" i="3"/>
  <c r="A1183" i="3"/>
  <c r="F1183" i="3" s="1"/>
  <c r="C1183" i="3"/>
  <c r="D1183" i="3"/>
  <c r="G1183" i="3"/>
  <c r="H1183" i="3"/>
  <c r="J1183" i="3"/>
  <c r="L1183" i="3"/>
  <c r="M1183" i="3"/>
  <c r="A1184" i="3"/>
  <c r="F1184" i="3" s="1"/>
  <c r="C1184" i="3"/>
  <c r="D1184" i="3"/>
  <c r="G1184" i="3"/>
  <c r="H1184" i="3"/>
  <c r="J1184" i="3" s="1"/>
  <c r="L1184" i="3"/>
  <c r="M1184" i="3"/>
  <c r="A1185" i="3"/>
  <c r="F1185" i="3" s="1"/>
  <c r="C1185" i="3"/>
  <c r="D1185" i="3"/>
  <c r="G1185" i="3"/>
  <c r="H1185" i="3"/>
  <c r="J1185" i="3"/>
  <c r="L1185" i="3"/>
  <c r="M1185" i="3"/>
  <c r="A1186" i="3"/>
  <c r="C1186" i="3"/>
  <c r="D1186" i="3"/>
  <c r="F1186" i="3"/>
  <c r="G1186" i="3"/>
  <c r="H1186" i="3"/>
  <c r="J1186" i="3"/>
  <c r="L1186" i="3"/>
  <c r="M1186" i="3"/>
  <c r="A1187" i="3"/>
  <c r="F1187" i="3" s="1"/>
  <c r="C1187" i="3"/>
  <c r="D1187" i="3"/>
  <c r="G1187" i="3"/>
  <c r="H1187" i="3"/>
  <c r="J1187" i="3"/>
  <c r="L1187" i="3"/>
  <c r="M1187" i="3"/>
  <c r="A1188" i="3"/>
  <c r="F1188" i="3" s="1"/>
  <c r="C1188" i="3"/>
  <c r="D1188" i="3"/>
  <c r="G1188" i="3"/>
  <c r="H1188" i="3"/>
  <c r="J1188" i="3" s="1"/>
  <c r="L1188" i="3"/>
  <c r="M1188" i="3"/>
  <c r="A1189" i="3"/>
  <c r="F1189" i="3" s="1"/>
  <c r="C1189" i="3"/>
  <c r="D1189" i="3"/>
  <c r="G1189" i="3"/>
  <c r="H1189" i="3"/>
  <c r="J1189" i="3"/>
  <c r="L1189" i="3"/>
  <c r="M1189" i="3"/>
  <c r="A1190" i="3"/>
  <c r="C1190" i="3"/>
  <c r="D1190" i="3"/>
  <c r="F1190" i="3"/>
  <c r="G1190" i="3"/>
  <c r="H1190" i="3"/>
  <c r="J1190" i="3"/>
  <c r="L1190" i="3"/>
  <c r="M1190" i="3"/>
  <c r="A1191" i="3"/>
  <c r="F1191" i="3" s="1"/>
  <c r="C1191" i="3"/>
  <c r="D1191" i="3"/>
  <c r="G1191" i="3"/>
  <c r="H1191" i="3"/>
  <c r="J1191" i="3"/>
  <c r="L1191" i="3"/>
  <c r="M1191" i="3"/>
  <c r="A1192" i="3"/>
  <c r="F1192" i="3" s="1"/>
  <c r="C1192" i="3"/>
  <c r="D1192" i="3"/>
  <c r="G1192" i="3"/>
  <c r="H1192" i="3"/>
  <c r="J1192" i="3" s="1"/>
  <c r="L1192" i="3"/>
  <c r="M1192" i="3"/>
  <c r="A1193" i="3"/>
  <c r="F1193" i="3" s="1"/>
  <c r="C1193" i="3"/>
  <c r="D1193" i="3"/>
  <c r="G1193" i="3"/>
  <c r="H1193" i="3"/>
  <c r="J1193" i="3"/>
  <c r="L1193" i="3"/>
  <c r="M1193" i="3"/>
  <c r="A1194" i="3"/>
  <c r="C1194" i="3"/>
  <c r="D1194" i="3"/>
  <c r="F1194" i="3"/>
  <c r="G1194" i="3"/>
  <c r="H1194" i="3"/>
  <c r="J1194" i="3"/>
  <c r="L1194" i="3"/>
  <c r="M1194" i="3"/>
  <c r="A1195" i="3"/>
  <c r="F1195" i="3" s="1"/>
  <c r="C1195" i="3"/>
  <c r="D1195" i="3"/>
  <c r="G1195" i="3"/>
  <c r="H1195" i="3"/>
  <c r="J1195" i="3"/>
  <c r="L1195" i="3"/>
  <c r="M1195" i="3"/>
  <c r="A1196" i="3"/>
  <c r="F1196" i="3" s="1"/>
  <c r="C1196" i="3"/>
  <c r="D1196" i="3"/>
  <c r="G1196" i="3"/>
  <c r="H1196" i="3"/>
  <c r="J1196" i="3" s="1"/>
  <c r="L1196" i="3"/>
  <c r="M1196" i="3"/>
  <c r="A1197" i="3"/>
  <c r="F1197" i="3" s="1"/>
  <c r="C1197" i="3"/>
  <c r="D1197" i="3"/>
  <c r="G1197" i="3"/>
  <c r="H1197" i="3"/>
  <c r="J1197" i="3"/>
  <c r="L1197" i="3"/>
  <c r="M1197" i="3"/>
  <c r="A1198" i="3"/>
  <c r="C1198" i="3"/>
  <c r="D1198" i="3"/>
  <c r="F1198" i="3"/>
  <c r="G1198" i="3"/>
  <c r="H1198" i="3"/>
  <c r="J1198" i="3" s="1"/>
  <c r="L1198" i="3"/>
  <c r="M1198" i="3"/>
  <c r="A1199" i="3"/>
  <c r="F1199" i="3" s="1"/>
  <c r="C1199" i="3"/>
  <c r="D1199" i="3"/>
  <c r="G1199" i="3"/>
  <c r="H1199" i="3"/>
  <c r="J1199" i="3"/>
  <c r="L1199" i="3"/>
  <c r="M1199" i="3"/>
  <c r="A1200" i="3"/>
  <c r="F1200" i="3" s="1"/>
  <c r="C1200" i="3"/>
  <c r="D1200" i="3"/>
  <c r="G1200" i="3"/>
  <c r="H1200" i="3"/>
  <c r="J1200" i="3" s="1"/>
  <c r="L1200" i="3"/>
  <c r="M1200" i="3"/>
  <c r="A1201" i="3"/>
  <c r="F1201" i="3" s="1"/>
  <c r="C1201" i="3"/>
  <c r="D1201" i="3"/>
  <c r="G1201" i="3"/>
  <c r="H1201" i="3"/>
  <c r="J1201" i="3"/>
  <c r="L1201" i="3"/>
  <c r="M1201" i="3"/>
  <c r="A1202" i="3"/>
  <c r="C1202" i="3"/>
  <c r="D1202" i="3"/>
  <c r="F1202" i="3"/>
  <c r="G1202" i="3"/>
  <c r="H1202" i="3"/>
  <c r="J1202" i="3" s="1"/>
  <c r="L1202" i="3"/>
  <c r="M1202" i="3"/>
  <c r="A1203" i="3"/>
  <c r="C1203" i="3"/>
  <c r="D1203" i="3"/>
  <c r="G1203" i="3"/>
  <c r="H1203" i="3"/>
  <c r="J1203" i="3"/>
  <c r="L1203" i="3"/>
  <c r="M1203" i="3"/>
  <c r="A1204" i="3"/>
  <c r="C1204" i="3"/>
  <c r="D1204" i="3"/>
  <c r="G1204" i="3"/>
  <c r="H1204" i="3"/>
  <c r="J1204" i="3" s="1"/>
  <c r="L1204" i="3"/>
  <c r="M1204" i="3"/>
  <c r="A1205" i="3"/>
  <c r="F1205" i="3" s="1"/>
  <c r="C1205" i="3"/>
  <c r="D1205" i="3"/>
  <c r="G1205" i="3"/>
  <c r="H1205" i="3"/>
  <c r="J1205" i="3"/>
  <c r="L1205" i="3"/>
  <c r="M1205" i="3"/>
  <c r="A1206" i="3"/>
  <c r="C1206" i="3"/>
  <c r="D1206" i="3"/>
  <c r="F1206" i="3"/>
  <c r="G1206" i="3"/>
  <c r="H1206" i="3"/>
  <c r="J1206" i="3" s="1"/>
  <c r="L1206" i="3"/>
  <c r="M1206" i="3"/>
  <c r="A1207" i="3"/>
  <c r="C1207" i="3"/>
  <c r="D1207" i="3"/>
  <c r="G1207" i="3"/>
  <c r="H1207" i="3"/>
  <c r="J1207" i="3"/>
  <c r="L1207" i="3"/>
  <c r="M1207" i="3"/>
  <c r="A1208" i="3"/>
  <c r="C1208" i="3"/>
  <c r="D1208" i="3"/>
  <c r="G1208" i="3"/>
  <c r="H1208" i="3"/>
  <c r="J1208" i="3" s="1"/>
  <c r="L1208" i="3"/>
  <c r="M1208" i="3"/>
  <c r="A1209" i="3"/>
  <c r="F1209" i="3" s="1"/>
  <c r="C1209" i="3"/>
  <c r="D1209" i="3"/>
  <c r="G1209" i="3"/>
  <c r="H1209" i="3"/>
  <c r="J1209" i="3"/>
  <c r="L1209" i="3"/>
  <c r="M1209" i="3"/>
  <c r="A1210" i="3"/>
  <c r="C1210" i="3"/>
  <c r="D1210" i="3"/>
  <c r="F1210" i="3"/>
  <c r="G1210" i="3"/>
  <c r="H1210" i="3"/>
  <c r="J1210" i="3" s="1"/>
  <c r="L1210" i="3"/>
  <c r="M1210" i="3"/>
  <c r="A1211" i="3"/>
  <c r="F1211" i="3" s="1"/>
  <c r="C1211" i="3"/>
  <c r="D1211" i="3"/>
  <c r="G1211" i="3"/>
  <c r="H1211" i="3"/>
  <c r="J1211" i="3"/>
  <c r="L1211" i="3"/>
  <c r="M1211" i="3"/>
  <c r="A1212" i="3"/>
  <c r="C1212" i="3"/>
  <c r="D1212" i="3"/>
  <c r="G1212" i="3"/>
  <c r="H1212" i="3"/>
  <c r="J1212" i="3" s="1"/>
  <c r="L1212" i="3"/>
  <c r="M1212" i="3"/>
  <c r="A1213" i="3"/>
  <c r="F1213" i="3" s="1"/>
  <c r="C1213" i="3"/>
  <c r="D1213" i="3"/>
  <c r="G1213" i="3"/>
  <c r="H1213" i="3"/>
  <c r="J1213" i="3"/>
  <c r="L1213" i="3"/>
  <c r="M1213" i="3"/>
  <c r="A1214" i="3"/>
  <c r="C1214" i="3"/>
  <c r="D1214" i="3"/>
  <c r="F1214" i="3"/>
  <c r="G1214" i="3"/>
  <c r="H1214" i="3"/>
  <c r="J1214" i="3" s="1"/>
  <c r="L1214" i="3"/>
  <c r="M1214" i="3"/>
  <c r="A1215" i="3"/>
  <c r="F1215" i="3" s="1"/>
  <c r="C1215" i="3"/>
  <c r="D1215" i="3"/>
  <c r="G1215" i="3"/>
  <c r="H1215" i="3"/>
  <c r="J1215" i="3"/>
  <c r="L1215" i="3"/>
  <c r="M1215" i="3"/>
  <c r="A1216" i="3"/>
  <c r="C1216" i="3"/>
  <c r="D1216" i="3"/>
  <c r="G1216" i="3"/>
  <c r="H1216" i="3"/>
  <c r="J1216" i="3" s="1"/>
  <c r="L1216" i="3"/>
  <c r="M1216" i="3"/>
  <c r="A1217" i="3"/>
  <c r="F1217" i="3" s="1"/>
  <c r="C1217" i="3"/>
  <c r="D1217" i="3"/>
  <c r="G1217" i="3"/>
  <c r="H1217" i="3"/>
  <c r="J1217" i="3"/>
  <c r="L1217" i="3"/>
  <c r="M1217" i="3"/>
  <c r="A1218" i="3"/>
  <c r="C1218" i="3"/>
  <c r="D1218" i="3"/>
  <c r="F1218" i="3"/>
  <c r="G1218" i="3"/>
  <c r="H1218" i="3"/>
  <c r="J1218" i="3" s="1"/>
  <c r="L1218" i="3"/>
  <c r="M1218" i="3"/>
  <c r="A1219" i="3"/>
  <c r="C1219" i="3"/>
  <c r="D1219" i="3"/>
  <c r="G1219" i="3"/>
  <c r="H1219" i="3"/>
  <c r="J1219" i="3"/>
  <c r="L1219" i="3"/>
  <c r="M1219" i="3"/>
  <c r="A1220" i="3"/>
  <c r="C1220" i="3"/>
  <c r="D1220" i="3"/>
  <c r="G1220" i="3"/>
  <c r="H1220" i="3"/>
  <c r="J1220" i="3" s="1"/>
  <c r="L1220" i="3"/>
  <c r="M1220" i="3"/>
  <c r="A1221" i="3"/>
  <c r="F1221" i="3" s="1"/>
  <c r="C1221" i="3"/>
  <c r="D1221" i="3"/>
  <c r="G1221" i="3"/>
  <c r="H1221" i="3"/>
  <c r="J1221" i="3"/>
  <c r="L1221" i="3"/>
  <c r="M1221" i="3"/>
  <c r="A1222" i="3"/>
  <c r="C1222" i="3"/>
  <c r="D1222" i="3"/>
  <c r="F1222" i="3"/>
  <c r="G1222" i="3"/>
  <c r="H1222" i="3"/>
  <c r="J1222" i="3" s="1"/>
  <c r="L1222" i="3"/>
  <c r="M1222" i="3"/>
  <c r="A1223" i="3"/>
  <c r="C1223" i="3"/>
  <c r="D1223" i="3"/>
  <c r="G1223" i="3"/>
  <c r="H1223" i="3"/>
  <c r="J1223" i="3"/>
  <c r="L1223" i="3"/>
  <c r="M1223" i="3"/>
  <c r="A1224" i="3"/>
  <c r="C1224" i="3"/>
  <c r="D1224" i="3"/>
  <c r="G1224" i="3"/>
  <c r="H1224" i="3"/>
  <c r="J1224" i="3" s="1"/>
  <c r="L1224" i="3"/>
  <c r="M1224" i="3"/>
  <c r="A1225" i="3"/>
  <c r="F1225" i="3" s="1"/>
  <c r="C1225" i="3"/>
  <c r="D1225" i="3"/>
  <c r="G1225" i="3"/>
  <c r="H1225" i="3"/>
  <c r="J1225" i="3"/>
  <c r="L1225" i="3"/>
  <c r="M1225" i="3"/>
  <c r="A1226" i="3"/>
  <c r="C1226" i="3"/>
  <c r="D1226" i="3"/>
  <c r="F1226" i="3"/>
  <c r="G1226" i="3"/>
  <c r="H1226" i="3"/>
  <c r="J1226" i="3" s="1"/>
  <c r="L1226" i="3"/>
  <c r="M1226" i="3"/>
  <c r="A1227" i="3"/>
  <c r="F1227" i="3" s="1"/>
  <c r="C1227" i="3"/>
  <c r="D1227" i="3"/>
  <c r="G1227" i="3"/>
  <c r="H1227" i="3"/>
  <c r="J1227" i="3"/>
  <c r="L1227" i="3"/>
  <c r="M1227" i="3"/>
  <c r="A1228" i="3"/>
  <c r="C1228" i="3"/>
  <c r="D1228" i="3"/>
  <c r="G1228" i="3"/>
  <c r="H1228" i="3"/>
  <c r="J1228" i="3" s="1"/>
  <c r="L1228" i="3"/>
  <c r="M1228" i="3"/>
  <c r="A1229" i="3"/>
  <c r="F1229" i="3" s="1"/>
  <c r="C1229" i="3"/>
  <c r="D1229" i="3"/>
  <c r="G1229" i="3"/>
  <c r="H1229" i="3"/>
  <c r="J1229" i="3"/>
  <c r="L1229" i="3"/>
  <c r="M1229" i="3"/>
  <c r="A1230" i="3"/>
  <c r="C1230" i="3"/>
  <c r="D1230" i="3"/>
  <c r="F1230" i="3"/>
  <c r="G1230" i="3"/>
  <c r="H1230" i="3"/>
  <c r="J1230" i="3" s="1"/>
  <c r="L1230" i="3"/>
  <c r="M1230" i="3"/>
  <c r="A1231" i="3"/>
  <c r="F1231" i="3" s="1"/>
  <c r="C1231" i="3"/>
  <c r="D1231" i="3"/>
  <c r="G1231" i="3"/>
  <c r="H1231" i="3"/>
  <c r="J1231" i="3"/>
  <c r="L1231" i="3"/>
  <c r="M1231" i="3"/>
  <c r="A1232" i="3"/>
  <c r="C1232" i="3"/>
  <c r="D1232" i="3"/>
  <c r="G1232" i="3"/>
  <c r="H1232" i="3"/>
  <c r="J1232" i="3" s="1"/>
  <c r="L1232" i="3"/>
  <c r="M1232" i="3"/>
  <c r="A1233" i="3"/>
  <c r="F1233" i="3" s="1"/>
  <c r="C1233" i="3"/>
  <c r="D1233" i="3"/>
  <c r="G1233" i="3"/>
  <c r="H1233" i="3"/>
  <c r="J1233" i="3"/>
  <c r="L1233" i="3"/>
  <c r="M1233" i="3"/>
  <c r="A1234" i="3"/>
  <c r="C1234" i="3"/>
  <c r="D1234" i="3"/>
  <c r="F1234" i="3"/>
  <c r="G1234" i="3"/>
  <c r="H1234" i="3"/>
  <c r="J1234" i="3" s="1"/>
  <c r="L1234" i="3"/>
  <c r="M1234" i="3"/>
  <c r="A1235" i="3"/>
  <c r="C1235" i="3"/>
  <c r="D1235" i="3"/>
  <c r="G1235" i="3"/>
  <c r="H1235" i="3"/>
  <c r="J1235" i="3"/>
  <c r="L1235" i="3"/>
  <c r="M1235" i="3"/>
  <c r="A1236" i="3"/>
  <c r="C1236" i="3"/>
  <c r="D1236" i="3"/>
  <c r="G1236" i="3"/>
  <c r="H1236" i="3"/>
  <c r="J1236" i="3" s="1"/>
  <c r="L1236" i="3"/>
  <c r="M1236" i="3"/>
  <c r="A1237" i="3"/>
  <c r="F1237" i="3" s="1"/>
  <c r="C1237" i="3"/>
  <c r="D1237" i="3"/>
  <c r="G1237" i="3"/>
  <c r="H1237" i="3"/>
  <c r="J1237" i="3"/>
  <c r="L1237" i="3"/>
  <c r="M1237" i="3"/>
  <c r="A1238" i="3"/>
  <c r="C1238" i="3"/>
  <c r="D1238" i="3"/>
  <c r="F1238" i="3"/>
  <c r="G1238" i="3"/>
  <c r="H1238" i="3"/>
  <c r="J1238" i="3" s="1"/>
  <c r="L1238" i="3"/>
  <c r="M1238" i="3"/>
  <c r="A1239" i="3"/>
  <c r="C1239" i="3"/>
  <c r="D1239" i="3"/>
  <c r="G1239" i="3"/>
  <c r="H1239" i="3"/>
  <c r="J1239" i="3"/>
  <c r="L1239" i="3"/>
  <c r="M1239" i="3"/>
  <c r="A1240" i="3"/>
  <c r="C1240" i="3"/>
  <c r="D1240" i="3"/>
  <c r="G1240" i="3"/>
  <c r="H1240" i="3"/>
  <c r="J1240" i="3" s="1"/>
  <c r="L1240" i="3"/>
  <c r="M1240" i="3"/>
  <c r="A1241" i="3"/>
  <c r="F1241" i="3" s="1"/>
  <c r="C1241" i="3"/>
  <c r="D1241" i="3"/>
  <c r="G1241" i="3"/>
  <c r="H1241" i="3"/>
  <c r="J1241" i="3"/>
  <c r="L1241" i="3"/>
  <c r="M1241" i="3"/>
  <c r="A1242" i="3"/>
  <c r="C1242" i="3"/>
  <c r="D1242" i="3"/>
  <c r="F1242" i="3"/>
  <c r="G1242" i="3"/>
  <c r="H1242" i="3"/>
  <c r="J1242" i="3" s="1"/>
  <c r="L1242" i="3"/>
  <c r="M1242" i="3"/>
  <c r="A1243" i="3"/>
  <c r="F1243" i="3" s="1"/>
  <c r="C1243" i="3"/>
  <c r="D1243" i="3"/>
  <c r="G1243" i="3"/>
  <c r="H1243" i="3"/>
  <c r="J1243" i="3"/>
  <c r="L1243" i="3"/>
  <c r="M1243" i="3"/>
  <c r="A1244" i="3"/>
  <c r="C1244" i="3"/>
  <c r="D1244" i="3"/>
  <c r="G1244" i="3"/>
  <c r="H1244" i="3"/>
  <c r="J1244" i="3" s="1"/>
  <c r="L1244" i="3"/>
  <c r="M1244" i="3"/>
  <c r="A1245" i="3"/>
  <c r="F1245" i="3" s="1"/>
  <c r="C1245" i="3"/>
  <c r="D1245" i="3"/>
  <c r="G1245" i="3"/>
  <c r="H1245" i="3"/>
  <c r="J1245" i="3"/>
  <c r="L1245" i="3"/>
  <c r="M1245" i="3"/>
  <c r="A1246" i="3"/>
  <c r="C1246" i="3"/>
  <c r="D1246" i="3"/>
  <c r="F1246" i="3"/>
  <c r="G1246" i="3"/>
  <c r="H1246" i="3"/>
  <c r="J1246" i="3" s="1"/>
  <c r="L1246" i="3"/>
  <c r="M1246" i="3"/>
  <c r="A1247" i="3"/>
  <c r="F1247" i="3" s="1"/>
  <c r="C1247" i="3"/>
  <c r="D1247" i="3"/>
  <c r="G1247" i="3"/>
  <c r="H1247" i="3"/>
  <c r="J1247" i="3"/>
  <c r="L1247" i="3"/>
  <c r="M1247" i="3"/>
  <c r="A1248" i="3"/>
  <c r="C1248" i="3"/>
  <c r="D1248" i="3"/>
  <c r="G1248" i="3"/>
  <c r="H1248" i="3"/>
  <c r="J1248" i="3" s="1"/>
  <c r="L1248" i="3"/>
  <c r="M1248" i="3"/>
  <c r="A1249" i="3"/>
  <c r="F1249" i="3" s="1"/>
  <c r="C1249" i="3"/>
  <c r="D1249" i="3"/>
  <c r="G1249" i="3"/>
  <c r="H1249" i="3"/>
  <c r="J1249" i="3"/>
  <c r="L1249" i="3"/>
  <c r="M1249" i="3"/>
  <c r="A1250" i="3"/>
  <c r="C1250" i="3"/>
  <c r="D1250" i="3"/>
  <c r="F1250" i="3"/>
  <c r="G1250" i="3"/>
  <c r="H1250" i="3"/>
  <c r="J1250" i="3" s="1"/>
  <c r="L1250" i="3"/>
  <c r="M1250" i="3"/>
  <c r="A1251" i="3"/>
  <c r="C1251" i="3"/>
  <c r="D1251" i="3"/>
  <c r="G1251" i="3"/>
  <c r="H1251" i="3"/>
  <c r="J1251" i="3"/>
  <c r="L1251" i="3"/>
  <c r="M1251" i="3"/>
  <c r="A1252" i="3"/>
  <c r="C1252" i="3"/>
  <c r="D1252" i="3"/>
  <c r="G1252" i="3"/>
  <c r="H1252" i="3"/>
  <c r="J1252" i="3" s="1"/>
  <c r="L1252" i="3"/>
  <c r="M1252" i="3"/>
  <c r="A1253" i="3"/>
  <c r="F1253" i="3" s="1"/>
  <c r="C1253" i="3"/>
  <c r="D1253" i="3"/>
  <c r="G1253" i="3"/>
  <c r="H1253" i="3"/>
  <c r="J1253" i="3"/>
  <c r="L1253" i="3"/>
  <c r="M1253" i="3"/>
  <c r="A1254" i="3"/>
  <c r="C1254" i="3"/>
  <c r="D1254" i="3"/>
  <c r="F1254" i="3"/>
  <c r="G1254" i="3"/>
  <c r="H1254" i="3"/>
  <c r="J1254" i="3" s="1"/>
  <c r="L1254" i="3"/>
  <c r="M1254" i="3"/>
  <c r="A1255" i="3"/>
  <c r="C1255" i="3"/>
  <c r="D1255" i="3"/>
  <c r="G1255" i="3"/>
  <c r="H1255" i="3"/>
  <c r="J1255" i="3"/>
  <c r="L1255" i="3"/>
  <c r="M1255" i="3"/>
  <c r="A1256" i="3"/>
  <c r="C1256" i="3"/>
  <c r="D1256" i="3"/>
  <c r="G1256" i="3"/>
  <c r="H1256" i="3"/>
  <c r="J1256" i="3" s="1"/>
  <c r="L1256" i="3"/>
  <c r="M1256" i="3"/>
  <c r="A1257" i="3"/>
  <c r="F1257" i="3" s="1"/>
  <c r="C1257" i="3"/>
  <c r="D1257" i="3"/>
  <c r="G1257" i="3"/>
  <c r="H1257" i="3"/>
  <c r="J1257" i="3"/>
  <c r="L1257" i="3"/>
  <c r="M1257" i="3"/>
  <c r="A1258" i="3"/>
  <c r="C1258" i="3"/>
  <c r="D1258" i="3"/>
  <c r="F1258" i="3"/>
  <c r="G1258" i="3"/>
  <c r="H1258" i="3"/>
  <c r="J1258" i="3" s="1"/>
  <c r="L1258" i="3"/>
  <c r="M1258" i="3"/>
  <c r="A1259" i="3"/>
  <c r="F1259" i="3" s="1"/>
  <c r="C1259" i="3"/>
  <c r="D1259" i="3"/>
  <c r="G1259" i="3"/>
  <c r="H1259" i="3"/>
  <c r="J1259" i="3"/>
  <c r="L1259" i="3"/>
  <c r="M1259" i="3"/>
  <c r="A1260" i="3"/>
  <c r="C1260" i="3"/>
  <c r="D1260" i="3"/>
  <c r="G1260" i="3"/>
  <c r="H1260" i="3"/>
  <c r="J1260" i="3" s="1"/>
  <c r="L1260" i="3"/>
  <c r="M1260" i="3"/>
  <c r="A1261" i="3"/>
  <c r="F1261" i="3" s="1"/>
  <c r="C1261" i="3"/>
  <c r="D1261" i="3"/>
  <c r="G1261" i="3"/>
  <c r="H1261" i="3"/>
  <c r="J1261" i="3"/>
  <c r="L1261" i="3"/>
  <c r="M1261" i="3"/>
  <c r="A1262" i="3"/>
  <c r="C1262" i="3"/>
  <c r="D1262" i="3"/>
  <c r="F1262" i="3"/>
  <c r="G1262" i="3"/>
  <c r="H1262" i="3"/>
  <c r="J1262" i="3" s="1"/>
  <c r="L1262" i="3"/>
  <c r="M1262" i="3"/>
  <c r="A1263" i="3"/>
  <c r="F1263" i="3" s="1"/>
  <c r="C1263" i="3"/>
  <c r="D1263" i="3"/>
  <c r="G1263" i="3"/>
  <c r="H1263" i="3"/>
  <c r="J1263" i="3"/>
  <c r="L1263" i="3"/>
  <c r="M1263" i="3"/>
  <c r="A1264" i="3"/>
  <c r="C1264" i="3"/>
  <c r="D1264" i="3"/>
  <c r="G1264" i="3"/>
  <c r="H1264" i="3"/>
  <c r="J1264" i="3" s="1"/>
  <c r="L1264" i="3"/>
  <c r="M1264" i="3"/>
  <c r="A1265" i="3"/>
  <c r="F1265" i="3" s="1"/>
  <c r="C1265" i="3"/>
  <c r="D1265" i="3"/>
  <c r="G1265" i="3"/>
  <c r="H1265" i="3"/>
  <c r="J1265" i="3"/>
  <c r="L1265" i="3"/>
  <c r="M1265" i="3"/>
  <c r="A1266" i="3"/>
  <c r="C1266" i="3"/>
  <c r="D1266" i="3"/>
  <c r="F1266" i="3"/>
  <c r="G1266" i="3"/>
  <c r="H1266" i="3"/>
  <c r="J1266" i="3" s="1"/>
  <c r="L1266" i="3"/>
  <c r="M1266" i="3"/>
  <c r="A1267" i="3"/>
  <c r="C1267" i="3"/>
  <c r="D1267" i="3"/>
  <c r="G1267" i="3"/>
  <c r="H1267" i="3"/>
  <c r="J1267" i="3"/>
  <c r="L1267" i="3"/>
  <c r="M1267" i="3"/>
  <c r="A1268" i="3"/>
  <c r="C1268" i="3"/>
  <c r="D1268" i="3"/>
  <c r="G1268" i="3"/>
  <c r="H1268" i="3"/>
  <c r="J1268" i="3" s="1"/>
  <c r="L1268" i="3"/>
  <c r="M1268" i="3"/>
  <c r="A1269" i="3"/>
  <c r="F1269" i="3" s="1"/>
  <c r="C1269" i="3"/>
  <c r="D1269" i="3"/>
  <c r="G1269" i="3"/>
  <c r="H1269" i="3"/>
  <c r="J1269" i="3"/>
  <c r="L1269" i="3"/>
  <c r="M1269" i="3"/>
  <c r="A1270" i="3"/>
  <c r="C1270" i="3"/>
  <c r="D1270" i="3"/>
  <c r="F1270" i="3"/>
  <c r="G1270" i="3"/>
  <c r="H1270" i="3"/>
  <c r="J1270" i="3" s="1"/>
  <c r="L1270" i="3"/>
  <c r="M1270" i="3"/>
  <c r="A1271" i="3"/>
  <c r="C1271" i="3"/>
  <c r="D1271" i="3"/>
  <c r="G1271" i="3"/>
  <c r="H1271" i="3"/>
  <c r="J1271" i="3"/>
  <c r="L1271" i="3"/>
  <c r="M1271" i="3"/>
  <c r="A1272" i="3"/>
  <c r="C1272" i="3"/>
  <c r="D1272" i="3"/>
  <c r="G1272" i="3"/>
  <c r="H1272" i="3"/>
  <c r="J1272" i="3" s="1"/>
  <c r="L1272" i="3"/>
  <c r="M1272" i="3"/>
  <c r="A1273" i="3"/>
  <c r="F1273" i="3" s="1"/>
  <c r="C1273" i="3"/>
  <c r="D1273" i="3"/>
  <c r="G1273" i="3"/>
  <c r="H1273" i="3"/>
  <c r="J1273" i="3"/>
  <c r="L1273" i="3"/>
  <c r="M1273" i="3"/>
  <c r="A1274" i="3"/>
  <c r="C1274" i="3"/>
  <c r="D1274" i="3"/>
  <c r="F1274" i="3"/>
  <c r="G1274" i="3"/>
  <c r="H1274" i="3"/>
  <c r="J1274" i="3" s="1"/>
  <c r="L1274" i="3"/>
  <c r="M1274" i="3"/>
  <c r="A1275" i="3"/>
  <c r="F1275" i="3" s="1"/>
  <c r="C1275" i="3"/>
  <c r="D1275" i="3"/>
  <c r="G1275" i="3"/>
  <c r="H1275" i="3"/>
  <c r="J1275" i="3"/>
  <c r="L1275" i="3"/>
  <c r="M1275" i="3"/>
  <c r="A1276" i="3"/>
  <c r="C1276" i="3"/>
  <c r="D1276" i="3"/>
  <c r="G1276" i="3"/>
  <c r="H1276" i="3"/>
  <c r="J1276" i="3" s="1"/>
  <c r="L1276" i="3"/>
  <c r="M1276" i="3"/>
  <c r="A1277" i="3"/>
  <c r="F1277" i="3" s="1"/>
  <c r="C1277" i="3"/>
  <c r="D1277" i="3"/>
  <c r="G1277" i="3"/>
  <c r="H1277" i="3"/>
  <c r="J1277" i="3"/>
  <c r="L1277" i="3"/>
  <c r="M1277" i="3"/>
  <c r="A1278" i="3"/>
  <c r="C1278" i="3"/>
  <c r="D1278" i="3"/>
  <c r="F1278" i="3"/>
  <c r="G1278" i="3"/>
  <c r="H1278" i="3"/>
  <c r="J1278" i="3" s="1"/>
  <c r="L1278" i="3"/>
  <c r="M1278" i="3"/>
  <c r="A1279" i="3"/>
  <c r="F1279" i="3" s="1"/>
  <c r="C1279" i="3"/>
  <c r="D1279" i="3"/>
  <c r="G1279" i="3"/>
  <c r="H1279" i="3"/>
  <c r="J1279" i="3"/>
  <c r="L1279" i="3"/>
  <c r="M1279" i="3"/>
  <c r="A1280" i="3"/>
  <c r="C1280" i="3"/>
  <c r="D1280" i="3"/>
  <c r="G1280" i="3"/>
  <c r="H1280" i="3"/>
  <c r="J1280" i="3" s="1"/>
  <c r="L1280" i="3"/>
  <c r="M1280" i="3"/>
  <c r="A1281" i="3"/>
  <c r="F1281" i="3" s="1"/>
  <c r="C1281" i="3"/>
  <c r="D1281" i="3"/>
  <c r="G1281" i="3"/>
  <c r="H1281" i="3"/>
  <c r="J1281" i="3"/>
  <c r="L1281" i="3"/>
  <c r="M1281" i="3"/>
  <c r="A1282" i="3"/>
  <c r="C1282" i="3"/>
  <c r="D1282" i="3"/>
  <c r="F1282" i="3"/>
  <c r="G1282" i="3"/>
  <c r="H1282" i="3"/>
  <c r="J1282" i="3" s="1"/>
  <c r="L1282" i="3"/>
  <c r="M1282" i="3"/>
  <c r="A1283" i="3"/>
  <c r="C1283" i="3"/>
  <c r="D1283" i="3"/>
  <c r="G1283" i="3"/>
  <c r="H1283" i="3"/>
  <c r="J1283" i="3"/>
  <c r="L1283" i="3"/>
  <c r="M1283" i="3"/>
  <c r="A1284" i="3"/>
  <c r="C1284" i="3"/>
  <c r="D1284" i="3"/>
  <c r="G1284" i="3"/>
  <c r="H1284" i="3"/>
  <c r="J1284" i="3" s="1"/>
  <c r="L1284" i="3"/>
  <c r="M1284" i="3"/>
  <c r="A1285" i="3"/>
  <c r="F1285" i="3" s="1"/>
  <c r="C1285" i="3"/>
  <c r="D1285" i="3"/>
  <c r="G1285" i="3"/>
  <c r="H1285" i="3"/>
  <c r="J1285" i="3"/>
  <c r="L1285" i="3"/>
  <c r="M1285" i="3"/>
  <c r="A1286" i="3"/>
  <c r="C1286" i="3"/>
  <c r="D1286" i="3"/>
  <c r="F1286" i="3"/>
  <c r="G1286" i="3"/>
  <c r="H1286" i="3"/>
  <c r="J1286" i="3" s="1"/>
  <c r="L1286" i="3"/>
  <c r="M1286" i="3"/>
  <c r="A1287" i="3"/>
  <c r="C1287" i="3"/>
  <c r="D1287" i="3"/>
  <c r="G1287" i="3"/>
  <c r="H1287" i="3"/>
  <c r="J1287" i="3"/>
  <c r="L1287" i="3"/>
  <c r="M1287" i="3"/>
  <c r="A1288" i="3"/>
  <c r="C1288" i="3"/>
  <c r="D1288" i="3"/>
  <c r="G1288" i="3"/>
  <c r="H1288" i="3"/>
  <c r="J1288" i="3" s="1"/>
  <c r="L1288" i="3"/>
  <c r="M1288" i="3"/>
  <c r="A1289" i="3"/>
  <c r="F1289" i="3" s="1"/>
  <c r="C1289" i="3"/>
  <c r="D1289" i="3"/>
  <c r="G1289" i="3"/>
  <c r="H1289" i="3"/>
  <c r="J1289" i="3"/>
  <c r="L1289" i="3"/>
  <c r="M1289" i="3"/>
  <c r="A1290" i="3"/>
  <c r="C1290" i="3"/>
  <c r="D1290" i="3"/>
  <c r="F1290" i="3"/>
  <c r="G1290" i="3"/>
  <c r="H1290" i="3"/>
  <c r="J1290" i="3" s="1"/>
  <c r="L1290" i="3"/>
  <c r="M1290" i="3"/>
  <c r="A1291" i="3"/>
  <c r="F1291" i="3" s="1"/>
  <c r="C1291" i="3"/>
  <c r="D1291" i="3"/>
  <c r="G1291" i="3"/>
  <c r="H1291" i="3"/>
  <c r="J1291" i="3"/>
  <c r="L1291" i="3"/>
  <c r="M1291" i="3"/>
  <c r="A1292" i="3"/>
  <c r="C1292" i="3"/>
  <c r="D1292" i="3"/>
  <c r="G1292" i="3"/>
  <c r="H1292" i="3"/>
  <c r="J1292" i="3" s="1"/>
  <c r="L1292" i="3"/>
  <c r="M1292" i="3"/>
  <c r="A1293" i="3"/>
  <c r="F1293" i="3" s="1"/>
  <c r="C1293" i="3"/>
  <c r="D1293" i="3"/>
  <c r="G1293" i="3"/>
  <c r="H1293" i="3"/>
  <c r="J1293" i="3"/>
  <c r="L1293" i="3"/>
  <c r="M1293" i="3"/>
  <c r="A1294" i="3"/>
  <c r="C1294" i="3"/>
  <c r="D1294" i="3"/>
  <c r="F1294" i="3"/>
  <c r="G1294" i="3"/>
  <c r="H1294" i="3"/>
  <c r="J1294" i="3" s="1"/>
  <c r="L1294" i="3"/>
  <c r="M1294" i="3"/>
  <c r="A1295" i="3"/>
  <c r="F1295" i="3" s="1"/>
  <c r="C1295" i="3"/>
  <c r="D1295" i="3"/>
  <c r="G1295" i="3"/>
  <c r="H1295" i="3"/>
  <c r="J1295" i="3"/>
  <c r="L1295" i="3"/>
  <c r="M1295" i="3"/>
  <c r="A1296" i="3"/>
  <c r="C1296" i="3"/>
  <c r="D1296" i="3"/>
  <c r="G1296" i="3"/>
  <c r="H1296" i="3"/>
  <c r="J1296" i="3" s="1"/>
  <c r="L1296" i="3"/>
  <c r="M1296" i="3"/>
  <c r="A1297" i="3"/>
  <c r="F1297" i="3" s="1"/>
  <c r="C1297" i="3"/>
  <c r="D1297" i="3"/>
  <c r="G1297" i="3"/>
  <c r="H1297" i="3"/>
  <c r="J1297" i="3"/>
  <c r="L1297" i="3"/>
  <c r="M1297" i="3"/>
  <c r="A1298" i="3"/>
  <c r="C1298" i="3"/>
  <c r="D1298" i="3"/>
  <c r="F1298" i="3"/>
  <c r="G1298" i="3"/>
  <c r="H1298" i="3"/>
  <c r="J1298" i="3" s="1"/>
  <c r="L1298" i="3"/>
  <c r="M1298" i="3"/>
  <c r="A1299" i="3"/>
  <c r="C1299" i="3"/>
  <c r="D1299" i="3"/>
  <c r="G1299" i="3"/>
  <c r="H1299" i="3"/>
  <c r="J1299" i="3"/>
  <c r="L1299" i="3"/>
  <c r="M1299" i="3"/>
  <c r="A1300" i="3"/>
  <c r="C1300" i="3"/>
  <c r="D1300" i="3"/>
  <c r="G1300" i="3"/>
  <c r="H1300" i="3"/>
  <c r="J1300" i="3" s="1"/>
  <c r="L1300" i="3"/>
  <c r="M1300" i="3"/>
  <c r="A1301" i="3"/>
  <c r="F1301" i="3" s="1"/>
  <c r="C1301" i="3"/>
  <c r="D1301" i="3"/>
  <c r="G1301" i="3"/>
  <c r="H1301" i="3"/>
  <c r="J1301" i="3"/>
  <c r="L1301" i="3"/>
  <c r="M1301" i="3"/>
  <c r="A1302" i="3"/>
  <c r="C1302" i="3"/>
  <c r="D1302" i="3"/>
  <c r="F1302" i="3"/>
  <c r="G1302" i="3"/>
  <c r="H1302" i="3"/>
  <c r="J1302" i="3" s="1"/>
  <c r="L1302" i="3"/>
  <c r="M1302" i="3"/>
  <c r="A1303" i="3"/>
  <c r="C1303" i="3"/>
  <c r="D1303" i="3"/>
  <c r="G1303" i="3"/>
  <c r="H1303" i="3"/>
  <c r="J1303" i="3"/>
  <c r="L1303" i="3"/>
  <c r="M1303" i="3"/>
  <c r="A1304" i="3"/>
  <c r="C1304" i="3"/>
  <c r="D1304" i="3"/>
  <c r="G1304" i="3"/>
  <c r="H1304" i="3"/>
  <c r="J1304" i="3" s="1"/>
  <c r="L1304" i="3"/>
  <c r="M1304" i="3"/>
  <c r="A1305" i="3"/>
  <c r="F1305" i="3" s="1"/>
  <c r="C1305" i="3"/>
  <c r="D1305" i="3"/>
  <c r="G1305" i="3"/>
  <c r="H1305" i="3"/>
  <c r="J1305" i="3"/>
  <c r="L1305" i="3"/>
  <c r="M1305" i="3"/>
  <c r="A1306" i="3"/>
  <c r="C1306" i="3"/>
  <c r="D1306" i="3"/>
  <c r="F1306" i="3"/>
  <c r="G1306" i="3"/>
  <c r="H1306" i="3"/>
  <c r="J1306" i="3" s="1"/>
  <c r="L1306" i="3"/>
  <c r="M1306" i="3"/>
  <c r="A1307" i="3"/>
  <c r="F1307" i="3" s="1"/>
  <c r="C1307" i="3"/>
  <c r="D1307" i="3"/>
  <c r="G1307" i="3"/>
  <c r="H1307" i="3"/>
  <c r="J1307" i="3"/>
  <c r="L1307" i="3"/>
  <c r="M1307" i="3"/>
  <c r="A1308" i="3"/>
  <c r="C1308" i="3"/>
  <c r="D1308" i="3"/>
  <c r="G1308" i="3"/>
  <c r="H1308" i="3"/>
  <c r="J1308" i="3" s="1"/>
  <c r="L1308" i="3"/>
  <c r="M1308" i="3"/>
  <c r="A1309" i="3"/>
  <c r="F1309" i="3" s="1"/>
  <c r="C1309" i="3"/>
  <c r="D1309" i="3"/>
  <c r="G1309" i="3"/>
  <c r="H1309" i="3"/>
  <c r="J1309" i="3"/>
  <c r="L1309" i="3"/>
  <c r="M1309" i="3"/>
  <c r="A1310" i="3"/>
  <c r="C1310" i="3"/>
  <c r="D1310" i="3"/>
  <c r="F1310" i="3"/>
  <c r="G1310" i="3"/>
  <c r="H1310" i="3"/>
  <c r="J1310" i="3" s="1"/>
  <c r="L1310" i="3"/>
  <c r="M1310" i="3"/>
  <c r="A1311" i="3"/>
  <c r="F1311" i="3" s="1"/>
  <c r="C1311" i="3"/>
  <c r="D1311" i="3"/>
  <c r="G1311" i="3"/>
  <c r="H1311" i="3"/>
  <c r="J1311" i="3"/>
  <c r="L1311" i="3"/>
  <c r="M1311" i="3"/>
  <c r="A1312" i="3"/>
  <c r="C1312" i="3"/>
  <c r="D1312" i="3"/>
  <c r="G1312" i="3"/>
  <c r="H1312" i="3"/>
  <c r="J1312" i="3" s="1"/>
  <c r="L1312" i="3"/>
  <c r="M1312" i="3"/>
  <c r="A1313" i="3"/>
  <c r="F1313" i="3" s="1"/>
  <c r="C1313" i="3"/>
  <c r="D1313" i="3"/>
  <c r="G1313" i="3"/>
  <c r="H1313" i="3"/>
  <c r="J1313" i="3"/>
  <c r="L1313" i="3"/>
  <c r="M1313" i="3"/>
  <c r="A1314" i="3"/>
  <c r="C1314" i="3"/>
  <c r="D1314" i="3"/>
  <c r="F1314" i="3"/>
  <c r="G1314" i="3"/>
  <c r="H1314" i="3"/>
  <c r="J1314" i="3" s="1"/>
  <c r="L1314" i="3"/>
  <c r="M1314" i="3"/>
  <c r="A1315" i="3"/>
  <c r="C1315" i="3"/>
  <c r="D1315" i="3"/>
  <c r="G1315" i="3"/>
  <c r="H1315" i="3"/>
  <c r="J1315" i="3"/>
  <c r="L1315" i="3"/>
  <c r="M1315" i="3"/>
  <c r="A1316" i="3"/>
  <c r="C1316" i="3"/>
  <c r="D1316" i="3"/>
  <c r="G1316" i="3"/>
  <c r="H1316" i="3"/>
  <c r="J1316" i="3" s="1"/>
  <c r="L1316" i="3"/>
  <c r="M1316" i="3"/>
  <c r="A1317" i="3"/>
  <c r="F1317" i="3" s="1"/>
  <c r="C1317" i="3"/>
  <c r="D1317" i="3"/>
  <c r="G1317" i="3"/>
  <c r="H1317" i="3"/>
  <c r="J1317" i="3"/>
  <c r="L1317" i="3"/>
  <c r="M1317" i="3"/>
  <c r="A1318" i="3"/>
  <c r="C1318" i="3"/>
  <c r="D1318" i="3"/>
  <c r="F1318" i="3"/>
  <c r="G1318" i="3"/>
  <c r="H1318" i="3"/>
  <c r="J1318" i="3" s="1"/>
  <c r="L1318" i="3"/>
  <c r="M1318" i="3"/>
  <c r="A1319" i="3"/>
  <c r="C1319" i="3"/>
  <c r="D1319" i="3"/>
  <c r="G1319" i="3"/>
  <c r="H1319" i="3"/>
  <c r="J1319" i="3"/>
  <c r="L1319" i="3"/>
  <c r="M1319" i="3"/>
  <c r="A1320" i="3"/>
  <c r="C1320" i="3"/>
  <c r="D1320" i="3"/>
  <c r="G1320" i="3"/>
  <c r="H1320" i="3"/>
  <c r="J1320" i="3" s="1"/>
  <c r="L1320" i="3"/>
  <c r="M1320" i="3"/>
  <c r="A1321" i="3"/>
  <c r="F1321" i="3" s="1"/>
  <c r="C1321" i="3"/>
  <c r="D1321" i="3"/>
  <c r="G1321" i="3"/>
  <c r="H1321" i="3"/>
  <c r="J1321" i="3"/>
  <c r="L1321" i="3"/>
  <c r="M1321" i="3"/>
  <c r="A1322" i="3"/>
  <c r="C1322" i="3"/>
  <c r="D1322" i="3"/>
  <c r="F1322" i="3"/>
  <c r="G1322" i="3"/>
  <c r="H1322" i="3"/>
  <c r="J1322" i="3" s="1"/>
  <c r="L1322" i="3"/>
  <c r="M1322" i="3"/>
  <c r="A1323" i="3"/>
  <c r="F1323" i="3" s="1"/>
  <c r="C1323" i="3"/>
  <c r="D1323" i="3"/>
  <c r="G1323" i="3"/>
  <c r="H1323" i="3"/>
  <c r="J1323" i="3"/>
  <c r="L1323" i="3"/>
  <c r="M1323" i="3"/>
  <c r="A1324" i="3"/>
  <c r="C1324" i="3"/>
  <c r="D1324" i="3"/>
  <c r="G1324" i="3"/>
  <c r="H1324" i="3"/>
  <c r="J1324" i="3" s="1"/>
  <c r="L1324" i="3"/>
  <c r="M1324" i="3"/>
  <c r="A1325" i="3"/>
  <c r="F1325" i="3" s="1"/>
  <c r="C1325" i="3"/>
  <c r="D1325" i="3"/>
  <c r="G1325" i="3"/>
  <c r="H1325" i="3"/>
  <c r="J1325" i="3"/>
  <c r="L1325" i="3"/>
  <c r="M1325" i="3"/>
  <c r="A1326" i="3"/>
  <c r="C1326" i="3"/>
  <c r="D1326" i="3"/>
  <c r="F1326" i="3"/>
  <c r="G1326" i="3"/>
  <c r="H1326" i="3"/>
  <c r="J1326" i="3" s="1"/>
  <c r="L1326" i="3"/>
  <c r="M1326" i="3"/>
  <c r="A1327" i="3"/>
  <c r="F1327" i="3" s="1"/>
  <c r="C1327" i="3"/>
  <c r="D1327" i="3"/>
  <c r="G1327" i="3"/>
  <c r="H1327" i="3"/>
  <c r="J1327" i="3"/>
  <c r="L1327" i="3"/>
  <c r="M1327" i="3"/>
  <c r="A1328" i="3"/>
  <c r="C1328" i="3"/>
  <c r="D1328" i="3"/>
  <c r="G1328" i="3"/>
  <c r="H1328" i="3"/>
  <c r="J1328" i="3" s="1"/>
  <c r="L1328" i="3"/>
  <c r="M1328" i="3"/>
  <c r="A1329" i="3"/>
  <c r="F1329" i="3" s="1"/>
  <c r="C1329" i="3"/>
  <c r="D1329" i="3"/>
  <c r="G1329" i="3"/>
  <c r="H1329" i="3"/>
  <c r="J1329" i="3"/>
  <c r="L1329" i="3"/>
  <c r="M1329" i="3"/>
  <c r="A1330" i="3"/>
  <c r="C1330" i="3"/>
  <c r="D1330" i="3"/>
  <c r="F1330" i="3"/>
  <c r="G1330" i="3"/>
  <c r="H1330" i="3"/>
  <c r="J1330" i="3" s="1"/>
  <c r="L1330" i="3"/>
  <c r="M1330" i="3"/>
  <c r="A1331" i="3"/>
  <c r="C1331" i="3"/>
  <c r="D1331" i="3"/>
  <c r="G1331" i="3"/>
  <c r="H1331" i="3"/>
  <c r="J1331" i="3"/>
  <c r="L1331" i="3"/>
  <c r="M1331" i="3"/>
  <c r="A1332" i="3"/>
  <c r="C1332" i="3"/>
  <c r="D1332" i="3"/>
  <c r="G1332" i="3"/>
  <c r="H1332" i="3"/>
  <c r="J1332" i="3" s="1"/>
  <c r="L1332" i="3"/>
  <c r="M1332" i="3"/>
  <c r="A1333" i="3"/>
  <c r="F1333" i="3" s="1"/>
  <c r="C1333" i="3"/>
  <c r="D1333" i="3"/>
  <c r="G1333" i="3"/>
  <c r="H1333" i="3"/>
  <c r="J1333" i="3"/>
  <c r="L1333" i="3"/>
  <c r="M1333" i="3"/>
  <c r="A1334" i="3"/>
  <c r="C1334" i="3"/>
  <c r="D1334" i="3"/>
  <c r="F1334" i="3"/>
  <c r="G1334" i="3"/>
  <c r="H1334" i="3"/>
  <c r="J1334" i="3" s="1"/>
  <c r="L1334" i="3"/>
  <c r="M1334" i="3"/>
  <c r="A1335" i="3"/>
  <c r="C1335" i="3"/>
  <c r="D1335" i="3"/>
  <c r="G1335" i="3"/>
  <c r="H1335" i="3"/>
  <c r="J1335" i="3"/>
  <c r="L1335" i="3"/>
  <c r="M1335" i="3"/>
  <c r="A1336" i="3"/>
  <c r="C1336" i="3"/>
  <c r="D1336" i="3"/>
  <c r="G1336" i="3"/>
  <c r="H1336" i="3"/>
  <c r="J1336" i="3" s="1"/>
  <c r="L1336" i="3"/>
  <c r="M1336" i="3"/>
  <c r="A1337" i="3"/>
  <c r="F1337" i="3" s="1"/>
  <c r="C1337" i="3"/>
  <c r="D1337" i="3"/>
  <c r="G1337" i="3"/>
  <c r="H1337" i="3"/>
  <c r="J1337" i="3"/>
  <c r="L1337" i="3"/>
  <c r="M1337" i="3"/>
  <c r="A1338" i="3"/>
  <c r="C1338" i="3"/>
  <c r="D1338" i="3"/>
  <c r="F1338" i="3"/>
  <c r="G1338" i="3"/>
  <c r="H1338" i="3"/>
  <c r="J1338" i="3" s="1"/>
  <c r="L1338" i="3"/>
  <c r="M1338" i="3"/>
  <c r="A1339" i="3"/>
  <c r="F1339" i="3" s="1"/>
  <c r="C1339" i="3"/>
  <c r="D1339" i="3"/>
  <c r="G1339" i="3"/>
  <c r="H1339" i="3"/>
  <c r="J1339" i="3"/>
  <c r="L1339" i="3"/>
  <c r="M1339" i="3"/>
  <c r="A1340" i="3"/>
  <c r="C1340" i="3"/>
  <c r="D1340" i="3"/>
  <c r="G1340" i="3"/>
  <c r="H1340" i="3"/>
  <c r="J1340" i="3" s="1"/>
  <c r="L1340" i="3"/>
  <c r="M1340" i="3"/>
  <c r="A1341" i="3"/>
  <c r="F1341" i="3" s="1"/>
  <c r="C1341" i="3"/>
  <c r="D1341" i="3"/>
  <c r="G1341" i="3"/>
  <c r="H1341" i="3"/>
  <c r="J1341" i="3"/>
  <c r="L1341" i="3"/>
  <c r="M1341" i="3"/>
  <c r="A1342" i="3"/>
  <c r="C1342" i="3"/>
  <c r="D1342" i="3"/>
  <c r="F1342" i="3"/>
  <c r="G1342" i="3"/>
  <c r="H1342" i="3"/>
  <c r="J1342" i="3" s="1"/>
  <c r="L1342" i="3"/>
  <c r="M1342" i="3"/>
  <c r="A1343" i="3"/>
  <c r="F1343" i="3" s="1"/>
  <c r="C1343" i="3"/>
  <c r="D1343" i="3"/>
  <c r="G1343" i="3"/>
  <c r="H1343" i="3"/>
  <c r="J1343" i="3"/>
  <c r="L1343" i="3"/>
  <c r="M1343" i="3"/>
  <c r="A1344" i="3"/>
  <c r="C1344" i="3"/>
  <c r="D1344" i="3"/>
  <c r="F1344" i="3"/>
  <c r="G1344" i="3"/>
  <c r="H1344" i="3"/>
  <c r="J1344" i="3" s="1"/>
  <c r="L1344" i="3"/>
  <c r="M1344" i="3"/>
  <c r="A1345" i="3"/>
  <c r="F1345" i="3" s="1"/>
  <c r="C1345" i="3"/>
  <c r="D1345" i="3"/>
  <c r="G1345" i="3"/>
  <c r="H1345" i="3"/>
  <c r="J1345" i="3"/>
  <c r="L1345" i="3"/>
  <c r="M1345" i="3"/>
  <c r="A1346" i="3"/>
  <c r="C1346" i="3"/>
  <c r="D1346" i="3"/>
  <c r="F1346" i="3"/>
  <c r="G1346" i="3"/>
  <c r="H1346" i="3"/>
  <c r="J1346" i="3" s="1"/>
  <c r="L1346" i="3"/>
  <c r="M1346" i="3"/>
  <c r="A1347" i="3"/>
  <c r="F1347" i="3" s="1"/>
  <c r="C1347" i="3"/>
  <c r="D1347" i="3"/>
  <c r="G1347" i="3"/>
  <c r="H1347" i="3"/>
  <c r="J1347" i="3"/>
  <c r="L1347" i="3"/>
  <c r="M1347" i="3"/>
  <c r="A1348" i="3"/>
  <c r="C1348" i="3"/>
  <c r="D1348" i="3"/>
  <c r="F1348" i="3"/>
  <c r="G1348" i="3"/>
  <c r="H1348" i="3"/>
  <c r="J1348" i="3" s="1"/>
  <c r="L1348" i="3"/>
  <c r="M1348" i="3"/>
  <c r="A1349" i="3"/>
  <c r="F1349" i="3" s="1"/>
  <c r="C1349" i="3"/>
  <c r="D1349" i="3"/>
  <c r="G1349" i="3"/>
  <c r="H1349" i="3"/>
  <c r="J1349" i="3"/>
  <c r="L1349" i="3"/>
  <c r="M1349" i="3"/>
  <c r="A1350" i="3"/>
  <c r="C1350" i="3"/>
  <c r="D1350" i="3"/>
  <c r="F1350" i="3"/>
  <c r="G1350" i="3"/>
  <c r="H1350" i="3"/>
  <c r="J1350" i="3" s="1"/>
  <c r="L1350" i="3"/>
  <c r="M1350" i="3"/>
  <c r="A1351" i="3"/>
  <c r="F1351" i="3" s="1"/>
  <c r="C1351" i="3"/>
  <c r="D1351" i="3"/>
  <c r="G1351" i="3"/>
  <c r="H1351" i="3"/>
  <c r="J1351" i="3"/>
  <c r="L1351" i="3"/>
  <c r="M1351" i="3"/>
  <c r="A1352" i="3"/>
  <c r="C1352" i="3"/>
  <c r="D1352" i="3"/>
  <c r="F1352" i="3"/>
  <c r="G1352" i="3"/>
  <c r="H1352" i="3"/>
  <c r="J1352" i="3" s="1"/>
  <c r="L1352" i="3"/>
  <c r="M1352" i="3"/>
  <c r="A1353" i="3"/>
  <c r="F1353" i="3" s="1"/>
  <c r="C1353" i="3"/>
  <c r="D1353" i="3"/>
  <c r="G1353" i="3"/>
  <c r="H1353" i="3"/>
  <c r="J1353" i="3"/>
  <c r="L1353" i="3"/>
  <c r="M1353" i="3"/>
  <c r="A1354" i="3"/>
  <c r="C1354" i="3"/>
  <c r="D1354" i="3"/>
  <c r="F1354" i="3"/>
  <c r="G1354" i="3"/>
  <c r="H1354" i="3"/>
  <c r="J1354" i="3" s="1"/>
  <c r="L1354" i="3"/>
  <c r="M1354" i="3"/>
  <c r="A1355" i="3"/>
  <c r="F1355" i="3" s="1"/>
  <c r="C1355" i="3"/>
  <c r="D1355" i="3"/>
  <c r="G1355" i="3"/>
  <c r="H1355" i="3"/>
  <c r="J1355" i="3"/>
  <c r="L1355" i="3"/>
  <c r="M1355" i="3"/>
  <c r="A1356" i="3"/>
  <c r="C1356" i="3"/>
  <c r="D1356" i="3"/>
  <c r="F1356" i="3"/>
  <c r="G1356" i="3"/>
  <c r="H1356" i="3"/>
  <c r="J1356" i="3" s="1"/>
  <c r="L1356" i="3"/>
  <c r="M1356" i="3"/>
  <c r="A1357" i="3"/>
  <c r="F1357" i="3" s="1"/>
  <c r="C1357" i="3"/>
  <c r="D1357" i="3"/>
  <c r="G1357" i="3"/>
  <c r="H1357" i="3"/>
  <c r="J1357" i="3"/>
  <c r="L1357" i="3"/>
  <c r="M1357" i="3"/>
  <c r="A1358" i="3"/>
  <c r="C1358" i="3"/>
  <c r="D1358" i="3"/>
  <c r="F1358" i="3"/>
  <c r="G1358" i="3"/>
  <c r="H1358" i="3"/>
  <c r="J1358" i="3" s="1"/>
  <c r="L1358" i="3"/>
  <c r="M1358" i="3"/>
  <c r="A1359" i="3"/>
  <c r="F1359" i="3" s="1"/>
  <c r="C1359" i="3"/>
  <c r="D1359" i="3"/>
  <c r="G1359" i="3"/>
  <c r="H1359" i="3"/>
  <c r="J1359" i="3"/>
  <c r="L1359" i="3"/>
  <c r="M1359" i="3"/>
  <c r="A1360" i="3"/>
  <c r="C1360" i="3"/>
  <c r="D1360" i="3"/>
  <c r="F1360" i="3"/>
  <c r="G1360" i="3"/>
  <c r="H1360" i="3"/>
  <c r="J1360" i="3" s="1"/>
  <c r="L1360" i="3"/>
  <c r="M1360" i="3"/>
  <c r="A1361" i="3"/>
  <c r="F1361" i="3" s="1"/>
  <c r="C1361" i="3"/>
  <c r="D1361" i="3"/>
  <c r="G1361" i="3"/>
  <c r="H1361" i="3"/>
  <c r="J1361" i="3"/>
  <c r="L1361" i="3"/>
  <c r="M1361" i="3"/>
  <c r="A1362" i="3"/>
  <c r="C1362" i="3"/>
  <c r="D1362" i="3"/>
  <c r="F1362" i="3"/>
  <c r="G1362" i="3"/>
  <c r="H1362" i="3"/>
  <c r="J1362" i="3" s="1"/>
  <c r="L1362" i="3"/>
  <c r="M1362" i="3"/>
  <c r="A1363" i="3"/>
  <c r="F1363" i="3" s="1"/>
  <c r="C1363" i="3"/>
  <c r="D1363" i="3"/>
  <c r="G1363" i="3"/>
  <c r="H1363" i="3"/>
  <c r="J1363" i="3"/>
  <c r="L1363" i="3"/>
  <c r="M1363" i="3"/>
  <c r="A1364" i="3"/>
  <c r="C1364" i="3"/>
  <c r="D1364" i="3"/>
  <c r="F1364" i="3"/>
  <c r="G1364" i="3"/>
  <c r="H1364" i="3"/>
  <c r="J1364" i="3" s="1"/>
  <c r="L1364" i="3"/>
  <c r="M1364" i="3"/>
  <c r="A1365" i="3"/>
  <c r="F1365" i="3" s="1"/>
  <c r="C1365" i="3"/>
  <c r="D1365" i="3"/>
  <c r="G1365" i="3"/>
  <c r="H1365" i="3"/>
  <c r="J1365" i="3"/>
  <c r="L1365" i="3"/>
  <c r="M1365" i="3"/>
  <c r="A1366" i="3"/>
  <c r="C1366" i="3"/>
  <c r="D1366" i="3"/>
  <c r="F1366" i="3"/>
  <c r="G1366" i="3"/>
  <c r="H1366" i="3"/>
  <c r="J1366" i="3" s="1"/>
  <c r="L1366" i="3"/>
  <c r="M1366" i="3"/>
  <c r="A1367" i="3"/>
  <c r="F1367" i="3" s="1"/>
  <c r="C1367" i="3"/>
  <c r="D1367" i="3"/>
  <c r="G1367" i="3"/>
  <c r="H1367" i="3"/>
  <c r="J1367" i="3"/>
  <c r="L1367" i="3"/>
  <c r="M1367" i="3"/>
  <c r="A1368" i="3"/>
  <c r="C1368" i="3"/>
  <c r="D1368" i="3"/>
  <c r="F1368" i="3"/>
  <c r="G1368" i="3"/>
  <c r="H1368" i="3"/>
  <c r="J1368" i="3" s="1"/>
  <c r="L1368" i="3"/>
  <c r="M1368" i="3"/>
  <c r="A1369" i="3"/>
  <c r="F1369" i="3" s="1"/>
  <c r="C1369" i="3"/>
  <c r="D1369" i="3"/>
  <c r="G1369" i="3"/>
  <c r="H1369" i="3"/>
  <c r="J1369" i="3"/>
  <c r="L1369" i="3"/>
  <c r="M1369" i="3"/>
  <c r="A1370" i="3"/>
  <c r="C1370" i="3"/>
  <c r="D1370" i="3"/>
  <c r="F1370" i="3"/>
  <c r="G1370" i="3"/>
  <c r="H1370" i="3"/>
  <c r="J1370" i="3" s="1"/>
  <c r="L1370" i="3"/>
  <c r="M1370" i="3"/>
  <c r="A1371" i="3"/>
  <c r="F1371" i="3" s="1"/>
  <c r="C1371" i="3"/>
  <c r="D1371" i="3"/>
  <c r="G1371" i="3"/>
  <c r="H1371" i="3"/>
  <c r="J1371" i="3"/>
  <c r="L1371" i="3"/>
  <c r="M1371" i="3"/>
  <c r="A1372" i="3"/>
  <c r="C1372" i="3"/>
  <c r="D1372" i="3"/>
  <c r="F1372" i="3"/>
  <c r="G1372" i="3"/>
  <c r="H1372" i="3"/>
  <c r="J1372" i="3" s="1"/>
  <c r="L1372" i="3"/>
  <c r="M1372" i="3"/>
  <c r="A1373" i="3"/>
  <c r="F1373" i="3" s="1"/>
  <c r="C1373" i="3"/>
  <c r="D1373" i="3"/>
  <c r="G1373" i="3"/>
  <c r="H1373" i="3"/>
  <c r="J1373" i="3"/>
  <c r="L1373" i="3"/>
  <c r="M1373" i="3"/>
  <c r="A1374" i="3"/>
  <c r="C1374" i="3"/>
  <c r="D1374" i="3"/>
  <c r="F1374" i="3"/>
  <c r="G1374" i="3"/>
  <c r="H1374" i="3"/>
  <c r="J1374" i="3" s="1"/>
  <c r="L1374" i="3"/>
  <c r="M1374" i="3"/>
  <c r="A1375" i="3"/>
  <c r="F1375" i="3" s="1"/>
  <c r="C1375" i="3"/>
  <c r="D1375" i="3"/>
  <c r="G1375" i="3"/>
  <c r="H1375" i="3"/>
  <c r="J1375" i="3"/>
  <c r="L1375" i="3"/>
  <c r="M1375" i="3"/>
  <c r="A1376" i="3"/>
  <c r="C1376" i="3"/>
  <c r="D1376" i="3"/>
  <c r="F1376" i="3"/>
  <c r="G1376" i="3"/>
  <c r="H1376" i="3"/>
  <c r="J1376" i="3" s="1"/>
  <c r="L1376" i="3"/>
  <c r="M1376" i="3"/>
  <c r="A1377" i="3"/>
  <c r="F1377" i="3" s="1"/>
  <c r="C1377" i="3"/>
  <c r="D1377" i="3"/>
  <c r="G1377" i="3"/>
  <c r="H1377" i="3"/>
  <c r="J1377" i="3"/>
  <c r="L1377" i="3"/>
  <c r="M1377" i="3"/>
  <c r="A1378" i="3"/>
  <c r="C1378" i="3"/>
  <c r="D1378" i="3"/>
  <c r="F1378" i="3"/>
  <c r="G1378" i="3"/>
  <c r="H1378" i="3"/>
  <c r="J1378" i="3" s="1"/>
  <c r="L1378" i="3"/>
  <c r="M1378" i="3"/>
  <c r="A1379" i="3"/>
  <c r="F1379" i="3" s="1"/>
  <c r="C1379" i="3"/>
  <c r="D1379" i="3"/>
  <c r="G1379" i="3"/>
  <c r="H1379" i="3"/>
  <c r="J1379" i="3"/>
  <c r="L1379" i="3"/>
  <c r="M1379" i="3"/>
  <c r="A1380" i="3"/>
  <c r="C1380" i="3"/>
  <c r="D1380" i="3"/>
  <c r="F1380" i="3"/>
  <c r="G1380" i="3"/>
  <c r="H1380" i="3"/>
  <c r="J1380" i="3" s="1"/>
  <c r="L1380" i="3"/>
  <c r="M1380" i="3"/>
  <c r="A1381" i="3"/>
  <c r="F1381" i="3" s="1"/>
  <c r="C1381" i="3"/>
  <c r="D1381" i="3"/>
  <c r="G1381" i="3"/>
  <c r="H1381" i="3"/>
  <c r="J1381" i="3"/>
  <c r="L1381" i="3"/>
  <c r="M1381" i="3"/>
  <c r="A1382" i="3"/>
  <c r="C1382" i="3"/>
  <c r="D1382" i="3"/>
  <c r="F1382" i="3"/>
  <c r="G1382" i="3"/>
  <c r="H1382" i="3"/>
  <c r="J1382" i="3" s="1"/>
  <c r="L1382" i="3"/>
  <c r="M1382" i="3"/>
  <c r="A1383" i="3"/>
  <c r="F1383" i="3" s="1"/>
  <c r="C1383" i="3"/>
  <c r="D1383" i="3"/>
  <c r="G1383" i="3"/>
  <c r="H1383" i="3"/>
  <c r="J1383" i="3"/>
  <c r="L1383" i="3"/>
  <c r="M1383" i="3"/>
  <c r="A1384" i="3"/>
  <c r="C1384" i="3"/>
  <c r="D1384" i="3"/>
  <c r="F1384" i="3"/>
  <c r="G1384" i="3"/>
  <c r="H1384" i="3"/>
  <c r="J1384" i="3" s="1"/>
  <c r="L1384" i="3"/>
  <c r="M1384" i="3"/>
  <c r="A1385" i="3"/>
  <c r="F1385" i="3" s="1"/>
  <c r="C1385" i="3"/>
  <c r="D1385" i="3"/>
  <c r="G1385" i="3"/>
  <c r="H1385" i="3"/>
  <c r="J1385" i="3"/>
  <c r="L1385" i="3"/>
  <c r="M1385" i="3"/>
  <c r="A1386" i="3"/>
  <c r="C1386" i="3"/>
  <c r="D1386" i="3"/>
  <c r="F1386" i="3"/>
  <c r="G1386" i="3"/>
  <c r="H1386" i="3"/>
  <c r="J1386" i="3" s="1"/>
  <c r="L1386" i="3"/>
  <c r="M1386" i="3"/>
  <c r="A1387" i="3"/>
  <c r="F1387" i="3" s="1"/>
  <c r="C1387" i="3"/>
  <c r="D1387" i="3"/>
  <c r="G1387" i="3"/>
  <c r="H1387" i="3"/>
  <c r="J1387" i="3"/>
  <c r="L1387" i="3"/>
  <c r="M1387" i="3"/>
  <c r="A1388" i="3"/>
  <c r="C1388" i="3"/>
  <c r="D1388" i="3"/>
  <c r="F1388" i="3"/>
  <c r="G1388" i="3"/>
  <c r="H1388" i="3"/>
  <c r="J1388" i="3" s="1"/>
  <c r="L1388" i="3"/>
  <c r="M1388" i="3"/>
  <c r="A1389" i="3"/>
  <c r="F1389" i="3" s="1"/>
  <c r="C1389" i="3"/>
  <c r="D1389" i="3"/>
  <c r="G1389" i="3"/>
  <c r="H1389" i="3"/>
  <c r="J1389" i="3"/>
  <c r="L1389" i="3"/>
  <c r="M1389" i="3"/>
  <c r="A1390" i="3"/>
  <c r="C1390" i="3"/>
  <c r="D1390" i="3"/>
  <c r="F1390" i="3"/>
  <c r="G1390" i="3"/>
  <c r="H1390" i="3"/>
  <c r="J1390" i="3" s="1"/>
  <c r="L1390" i="3"/>
  <c r="M1390" i="3"/>
  <c r="A1391" i="3"/>
  <c r="F1391" i="3" s="1"/>
  <c r="C1391" i="3"/>
  <c r="D1391" i="3"/>
  <c r="G1391" i="3"/>
  <c r="H1391" i="3"/>
  <c r="J1391" i="3"/>
  <c r="L1391" i="3"/>
  <c r="M1391" i="3"/>
  <c r="A1392" i="3"/>
  <c r="C1392" i="3"/>
  <c r="D1392" i="3"/>
  <c r="F1392" i="3"/>
  <c r="G1392" i="3"/>
  <c r="H1392" i="3"/>
  <c r="J1392" i="3" s="1"/>
  <c r="L1392" i="3"/>
  <c r="M1392" i="3"/>
  <c r="A1393" i="3"/>
  <c r="F1393" i="3" s="1"/>
  <c r="C1393" i="3"/>
  <c r="D1393" i="3"/>
  <c r="G1393" i="3"/>
  <c r="H1393" i="3"/>
  <c r="J1393" i="3"/>
  <c r="L1393" i="3"/>
  <c r="M1393" i="3"/>
  <c r="A1394" i="3"/>
  <c r="C1394" i="3"/>
  <c r="D1394" i="3"/>
  <c r="F1394" i="3"/>
  <c r="G1394" i="3"/>
  <c r="H1394" i="3"/>
  <c r="J1394" i="3" s="1"/>
  <c r="L1394" i="3"/>
  <c r="M1394" i="3"/>
  <c r="A1395" i="3"/>
  <c r="F1395" i="3" s="1"/>
  <c r="C1395" i="3"/>
  <c r="D1395" i="3"/>
  <c r="G1395" i="3"/>
  <c r="H1395" i="3"/>
  <c r="J1395" i="3"/>
  <c r="L1395" i="3"/>
  <c r="M1395" i="3"/>
  <c r="A1396" i="3"/>
  <c r="C1396" i="3"/>
  <c r="D1396" i="3"/>
  <c r="F1396" i="3"/>
  <c r="G1396" i="3"/>
  <c r="H1396" i="3"/>
  <c r="J1396" i="3" s="1"/>
  <c r="L1396" i="3"/>
  <c r="M1396" i="3"/>
  <c r="A1397" i="3"/>
  <c r="F1397" i="3" s="1"/>
  <c r="C1397" i="3"/>
  <c r="D1397" i="3"/>
  <c r="G1397" i="3"/>
  <c r="H1397" i="3"/>
  <c r="J1397" i="3"/>
  <c r="L1397" i="3"/>
  <c r="M1397" i="3"/>
  <c r="A1398" i="3"/>
  <c r="C1398" i="3"/>
  <c r="D1398" i="3"/>
  <c r="F1398" i="3"/>
  <c r="G1398" i="3"/>
  <c r="H1398" i="3"/>
  <c r="J1398" i="3" s="1"/>
  <c r="L1398" i="3"/>
  <c r="M1398" i="3"/>
  <c r="A1399" i="3"/>
  <c r="F1399" i="3" s="1"/>
  <c r="C1399" i="3"/>
  <c r="D1399" i="3"/>
  <c r="G1399" i="3"/>
  <c r="H1399" i="3"/>
  <c r="J1399" i="3"/>
  <c r="L1399" i="3"/>
  <c r="M1399" i="3"/>
  <c r="A1400" i="3"/>
  <c r="C1400" i="3"/>
  <c r="D1400" i="3"/>
  <c r="F1400" i="3"/>
  <c r="G1400" i="3"/>
  <c r="H1400" i="3"/>
  <c r="J1400" i="3" s="1"/>
  <c r="L1400" i="3"/>
  <c r="M1400" i="3"/>
  <c r="A1401" i="3"/>
  <c r="F1401" i="3" s="1"/>
  <c r="C1401" i="3"/>
  <c r="D1401" i="3"/>
  <c r="G1401" i="3"/>
  <c r="H1401" i="3"/>
  <c r="J1401" i="3"/>
  <c r="L1401" i="3"/>
  <c r="M1401" i="3"/>
  <c r="A1402" i="3"/>
  <c r="C1402" i="3"/>
  <c r="D1402" i="3"/>
  <c r="F1402" i="3"/>
  <c r="G1402" i="3"/>
  <c r="H1402" i="3"/>
  <c r="J1402" i="3" s="1"/>
  <c r="L1402" i="3"/>
  <c r="M1402" i="3"/>
  <c r="A1403" i="3"/>
  <c r="F1403" i="3" s="1"/>
  <c r="C1403" i="3"/>
  <c r="D1403" i="3"/>
  <c r="G1403" i="3"/>
  <c r="H1403" i="3"/>
  <c r="J1403" i="3"/>
  <c r="L1403" i="3"/>
  <c r="M1403" i="3"/>
  <c r="A1404" i="3"/>
  <c r="C1404" i="3"/>
  <c r="D1404" i="3"/>
  <c r="F1404" i="3"/>
  <c r="G1404" i="3"/>
  <c r="H1404" i="3"/>
  <c r="J1404" i="3" s="1"/>
  <c r="L1404" i="3"/>
  <c r="M1404" i="3"/>
  <c r="A1405" i="3"/>
  <c r="F1405" i="3" s="1"/>
  <c r="C1405" i="3"/>
  <c r="D1405" i="3"/>
  <c r="G1405" i="3"/>
  <c r="H1405" i="3"/>
  <c r="J1405" i="3"/>
  <c r="L1405" i="3"/>
  <c r="M1405" i="3"/>
  <c r="A1406" i="3"/>
  <c r="C1406" i="3"/>
  <c r="D1406" i="3"/>
  <c r="F1406" i="3"/>
  <c r="G1406" i="3"/>
  <c r="H1406" i="3"/>
  <c r="J1406" i="3" s="1"/>
  <c r="L1406" i="3"/>
  <c r="M1406" i="3"/>
  <c r="A1407" i="3"/>
  <c r="F1407" i="3" s="1"/>
  <c r="C1407" i="3"/>
  <c r="D1407" i="3"/>
  <c r="G1407" i="3"/>
  <c r="H1407" i="3"/>
  <c r="J1407" i="3"/>
  <c r="L1407" i="3"/>
  <c r="M1407" i="3"/>
  <c r="A1408" i="3"/>
  <c r="C1408" i="3"/>
  <c r="D1408" i="3"/>
  <c r="F1408" i="3"/>
  <c r="G1408" i="3"/>
  <c r="H1408" i="3"/>
  <c r="J1408" i="3" s="1"/>
  <c r="L1408" i="3"/>
  <c r="M1408" i="3"/>
  <c r="A1409" i="3"/>
  <c r="F1409" i="3" s="1"/>
  <c r="C1409" i="3"/>
  <c r="D1409" i="3"/>
  <c r="G1409" i="3"/>
  <c r="H1409" i="3"/>
  <c r="J1409" i="3"/>
  <c r="L1409" i="3"/>
  <c r="M1409" i="3"/>
  <c r="A1410" i="3"/>
  <c r="C1410" i="3"/>
  <c r="D1410" i="3"/>
  <c r="F1410" i="3"/>
  <c r="G1410" i="3"/>
  <c r="H1410" i="3"/>
  <c r="J1410" i="3" s="1"/>
  <c r="L1410" i="3"/>
  <c r="M1410" i="3"/>
  <c r="A1411" i="3"/>
  <c r="F1411" i="3" s="1"/>
  <c r="C1411" i="3"/>
  <c r="D1411" i="3"/>
  <c r="G1411" i="3"/>
  <c r="H1411" i="3"/>
  <c r="J1411" i="3"/>
  <c r="L1411" i="3"/>
  <c r="M1411" i="3"/>
  <c r="A1412" i="3"/>
  <c r="C1412" i="3"/>
  <c r="D1412" i="3"/>
  <c r="F1412" i="3"/>
  <c r="G1412" i="3"/>
  <c r="H1412" i="3"/>
  <c r="J1412" i="3" s="1"/>
  <c r="L1412" i="3"/>
  <c r="M1412" i="3"/>
  <c r="A1413" i="3"/>
  <c r="F1413" i="3" s="1"/>
  <c r="C1413" i="3"/>
  <c r="D1413" i="3"/>
  <c r="G1413" i="3"/>
  <c r="H1413" i="3"/>
  <c r="J1413" i="3"/>
  <c r="L1413" i="3"/>
  <c r="M1413" i="3"/>
  <c r="A1414" i="3"/>
  <c r="C1414" i="3"/>
  <c r="D1414" i="3"/>
  <c r="F1414" i="3"/>
  <c r="G1414" i="3"/>
  <c r="H1414" i="3"/>
  <c r="J1414" i="3" s="1"/>
  <c r="L1414" i="3"/>
  <c r="M1414" i="3"/>
  <c r="A1415" i="3"/>
  <c r="F1415" i="3" s="1"/>
  <c r="C1415" i="3"/>
  <c r="D1415" i="3"/>
  <c r="G1415" i="3"/>
  <c r="H1415" i="3"/>
  <c r="J1415" i="3"/>
  <c r="L1415" i="3"/>
  <c r="M1415" i="3"/>
  <c r="A1416" i="3"/>
  <c r="C1416" i="3"/>
  <c r="D1416" i="3"/>
  <c r="F1416" i="3"/>
  <c r="G1416" i="3"/>
  <c r="H1416" i="3"/>
  <c r="J1416" i="3" s="1"/>
  <c r="L1416" i="3"/>
  <c r="M1416" i="3"/>
  <c r="A1417" i="3"/>
  <c r="F1417" i="3" s="1"/>
  <c r="C1417" i="3"/>
  <c r="D1417" i="3"/>
  <c r="G1417" i="3"/>
  <c r="H1417" i="3"/>
  <c r="J1417" i="3"/>
  <c r="L1417" i="3"/>
  <c r="M1417" i="3"/>
  <c r="A1418" i="3"/>
  <c r="C1418" i="3"/>
  <c r="D1418" i="3"/>
  <c r="F1418" i="3"/>
  <c r="G1418" i="3"/>
  <c r="H1418" i="3"/>
  <c r="J1418" i="3" s="1"/>
  <c r="L1418" i="3"/>
  <c r="M1418" i="3"/>
  <c r="A1419" i="3"/>
  <c r="F1419" i="3" s="1"/>
  <c r="C1419" i="3"/>
  <c r="D1419" i="3"/>
  <c r="G1419" i="3"/>
  <c r="H1419" i="3"/>
  <c r="J1419" i="3"/>
  <c r="L1419" i="3"/>
  <c r="M1419" i="3"/>
  <c r="A1420" i="3"/>
  <c r="C1420" i="3"/>
  <c r="D1420" i="3"/>
  <c r="F1420" i="3"/>
  <c r="G1420" i="3"/>
  <c r="H1420" i="3"/>
  <c r="J1420" i="3" s="1"/>
  <c r="L1420" i="3"/>
  <c r="M1420" i="3"/>
  <c r="A1421" i="3"/>
  <c r="F1421" i="3" s="1"/>
  <c r="C1421" i="3"/>
  <c r="D1421" i="3"/>
  <c r="G1421" i="3"/>
  <c r="H1421" i="3"/>
  <c r="J1421" i="3"/>
  <c r="L1421" i="3"/>
  <c r="M1421" i="3"/>
  <c r="A1422" i="3"/>
  <c r="C1422" i="3"/>
  <c r="D1422" i="3"/>
  <c r="F1422" i="3"/>
  <c r="G1422" i="3"/>
  <c r="H1422" i="3"/>
  <c r="J1422" i="3" s="1"/>
  <c r="L1422" i="3"/>
  <c r="M1422" i="3"/>
  <c r="A1423" i="3"/>
  <c r="F1423" i="3" s="1"/>
  <c r="C1423" i="3"/>
  <c r="D1423" i="3"/>
  <c r="G1423" i="3"/>
  <c r="H1423" i="3"/>
  <c r="J1423" i="3"/>
  <c r="L1423" i="3"/>
  <c r="M1423" i="3"/>
  <c r="A1424" i="3"/>
  <c r="C1424" i="3"/>
  <c r="D1424" i="3"/>
  <c r="F1424" i="3"/>
  <c r="G1424" i="3"/>
  <c r="H1424" i="3"/>
  <c r="J1424" i="3" s="1"/>
  <c r="L1424" i="3"/>
  <c r="M1424" i="3"/>
  <c r="A1425" i="3"/>
  <c r="F1425" i="3" s="1"/>
  <c r="C1425" i="3"/>
  <c r="D1425" i="3"/>
  <c r="G1425" i="3"/>
  <c r="H1425" i="3"/>
  <c r="J1425" i="3"/>
  <c r="L1425" i="3"/>
  <c r="M1425" i="3"/>
  <c r="A1426" i="3"/>
  <c r="C1426" i="3"/>
  <c r="D1426" i="3"/>
  <c r="F1426" i="3"/>
  <c r="G1426" i="3"/>
  <c r="H1426" i="3"/>
  <c r="J1426" i="3" s="1"/>
  <c r="L1426" i="3"/>
  <c r="M1426" i="3"/>
  <c r="A1427" i="3"/>
  <c r="F1427" i="3" s="1"/>
  <c r="C1427" i="3"/>
  <c r="D1427" i="3"/>
  <c r="G1427" i="3"/>
  <c r="H1427" i="3"/>
  <c r="J1427" i="3"/>
  <c r="L1427" i="3"/>
  <c r="M1427" i="3"/>
  <c r="A1428" i="3"/>
  <c r="C1428" i="3"/>
  <c r="D1428" i="3"/>
  <c r="F1428" i="3"/>
  <c r="G1428" i="3"/>
  <c r="H1428" i="3"/>
  <c r="J1428" i="3" s="1"/>
  <c r="L1428" i="3"/>
  <c r="M1428" i="3"/>
  <c r="A1429" i="3"/>
  <c r="F1429" i="3" s="1"/>
  <c r="C1429" i="3"/>
  <c r="D1429" i="3"/>
  <c r="G1429" i="3"/>
  <c r="H1429" i="3"/>
  <c r="J1429" i="3"/>
  <c r="L1429" i="3"/>
  <c r="M1429" i="3"/>
  <c r="A1430" i="3"/>
  <c r="C1430" i="3"/>
  <c r="D1430" i="3"/>
  <c r="F1430" i="3"/>
  <c r="G1430" i="3"/>
  <c r="H1430" i="3"/>
  <c r="J1430" i="3" s="1"/>
  <c r="L1430" i="3"/>
  <c r="M1430" i="3"/>
  <c r="A1431" i="3"/>
  <c r="F1431" i="3" s="1"/>
  <c r="C1431" i="3"/>
  <c r="D1431" i="3"/>
  <c r="G1431" i="3"/>
  <c r="H1431" i="3"/>
  <c r="J1431" i="3"/>
  <c r="L1431" i="3"/>
  <c r="M1431" i="3"/>
  <c r="A1432" i="3"/>
  <c r="C1432" i="3"/>
  <c r="D1432" i="3"/>
  <c r="F1432" i="3"/>
  <c r="G1432" i="3"/>
  <c r="H1432" i="3"/>
  <c r="J1432" i="3" s="1"/>
  <c r="L1432" i="3"/>
  <c r="M1432" i="3"/>
  <c r="A1433" i="3"/>
  <c r="F1433" i="3" s="1"/>
  <c r="C1433" i="3"/>
  <c r="D1433" i="3"/>
  <c r="G1433" i="3"/>
  <c r="H1433" i="3"/>
  <c r="J1433" i="3"/>
  <c r="L1433" i="3"/>
  <c r="M1433" i="3"/>
  <c r="A1434" i="3"/>
  <c r="C1434" i="3"/>
  <c r="D1434" i="3"/>
  <c r="F1434" i="3"/>
  <c r="G1434" i="3"/>
  <c r="H1434" i="3"/>
  <c r="J1434" i="3" s="1"/>
  <c r="L1434" i="3"/>
  <c r="M1434" i="3"/>
  <c r="A1435" i="3"/>
  <c r="F1435" i="3" s="1"/>
  <c r="C1435" i="3"/>
  <c r="D1435" i="3"/>
  <c r="G1435" i="3"/>
  <c r="H1435" i="3"/>
  <c r="J1435" i="3"/>
  <c r="L1435" i="3"/>
  <c r="M1435" i="3"/>
  <c r="A1436" i="3"/>
  <c r="C1436" i="3"/>
  <c r="D1436" i="3"/>
  <c r="F1436" i="3"/>
  <c r="G1436" i="3"/>
  <c r="H1436" i="3"/>
  <c r="J1436" i="3" s="1"/>
  <c r="L1436" i="3"/>
  <c r="M1436" i="3"/>
  <c r="A1437" i="3"/>
  <c r="F1437" i="3" s="1"/>
  <c r="C1437" i="3"/>
  <c r="D1437" i="3"/>
  <c r="G1437" i="3"/>
  <c r="H1437" i="3"/>
  <c r="J1437" i="3"/>
  <c r="L1437" i="3"/>
  <c r="M1437" i="3"/>
  <c r="A1438" i="3"/>
  <c r="C1438" i="3"/>
  <c r="D1438" i="3"/>
  <c r="F1438" i="3"/>
  <c r="G1438" i="3"/>
  <c r="H1438" i="3"/>
  <c r="J1438" i="3" s="1"/>
  <c r="L1438" i="3"/>
  <c r="M1438" i="3"/>
  <c r="A1439" i="3"/>
  <c r="F1439" i="3" s="1"/>
  <c r="C1439" i="3"/>
  <c r="D1439" i="3"/>
  <c r="G1439" i="3"/>
  <c r="H1439" i="3"/>
  <c r="J1439" i="3"/>
  <c r="L1439" i="3"/>
  <c r="M1439" i="3"/>
  <c r="A1440" i="3"/>
  <c r="C1440" i="3"/>
  <c r="D1440" i="3"/>
  <c r="F1440" i="3"/>
  <c r="G1440" i="3"/>
  <c r="H1440" i="3"/>
  <c r="J1440" i="3" s="1"/>
  <c r="L1440" i="3"/>
  <c r="M1440" i="3"/>
  <c r="A1441" i="3"/>
  <c r="F1441" i="3" s="1"/>
  <c r="C1441" i="3"/>
  <c r="D1441" i="3"/>
  <c r="G1441" i="3"/>
  <c r="H1441" i="3"/>
  <c r="J1441" i="3"/>
  <c r="L1441" i="3"/>
  <c r="M1441" i="3"/>
  <c r="A1442" i="3"/>
  <c r="C1442" i="3"/>
  <c r="D1442" i="3"/>
  <c r="F1442" i="3"/>
  <c r="G1442" i="3"/>
  <c r="H1442" i="3"/>
  <c r="J1442" i="3" s="1"/>
  <c r="L1442" i="3"/>
  <c r="M1442" i="3"/>
  <c r="A1443" i="3"/>
  <c r="F1443" i="3" s="1"/>
  <c r="C1443" i="3"/>
  <c r="D1443" i="3"/>
  <c r="G1443" i="3"/>
  <c r="H1443" i="3"/>
  <c r="J1443" i="3"/>
  <c r="L1443" i="3"/>
  <c r="M1443" i="3"/>
  <c r="A1444" i="3"/>
  <c r="C1444" i="3"/>
  <c r="D1444" i="3"/>
  <c r="F1444" i="3"/>
  <c r="G1444" i="3"/>
  <c r="H1444" i="3"/>
  <c r="J1444" i="3" s="1"/>
  <c r="L1444" i="3"/>
  <c r="M1444" i="3"/>
  <c r="A1445" i="3"/>
  <c r="F1445" i="3" s="1"/>
  <c r="C1445" i="3"/>
  <c r="D1445" i="3"/>
  <c r="G1445" i="3"/>
  <c r="H1445" i="3"/>
  <c r="J1445" i="3"/>
  <c r="L1445" i="3"/>
  <c r="M1445" i="3"/>
  <c r="A1446" i="3"/>
  <c r="C1446" i="3"/>
  <c r="D1446" i="3"/>
  <c r="F1446" i="3"/>
  <c r="G1446" i="3"/>
  <c r="H1446" i="3"/>
  <c r="J1446" i="3" s="1"/>
  <c r="L1446" i="3"/>
  <c r="M1446" i="3"/>
  <c r="A1447" i="3"/>
  <c r="F1447" i="3" s="1"/>
  <c r="C1447" i="3"/>
  <c r="D1447" i="3"/>
  <c r="G1447" i="3"/>
  <c r="H1447" i="3"/>
  <c r="J1447" i="3"/>
  <c r="L1447" i="3"/>
  <c r="M1447" i="3"/>
  <c r="A1448" i="3"/>
  <c r="C1448" i="3"/>
  <c r="D1448" i="3"/>
  <c r="F1448" i="3"/>
  <c r="G1448" i="3"/>
  <c r="H1448" i="3"/>
  <c r="J1448" i="3" s="1"/>
  <c r="L1448" i="3"/>
  <c r="M1448" i="3"/>
  <c r="A1449" i="3"/>
  <c r="F1449" i="3" s="1"/>
  <c r="C1449" i="3"/>
  <c r="D1449" i="3"/>
  <c r="G1449" i="3"/>
  <c r="H1449" i="3"/>
  <c r="J1449" i="3"/>
  <c r="L1449" i="3"/>
  <c r="M1449" i="3"/>
  <c r="A1450" i="3"/>
  <c r="C1450" i="3"/>
  <c r="D1450" i="3"/>
  <c r="F1450" i="3"/>
  <c r="G1450" i="3"/>
  <c r="H1450" i="3"/>
  <c r="J1450" i="3" s="1"/>
  <c r="L1450" i="3"/>
  <c r="M1450" i="3"/>
  <c r="A1451" i="3"/>
  <c r="F1451" i="3" s="1"/>
  <c r="C1451" i="3"/>
  <c r="D1451" i="3"/>
  <c r="G1451" i="3"/>
  <c r="H1451" i="3"/>
  <c r="J1451" i="3"/>
  <c r="L1451" i="3"/>
  <c r="M1451" i="3"/>
  <c r="A1452" i="3"/>
  <c r="C1452" i="3"/>
  <c r="D1452" i="3"/>
  <c r="F1452" i="3"/>
  <c r="G1452" i="3"/>
  <c r="H1452" i="3"/>
  <c r="J1452" i="3" s="1"/>
  <c r="L1452" i="3"/>
  <c r="M1452" i="3"/>
  <c r="A1453" i="3"/>
  <c r="F1453" i="3" s="1"/>
  <c r="C1453" i="3"/>
  <c r="D1453" i="3"/>
  <c r="G1453" i="3"/>
  <c r="H1453" i="3"/>
  <c r="J1453" i="3"/>
  <c r="L1453" i="3"/>
  <c r="M1453" i="3"/>
  <c r="A1454" i="3"/>
  <c r="C1454" i="3"/>
  <c r="D1454" i="3"/>
  <c r="F1454" i="3"/>
  <c r="G1454" i="3"/>
  <c r="H1454" i="3"/>
  <c r="J1454" i="3" s="1"/>
  <c r="L1454" i="3"/>
  <c r="M1454" i="3"/>
  <c r="A1455" i="3"/>
  <c r="F1455" i="3" s="1"/>
  <c r="C1455" i="3"/>
  <c r="D1455" i="3"/>
  <c r="G1455" i="3"/>
  <c r="H1455" i="3"/>
  <c r="J1455" i="3"/>
  <c r="L1455" i="3"/>
  <c r="M1455" i="3"/>
  <c r="A1456" i="3"/>
  <c r="C1456" i="3"/>
  <c r="D1456" i="3"/>
  <c r="F1456" i="3"/>
  <c r="G1456" i="3"/>
  <c r="H1456" i="3"/>
  <c r="J1456" i="3" s="1"/>
  <c r="L1456" i="3"/>
  <c r="M1456" i="3"/>
  <c r="A1457" i="3"/>
  <c r="F1457" i="3" s="1"/>
  <c r="C1457" i="3"/>
  <c r="D1457" i="3"/>
  <c r="G1457" i="3"/>
  <c r="H1457" i="3"/>
  <c r="J1457" i="3"/>
  <c r="L1457" i="3"/>
  <c r="M1457" i="3"/>
  <c r="A1458" i="3"/>
  <c r="C1458" i="3"/>
  <c r="D1458" i="3"/>
  <c r="F1458" i="3"/>
  <c r="G1458" i="3"/>
  <c r="H1458" i="3"/>
  <c r="J1458" i="3" s="1"/>
  <c r="L1458" i="3"/>
  <c r="M1458" i="3"/>
  <c r="A1459" i="3"/>
  <c r="F1459" i="3" s="1"/>
  <c r="C1459" i="3"/>
  <c r="D1459" i="3"/>
  <c r="G1459" i="3"/>
  <c r="H1459" i="3"/>
  <c r="J1459" i="3"/>
  <c r="L1459" i="3"/>
  <c r="M1459" i="3"/>
  <c r="A1460" i="3"/>
  <c r="C1460" i="3"/>
  <c r="D1460" i="3"/>
  <c r="F1460" i="3"/>
  <c r="G1460" i="3"/>
  <c r="H1460" i="3"/>
  <c r="J1460" i="3" s="1"/>
  <c r="L1460" i="3"/>
  <c r="M1460" i="3"/>
  <c r="A1461" i="3"/>
  <c r="F1461" i="3" s="1"/>
  <c r="C1461" i="3"/>
  <c r="D1461" i="3"/>
  <c r="G1461" i="3"/>
  <c r="H1461" i="3"/>
  <c r="J1461" i="3"/>
  <c r="L1461" i="3"/>
  <c r="M1461" i="3"/>
  <c r="A1462" i="3"/>
  <c r="C1462" i="3"/>
  <c r="D1462" i="3"/>
  <c r="F1462" i="3"/>
  <c r="G1462" i="3"/>
  <c r="H1462" i="3"/>
  <c r="J1462" i="3" s="1"/>
  <c r="L1462" i="3"/>
  <c r="M1462" i="3"/>
  <c r="A1463" i="3"/>
  <c r="F1463" i="3" s="1"/>
  <c r="C1463" i="3"/>
  <c r="D1463" i="3"/>
  <c r="G1463" i="3"/>
  <c r="H1463" i="3"/>
  <c r="J1463" i="3"/>
  <c r="L1463" i="3"/>
  <c r="M1463" i="3"/>
  <c r="A1464" i="3"/>
  <c r="C1464" i="3"/>
  <c r="D1464" i="3"/>
  <c r="F1464" i="3"/>
  <c r="G1464" i="3"/>
  <c r="H1464" i="3"/>
  <c r="J1464" i="3" s="1"/>
  <c r="L1464" i="3"/>
  <c r="M1464" i="3"/>
  <c r="A1465" i="3"/>
  <c r="F1465" i="3" s="1"/>
  <c r="C1465" i="3"/>
  <c r="D1465" i="3"/>
  <c r="G1465" i="3"/>
  <c r="H1465" i="3"/>
  <c r="J1465" i="3"/>
  <c r="L1465" i="3"/>
  <c r="M1465" i="3"/>
  <c r="A1466" i="3"/>
  <c r="C1466" i="3"/>
  <c r="D1466" i="3"/>
  <c r="F1466" i="3"/>
  <c r="G1466" i="3"/>
  <c r="H1466" i="3"/>
  <c r="J1466" i="3" s="1"/>
  <c r="L1466" i="3"/>
  <c r="M1466" i="3"/>
  <c r="A1467" i="3"/>
  <c r="F1467" i="3" s="1"/>
  <c r="C1467" i="3"/>
  <c r="D1467" i="3"/>
  <c r="G1467" i="3"/>
  <c r="H1467" i="3"/>
  <c r="J1467" i="3"/>
  <c r="L1467" i="3"/>
  <c r="M1467" i="3"/>
  <c r="A1468" i="3"/>
  <c r="C1468" i="3"/>
  <c r="D1468" i="3"/>
  <c r="F1468" i="3"/>
  <c r="G1468" i="3"/>
  <c r="H1468" i="3"/>
  <c r="J1468" i="3" s="1"/>
  <c r="L1468" i="3"/>
  <c r="M1468" i="3"/>
  <c r="A1469" i="3"/>
  <c r="F1469" i="3" s="1"/>
  <c r="C1469" i="3"/>
  <c r="D1469" i="3"/>
  <c r="G1469" i="3"/>
  <c r="H1469" i="3"/>
  <c r="J1469" i="3"/>
  <c r="L1469" i="3"/>
  <c r="M1469" i="3"/>
  <c r="A1470" i="3"/>
  <c r="C1470" i="3"/>
  <c r="D1470" i="3"/>
  <c r="F1470" i="3"/>
  <c r="G1470" i="3"/>
  <c r="H1470" i="3"/>
  <c r="J1470" i="3" s="1"/>
  <c r="L1470" i="3"/>
  <c r="M1470" i="3"/>
  <c r="A1471" i="3"/>
  <c r="F1471" i="3" s="1"/>
  <c r="C1471" i="3"/>
  <c r="D1471" i="3"/>
  <c r="G1471" i="3"/>
  <c r="H1471" i="3"/>
  <c r="J1471" i="3"/>
  <c r="L1471" i="3"/>
  <c r="M1471" i="3"/>
  <c r="A1472" i="3"/>
  <c r="C1472" i="3"/>
  <c r="D1472" i="3"/>
  <c r="F1472" i="3"/>
  <c r="G1472" i="3"/>
  <c r="H1472" i="3"/>
  <c r="J1472" i="3" s="1"/>
  <c r="L1472" i="3"/>
  <c r="M1472" i="3"/>
  <c r="A1473" i="3"/>
  <c r="F1473" i="3" s="1"/>
  <c r="C1473" i="3"/>
  <c r="D1473" i="3"/>
  <c r="G1473" i="3"/>
  <c r="H1473" i="3"/>
  <c r="J1473" i="3"/>
  <c r="L1473" i="3"/>
  <c r="M1473" i="3"/>
  <c r="A1474" i="3"/>
  <c r="C1474" i="3"/>
  <c r="D1474" i="3"/>
  <c r="F1474" i="3"/>
  <c r="G1474" i="3"/>
  <c r="H1474" i="3"/>
  <c r="J1474" i="3" s="1"/>
  <c r="L1474" i="3"/>
  <c r="M1474" i="3"/>
  <c r="A1475" i="3"/>
  <c r="F1475" i="3" s="1"/>
  <c r="C1475" i="3"/>
  <c r="D1475" i="3"/>
  <c r="G1475" i="3"/>
  <c r="H1475" i="3"/>
  <c r="J1475" i="3"/>
  <c r="L1475" i="3"/>
  <c r="M1475" i="3"/>
  <c r="A1476" i="3"/>
  <c r="C1476" i="3"/>
  <c r="D1476" i="3"/>
  <c r="F1476" i="3"/>
  <c r="G1476" i="3"/>
  <c r="H1476" i="3"/>
  <c r="J1476" i="3" s="1"/>
  <c r="L1476" i="3"/>
  <c r="M1476" i="3"/>
  <c r="A1477" i="3"/>
  <c r="F1477" i="3" s="1"/>
  <c r="C1477" i="3"/>
  <c r="D1477" i="3"/>
  <c r="G1477" i="3"/>
  <c r="H1477" i="3"/>
  <c r="J1477" i="3"/>
  <c r="L1477" i="3"/>
  <c r="M1477" i="3"/>
  <c r="A1478" i="3"/>
  <c r="C1478" i="3"/>
  <c r="D1478" i="3"/>
  <c r="F1478" i="3"/>
  <c r="G1478" i="3"/>
  <c r="H1478" i="3"/>
  <c r="J1478" i="3" s="1"/>
  <c r="L1478" i="3"/>
  <c r="M1478" i="3"/>
  <c r="A1479" i="3"/>
  <c r="F1479" i="3" s="1"/>
  <c r="C1479" i="3"/>
  <c r="D1479" i="3"/>
  <c r="G1479" i="3"/>
  <c r="H1479" i="3"/>
  <c r="J1479" i="3"/>
  <c r="L1479" i="3"/>
  <c r="M1479" i="3"/>
  <c r="A1480" i="3"/>
  <c r="C1480" i="3"/>
  <c r="D1480" i="3"/>
  <c r="F1480" i="3"/>
  <c r="G1480" i="3"/>
  <c r="H1480" i="3"/>
  <c r="J1480" i="3" s="1"/>
  <c r="L1480" i="3"/>
  <c r="M1480" i="3"/>
  <c r="A1481" i="3"/>
  <c r="F1481" i="3" s="1"/>
  <c r="C1481" i="3"/>
  <c r="D1481" i="3"/>
  <c r="G1481" i="3"/>
  <c r="H1481" i="3"/>
  <c r="J1481" i="3"/>
  <c r="L1481" i="3"/>
  <c r="M1481" i="3"/>
  <c r="A1482" i="3"/>
  <c r="C1482" i="3"/>
  <c r="D1482" i="3"/>
  <c r="F1482" i="3"/>
  <c r="G1482" i="3"/>
  <c r="H1482" i="3"/>
  <c r="J1482" i="3" s="1"/>
  <c r="L1482" i="3"/>
  <c r="M1482" i="3"/>
  <c r="A1483" i="3"/>
  <c r="F1483" i="3" s="1"/>
  <c r="C1483" i="3"/>
  <c r="D1483" i="3"/>
  <c r="G1483" i="3"/>
  <c r="H1483" i="3"/>
  <c r="J1483" i="3"/>
  <c r="L1483" i="3"/>
  <c r="M1483" i="3"/>
  <c r="A1484" i="3"/>
  <c r="C1484" i="3"/>
  <c r="D1484" i="3"/>
  <c r="F1484" i="3"/>
  <c r="G1484" i="3"/>
  <c r="H1484" i="3"/>
  <c r="J1484" i="3" s="1"/>
  <c r="L1484" i="3"/>
  <c r="M1484" i="3"/>
  <c r="A1485" i="3"/>
  <c r="F1485" i="3" s="1"/>
  <c r="C1485" i="3"/>
  <c r="D1485" i="3"/>
  <c r="G1485" i="3"/>
  <c r="H1485" i="3"/>
  <c r="J1485" i="3"/>
  <c r="L1485" i="3"/>
  <c r="M1485" i="3"/>
  <c r="A1486" i="3"/>
  <c r="C1486" i="3"/>
  <c r="D1486" i="3"/>
  <c r="F1486" i="3"/>
  <c r="G1486" i="3"/>
  <c r="H1486" i="3"/>
  <c r="J1486" i="3" s="1"/>
  <c r="L1486" i="3"/>
  <c r="M1486" i="3"/>
  <c r="A1487" i="3"/>
  <c r="F1487" i="3" s="1"/>
  <c r="C1487" i="3"/>
  <c r="D1487" i="3"/>
  <c r="G1487" i="3"/>
  <c r="H1487" i="3"/>
  <c r="J1487" i="3"/>
  <c r="L1487" i="3"/>
  <c r="M1487" i="3"/>
  <c r="A1488" i="3"/>
  <c r="C1488" i="3"/>
  <c r="D1488" i="3"/>
  <c r="F1488" i="3"/>
  <c r="G1488" i="3"/>
  <c r="H1488" i="3"/>
  <c r="J1488" i="3" s="1"/>
  <c r="L1488" i="3"/>
  <c r="M1488" i="3"/>
  <c r="A1489" i="3"/>
  <c r="F1489" i="3" s="1"/>
  <c r="C1489" i="3"/>
  <c r="D1489" i="3"/>
  <c r="G1489" i="3"/>
  <c r="H1489" i="3"/>
  <c r="J1489" i="3"/>
  <c r="L1489" i="3"/>
  <c r="M1489" i="3"/>
  <c r="A1490" i="3"/>
  <c r="C1490" i="3"/>
  <c r="D1490" i="3"/>
  <c r="F1490" i="3"/>
  <c r="G1490" i="3"/>
  <c r="H1490" i="3"/>
  <c r="J1490" i="3" s="1"/>
  <c r="L1490" i="3"/>
  <c r="M1490" i="3"/>
  <c r="A1491" i="3"/>
  <c r="F1491" i="3" s="1"/>
  <c r="C1491" i="3"/>
  <c r="D1491" i="3"/>
  <c r="G1491" i="3"/>
  <c r="H1491" i="3"/>
  <c r="J1491" i="3"/>
  <c r="L1491" i="3"/>
  <c r="M1491" i="3"/>
  <c r="A1492" i="3"/>
  <c r="C1492" i="3"/>
  <c r="D1492" i="3"/>
  <c r="F1492" i="3"/>
  <c r="G1492" i="3"/>
  <c r="H1492" i="3"/>
  <c r="J1492" i="3" s="1"/>
  <c r="L1492" i="3"/>
  <c r="M1492" i="3"/>
  <c r="A1493" i="3"/>
  <c r="F1493" i="3" s="1"/>
  <c r="C1493" i="3"/>
  <c r="D1493" i="3"/>
  <c r="G1493" i="3"/>
  <c r="H1493" i="3"/>
  <c r="J1493" i="3"/>
  <c r="L1493" i="3"/>
  <c r="M1493" i="3"/>
  <c r="A1494" i="3"/>
  <c r="C1494" i="3"/>
  <c r="D1494" i="3"/>
  <c r="F1494" i="3"/>
  <c r="G1494" i="3"/>
  <c r="H1494" i="3"/>
  <c r="J1494" i="3" s="1"/>
  <c r="L1494" i="3"/>
  <c r="M1494" i="3"/>
  <c r="A1495" i="3"/>
  <c r="F1495" i="3" s="1"/>
  <c r="C1495" i="3"/>
  <c r="D1495" i="3"/>
  <c r="G1495" i="3"/>
  <c r="H1495" i="3"/>
  <c r="J1495" i="3"/>
  <c r="L1495" i="3"/>
  <c r="M1495" i="3"/>
  <c r="A1496" i="3"/>
  <c r="C1496" i="3"/>
  <c r="D1496" i="3"/>
  <c r="F1496" i="3"/>
  <c r="G1496" i="3"/>
  <c r="H1496" i="3"/>
  <c r="J1496" i="3" s="1"/>
  <c r="L1496" i="3"/>
  <c r="M1496" i="3"/>
  <c r="A1497" i="3"/>
  <c r="F1497" i="3" s="1"/>
  <c r="C1497" i="3"/>
  <c r="D1497" i="3"/>
  <c r="G1497" i="3"/>
  <c r="H1497" i="3"/>
  <c r="J1497" i="3"/>
  <c r="L1497" i="3"/>
  <c r="M1497" i="3"/>
  <c r="A1498" i="3"/>
  <c r="C1498" i="3"/>
  <c r="D1498" i="3"/>
  <c r="F1498" i="3"/>
  <c r="G1498" i="3"/>
  <c r="H1498" i="3"/>
  <c r="J1498" i="3" s="1"/>
  <c r="L1498" i="3"/>
  <c r="M1498" i="3"/>
  <c r="A1499" i="3"/>
  <c r="F1499" i="3" s="1"/>
  <c r="C1499" i="3"/>
  <c r="D1499" i="3"/>
  <c r="G1499" i="3"/>
  <c r="H1499" i="3"/>
  <c r="J1499" i="3"/>
  <c r="L1499" i="3"/>
  <c r="M1499" i="3"/>
  <c r="A1500" i="3"/>
  <c r="C1500" i="3"/>
  <c r="D1500" i="3"/>
  <c r="F1500" i="3"/>
  <c r="G1500" i="3"/>
  <c r="H1500" i="3"/>
  <c r="J1500" i="3" s="1"/>
  <c r="L1500" i="3"/>
  <c r="M1500" i="3"/>
  <c r="A1501" i="3"/>
  <c r="F1501" i="3" s="1"/>
  <c r="C1501" i="3"/>
  <c r="D1501" i="3"/>
  <c r="G1501" i="3"/>
  <c r="H1501" i="3"/>
  <c r="J1501" i="3"/>
  <c r="L1501" i="3"/>
  <c r="M1501" i="3"/>
  <c r="A1502" i="3"/>
  <c r="C1502" i="3"/>
  <c r="D1502" i="3"/>
  <c r="F1502" i="3"/>
  <c r="G1502" i="3"/>
  <c r="H1502" i="3"/>
  <c r="J1502" i="3" s="1"/>
  <c r="L1502" i="3"/>
  <c r="M1502" i="3"/>
  <c r="A1503" i="3"/>
  <c r="F1503" i="3" s="1"/>
  <c r="C1503" i="3"/>
  <c r="D1503" i="3"/>
  <c r="G1503" i="3"/>
  <c r="H1503" i="3"/>
  <c r="J1503" i="3"/>
  <c r="L1503" i="3"/>
  <c r="M1503" i="3"/>
  <c r="A1504" i="3"/>
  <c r="C1504" i="3"/>
  <c r="D1504" i="3"/>
  <c r="F1504" i="3"/>
  <c r="G1504" i="3"/>
  <c r="H1504" i="3"/>
  <c r="J1504" i="3" s="1"/>
  <c r="L1504" i="3"/>
  <c r="M1504" i="3"/>
  <c r="A1505" i="3"/>
  <c r="F1505" i="3" s="1"/>
  <c r="C1505" i="3"/>
  <c r="D1505" i="3"/>
  <c r="G1505" i="3"/>
  <c r="H1505" i="3"/>
  <c r="J1505" i="3"/>
  <c r="L1505" i="3"/>
  <c r="M1505" i="3"/>
  <c r="A1506" i="3"/>
  <c r="C1506" i="3"/>
  <c r="D1506" i="3"/>
  <c r="F1506" i="3"/>
  <c r="G1506" i="3"/>
  <c r="H1506" i="3"/>
  <c r="J1506" i="3" s="1"/>
  <c r="L1506" i="3"/>
  <c r="M1506" i="3"/>
  <c r="A1507" i="3"/>
  <c r="F1507" i="3" s="1"/>
  <c r="C1507" i="3"/>
  <c r="D1507" i="3"/>
  <c r="G1507" i="3"/>
  <c r="H1507" i="3"/>
  <c r="J1507" i="3"/>
  <c r="L1507" i="3"/>
  <c r="M1507" i="3"/>
  <c r="A1508" i="3"/>
  <c r="C1508" i="3"/>
  <c r="D1508" i="3"/>
  <c r="F1508" i="3"/>
  <c r="G1508" i="3"/>
  <c r="H1508" i="3"/>
  <c r="J1508" i="3" s="1"/>
  <c r="L1508" i="3"/>
  <c r="M1508" i="3"/>
  <c r="A1509" i="3"/>
  <c r="F1509" i="3" s="1"/>
  <c r="C1509" i="3"/>
  <c r="D1509" i="3"/>
  <c r="G1509" i="3"/>
  <c r="H1509" i="3"/>
  <c r="J1509" i="3"/>
  <c r="L1509" i="3"/>
  <c r="M1509" i="3"/>
  <c r="A1510" i="3"/>
  <c r="C1510" i="3"/>
  <c r="D1510" i="3"/>
  <c r="F1510" i="3"/>
  <c r="G1510" i="3"/>
  <c r="H1510" i="3"/>
  <c r="J1510" i="3" s="1"/>
  <c r="L1510" i="3"/>
  <c r="M1510" i="3"/>
  <c r="A1511" i="3"/>
  <c r="F1511" i="3" s="1"/>
  <c r="C1511" i="3"/>
  <c r="D1511" i="3"/>
  <c r="G1511" i="3"/>
  <c r="H1511" i="3"/>
  <c r="J1511" i="3"/>
  <c r="L1511" i="3"/>
  <c r="M1511" i="3"/>
  <c r="A1512" i="3"/>
  <c r="C1512" i="3"/>
  <c r="D1512" i="3"/>
  <c r="F1512" i="3"/>
  <c r="G1512" i="3"/>
  <c r="H1512" i="3"/>
  <c r="J1512" i="3" s="1"/>
  <c r="L1512" i="3"/>
  <c r="M1512" i="3"/>
  <c r="A1513" i="3"/>
  <c r="F1513" i="3" s="1"/>
  <c r="C1513" i="3"/>
  <c r="D1513" i="3"/>
  <c r="G1513" i="3"/>
  <c r="H1513" i="3"/>
  <c r="J1513" i="3"/>
  <c r="L1513" i="3"/>
  <c r="M1513" i="3"/>
  <c r="A1514" i="3"/>
  <c r="C1514" i="3"/>
  <c r="D1514" i="3"/>
  <c r="F1514" i="3"/>
  <c r="G1514" i="3"/>
  <c r="H1514" i="3"/>
  <c r="J1514" i="3" s="1"/>
  <c r="L1514" i="3"/>
  <c r="M1514" i="3"/>
  <c r="A1515" i="3"/>
  <c r="F1515" i="3" s="1"/>
  <c r="C1515" i="3"/>
  <c r="D1515" i="3"/>
  <c r="G1515" i="3"/>
  <c r="H1515" i="3"/>
  <c r="J1515" i="3"/>
  <c r="L1515" i="3"/>
  <c r="M1515" i="3"/>
  <c r="A1516" i="3"/>
  <c r="C1516" i="3"/>
  <c r="D1516" i="3"/>
  <c r="F1516" i="3"/>
  <c r="G1516" i="3"/>
  <c r="H1516" i="3"/>
  <c r="J1516" i="3" s="1"/>
  <c r="L1516" i="3"/>
  <c r="M1516" i="3"/>
  <c r="A1517" i="3"/>
  <c r="F1517" i="3" s="1"/>
  <c r="C1517" i="3"/>
  <c r="D1517" i="3"/>
  <c r="G1517" i="3"/>
  <c r="H1517" i="3"/>
  <c r="J1517" i="3"/>
  <c r="L1517" i="3"/>
  <c r="M1517" i="3"/>
  <c r="A1518" i="3"/>
  <c r="C1518" i="3"/>
  <c r="D1518" i="3"/>
  <c r="F1518" i="3"/>
  <c r="G1518" i="3"/>
  <c r="H1518" i="3"/>
  <c r="J1518" i="3" s="1"/>
  <c r="L1518" i="3"/>
  <c r="M1518" i="3"/>
  <c r="A1519" i="3"/>
  <c r="F1519" i="3" s="1"/>
  <c r="C1519" i="3"/>
  <c r="D1519" i="3"/>
  <c r="G1519" i="3"/>
  <c r="H1519" i="3"/>
  <c r="J1519" i="3"/>
  <c r="L1519" i="3"/>
  <c r="M1519" i="3"/>
  <c r="A1520" i="3"/>
  <c r="C1520" i="3"/>
  <c r="D1520" i="3"/>
  <c r="F1520" i="3"/>
  <c r="G1520" i="3"/>
  <c r="H1520" i="3"/>
  <c r="J1520" i="3" s="1"/>
  <c r="L1520" i="3"/>
  <c r="M1520" i="3"/>
  <c r="A1521" i="3"/>
  <c r="F1521" i="3" s="1"/>
  <c r="C1521" i="3"/>
  <c r="D1521" i="3"/>
  <c r="G1521" i="3"/>
  <c r="H1521" i="3"/>
  <c r="J1521" i="3"/>
  <c r="L1521" i="3"/>
  <c r="M1521" i="3"/>
  <c r="A1522" i="3"/>
  <c r="C1522" i="3"/>
  <c r="D1522" i="3"/>
  <c r="F1522" i="3"/>
  <c r="G1522" i="3"/>
  <c r="H1522" i="3"/>
  <c r="J1522" i="3" s="1"/>
  <c r="L1522" i="3"/>
  <c r="M1522" i="3"/>
  <c r="A1523" i="3"/>
  <c r="F1523" i="3" s="1"/>
  <c r="C1523" i="3"/>
  <c r="D1523" i="3"/>
  <c r="G1523" i="3"/>
  <c r="H1523" i="3"/>
  <c r="J1523" i="3"/>
  <c r="L1523" i="3"/>
  <c r="M1523" i="3"/>
  <c r="A1524" i="3"/>
  <c r="C1524" i="3"/>
  <c r="D1524" i="3"/>
  <c r="F1524" i="3"/>
  <c r="G1524" i="3"/>
  <c r="H1524" i="3"/>
  <c r="J1524" i="3" s="1"/>
  <c r="L1524" i="3"/>
  <c r="M1524" i="3"/>
  <c r="A1525" i="3"/>
  <c r="F1525" i="3" s="1"/>
  <c r="C1525" i="3"/>
  <c r="D1525" i="3"/>
  <c r="G1525" i="3"/>
  <c r="H1525" i="3"/>
  <c r="J1525" i="3"/>
  <c r="L1525" i="3"/>
  <c r="M1525" i="3"/>
  <c r="A1526" i="3"/>
  <c r="C1526" i="3"/>
  <c r="D1526" i="3"/>
  <c r="F1526" i="3"/>
  <c r="G1526" i="3"/>
  <c r="H1526" i="3"/>
  <c r="J1526" i="3" s="1"/>
  <c r="L1526" i="3"/>
  <c r="M1526" i="3"/>
  <c r="A1527" i="3"/>
  <c r="F1527" i="3" s="1"/>
  <c r="C1527" i="3"/>
  <c r="D1527" i="3"/>
  <c r="G1527" i="3"/>
  <c r="H1527" i="3"/>
  <c r="J1527" i="3"/>
  <c r="L1527" i="3"/>
  <c r="M1527" i="3"/>
  <c r="A1528" i="3"/>
  <c r="C1528" i="3"/>
  <c r="D1528" i="3"/>
  <c r="F1528" i="3"/>
  <c r="G1528" i="3"/>
  <c r="H1528" i="3"/>
  <c r="J1528" i="3" s="1"/>
  <c r="L1528" i="3"/>
  <c r="M1528" i="3"/>
  <c r="A1529" i="3"/>
  <c r="F1529" i="3" s="1"/>
  <c r="C1529" i="3"/>
  <c r="D1529" i="3"/>
  <c r="G1529" i="3"/>
  <c r="H1529" i="3"/>
  <c r="J1529" i="3"/>
  <c r="L1529" i="3"/>
  <c r="M1529" i="3"/>
  <c r="A1530" i="3"/>
  <c r="C1530" i="3"/>
  <c r="D1530" i="3"/>
  <c r="F1530" i="3"/>
  <c r="G1530" i="3"/>
  <c r="H1530" i="3"/>
  <c r="J1530" i="3" s="1"/>
  <c r="L1530" i="3"/>
  <c r="M1530" i="3"/>
  <c r="A1531" i="3"/>
  <c r="F1531" i="3" s="1"/>
  <c r="C1531" i="3"/>
  <c r="D1531" i="3"/>
  <c r="G1531" i="3"/>
  <c r="H1531" i="3"/>
  <c r="J1531" i="3"/>
  <c r="L1531" i="3"/>
  <c r="M1531" i="3"/>
  <c r="A1532" i="3"/>
  <c r="C1532" i="3"/>
  <c r="D1532" i="3"/>
  <c r="F1532" i="3"/>
  <c r="G1532" i="3"/>
  <c r="H1532" i="3"/>
  <c r="J1532" i="3" s="1"/>
  <c r="L1532" i="3"/>
  <c r="M1532" i="3"/>
  <c r="A1533" i="3"/>
  <c r="F1533" i="3" s="1"/>
  <c r="C1533" i="3"/>
  <c r="D1533" i="3"/>
  <c r="G1533" i="3"/>
  <c r="H1533" i="3"/>
  <c r="J1533" i="3"/>
  <c r="L1533" i="3"/>
  <c r="M1533" i="3"/>
  <c r="A1534" i="3"/>
  <c r="C1534" i="3"/>
  <c r="D1534" i="3"/>
  <c r="F1534" i="3"/>
  <c r="G1534" i="3"/>
  <c r="H1534" i="3"/>
  <c r="J1534" i="3" s="1"/>
  <c r="L1534" i="3"/>
  <c r="M1534" i="3"/>
  <c r="A1535" i="3"/>
  <c r="F1535" i="3" s="1"/>
  <c r="C1535" i="3"/>
  <c r="D1535" i="3"/>
  <c r="G1535" i="3"/>
  <c r="H1535" i="3"/>
  <c r="J1535" i="3"/>
  <c r="L1535" i="3"/>
  <c r="M1535" i="3"/>
  <c r="A1536" i="3"/>
  <c r="C1536" i="3"/>
  <c r="D1536" i="3"/>
  <c r="F1536" i="3"/>
  <c r="G1536" i="3"/>
  <c r="H1536" i="3"/>
  <c r="J1536" i="3" s="1"/>
  <c r="L1536" i="3"/>
  <c r="M1536" i="3"/>
  <c r="A1537" i="3"/>
  <c r="F1537" i="3" s="1"/>
  <c r="C1537" i="3"/>
  <c r="D1537" i="3"/>
  <c r="G1537" i="3"/>
  <c r="H1537" i="3"/>
  <c r="J1537" i="3"/>
  <c r="L1537" i="3"/>
  <c r="M1537" i="3"/>
  <c r="A1538" i="3"/>
  <c r="C1538" i="3"/>
  <c r="D1538" i="3"/>
  <c r="F1538" i="3"/>
  <c r="G1538" i="3"/>
  <c r="H1538" i="3"/>
  <c r="J1538" i="3" s="1"/>
  <c r="L1538" i="3"/>
  <c r="M1538" i="3"/>
  <c r="A1539" i="3"/>
  <c r="F1539" i="3" s="1"/>
  <c r="C1539" i="3"/>
  <c r="D1539" i="3"/>
  <c r="G1539" i="3"/>
  <c r="H1539" i="3"/>
  <c r="J1539" i="3"/>
  <c r="L1539" i="3"/>
  <c r="M1539" i="3"/>
  <c r="A1540" i="3"/>
  <c r="C1540" i="3"/>
  <c r="D1540" i="3"/>
  <c r="F1540" i="3"/>
  <c r="G1540" i="3"/>
  <c r="H1540" i="3"/>
  <c r="J1540" i="3" s="1"/>
  <c r="L1540" i="3"/>
  <c r="M1540" i="3"/>
  <c r="A1541" i="3"/>
  <c r="F1541" i="3" s="1"/>
  <c r="C1541" i="3"/>
  <c r="D1541" i="3"/>
  <c r="G1541" i="3"/>
  <c r="H1541" i="3"/>
  <c r="J1541" i="3"/>
  <c r="L1541" i="3"/>
  <c r="M1541" i="3"/>
  <c r="A1542" i="3"/>
  <c r="C1542" i="3"/>
  <c r="D1542" i="3"/>
  <c r="F1542" i="3"/>
  <c r="G1542" i="3"/>
  <c r="H1542" i="3"/>
  <c r="J1542" i="3" s="1"/>
  <c r="L1542" i="3"/>
  <c r="M1542" i="3"/>
  <c r="A1543" i="3"/>
  <c r="F1543" i="3" s="1"/>
  <c r="C1543" i="3"/>
  <c r="D1543" i="3"/>
  <c r="G1543" i="3"/>
  <c r="H1543" i="3"/>
  <c r="J1543" i="3"/>
  <c r="L1543" i="3"/>
  <c r="M1543" i="3"/>
  <c r="A1544" i="3"/>
  <c r="C1544" i="3"/>
  <c r="D1544" i="3"/>
  <c r="F1544" i="3"/>
  <c r="G1544" i="3"/>
  <c r="H1544" i="3"/>
  <c r="J1544" i="3" s="1"/>
  <c r="L1544" i="3"/>
  <c r="M1544" i="3"/>
  <c r="A1545" i="3"/>
  <c r="F1545" i="3" s="1"/>
  <c r="C1545" i="3"/>
  <c r="D1545" i="3"/>
  <c r="G1545" i="3"/>
  <c r="H1545" i="3"/>
  <c r="J1545" i="3"/>
  <c r="L1545" i="3"/>
  <c r="M1545" i="3"/>
  <c r="A1546" i="3"/>
  <c r="C1546" i="3"/>
  <c r="D1546" i="3"/>
  <c r="F1546" i="3"/>
  <c r="G1546" i="3"/>
  <c r="H1546" i="3"/>
  <c r="J1546" i="3" s="1"/>
  <c r="L1546" i="3"/>
  <c r="M1546" i="3"/>
  <c r="A1547" i="3"/>
  <c r="F1547" i="3" s="1"/>
  <c r="C1547" i="3"/>
  <c r="D1547" i="3"/>
  <c r="G1547" i="3"/>
  <c r="H1547" i="3"/>
  <c r="J1547" i="3"/>
  <c r="L1547" i="3"/>
  <c r="M1547" i="3"/>
  <c r="A1548" i="3"/>
  <c r="C1548" i="3"/>
  <c r="D1548" i="3"/>
  <c r="F1548" i="3"/>
  <c r="G1548" i="3"/>
  <c r="H1548" i="3"/>
  <c r="J1548" i="3" s="1"/>
  <c r="L1548" i="3"/>
  <c r="M1548" i="3"/>
  <c r="A1549" i="3"/>
  <c r="F1549" i="3" s="1"/>
  <c r="C1549" i="3"/>
  <c r="D1549" i="3"/>
  <c r="G1549" i="3"/>
  <c r="H1549" i="3"/>
  <c r="J1549" i="3"/>
  <c r="L1549" i="3"/>
  <c r="M1549" i="3"/>
  <c r="A1550" i="3"/>
  <c r="C1550" i="3"/>
  <c r="D1550" i="3"/>
  <c r="F1550" i="3"/>
  <c r="G1550" i="3"/>
  <c r="H1550" i="3"/>
  <c r="J1550" i="3" s="1"/>
  <c r="L1550" i="3"/>
  <c r="M1550" i="3"/>
  <c r="A1551" i="3"/>
  <c r="F1551" i="3" s="1"/>
  <c r="C1551" i="3"/>
  <c r="D1551" i="3"/>
  <c r="G1551" i="3"/>
  <c r="H1551" i="3"/>
  <c r="J1551" i="3"/>
  <c r="L1551" i="3"/>
  <c r="M1551" i="3"/>
  <c r="A1552" i="3"/>
  <c r="C1552" i="3"/>
  <c r="D1552" i="3"/>
  <c r="F1552" i="3"/>
  <c r="G1552" i="3"/>
  <c r="H1552" i="3"/>
  <c r="J1552" i="3" s="1"/>
  <c r="L1552" i="3"/>
  <c r="M1552" i="3"/>
  <c r="A1553" i="3"/>
  <c r="F1553" i="3" s="1"/>
  <c r="C1553" i="3"/>
  <c r="D1553" i="3"/>
  <c r="G1553" i="3"/>
  <c r="H1553" i="3"/>
  <c r="J1553" i="3"/>
  <c r="L1553" i="3"/>
  <c r="M1553" i="3"/>
  <c r="A1554" i="3"/>
  <c r="C1554" i="3"/>
  <c r="D1554" i="3"/>
  <c r="F1554" i="3"/>
  <c r="G1554" i="3"/>
  <c r="H1554" i="3"/>
  <c r="J1554" i="3" s="1"/>
  <c r="L1554" i="3"/>
  <c r="M1554" i="3"/>
  <c r="A1555" i="3"/>
  <c r="F1555" i="3" s="1"/>
  <c r="C1555" i="3"/>
  <c r="D1555" i="3"/>
  <c r="G1555" i="3"/>
  <c r="H1555" i="3"/>
  <c r="J1555" i="3"/>
  <c r="L1555" i="3"/>
  <c r="M1555" i="3"/>
  <c r="A1556" i="3"/>
  <c r="C1556" i="3"/>
  <c r="D1556" i="3"/>
  <c r="F1556" i="3"/>
  <c r="G1556" i="3"/>
  <c r="H1556" i="3"/>
  <c r="J1556" i="3" s="1"/>
  <c r="L1556" i="3"/>
  <c r="M1556" i="3"/>
  <c r="A1557" i="3"/>
  <c r="F1557" i="3" s="1"/>
  <c r="C1557" i="3"/>
  <c r="D1557" i="3"/>
  <c r="G1557" i="3"/>
  <c r="H1557" i="3"/>
  <c r="J1557" i="3"/>
  <c r="L1557" i="3"/>
  <c r="M1557" i="3"/>
  <c r="A1558" i="3"/>
  <c r="C1558" i="3"/>
  <c r="D1558" i="3"/>
  <c r="F1558" i="3"/>
  <c r="G1558" i="3"/>
  <c r="H1558" i="3"/>
  <c r="J1558" i="3" s="1"/>
  <c r="L1558" i="3"/>
  <c r="M1558" i="3"/>
  <c r="A1559" i="3"/>
  <c r="F1559" i="3" s="1"/>
  <c r="C1559" i="3"/>
  <c r="D1559" i="3"/>
  <c r="G1559" i="3"/>
  <c r="H1559" i="3"/>
  <c r="J1559" i="3"/>
  <c r="L1559" i="3"/>
  <c r="M1559" i="3"/>
  <c r="A1560" i="3"/>
  <c r="C1560" i="3"/>
  <c r="D1560" i="3"/>
  <c r="F1560" i="3"/>
  <c r="G1560" i="3"/>
  <c r="H1560" i="3"/>
  <c r="J1560" i="3" s="1"/>
  <c r="L1560" i="3"/>
  <c r="M1560" i="3"/>
  <c r="A1561" i="3"/>
  <c r="F1561" i="3" s="1"/>
  <c r="C1561" i="3"/>
  <c r="D1561" i="3"/>
  <c r="G1561" i="3"/>
  <c r="H1561" i="3"/>
  <c r="J1561" i="3"/>
  <c r="L1561" i="3"/>
  <c r="M1561" i="3"/>
  <c r="A1562" i="3"/>
  <c r="C1562" i="3"/>
  <c r="D1562" i="3"/>
  <c r="F1562" i="3"/>
  <c r="G1562" i="3"/>
  <c r="H1562" i="3"/>
  <c r="J1562" i="3" s="1"/>
  <c r="L1562" i="3"/>
  <c r="M1562" i="3"/>
  <c r="A1563" i="3"/>
  <c r="F1563" i="3" s="1"/>
  <c r="C1563" i="3"/>
  <c r="D1563" i="3"/>
  <c r="G1563" i="3"/>
  <c r="H1563" i="3"/>
  <c r="J1563" i="3"/>
  <c r="L1563" i="3"/>
  <c r="M1563" i="3"/>
  <c r="A1564" i="3"/>
  <c r="C1564" i="3"/>
  <c r="D1564" i="3"/>
  <c r="F1564" i="3"/>
  <c r="G1564" i="3"/>
  <c r="H1564" i="3"/>
  <c r="J1564" i="3" s="1"/>
  <c r="L1564" i="3"/>
  <c r="M1564" i="3"/>
  <c r="A1565" i="3"/>
  <c r="F1565" i="3" s="1"/>
  <c r="C1565" i="3"/>
  <c r="D1565" i="3"/>
  <c r="G1565" i="3"/>
  <c r="H1565" i="3"/>
  <c r="J1565" i="3"/>
  <c r="L1565" i="3"/>
  <c r="M1565" i="3"/>
  <c r="A1566" i="3"/>
  <c r="C1566" i="3"/>
  <c r="D1566" i="3"/>
  <c r="F1566" i="3"/>
  <c r="G1566" i="3"/>
  <c r="H1566" i="3"/>
  <c r="J1566" i="3" s="1"/>
  <c r="L1566" i="3"/>
  <c r="M1566" i="3"/>
  <c r="A1567" i="3"/>
  <c r="F1567" i="3" s="1"/>
  <c r="C1567" i="3"/>
  <c r="D1567" i="3"/>
  <c r="G1567" i="3"/>
  <c r="H1567" i="3"/>
  <c r="J1567" i="3"/>
  <c r="L1567" i="3"/>
  <c r="M1567" i="3"/>
  <c r="A1568" i="3"/>
  <c r="C1568" i="3"/>
  <c r="D1568" i="3"/>
  <c r="F1568" i="3"/>
  <c r="G1568" i="3"/>
  <c r="H1568" i="3"/>
  <c r="J1568" i="3" s="1"/>
  <c r="L1568" i="3"/>
  <c r="M1568" i="3"/>
  <c r="A1569" i="3"/>
  <c r="F1569" i="3" s="1"/>
  <c r="C1569" i="3"/>
  <c r="D1569" i="3"/>
  <c r="G1569" i="3"/>
  <c r="H1569" i="3"/>
  <c r="J1569" i="3"/>
  <c r="L1569" i="3"/>
  <c r="M1569" i="3"/>
  <c r="A1570" i="3"/>
  <c r="C1570" i="3"/>
  <c r="D1570" i="3"/>
  <c r="F1570" i="3"/>
  <c r="G1570" i="3"/>
  <c r="H1570" i="3"/>
  <c r="J1570" i="3" s="1"/>
  <c r="L1570" i="3"/>
  <c r="M1570" i="3"/>
  <c r="A1571" i="3"/>
  <c r="F1571" i="3" s="1"/>
  <c r="C1571" i="3"/>
  <c r="D1571" i="3"/>
  <c r="G1571" i="3"/>
  <c r="H1571" i="3"/>
  <c r="J1571" i="3"/>
  <c r="L1571" i="3"/>
  <c r="M1571" i="3"/>
  <c r="A1572" i="3"/>
  <c r="C1572" i="3"/>
  <c r="D1572" i="3"/>
  <c r="F1572" i="3"/>
  <c r="G1572" i="3"/>
  <c r="H1572" i="3"/>
  <c r="J1572" i="3" s="1"/>
  <c r="L1572" i="3"/>
  <c r="M1572" i="3"/>
  <c r="A1573" i="3"/>
  <c r="F1573" i="3" s="1"/>
  <c r="C1573" i="3"/>
  <c r="D1573" i="3"/>
  <c r="G1573" i="3"/>
  <c r="H1573" i="3"/>
  <c r="J1573" i="3"/>
  <c r="L1573" i="3"/>
  <c r="M1573" i="3"/>
  <c r="A1574" i="3"/>
  <c r="C1574" i="3"/>
  <c r="D1574" i="3"/>
  <c r="F1574" i="3"/>
  <c r="G1574" i="3"/>
  <c r="H1574" i="3"/>
  <c r="J1574" i="3" s="1"/>
  <c r="L1574" i="3"/>
  <c r="M1574" i="3"/>
  <c r="A1575" i="3"/>
  <c r="F1575" i="3" s="1"/>
  <c r="C1575" i="3"/>
  <c r="D1575" i="3"/>
  <c r="G1575" i="3"/>
  <c r="H1575" i="3"/>
  <c r="J1575" i="3" s="1"/>
  <c r="L1575" i="3"/>
  <c r="M1575" i="3"/>
  <c r="A1576" i="3"/>
  <c r="F1576" i="3" s="1"/>
  <c r="C1576" i="3"/>
  <c r="D1576" i="3"/>
  <c r="G1576" i="3"/>
  <c r="H1576" i="3"/>
  <c r="J1576" i="3" s="1"/>
  <c r="L1576" i="3"/>
  <c r="M1576" i="3"/>
  <c r="A1577" i="3"/>
  <c r="C1577" i="3"/>
  <c r="D1577" i="3"/>
  <c r="G1577" i="3"/>
  <c r="H1577" i="3"/>
  <c r="J1577" i="3"/>
  <c r="L1577" i="3"/>
  <c r="M1577" i="3"/>
  <c r="A1578" i="3"/>
  <c r="C1578" i="3"/>
  <c r="D1578" i="3"/>
  <c r="F1578" i="3"/>
  <c r="G1578" i="3"/>
  <c r="H1578" i="3"/>
  <c r="J1578" i="3" s="1"/>
  <c r="L1578" i="3"/>
  <c r="M1578" i="3"/>
  <c r="A1579" i="3"/>
  <c r="C1579" i="3"/>
  <c r="D1579" i="3"/>
  <c r="G1579" i="3"/>
  <c r="H1579" i="3"/>
  <c r="J1579" i="3" s="1"/>
  <c r="L1579" i="3"/>
  <c r="M1579" i="3"/>
  <c r="A1580" i="3"/>
  <c r="F1580" i="3" s="1"/>
  <c r="C1580" i="3"/>
  <c r="D1580" i="3"/>
  <c r="G1580" i="3"/>
  <c r="H1580" i="3"/>
  <c r="J1580" i="3" s="1"/>
  <c r="L1580" i="3"/>
  <c r="M1580" i="3"/>
  <c r="A1581" i="3"/>
  <c r="F1581" i="3" s="1"/>
  <c r="C1581" i="3"/>
  <c r="D1581" i="3"/>
  <c r="G1581" i="3"/>
  <c r="H1581" i="3"/>
  <c r="J1581" i="3"/>
  <c r="L1581" i="3"/>
  <c r="M1581" i="3"/>
  <c r="A1582" i="3"/>
  <c r="C1582" i="3"/>
  <c r="D1582" i="3"/>
  <c r="F1582" i="3"/>
  <c r="G1582" i="3"/>
  <c r="H1582" i="3"/>
  <c r="J1582" i="3" s="1"/>
  <c r="L1582" i="3"/>
  <c r="M1582" i="3"/>
  <c r="A1583" i="3"/>
  <c r="F1583" i="3" s="1"/>
  <c r="C1583" i="3"/>
  <c r="D1583" i="3"/>
  <c r="G1583" i="3"/>
  <c r="H1583" i="3"/>
  <c r="J1583" i="3" s="1"/>
  <c r="L1583" i="3"/>
  <c r="M1583" i="3"/>
  <c r="A1584" i="3"/>
  <c r="F1584" i="3" s="1"/>
  <c r="C1584" i="3"/>
  <c r="D1584" i="3"/>
  <c r="G1584" i="3"/>
  <c r="H1584" i="3"/>
  <c r="J1584" i="3" s="1"/>
  <c r="L1584" i="3"/>
  <c r="M1584" i="3"/>
  <c r="A1585" i="3"/>
  <c r="C1585" i="3"/>
  <c r="D1585" i="3"/>
  <c r="G1585" i="3"/>
  <c r="H1585" i="3"/>
  <c r="J1585" i="3"/>
  <c r="L1585" i="3"/>
  <c r="M1585" i="3"/>
  <c r="A1586" i="3"/>
  <c r="C1586" i="3"/>
  <c r="D1586" i="3"/>
  <c r="F1586" i="3"/>
  <c r="G1586" i="3"/>
  <c r="H1586" i="3"/>
  <c r="J1586" i="3" s="1"/>
  <c r="L1586" i="3"/>
  <c r="M1586" i="3"/>
  <c r="A1587" i="3"/>
  <c r="C1587" i="3"/>
  <c r="D1587" i="3"/>
  <c r="G1587" i="3"/>
  <c r="H1587" i="3"/>
  <c r="J1587" i="3" s="1"/>
  <c r="L1587" i="3"/>
  <c r="M1587" i="3"/>
  <c r="A1588" i="3"/>
  <c r="F1588" i="3" s="1"/>
  <c r="C1588" i="3"/>
  <c r="D1588" i="3"/>
  <c r="G1588" i="3"/>
  <c r="H1588" i="3"/>
  <c r="J1588" i="3" s="1"/>
  <c r="L1588" i="3"/>
  <c r="M1588" i="3"/>
  <c r="A1589" i="3"/>
  <c r="F1589" i="3" s="1"/>
  <c r="C1589" i="3"/>
  <c r="D1589" i="3"/>
  <c r="G1589" i="3"/>
  <c r="H1589" i="3"/>
  <c r="J1589" i="3"/>
  <c r="L1589" i="3"/>
  <c r="M1589" i="3"/>
  <c r="A1590" i="3"/>
  <c r="C1590" i="3"/>
  <c r="D1590" i="3"/>
  <c r="F1590" i="3"/>
  <c r="G1590" i="3"/>
  <c r="H1590" i="3"/>
  <c r="J1590" i="3" s="1"/>
  <c r="L1590" i="3"/>
  <c r="M1590" i="3"/>
  <c r="A1591" i="3"/>
  <c r="F1591" i="3" s="1"/>
  <c r="C1591" i="3"/>
  <c r="D1591" i="3"/>
  <c r="G1591" i="3"/>
  <c r="H1591" i="3"/>
  <c r="J1591" i="3" s="1"/>
  <c r="L1591" i="3"/>
  <c r="M1591" i="3"/>
  <c r="A1592" i="3"/>
  <c r="F1592" i="3" s="1"/>
  <c r="C1592" i="3"/>
  <c r="D1592" i="3"/>
  <c r="G1592" i="3"/>
  <c r="H1592" i="3"/>
  <c r="J1592" i="3" s="1"/>
  <c r="L1592" i="3"/>
  <c r="M1592" i="3"/>
  <c r="A1593" i="3"/>
  <c r="C1593" i="3"/>
  <c r="D1593" i="3"/>
  <c r="G1593" i="3"/>
  <c r="H1593" i="3"/>
  <c r="J1593" i="3"/>
  <c r="L1593" i="3"/>
  <c r="M1593" i="3"/>
  <c r="A1594" i="3"/>
  <c r="C1594" i="3"/>
  <c r="D1594" i="3"/>
  <c r="F1594" i="3"/>
  <c r="G1594" i="3"/>
  <c r="H1594" i="3"/>
  <c r="J1594" i="3" s="1"/>
  <c r="L1594" i="3"/>
  <c r="M1594" i="3"/>
  <c r="A1595" i="3"/>
  <c r="C1595" i="3"/>
  <c r="D1595" i="3"/>
  <c r="G1595" i="3"/>
  <c r="H1595" i="3"/>
  <c r="J1595" i="3" s="1"/>
  <c r="L1595" i="3"/>
  <c r="M1595" i="3"/>
  <c r="A1596" i="3"/>
  <c r="C1596" i="3"/>
  <c r="D1596" i="3"/>
  <c r="F1596" i="3"/>
  <c r="G1596" i="3"/>
  <c r="H1596" i="3"/>
  <c r="J1596" i="3" s="1"/>
  <c r="L1596" i="3"/>
  <c r="M1596" i="3"/>
  <c r="A1597" i="3"/>
  <c r="C1597" i="3"/>
  <c r="D1597" i="3"/>
  <c r="F1597" i="3"/>
  <c r="G1597" i="3"/>
  <c r="H1597" i="3"/>
  <c r="J1597" i="3"/>
  <c r="L1597" i="3"/>
  <c r="M1597" i="3"/>
  <c r="A1598" i="3"/>
  <c r="C1598" i="3"/>
  <c r="D1598" i="3"/>
  <c r="F1598" i="3" s="1"/>
  <c r="G1598" i="3"/>
  <c r="H1598" i="3"/>
  <c r="J1598" i="3"/>
  <c r="L1598" i="3"/>
  <c r="M1598" i="3"/>
  <c r="A1599" i="3"/>
  <c r="C1599" i="3"/>
  <c r="D1599" i="3"/>
  <c r="G1599" i="3"/>
  <c r="H1599" i="3"/>
  <c r="J1599" i="3"/>
  <c r="L1599" i="3"/>
  <c r="M1599" i="3"/>
  <c r="A1600" i="3"/>
  <c r="F1600" i="3" s="1"/>
  <c r="C1600" i="3"/>
  <c r="D1600" i="3"/>
  <c r="G1600" i="3"/>
  <c r="H1600" i="3"/>
  <c r="J1600" i="3" s="1"/>
  <c r="L1600" i="3"/>
  <c r="M1600" i="3"/>
  <c r="A1601" i="3"/>
  <c r="C1601" i="3"/>
  <c r="D1601" i="3"/>
  <c r="G1601" i="3"/>
  <c r="H1601" i="3"/>
  <c r="J1601" i="3"/>
  <c r="L1601" i="3"/>
  <c r="M1601" i="3"/>
  <c r="A1602" i="3"/>
  <c r="C1602" i="3"/>
  <c r="D1602" i="3"/>
  <c r="F1602" i="3"/>
  <c r="G1602" i="3"/>
  <c r="H1602" i="3"/>
  <c r="J1602" i="3" s="1"/>
  <c r="L1602" i="3"/>
  <c r="M1602" i="3"/>
  <c r="A1603" i="3"/>
  <c r="C1603" i="3"/>
  <c r="D1603" i="3"/>
  <c r="G1603" i="3"/>
  <c r="H1603" i="3"/>
  <c r="J1603" i="3" s="1"/>
  <c r="L1603" i="3"/>
  <c r="M1603" i="3"/>
  <c r="A1604" i="3"/>
  <c r="C1604" i="3"/>
  <c r="D1604" i="3"/>
  <c r="F1604" i="3"/>
  <c r="G1604" i="3"/>
  <c r="H1604" i="3"/>
  <c r="J1604" i="3" s="1"/>
  <c r="L1604" i="3"/>
  <c r="M1604" i="3"/>
  <c r="A1605" i="3"/>
  <c r="C1605" i="3"/>
  <c r="D1605" i="3"/>
  <c r="F1605" i="3"/>
  <c r="G1605" i="3"/>
  <c r="H1605" i="3"/>
  <c r="J1605" i="3"/>
  <c r="L1605" i="3"/>
  <c r="M1605" i="3"/>
  <c r="A1606" i="3"/>
  <c r="C1606" i="3"/>
  <c r="D1606" i="3"/>
  <c r="F1606" i="3" s="1"/>
  <c r="G1606" i="3"/>
  <c r="H1606" i="3"/>
  <c r="J1606" i="3"/>
  <c r="L1606" i="3"/>
  <c r="M1606" i="3"/>
  <c r="A1607" i="3"/>
  <c r="C1607" i="3"/>
  <c r="D1607" i="3"/>
  <c r="G1607" i="3"/>
  <c r="H1607" i="3"/>
  <c r="J1607" i="3"/>
  <c r="L1607" i="3"/>
  <c r="M1607" i="3"/>
  <c r="A1608" i="3"/>
  <c r="F1608" i="3" s="1"/>
  <c r="C1608" i="3"/>
  <c r="D1608" i="3"/>
  <c r="G1608" i="3"/>
  <c r="H1608" i="3"/>
  <c r="J1608" i="3" s="1"/>
  <c r="L1608" i="3"/>
  <c r="M1608" i="3"/>
  <c r="A1609" i="3"/>
  <c r="C1609" i="3"/>
  <c r="D1609" i="3"/>
  <c r="G1609" i="3"/>
  <c r="H1609" i="3"/>
  <c r="J1609" i="3"/>
  <c r="L1609" i="3"/>
  <c r="M1609" i="3"/>
  <c r="A1610" i="3"/>
  <c r="C1610" i="3"/>
  <c r="D1610" i="3"/>
  <c r="F1610" i="3"/>
  <c r="G1610" i="3"/>
  <c r="H1610" i="3"/>
  <c r="J1610" i="3" s="1"/>
  <c r="L1610" i="3"/>
  <c r="M1610" i="3"/>
  <c r="A1611" i="3"/>
  <c r="C1611" i="3"/>
  <c r="D1611" i="3"/>
  <c r="G1611" i="3"/>
  <c r="H1611" i="3"/>
  <c r="J1611" i="3" s="1"/>
  <c r="L1611" i="3"/>
  <c r="M1611" i="3"/>
  <c r="A1612" i="3"/>
  <c r="C1612" i="3"/>
  <c r="D1612" i="3"/>
  <c r="F1612" i="3"/>
  <c r="G1612" i="3"/>
  <c r="H1612" i="3"/>
  <c r="J1612" i="3" s="1"/>
  <c r="L1612" i="3"/>
  <c r="M1612" i="3"/>
  <c r="A1613" i="3"/>
  <c r="C1613" i="3"/>
  <c r="D1613" i="3"/>
  <c r="F1613" i="3"/>
  <c r="G1613" i="3"/>
  <c r="H1613" i="3"/>
  <c r="J1613" i="3"/>
  <c r="L1613" i="3"/>
  <c r="M1613" i="3"/>
  <c r="A1614" i="3"/>
  <c r="C1614" i="3"/>
  <c r="D1614" i="3"/>
  <c r="F1614" i="3" s="1"/>
  <c r="G1614" i="3"/>
  <c r="H1614" i="3"/>
  <c r="J1614" i="3"/>
  <c r="L1614" i="3"/>
  <c r="M1614" i="3"/>
  <c r="A1615" i="3"/>
  <c r="C1615" i="3"/>
  <c r="D1615" i="3"/>
  <c r="G1615" i="3"/>
  <c r="H1615" i="3"/>
  <c r="J1615" i="3"/>
  <c r="L1615" i="3"/>
  <c r="M1615" i="3"/>
  <c r="A1616" i="3"/>
  <c r="F1616" i="3" s="1"/>
  <c r="C1616" i="3"/>
  <c r="D1616" i="3"/>
  <c r="G1616" i="3"/>
  <c r="H1616" i="3"/>
  <c r="J1616" i="3" s="1"/>
  <c r="L1616" i="3"/>
  <c r="M1616" i="3"/>
  <c r="A1617" i="3"/>
  <c r="C1617" i="3"/>
  <c r="D1617" i="3"/>
  <c r="G1617" i="3"/>
  <c r="H1617" i="3"/>
  <c r="J1617" i="3"/>
  <c r="L1617" i="3"/>
  <c r="M1617" i="3"/>
  <c r="A1618" i="3"/>
  <c r="C1618" i="3"/>
  <c r="D1618" i="3"/>
  <c r="F1618" i="3"/>
  <c r="G1618" i="3"/>
  <c r="H1618" i="3"/>
  <c r="J1618" i="3" s="1"/>
  <c r="L1618" i="3"/>
  <c r="M1618" i="3"/>
  <c r="A1619" i="3"/>
  <c r="C1619" i="3"/>
  <c r="D1619" i="3"/>
  <c r="G1619" i="3"/>
  <c r="H1619" i="3"/>
  <c r="J1619" i="3" s="1"/>
  <c r="L1619" i="3"/>
  <c r="M1619" i="3"/>
  <c r="A1620" i="3"/>
  <c r="C1620" i="3"/>
  <c r="D1620" i="3"/>
  <c r="F1620" i="3"/>
  <c r="G1620" i="3"/>
  <c r="H1620" i="3"/>
  <c r="J1620" i="3" s="1"/>
  <c r="L1620" i="3"/>
  <c r="M1620" i="3"/>
  <c r="A1621" i="3"/>
  <c r="C1621" i="3"/>
  <c r="D1621" i="3"/>
  <c r="F1621" i="3"/>
  <c r="G1621" i="3"/>
  <c r="H1621" i="3"/>
  <c r="J1621" i="3"/>
  <c r="L1621" i="3"/>
  <c r="M1621" i="3"/>
  <c r="A1622" i="3"/>
  <c r="C1622" i="3"/>
  <c r="D1622" i="3"/>
  <c r="F1622" i="3" s="1"/>
  <c r="G1622" i="3"/>
  <c r="H1622" i="3"/>
  <c r="J1622" i="3"/>
  <c r="L1622" i="3"/>
  <c r="M1622" i="3"/>
  <c r="A1623" i="3"/>
  <c r="C1623" i="3"/>
  <c r="D1623" i="3"/>
  <c r="G1623" i="3"/>
  <c r="H1623" i="3"/>
  <c r="J1623" i="3"/>
  <c r="L1623" i="3"/>
  <c r="M1623" i="3"/>
  <c r="A1624" i="3"/>
  <c r="F1624" i="3" s="1"/>
  <c r="C1624" i="3"/>
  <c r="D1624" i="3"/>
  <c r="G1624" i="3"/>
  <c r="H1624" i="3"/>
  <c r="J1624" i="3" s="1"/>
  <c r="L1624" i="3"/>
  <c r="M1624" i="3"/>
  <c r="A1625" i="3"/>
  <c r="C1625" i="3"/>
  <c r="D1625" i="3"/>
  <c r="G1625" i="3"/>
  <c r="H1625" i="3"/>
  <c r="J1625" i="3"/>
  <c r="L1625" i="3"/>
  <c r="M1625" i="3"/>
  <c r="A1626" i="3"/>
  <c r="C1626" i="3"/>
  <c r="D1626" i="3"/>
  <c r="F1626" i="3"/>
  <c r="G1626" i="3"/>
  <c r="H1626" i="3"/>
  <c r="J1626" i="3" s="1"/>
  <c r="L1626" i="3"/>
  <c r="M1626" i="3"/>
  <c r="A1627" i="3"/>
  <c r="C1627" i="3"/>
  <c r="D1627" i="3"/>
  <c r="G1627" i="3"/>
  <c r="H1627" i="3"/>
  <c r="J1627" i="3" s="1"/>
  <c r="L1627" i="3"/>
  <c r="M1627" i="3"/>
  <c r="A1628" i="3"/>
  <c r="C1628" i="3"/>
  <c r="D1628" i="3"/>
  <c r="F1628" i="3"/>
  <c r="G1628" i="3"/>
  <c r="H1628" i="3"/>
  <c r="J1628" i="3" s="1"/>
  <c r="L1628" i="3"/>
  <c r="M1628" i="3"/>
  <c r="A1629" i="3"/>
  <c r="C1629" i="3"/>
  <c r="D1629" i="3"/>
  <c r="F1629" i="3"/>
  <c r="G1629" i="3"/>
  <c r="H1629" i="3"/>
  <c r="J1629" i="3"/>
  <c r="L1629" i="3"/>
  <c r="M1629" i="3"/>
  <c r="A1630" i="3"/>
  <c r="C1630" i="3"/>
  <c r="D1630" i="3"/>
  <c r="F1630" i="3" s="1"/>
  <c r="G1630" i="3"/>
  <c r="H1630" i="3"/>
  <c r="J1630" i="3"/>
  <c r="L1630" i="3"/>
  <c r="M1630" i="3"/>
  <c r="A1631" i="3"/>
  <c r="C1631" i="3"/>
  <c r="D1631" i="3"/>
  <c r="G1631" i="3"/>
  <c r="H1631" i="3"/>
  <c r="J1631" i="3"/>
  <c r="L1631" i="3"/>
  <c r="M1631" i="3"/>
  <c r="A1632" i="3"/>
  <c r="F1632" i="3" s="1"/>
  <c r="C1632" i="3"/>
  <c r="D1632" i="3"/>
  <c r="G1632" i="3"/>
  <c r="H1632" i="3"/>
  <c r="J1632" i="3" s="1"/>
  <c r="L1632" i="3"/>
  <c r="M1632" i="3"/>
  <c r="A1633" i="3"/>
  <c r="C1633" i="3"/>
  <c r="D1633" i="3"/>
  <c r="G1633" i="3"/>
  <c r="H1633" i="3"/>
  <c r="J1633" i="3"/>
  <c r="L1633" i="3"/>
  <c r="M1633" i="3"/>
  <c r="A1634" i="3"/>
  <c r="C1634" i="3"/>
  <c r="D1634" i="3"/>
  <c r="F1634" i="3"/>
  <c r="G1634" i="3"/>
  <c r="H1634" i="3"/>
  <c r="J1634" i="3" s="1"/>
  <c r="L1634" i="3"/>
  <c r="M1634" i="3"/>
  <c r="A1635" i="3"/>
  <c r="C1635" i="3"/>
  <c r="D1635" i="3"/>
  <c r="G1635" i="3"/>
  <c r="H1635" i="3"/>
  <c r="J1635" i="3" s="1"/>
  <c r="L1635" i="3"/>
  <c r="M1635" i="3"/>
  <c r="A1636" i="3"/>
  <c r="C1636" i="3"/>
  <c r="D1636" i="3"/>
  <c r="F1636" i="3"/>
  <c r="G1636" i="3"/>
  <c r="H1636" i="3"/>
  <c r="J1636" i="3" s="1"/>
  <c r="L1636" i="3"/>
  <c r="M1636" i="3"/>
  <c r="A1637" i="3"/>
  <c r="C1637" i="3"/>
  <c r="D1637" i="3"/>
  <c r="F1637" i="3"/>
  <c r="G1637" i="3"/>
  <c r="H1637" i="3"/>
  <c r="J1637" i="3"/>
  <c r="L1637" i="3"/>
  <c r="M1637" i="3"/>
  <c r="A1638" i="3"/>
  <c r="C1638" i="3"/>
  <c r="D1638" i="3"/>
  <c r="F1638" i="3" s="1"/>
  <c r="G1638" i="3"/>
  <c r="H1638" i="3"/>
  <c r="J1638" i="3"/>
  <c r="L1638" i="3"/>
  <c r="M1638" i="3"/>
  <c r="A1639" i="3"/>
  <c r="C1639" i="3"/>
  <c r="D1639" i="3"/>
  <c r="G1639" i="3"/>
  <c r="H1639" i="3"/>
  <c r="J1639" i="3"/>
  <c r="L1639" i="3"/>
  <c r="M1639" i="3"/>
  <c r="A1640" i="3"/>
  <c r="F1640" i="3" s="1"/>
  <c r="C1640" i="3"/>
  <c r="D1640" i="3"/>
  <c r="G1640" i="3"/>
  <c r="H1640" i="3"/>
  <c r="J1640" i="3" s="1"/>
  <c r="L1640" i="3"/>
  <c r="M1640" i="3"/>
  <c r="A1641" i="3"/>
  <c r="C1641" i="3"/>
  <c r="D1641" i="3"/>
  <c r="G1641" i="3"/>
  <c r="H1641" i="3"/>
  <c r="J1641" i="3"/>
  <c r="L1641" i="3"/>
  <c r="M1641" i="3"/>
  <c r="A1642" i="3"/>
  <c r="C1642" i="3"/>
  <c r="D1642" i="3"/>
  <c r="F1642" i="3"/>
  <c r="G1642" i="3"/>
  <c r="H1642" i="3"/>
  <c r="J1642" i="3" s="1"/>
  <c r="L1642" i="3"/>
  <c r="M1642" i="3"/>
  <c r="A1643" i="3"/>
  <c r="C1643" i="3"/>
  <c r="D1643" i="3"/>
  <c r="G1643" i="3"/>
  <c r="H1643" i="3"/>
  <c r="J1643" i="3" s="1"/>
  <c r="L1643" i="3"/>
  <c r="M1643" i="3"/>
  <c r="A1644" i="3"/>
  <c r="C1644" i="3"/>
  <c r="D1644" i="3"/>
  <c r="F1644" i="3"/>
  <c r="G1644" i="3"/>
  <c r="H1644" i="3"/>
  <c r="J1644" i="3" s="1"/>
  <c r="L1644" i="3"/>
  <c r="M1644" i="3"/>
  <c r="A1645" i="3"/>
  <c r="C1645" i="3"/>
  <c r="D1645" i="3"/>
  <c r="F1645" i="3"/>
  <c r="G1645" i="3"/>
  <c r="H1645" i="3"/>
  <c r="J1645" i="3"/>
  <c r="L1645" i="3"/>
  <c r="M1645" i="3"/>
  <c r="A1646" i="3"/>
  <c r="C1646" i="3"/>
  <c r="D1646" i="3"/>
  <c r="F1646" i="3" s="1"/>
  <c r="G1646" i="3"/>
  <c r="H1646" i="3"/>
  <c r="J1646" i="3"/>
  <c r="L1646" i="3"/>
  <c r="M1646" i="3"/>
  <c r="A1647" i="3"/>
  <c r="C1647" i="3"/>
  <c r="D1647" i="3"/>
  <c r="G1647" i="3"/>
  <c r="H1647" i="3"/>
  <c r="J1647" i="3"/>
  <c r="L1647" i="3"/>
  <c r="M1647" i="3"/>
  <c r="A1648" i="3"/>
  <c r="F1648" i="3" s="1"/>
  <c r="C1648" i="3"/>
  <c r="D1648" i="3"/>
  <c r="G1648" i="3"/>
  <c r="H1648" i="3"/>
  <c r="J1648" i="3" s="1"/>
  <c r="L1648" i="3"/>
  <c r="M1648" i="3"/>
  <c r="A1649" i="3"/>
  <c r="C1649" i="3"/>
  <c r="D1649" i="3"/>
  <c r="G1649" i="3"/>
  <c r="H1649" i="3"/>
  <c r="J1649" i="3"/>
  <c r="L1649" i="3"/>
  <c r="M1649" i="3"/>
  <c r="A1650" i="3"/>
  <c r="C1650" i="3"/>
  <c r="D1650" i="3"/>
  <c r="F1650" i="3"/>
  <c r="G1650" i="3"/>
  <c r="H1650" i="3"/>
  <c r="J1650" i="3" s="1"/>
  <c r="L1650" i="3"/>
  <c r="M1650" i="3"/>
  <c r="A1651" i="3"/>
  <c r="C1651" i="3"/>
  <c r="D1651" i="3"/>
  <c r="G1651" i="3"/>
  <c r="H1651" i="3"/>
  <c r="J1651" i="3" s="1"/>
  <c r="L1651" i="3"/>
  <c r="M1651" i="3"/>
  <c r="A1652" i="3"/>
  <c r="C1652" i="3"/>
  <c r="D1652" i="3"/>
  <c r="F1652" i="3"/>
  <c r="G1652" i="3"/>
  <c r="H1652" i="3"/>
  <c r="J1652" i="3" s="1"/>
  <c r="L1652" i="3"/>
  <c r="M1652" i="3"/>
  <c r="A1653" i="3"/>
  <c r="C1653" i="3"/>
  <c r="D1653" i="3"/>
  <c r="F1653" i="3"/>
  <c r="G1653" i="3"/>
  <c r="H1653" i="3"/>
  <c r="J1653" i="3"/>
  <c r="L1653" i="3"/>
  <c r="M1653" i="3"/>
  <c r="A1654" i="3"/>
  <c r="C1654" i="3"/>
  <c r="D1654" i="3"/>
  <c r="F1654" i="3" s="1"/>
  <c r="G1654" i="3"/>
  <c r="H1654" i="3"/>
  <c r="J1654" i="3"/>
  <c r="L1654" i="3"/>
  <c r="M1654" i="3"/>
  <c r="A1655" i="3"/>
  <c r="C1655" i="3"/>
  <c r="D1655" i="3"/>
  <c r="G1655" i="3"/>
  <c r="H1655" i="3"/>
  <c r="J1655" i="3"/>
  <c r="L1655" i="3"/>
  <c r="M1655" i="3"/>
  <c r="A1656" i="3"/>
  <c r="F1656" i="3" s="1"/>
  <c r="C1656" i="3"/>
  <c r="D1656" i="3"/>
  <c r="G1656" i="3"/>
  <c r="H1656" i="3"/>
  <c r="J1656" i="3" s="1"/>
  <c r="L1656" i="3"/>
  <c r="M1656" i="3"/>
  <c r="A1657" i="3"/>
  <c r="C1657" i="3"/>
  <c r="D1657" i="3"/>
  <c r="G1657" i="3"/>
  <c r="H1657" i="3"/>
  <c r="J1657" i="3"/>
  <c r="L1657" i="3"/>
  <c r="M1657" i="3"/>
  <c r="A1658" i="3"/>
  <c r="C1658" i="3"/>
  <c r="D1658" i="3"/>
  <c r="F1658" i="3"/>
  <c r="G1658" i="3"/>
  <c r="H1658" i="3"/>
  <c r="J1658" i="3" s="1"/>
  <c r="L1658" i="3"/>
  <c r="M1658" i="3"/>
  <c r="A1659" i="3"/>
  <c r="C1659" i="3"/>
  <c r="D1659" i="3"/>
  <c r="G1659" i="3"/>
  <c r="H1659" i="3"/>
  <c r="J1659" i="3" s="1"/>
  <c r="L1659" i="3"/>
  <c r="M1659" i="3"/>
  <c r="A1660" i="3"/>
  <c r="C1660" i="3"/>
  <c r="D1660" i="3"/>
  <c r="F1660" i="3"/>
  <c r="G1660" i="3"/>
  <c r="H1660" i="3"/>
  <c r="J1660" i="3" s="1"/>
  <c r="L1660" i="3"/>
  <c r="M1660" i="3"/>
  <c r="A1661" i="3"/>
  <c r="C1661" i="3"/>
  <c r="D1661" i="3"/>
  <c r="F1661" i="3"/>
  <c r="G1661" i="3"/>
  <c r="H1661" i="3"/>
  <c r="J1661" i="3"/>
  <c r="L1661" i="3"/>
  <c r="M1661" i="3"/>
  <c r="A1662" i="3"/>
  <c r="C1662" i="3"/>
  <c r="D1662" i="3"/>
  <c r="F1662" i="3" s="1"/>
  <c r="G1662" i="3"/>
  <c r="H1662" i="3"/>
  <c r="J1662" i="3"/>
  <c r="L1662" i="3"/>
  <c r="M1662" i="3"/>
  <c r="A1663" i="3"/>
  <c r="C1663" i="3"/>
  <c r="D1663" i="3"/>
  <c r="G1663" i="3"/>
  <c r="H1663" i="3"/>
  <c r="J1663" i="3"/>
  <c r="L1663" i="3"/>
  <c r="M1663" i="3"/>
  <c r="A1664" i="3"/>
  <c r="F1664" i="3" s="1"/>
  <c r="C1664" i="3"/>
  <c r="D1664" i="3"/>
  <c r="G1664" i="3"/>
  <c r="H1664" i="3"/>
  <c r="J1664" i="3" s="1"/>
  <c r="L1664" i="3"/>
  <c r="M1664" i="3"/>
  <c r="A1665" i="3"/>
  <c r="C1665" i="3"/>
  <c r="D1665" i="3"/>
  <c r="G1665" i="3"/>
  <c r="H1665" i="3"/>
  <c r="J1665" i="3"/>
  <c r="L1665" i="3"/>
  <c r="M1665" i="3"/>
  <c r="A1666" i="3"/>
  <c r="C1666" i="3"/>
  <c r="D1666" i="3"/>
  <c r="F1666" i="3"/>
  <c r="G1666" i="3"/>
  <c r="H1666" i="3"/>
  <c r="J1666" i="3" s="1"/>
  <c r="L1666" i="3"/>
  <c r="M1666" i="3"/>
  <c r="A1667" i="3"/>
  <c r="C1667" i="3"/>
  <c r="D1667" i="3"/>
  <c r="G1667" i="3"/>
  <c r="H1667" i="3"/>
  <c r="J1667" i="3" s="1"/>
  <c r="L1667" i="3"/>
  <c r="M1667" i="3"/>
  <c r="A1668" i="3"/>
  <c r="C1668" i="3"/>
  <c r="D1668" i="3"/>
  <c r="F1668" i="3"/>
  <c r="G1668" i="3"/>
  <c r="H1668" i="3"/>
  <c r="J1668" i="3" s="1"/>
  <c r="L1668" i="3"/>
  <c r="M1668" i="3"/>
  <c r="A1669" i="3"/>
  <c r="C1669" i="3"/>
  <c r="D1669" i="3"/>
  <c r="F1669" i="3"/>
  <c r="G1669" i="3"/>
  <c r="H1669" i="3"/>
  <c r="J1669" i="3"/>
  <c r="L1669" i="3"/>
  <c r="M1669" i="3"/>
  <c r="A1670" i="3"/>
  <c r="C1670" i="3"/>
  <c r="D1670" i="3"/>
  <c r="F1670" i="3" s="1"/>
  <c r="G1670" i="3"/>
  <c r="H1670" i="3"/>
  <c r="J1670" i="3"/>
  <c r="L1670" i="3"/>
  <c r="M1670" i="3"/>
  <c r="A1671" i="3"/>
  <c r="C1671" i="3"/>
  <c r="D1671" i="3"/>
  <c r="G1671" i="3"/>
  <c r="H1671" i="3"/>
  <c r="J1671" i="3"/>
  <c r="L1671" i="3"/>
  <c r="M1671" i="3"/>
  <c r="A1672" i="3"/>
  <c r="F1672" i="3" s="1"/>
  <c r="C1672" i="3"/>
  <c r="D1672" i="3"/>
  <c r="G1672" i="3"/>
  <c r="H1672" i="3"/>
  <c r="J1672" i="3" s="1"/>
  <c r="L1672" i="3"/>
  <c r="M1672" i="3"/>
  <c r="A1673" i="3"/>
  <c r="C1673" i="3"/>
  <c r="D1673" i="3"/>
  <c r="G1673" i="3"/>
  <c r="H1673" i="3"/>
  <c r="J1673" i="3"/>
  <c r="L1673" i="3"/>
  <c r="M1673" i="3"/>
  <c r="A1674" i="3"/>
  <c r="C1674" i="3"/>
  <c r="D1674" i="3"/>
  <c r="F1674" i="3"/>
  <c r="G1674" i="3"/>
  <c r="H1674" i="3"/>
  <c r="J1674" i="3" s="1"/>
  <c r="L1674" i="3"/>
  <c r="M1674" i="3"/>
  <c r="A1675" i="3"/>
  <c r="C1675" i="3"/>
  <c r="D1675" i="3"/>
  <c r="G1675" i="3"/>
  <c r="H1675" i="3"/>
  <c r="J1675" i="3" s="1"/>
  <c r="L1675" i="3"/>
  <c r="M1675" i="3"/>
  <c r="A1676" i="3"/>
  <c r="C1676" i="3"/>
  <c r="D1676" i="3"/>
  <c r="F1676" i="3"/>
  <c r="G1676" i="3"/>
  <c r="H1676" i="3"/>
  <c r="J1676" i="3" s="1"/>
  <c r="L1676" i="3"/>
  <c r="M1676" i="3"/>
  <c r="A1677" i="3"/>
  <c r="C1677" i="3"/>
  <c r="D1677" i="3"/>
  <c r="F1677" i="3"/>
  <c r="G1677" i="3"/>
  <c r="H1677" i="3"/>
  <c r="J1677" i="3"/>
  <c r="L1677" i="3"/>
  <c r="M1677" i="3"/>
  <c r="A1678" i="3"/>
  <c r="C1678" i="3"/>
  <c r="D1678" i="3"/>
  <c r="F1678" i="3" s="1"/>
  <c r="G1678" i="3"/>
  <c r="H1678" i="3"/>
  <c r="J1678" i="3"/>
  <c r="L1678" i="3"/>
  <c r="M1678" i="3"/>
  <c r="A1679" i="3"/>
  <c r="C1679" i="3"/>
  <c r="D1679" i="3"/>
  <c r="G1679" i="3"/>
  <c r="H1679" i="3"/>
  <c r="J1679" i="3"/>
  <c r="L1679" i="3"/>
  <c r="M1679" i="3"/>
  <c r="A1680" i="3"/>
  <c r="F1680" i="3" s="1"/>
  <c r="C1680" i="3"/>
  <c r="D1680" i="3"/>
  <c r="G1680" i="3"/>
  <c r="H1680" i="3"/>
  <c r="J1680" i="3" s="1"/>
  <c r="L1680" i="3"/>
  <c r="M1680" i="3"/>
  <c r="A1681" i="3"/>
  <c r="C1681" i="3"/>
  <c r="D1681" i="3"/>
  <c r="G1681" i="3"/>
  <c r="H1681" i="3"/>
  <c r="J1681" i="3"/>
  <c r="L1681" i="3"/>
  <c r="M1681" i="3"/>
  <c r="A1682" i="3"/>
  <c r="C1682" i="3"/>
  <c r="D1682" i="3"/>
  <c r="F1682" i="3"/>
  <c r="G1682" i="3"/>
  <c r="H1682" i="3"/>
  <c r="J1682" i="3" s="1"/>
  <c r="L1682" i="3"/>
  <c r="M1682" i="3"/>
  <c r="A1683" i="3"/>
  <c r="C1683" i="3"/>
  <c r="D1683" i="3"/>
  <c r="G1683" i="3"/>
  <c r="H1683" i="3"/>
  <c r="J1683" i="3" s="1"/>
  <c r="L1683" i="3"/>
  <c r="M1683" i="3"/>
  <c r="A1684" i="3"/>
  <c r="C1684" i="3"/>
  <c r="D1684" i="3"/>
  <c r="F1684" i="3"/>
  <c r="G1684" i="3"/>
  <c r="H1684" i="3"/>
  <c r="J1684" i="3" s="1"/>
  <c r="L1684" i="3"/>
  <c r="M1684" i="3"/>
  <c r="A1685" i="3"/>
  <c r="C1685" i="3"/>
  <c r="D1685" i="3"/>
  <c r="F1685" i="3"/>
  <c r="G1685" i="3"/>
  <c r="H1685" i="3"/>
  <c r="J1685" i="3"/>
  <c r="L1685" i="3"/>
  <c r="M1685" i="3"/>
  <c r="A1686" i="3"/>
  <c r="C1686" i="3"/>
  <c r="D1686" i="3"/>
  <c r="F1686" i="3" s="1"/>
  <c r="G1686" i="3"/>
  <c r="H1686" i="3"/>
  <c r="J1686" i="3"/>
  <c r="L1686" i="3"/>
  <c r="M1686" i="3"/>
  <c r="A1687" i="3"/>
  <c r="F1687" i="3" s="1"/>
  <c r="C1687" i="3"/>
  <c r="D1687" i="3"/>
  <c r="G1687" i="3"/>
  <c r="H1687" i="3"/>
  <c r="J1687" i="3"/>
  <c r="L1687" i="3"/>
  <c r="M1687" i="3"/>
  <c r="A1688" i="3"/>
  <c r="F1688" i="3" s="1"/>
  <c r="C1688" i="3"/>
  <c r="D1688" i="3"/>
  <c r="G1688" i="3"/>
  <c r="H1688" i="3"/>
  <c r="J1688" i="3" s="1"/>
  <c r="L1688" i="3"/>
  <c r="M1688" i="3"/>
  <c r="A1689" i="3"/>
  <c r="C1689" i="3"/>
  <c r="D1689" i="3"/>
  <c r="G1689" i="3"/>
  <c r="H1689" i="3"/>
  <c r="J1689" i="3"/>
  <c r="L1689" i="3"/>
  <c r="M1689" i="3"/>
  <c r="A1690" i="3"/>
  <c r="C1690" i="3"/>
  <c r="D1690" i="3"/>
  <c r="F1690" i="3"/>
  <c r="G1690" i="3"/>
  <c r="H1690" i="3"/>
  <c r="J1690" i="3" s="1"/>
  <c r="L1690" i="3"/>
  <c r="M1690" i="3"/>
  <c r="A1691" i="3"/>
  <c r="C1691" i="3"/>
  <c r="D1691" i="3"/>
  <c r="G1691" i="3"/>
  <c r="H1691" i="3"/>
  <c r="J1691" i="3" s="1"/>
  <c r="L1691" i="3"/>
  <c r="M1691" i="3"/>
  <c r="A1692" i="3"/>
  <c r="C1692" i="3"/>
  <c r="D1692" i="3"/>
  <c r="F1692" i="3"/>
  <c r="G1692" i="3"/>
  <c r="H1692" i="3"/>
  <c r="J1692" i="3" s="1"/>
  <c r="L1692" i="3"/>
  <c r="M1692" i="3"/>
  <c r="A1693" i="3"/>
  <c r="C1693" i="3"/>
  <c r="D1693" i="3"/>
  <c r="F1693" i="3"/>
  <c r="G1693" i="3"/>
  <c r="H1693" i="3"/>
  <c r="J1693" i="3"/>
  <c r="L1693" i="3"/>
  <c r="M1693" i="3"/>
  <c r="A1694" i="3"/>
  <c r="C1694" i="3"/>
  <c r="D1694" i="3"/>
  <c r="F1694" i="3" s="1"/>
  <c r="G1694" i="3"/>
  <c r="H1694" i="3"/>
  <c r="J1694" i="3"/>
  <c r="L1694" i="3"/>
  <c r="M1694" i="3"/>
  <c r="A1695" i="3"/>
  <c r="F1695" i="3" s="1"/>
  <c r="C1695" i="3"/>
  <c r="D1695" i="3"/>
  <c r="G1695" i="3"/>
  <c r="H1695" i="3"/>
  <c r="J1695" i="3"/>
  <c r="L1695" i="3"/>
  <c r="M1695" i="3"/>
  <c r="A1696" i="3"/>
  <c r="F1696" i="3" s="1"/>
  <c r="C1696" i="3"/>
  <c r="D1696" i="3"/>
  <c r="G1696" i="3"/>
  <c r="H1696" i="3"/>
  <c r="J1696" i="3" s="1"/>
  <c r="L1696" i="3"/>
  <c r="M1696" i="3"/>
  <c r="A1697" i="3"/>
  <c r="C1697" i="3"/>
  <c r="D1697" i="3"/>
  <c r="G1697" i="3"/>
  <c r="H1697" i="3"/>
  <c r="J1697" i="3"/>
  <c r="L1697" i="3"/>
  <c r="M1697" i="3"/>
  <c r="A1698" i="3"/>
  <c r="C1698" i="3"/>
  <c r="D1698" i="3"/>
  <c r="F1698" i="3"/>
  <c r="G1698" i="3"/>
  <c r="H1698" i="3"/>
  <c r="J1698" i="3" s="1"/>
  <c r="L1698" i="3"/>
  <c r="M1698" i="3"/>
  <c r="A1699" i="3"/>
  <c r="C1699" i="3"/>
  <c r="D1699" i="3"/>
  <c r="G1699" i="3"/>
  <c r="H1699" i="3"/>
  <c r="J1699" i="3" s="1"/>
  <c r="L1699" i="3"/>
  <c r="M1699" i="3"/>
  <c r="A1700" i="3"/>
  <c r="C1700" i="3"/>
  <c r="D1700" i="3"/>
  <c r="F1700" i="3"/>
  <c r="G1700" i="3"/>
  <c r="H1700" i="3"/>
  <c r="J1700" i="3" s="1"/>
  <c r="L1700" i="3"/>
  <c r="M1700" i="3"/>
  <c r="A1701" i="3"/>
  <c r="C1701" i="3"/>
  <c r="D1701" i="3"/>
  <c r="F1701" i="3"/>
  <c r="G1701" i="3"/>
  <c r="H1701" i="3"/>
  <c r="J1701" i="3"/>
  <c r="L1701" i="3"/>
  <c r="M1701" i="3"/>
  <c r="A1702" i="3"/>
  <c r="C1702" i="3"/>
  <c r="D1702" i="3"/>
  <c r="F1702" i="3" s="1"/>
  <c r="G1702" i="3"/>
  <c r="H1702" i="3"/>
  <c r="J1702" i="3"/>
  <c r="L1702" i="3"/>
  <c r="M1702" i="3"/>
  <c r="A1703" i="3"/>
  <c r="F1703" i="3" s="1"/>
  <c r="C1703" i="3"/>
  <c r="D1703" i="3"/>
  <c r="G1703" i="3"/>
  <c r="H1703" i="3"/>
  <c r="J1703" i="3"/>
  <c r="L1703" i="3"/>
  <c r="M1703" i="3"/>
  <c r="A1704" i="3"/>
  <c r="F1704" i="3" s="1"/>
  <c r="C1704" i="3"/>
  <c r="D1704" i="3"/>
  <c r="G1704" i="3"/>
  <c r="H1704" i="3"/>
  <c r="J1704" i="3" s="1"/>
  <c r="L1704" i="3"/>
  <c r="M1704" i="3"/>
  <c r="A1705" i="3"/>
  <c r="C1705" i="3"/>
  <c r="D1705" i="3"/>
  <c r="G1705" i="3"/>
  <c r="H1705" i="3"/>
  <c r="J1705" i="3"/>
  <c r="L1705" i="3"/>
  <c r="M1705" i="3"/>
  <c r="A1706" i="3"/>
  <c r="C1706" i="3"/>
  <c r="D1706" i="3"/>
  <c r="F1706" i="3"/>
  <c r="G1706" i="3"/>
  <c r="H1706" i="3"/>
  <c r="J1706" i="3" s="1"/>
  <c r="L1706" i="3"/>
  <c r="M1706" i="3"/>
  <c r="A1707" i="3"/>
  <c r="C1707" i="3"/>
  <c r="D1707" i="3"/>
  <c r="G1707" i="3"/>
  <c r="H1707" i="3"/>
  <c r="J1707" i="3" s="1"/>
  <c r="L1707" i="3"/>
  <c r="M1707" i="3"/>
  <c r="A1708" i="3"/>
  <c r="C1708" i="3"/>
  <c r="D1708" i="3"/>
  <c r="F1708" i="3"/>
  <c r="G1708" i="3"/>
  <c r="H1708" i="3"/>
  <c r="J1708" i="3" s="1"/>
  <c r="L1708" i="3"/>
  <c r="M1708" i="3"/>
  <c r="A1709" i="3"/>
  <c r="C1709" i="3"/>
  <c r="D1709" i="3"/>
  <c r="F1709" i="3"/>
  <c r="G1709" i="3"/>
  <c r="H1709" i="3"/>
  <c r="J1709" i="3"/>
  <c r="L1709" i="3"/>
  <c r="M1709" i="3"/>
  <c r="A1710" i="3"/>
  <c r="C1710" i="3"/>
  <c r="D1710" i="3"/>
  <c r="F1710" i="3" s="1"/>
  <c r="G1710" i="3"/>
  <c r="H1710" i="3"/>
  <c r="J1710" i="3"/>
  <c r="L1710" i="3"/>
  <c r="M1710" i="3"/>
  <c r="A1711" i="3"/>
  <c r="F1711" i="3" s="1"/>
  <c r="C1711" i="3"/>
  <c r="D1711" i="3"/>
  <c r="G1711" i="3"/>
  <c r="H1711" i="3"/>
  <c r="J1711" i="3"/>
  <c r="L1711" i="3"/>
  <c r="M1711" i="3"/>
  <c r="A1712" i="3"/>
  <c r="F1712" i="3" s="1"/>
  <c r="C1712" i="3"/>
  <c r="D1712" i="3"/>
  <c r="G1712" i="3"/>
  <c r="H1712" i="3"/>
  <c r="J1712" i="3" s="1"/>
  <c r="L1712" i="3"/>
  <c r="M1712" i="3"/>
  <c r="A1713" i="3"/>
  <c r="C1713" i="3"/>
  <c r="D1713" i="3"/>
  <c r="G1713" i="3"/>
  <c r="H1713" i="3"/>
  <c r="J1713" i="3"/>
  <c r="L1713" i="3"/>
  <c r="M1713" i="3"/>
  <c r="A1714" i="3"/>
  <c r="C1714" i="3"/>
  <c r="D1714" i="3"/>
  <c r="F1714" i="3"/>
  <c r="G1714" i="3"/>
  <c r="H1714" i="3"/>
  <c r="J1714" i="3" s="1"/>
  <c r="L1714" i="3"/>
  <c r="M1714" i="3"/>
  <c r="A1715" i="3"/>
  <c r="C1715" i="3"/>
  <c r="D1715" i="3"/>
  <c r="G1715" i="3"/>
  <c r="H1715" i="3"/>
  <c r="J1715" i="3" s="1"/>
  <c r="L1715" i="3"/>
  <c r="M1715" i="3"/>
  <c r="A1716" i="3"/>
  <c r="C1716" i="3"/>
  <c r="D1716" i="3"/>
  <c r="F1716" i="3"/>
  <c r="G1716" i="3"/>
  <c r="H1716" i="3"/>
  <c r="J1716" i="3" s="1"/>
  <c r="L1716" i="3"/>
  <c r="M1716" i="3"/>
  <c r="A1717" i="3"/>
  <c r="C1717" i="3"/>
  <c r="D1717" i="3"/>
  <c r="F1717" i="3"/>
  <c r="G1717" i="3"/>
  <c r="H1717" i="3"/>
  <c r="J1717" i="3"/>
  <c r="L1717" i="3"/>
  <c r="M1717" i="3"/>
  <c r="A1718" i="3"/>
  <c r="C1718" i="3"/>
  <c r="D1718" i="3"/>
  <c r="F1718" i="3" s="1"/>
  <c r="G1718" i="3"/>
  <c r="H1718" i="3"/>
  <c r="J1718" i="3"/>
  <c r="L1718" i="3"/>
  <c r="M1718" i="3"/>
  <c r="A1719" i="3"/>
  <c r="F1719" i="3" s="1"/>
  <c r="C1719" i="3"/>
  <c r="D1719" i="3"/>
  <c r="G1719" i="3"/>
  <c r="H1719" i="3"/>
  <c r="J1719" i="3"/>
  <c r="L1719" i="3"/>
  <c r="M1719" i="3"/>
  <c r="A1720" i="3"/>
  <c r="F1720" i="3" s="1"/>
  <c r="C1720" i="3"/>
  <c r="D1720" i="3"/>
  <c r="G1720" i="3"/>
  <c r="H1720" i="3"/>
  <c r="J1720" i="3" s="1"/>
  <c r="L1720" i="3"/>
  <c r="M1720" i="3"/>
  <c r="A1721" i="3"/>
  <c r="C1721" i="3"/>
  <c r="D1721" i="3"/>
  <c r="G1721" i="3"/>
  <c r="H1721" i="3"/>
  <c r="J1721" i="3"/>
  <c r="L1721" i="3"/>
  <c r="M1721" i="3"/>
  <c r="A1722" i="3"/>
  <c r="C1722" i="3"/>
  <c r="D1722" i="3"/>
  <c r="F1722" i="3"/>
  <c r="G1722" i="3"/>
  <c r="H1722" i="3"/>
  <c r="J1722" i="3" s="1"/>
  <c r="L1722" i="3"/>
  <c r="M1722" i="3"/>
  <c r="A1723" i="3"/>
  <c r="C1723" i="3"/>
  <c r="D1723" i="3"/>
  <c r="G1723" i="3"/>
  <c r="H1723" i="3"/>
  <c r="J1723" i="3" s="1"/>
  <c r="L1723" i="3"/>
  <c r="M1723" i="3"/>
  <c r="A1724" i="3"/>
  <c r="C1724" i="3"/>
  <c r="D1724" i="3"/>
  <c r="F1724" i="3"/>
  <c r="G1724" i="3"/>
  <c r="H1724" i="3"/>
  <c r="J1724" i="3" s="1"/>
  <c r="L1724" i="3"/>
  <c r="M1724" i="3"/>
  <c r="A1725" i="3"/>
  <c r="C1725" i="3"/>
  <c r="D1725" i="3"/>
  <c r="F1725" i="3"/>
  <c r="G1725" i="3"/>
  <c r="H1725" i="3"/>
  <c r="J1725" i="3"/>
  <c r="L1725" i="3"/>
  <c r="M1725" i="3"/>
  <c r="A1726" i="3"/>
  <c r="C1726" i="3"/>
  <c r="D1726" i="3"/>
  <c r="F1726" i="3" s="1"/>
  <c r="G1726" i="3"/>
  <c r="H1726" i="3"/>
  <c r="J1726" i="3"/>
  <c r="L1726" i="3"/>
  <c r="M1726" i="3"/>
  <c r="A1727" i="3"/>
  <c r="F1727" i="3" s="1"/>
  <c r="C1727" i="3"/>
  <c r="D1727" i="3"/>
  <c r="G1727" i="3"/>
  <c r="H1727" i="3"/>
  <c r="J1727" i="3"/>
  <c r="L1727" i="3"/>
  <c r="M1727" i="3"/>
  <c r="A1728" i="3"/>
  <c r="F1728" i="3" s="1"/>
  <c r="C1728" i="3"/>
  <c r="D1728" i="3"/>
  <c r="G1728" i="3"/>
  <c r="H1728" i="3"/>
  <c r="J1728" i="3" s="1"/>
  <c r="L1728" i="3"/>
  <c r="M1728" i="3"/>
  <c r="A1729" i="3"/>
  <c r="F1729" i="3" s="1"/>
  <c r="C1729" i="3"/>
  <c r="D1729" i="3"/>
  <c r="G1729" i="3"/>
  <c r="H1729" i="3"/>
  <c r="J1729" i="3"/>
  <c r="L1729" i="3"/>
  <c r="M1729" i="3"/>
  <c r="A1730" i="3"/>
  <c r="C1730" i="3"/>
  <c r="D1730" i="3"/>
  <c r="F1730" i="3"/>
  <c r="G1730" i="3"/>
  <c r="H1730" i="3"/>
  <c r="J1730" i="3" s="1"/>
  <c r="L1730" i="3"/>
  <c r="M1730" i="3"/>
  <c r="A1731" i="3"/>
  <c r="C1731" i="3"/>
  <c r="D1731" i="3"/>
  <c r="G1731" i="3"/>
  <c r="H1731" i="3"/>
  <c r="J1731" i="3" s="1"/>
  <c r="L1731" i="3"/>
  <c r="M1731" i="3"/>
  <c r="A1732" i="3"/>
  <c r="C1732" i="3"/>
  <c r="D1732" i="3"/>
  <c r="F1732" i="3"/>
  <c r="G1732" i="3"/>
  <c r="H1732" i="3"/>
  <c r="J1732" i="3" s="1"/>
  <c r="L1732" i="3"/>
  <c r="M1732" i="3"/>
  <c r="A1733" i="3"/>
  <c r="C1733" i="3"/>
  <c r="D1733" i="3"/>
  <c r="F1733" i="3"/>
  <c r="G1733" i="3"/>
  <c r="H1733" i="3"/>
  <c r="J1733" i="3"/>
  <c r="L1733" i="3"/>
  <c r="M1733" i="3"/>
  <c r="A1734" i="3"/>
  <c r="C1734" i="3"/>
  <c r="D1734" i="3"/>
  <c r="F1734" i="3" s="1"/>
  <c r="G1734" i="3"/>
  <c r="H1734" i="3"/>
  <c r="J1734" i="3"/>
  <c r="L1734" i="3"/>
  <c r="M1734" i="3"/>
  <c r="A1735" i="3"/>
  <c r="F1735" i="3" s="1"/>
  <c r="C1735" i="3"/>
  <c r="D1735" i="3"/>
  <c r="G1735" i="3"/>
  <c r="H1735" i="3"/>
  <c r="J1735" i="3"/>
  <c r="L1735" i="3"/>
  <c r="M1735" i="3"/>
  <c r="A1736" i="3"/>
  <c r="F1736" i="3" s="1"/>
  <c r="C1736" i="3"/>
  <c r="D1736" i="3"/>
  <c r="G1736" i="3"/>
  <c r="H1736" i="3"/>
  <c r="J1736" i="3" s="1"/>
  <c r="L1736" i="3"/>
  <c r="M1736" i="3"/>
  <c r="A1737" i="3"/>
  <c r="F1737" i="3" s="1"/>
  <c r="C1737" i="3"/>
  <c r="D1737" i="3"/>
  <c r="G1737" i="3"/>
  <c r="H1737" i="3"/>
  <c r="J1737" i="3"/>
  <c r="L1737" i="3"/>
  <c r="M1737" i="3"/>
  <c r="A1738" i="3"/>
  <c r="C1738" i="3"/>
  <c r="D1738" i="3"/>
  <c r="F1738" i="3"/>
  <c r="G1738" i="3"/>
  <c r="H1738" i="3"/>
  <c r="J1738" i="3" s="1"/>
  <c r="L1738" i="3"/>
  <c r="M1738" i="3"/>
  <c r="A1739" i="3"/>
  <c r="C1739" i="3"/>
  <c r="D1739" i="3"/>
  <c r="G1739" i="3"/>
  <c r="H1739" i="3"/>
  <c r="J1739" i="3" s="1"/>
  <c r="L1739" i="3"/>
  <c r="M1739" i="3"/>
  <c r="A1740" i="3"/>
  <c r="C1740" i="3"/>
  <c r="D1740" i="3"/>
  <c r="F1740" i="3"/>
  <c r="G1740" i="3"/>
  <c r="H1740" i="3"/>
  <c r="J1740" i="3" s="1"/>
  <c r="L1740" i="3"/>
  <c r="M1740" i="3"/>
  <c r="A1741" i="3"/>
  <c r="C1741" i="3"/>
  <c r="D1741" i="3"/>
  <c r="F1741" i="3"/>
  <c r="G1741" i="3"/>
  <c r="H1741" i="3"/>
  <c r="J1741" i="3"/>
  <c r="L1741" i="3"/>
  <c r="M1741" i="3"/>
  <c r="A1742" i="3"/>
  <c r="C1742" i="3"/>
  <c r="D1742" i="3"/>
  <c r="F1742" i="3" s="1"/>
  <c r="G1742" i="3"/>
  <c r="H1742" i="3"/>
  <c r="J1742" i="3"/>
  <c r="L1742" i="3"/>
  <c r="M1742" i="3"/>
  <c r="A1743" i="3"/>
  <c r="F1743" i="3" s="1"/>
  <c r="C1743" i="3"/>
  <c r="D1743" i="3"/>
  <c r="G1743" i="3"/>
  <c r="H1743" i="3"/>
  <c r="J1743" i="3"/>
  <c r="L1743" i="3"/>
  <c r="M1743" i="3"/>
  <c r="A1744" i="3"/>
  <c r="F1744" i="3" s="1"/>
  <c r="C1744" i="3"/>
  <c r="D1744" i="3"/>
  <c r="G1744" i="3"/>
  <c r="H1744" i="3"/>
  <c r="J1744" i="3" s="1"/>
  <c r="L1744" i="3"/>
  <c r="M1744" i="3"/>
  <c r="A1745" i="3"/>
  <c r="F1745" i="3" s="1"/>
  <c r="C1745" i="3"/>
  <c r="D1745" i="3"/>
  <c r="G1745" i="3"/>
  <c r="H1745" i="3"/>
  <c r="J1745" i="3"/>
  <c r="L1745" i="3"/>
  <c r="M1745" i="3"/>
  <c r="A1746" i="3"/>
  <c r="C1746" i="3"/>
  <c r="D1746" i="3"/>
  <c r="F1746" i="3"/>
  <c r="G1746" i="3"/>
  <c r="H1746" i="3"/>
  <c r="J1746" i="3" s="1"/>
  <c r="L1746" i="3"/>
  <c r="M1746" i="3"/>
  <c r="A1747" i="3"/>
  <c r="C1747" i="3"/>
  <c r="D1747" i="3"/>
  <c r="G1747" i="3"/>
  <c r="H1747" i="3"/>
  <c r="J1747" i="3" s="1"/>
  <c r="L1747" i="3"/>
  <c r="M1747" i="3"/>
  <c r="A1748" i="3"/>
  <c r="C1748" i="3"/>
  <c r="D1748" i="3"/>
  <c r="F1748" i="3"/>
  <c r="G1748" i="3"/>
  <c r="H1748" i="3"/>
  <c r="J1748" i="3" s="1"/>
  <c r="L1748" i="3"/>
  <c r="M1748" i="3"/>
  <c r="A1749" i="3"/>
  <c r="C1749" i="3"/>
  <c r="D1749" i="3"/>
  <c r="F1749" i="3"/>
  <c r="G1749" i="3"/>
  <c r="H1749" i="3"/>
  <c r="J1749" i="3"/>
  <c r="L1749" i="3"/>
  <c r="M1749" i="3"/>
  <c r="A1750" i="3"/>
  <c r="C1750" i="3"/>
  <c r="D1750" i="3"/>
  <c r="F1750" i="3" s="1"/>
  <c r="G1750" i="3"/>
  <c r="H1750" i="3"/>
  <c r="J1750" i="3"/>
  <c r="L1750" i="3"/>
  <c r="M1750" i="3"/>
  <c r="A1751" i="3"/>
  <c r="F1751" i="3" s="1"/>
  <c r="C1751" i="3"/>
  <c r="D1751" i="3"/>
  <c r="G1751" i="3"/>
  <c r="H1751" i="3"/>
  <c r="J1751" i="3"/>
  <c r="L1751" i="3"/>
  <c r="M1751" i="3"/>
  <c r="A1752" i="3"/>
  <c r="F1752" i="3" s="1"/>
  <c r="C1752" i="3"/>
  <c r="D1752" i="3"/>
  <c r="G1752" i="3"/>
  <c r="H1752" i="3"/>
  <c r="J1752" i="3" s="1"/>
  <c r="L1752" i="3"/>
  <c r="M1752" i="3"/>
  <c r="A1753" i="3"/>
  <c r="F1753" i="3" s="1"/>
  <c r="C1753" i="3"/>
  <c r="D1753" i="3"/>
  <c r="G1753" i="3"/>
  <c r="H1753" i="3"/>
  <c r="J1753" i="3"/>
  <c r="L1753" i="3"/>
  <c r="M1753" i="3"/>
  <c r="A1754" i="3"/>
  <c r="C1754" i="3"/>
  <c r="D1754" i="3"/>
  <c r="F1754" i="3"/>
  <c r="G1754" i="3"/>
  <c r="H1754" i="3"/>
  <c r="J1754" i="3" s="1"/>
  <c r="L1754" i="3"/>
  <c r="M1754" i="3"/>
  <c r="A1755" i="3"/>
  <c r="C1755" i="3"/>
  <c r="D1755" i="3"/>
  <c r="G1755" i="3"/>
  <c r="H1755" i="3"/>
  <c r="J1755" i="3" s="1"/>
  <c r="L1755" i="3"/>
  <c r="M1755" i="3"/>
  <c r="A1756" i="3"/>
  <c r="C1756" i="3"/>
  <c r="D1756" i="3"/>
  <c r="F1756" i="3"/>
  <c r="G1756" i="3"/>
  <c r="H1756" i="3"/>
  <c r="J1756" i="3" s="1"/>
  <c r="L1756" i="3"/>
  <c r="M1756" i="3"/>
  <c r="A1757" i="3"/>
  <c r="C1757" i="3"/>
  <c r="D1757" i="3"/>
  <c r="F1757" i="3"/>
  <c r="G1757" i="3"/>
  <c r="H1757" i="3"/>
  <c r="J1757" i="3"/>
  <c r="L1757" i="3"/>
  <c r="M1757" i="3"/>
  <c r="A1758" i="3"/>
  <c r="C1758" i="3"/>
  <c r="D1758" i="3"/>
  <c r="F1758" i="3" s="1"/>
  <c r="G1758" i="3"/>
  <c r="H1758" i="3"/>
  <c r="J1758" i="3"/>
  <c r="L1758" i="3"/>
  <c r="M1758" i="3"/>
  <c r="A1759" i="3"/>
  <c r="F1759" i="3" s="1"/>
  <c r="C1759" i="3"/>
  <c r="D1759" i="3"/>
  <c r="G1759" i="3"/>
  <c r="H1759" i="3"/>
  <c r="J1759" i="3"/>
  <c r="L1759" i="3"/>
  <c r="M1759" i="3"/>
  <c r="A1760" i="3"/>
  <c r="F1760" i="3" s="1"/>
  <c r="C1760" i="3"/>
  <c r="D1760" i="3"/>
  <c r="G1760" i="3"/>
  <c r="H1760" i="3"/>
  <c r="J1760" i="3" s="1"/>
  <c r="L1760" i="3"/>
  <c r="M1760" i="3"/>
  <c r="A1761" i="3"/>
  <c r="F1761" i="3" s="1"/>
  <c r="C1761" i="3"/>
  <c r="D1761" i="3"/>
  <c r="G1761" i="3"/>
  <c r="H1761" i="3"/>
  <c r="J1761" i="3"/>
  <c r="L1761" i="3"/>
  <c r="M1761" i="3"/>
  <c r="A1762" i="3"/>
  <c r="C1762" i="3"/>
  <c r="D1762" i="3"/>
  <c r="F1762" i="3"/>
  <c r="G1762" i="3"/>
  <c r="H1762" i="3"/>
  <c r="J1762" i="3" s="1"/>
  <c r="L1762" i="3"/>
  <c r="M1762" i="3"/>
  <c r="A1763" i="3"/>
  <c r="C1763" i="3"/>
  <c r="D1763" i="3"/>
  <c r="G1763" i="3"/>
  <c r="H1763" i="3"/>
  <c r="J1763" i="3" s="1"/>
  <c r="L1763" i="3"/>
  <c r="M1763" i="3"/>
  <c r="A1764" i="3"/>
  <c r="C1764" i="3"/>
  <c r="D1764" i="3"/>
  <c r="F1764" i="3"/>
  <c r="G1764" i="3"/>
  <c r="H1764" i="3"/>
  <c r="J1764" i="3" s="1"/>
  <c r="L1764" i="3"/>
  <c r="M1764" i="3"/>
  <c r="A1765" i="3"/>
  <c r="C1765" i="3"/>
  <c r="D1765" i="3"/>
  <c r="F1765" i="3"/>
  <c r="G1765" i="3"/>
  <c r="H1765" i="3"/>
  <c r="J1765" i="3"/>
  <c r="L1765" i="3"/>
  <c r="M1765" i="3"/>
  <c r="A1766" i="3"/>
  <c r="C1766" i="3"/>
  <c r="D1766" i="3"/>
  <c r="F1766" i="3" s="1"/>
  <c r="G1766" i="3"/>
  <c r="H1766" i="3"/>
  <c r="J1766" i="3"/>
  <c r="L1766" i="3"/>
  <c r="M1766" i="3"/>
  <c r="A1767" i="3"/>
  <c r="F1767" i="3" s="1"/>
  <c r="C1767" i="3"/>
  <c r="D1767" i="3"/>
  <c r="G1767" i="3"/>
  <c r="H1767" i="3"/>
  <c r="J1767" i="3"/>
  <c r="L1767" i="3"/>
  <c r="M1767" i="3"/>
  <c r="A1768" i="3"/>
  <c r="F1768" i="3" s="1"/>
  <c r="C1768" i="3"/>
  <c r="D1768" i="3"/>
  <c r="G1768" i="3"/>
  <c r="H1768" i="3"/>
  <c r="J1768" i="3" s="1"/>
  <c r="L1768" i="3"/>
  <c r="M1768" i="3"/>
  <c r="A1769" i="3"/>
  <c r="F1769" i="3" s="1"/>
  <c r="C1769" i="3"/>
  <c r="D1769" i="3"/>
  <c r="G1769" i="3"/>
  <c r="H1769" i="3"/>
  <c r="J1769" i="3"/>
  <c r="L1769" i="3"/>
  <c r="M1769" i="3"/>
  <c r="A1770" i="3"/>
  <c r="C1770" i="3"/>
  <c r="D1770" i="3"/>
  <c r="F1770" i="3"/>
  <c r="G1770" i="3"/>
  <c r="H1770" i="3"/>
  <c r="J1770" i="3" s="1"/>
  <c r="L1770" i="3"/>
  <c r="M1770" i="3"/>
  <c r="A1771" i="3"/>
  <c r="C1771" i="3"/>
  <c r="D1771" i="3"/>
  <c r="G1771" i="3"/>
  <c r="H1771" i="3"/>
  <c r="J1771" i="3" s="1"/>
  <c r="L1771" i="3"/>
  <c r="M1771" i="3"/>
  <c r="A1772" i="3"/>
  <c r="C1772" i="3"/>
  <c r="D1772" i="3"/>
  <c r="F1772" i="3"/>
  <c r="G1772" i="3"/>
  <c r="H1772" i="3"/>
  <c r="J1772" i="3" s="1"/>
  <c r="L1772" i="3"/>
  <c r="M1772" i="3"/>
  <c r="A1773" i="3"/>
  <c r="C1773" i="3"/>
  <c r="D1773" i="3"/>
  <c r="F1773" i="3"/>
  <c r="G1773" i="3"/>
  <c r="H1773" i="3"/>
  <c r="J1773" i="3"/>
  <c r="L1773" i="3"/>
  <c r="M1773" i="3"/>
  <c r="A1774" i="3"/>
  <c r="C1774" i="3"/>
  <c r="D1774" i="3"/>
  <c r="F1774" i="3" s="1"/>
  <c r="G1774" i="3"/>
  <c r="H1774" i="3"/>
  <c r="J1774" i="3"/>
  <c r="L1774" i="3"/>
  <c r="M1774" i="3"/>
  <c r="A1775" i="3"/>
  <c r="F1775" i="3" s="1"/>
  <c r="C1775" i="3"/>
  <c r="D1775" i="3"/>
  <c r="G1775" i="3"/>
  <c r="H1775" i="3"/>
  <c r="J1775" i="3"/>
  <c r="L1775" i="3"/>
  <c r="M1775" i="3"/>
  <c r="A1776" i="3"/>
  <c r="F1776" i="3" s="1"/>
  <c r="C1776" i="3"/>
  <c r="D1776" i="3"/>
  <c r="G1776" i="3"/>
  <c r="H1776" i="3"/>
  <c r="J1776" i="3" s="1"/>
  <c r="L1776" i="3"/>
  <c r="M1776" i="3"/>
  <c r="A1777" i="3"/>
  <c r="F1777" i="3" s="1"/>
  <c r="C1777" i="3"/>
  <c r="D1777" i="3"/>
  <c r="G1777" i="3"/>
  <c r="H1777" i="3"/>
  <c r="J1777" i="3"/>
  <c r="L1777" i="3"/>
  <c r="M1777" i="3"/>
  <c r="A1778" i="3"/>
  <c r="C1778" i="3"/>
  <c r="D1778" i="3"/>
  <c r="F1778" i="3"/>
  <c r="G1778" i="3"/>
  <c r="H1778" i="3"/>
  <c r="J1778" i="3" s="1"/>
  <c r="L1778" i="3"/>
  <c r="M1778" i="3"/>
  <c r="A1779" i="3"/>
  <c r="C1779" i="3"/>
  <c r="D1779" i="3"/>
  <c r="G1779" i="3"/>
  <c r="H1779" i="3"/>
  <c r="J1779" i="3" s="1"/>
  <c r="L1779" i="3"/>
  <c r="M1779" i="3"/>
  <c r="A1780" i="3"/>
  <c r="C1780" i="3"/>
  <c r="D1780" i="3"/>
  <c r="F1780" i="3"/>
  <c r="G1780" i="3"/>
  <c r="H1780" i="3"/>
  <c r="J1780" i="3" s="1"/>
  <c r="L1780" i="3"/>
  <c r="M1780" i="3"/>
  <c r="A1781" i="3"/>
  <c r="C1781" i="3"/>
  <c r="D1781" i="3"/>
  <c r="F1781" i="3"/>
  <c r="G1781" i="3"/>
  <c r="H1781" i="3"/>
  <c r="J1781" i="3"/>
  <c r="L1781" i="3"/>
  <c r="M1781" i="3"/>
  <c r="A1782" i="3"/>
  <c r="C1782" i="3"/>
  <c r="D1782" i="3"/>
  <c r="F1782" i="3" s="1"/>
  <c r="G1782" i="3"/>
  <c r="H1782" i="3"/>
  <c r="J1782" i="3"/>
  <c r="L1782" i="3"/>
  <c r="M1782" i="3"/>
  <c r="A1783" i="3"/>
  <c r="F1783" i="3" s="1"/>
  <c r="C1783" i="3"/>
  <c r="D1783" i="3"/>
  <c r="G1783" i="3"/>
  <c r="H1783" i="3"/>
  <c r="J1783" i="3"/>
  <c r="L1783" i="3"/>
  <c r="M1783" i="3"/>
  <c r="A1784" i="3"/>
  <c r="F1784" i="3" s="1"/>
  <c r="C1784" i="3"/>
  <c r="D1784" i="3"/>
  <c r="G1784" i="3"/>
  <c r="H1784" i="3"/>
  <c r="J1784" i="3" s="1"/>
  <c r="L1784" i="3"/>
  <c r="M1784" i="3"/>
  <c r="A1785" i="3"/>
  <c r="F1785" i="3" s="1"/>
  <c r="C1785" i="3"/>
  <c r="D1785" i="3"/>
  <c r="G1785" i="3"/>
  <c r="H1785" i="3"/>
  <c r="J1785" i="3"/>
  <c r="L1785" i="3"/>
  <c r="M1785" i="3"/>
  <c r="A1786" i="3"/>
  <c r="C1786" i="3"/>
  <c r="D1786" i="3"/>
  <c r="F1786" i="3"/>
  <c r="G1786" i="3"/>
  <c r="H1786" i="3"/>
  <c r="J1786" i="3" s="1"/>
  <c r="L1786" i="3"/>
  <c r="M1786" i="3"/>
  <c r="A1787" i="3"/>
  <c r="C1787" i="3"/>
  <c r="D1787" i="3"/>
  <c r="G1787" i="3"/>
  <c r="H1787" i="3"/>
  <c r="J1787" i="3" s="1"/>
  <c r="L1787" i="3"/>
  <c r="M1787" i="3"/>
  <c r="A1788" i="3"/>
  <c r="C1788" i="3"/>
  <c r="D1788" i="3"/>
  <c r="F1788" i="3"/>
  <c r="G1788" i="3"/>
  <c r="H1788" i="3"/>
  <c r="J1788" i="3" s="1"/>
  <c r="L1788" i="3"/>
  <c r="M1788" i="3"/>
  <c r="A1789" i="3"/>
  <c r="C1789" i="3"/>
  <c r="D1789" i="3"/>
  <c r="F1789" i="3"/>
  <c r="G1789" i="3"/>
  <c r="H1789" i="3"/>
  <c r="J1789" i="3"/>
  <c r="L1789" i="3"/>
  <c r="M1789" i="3"/>
  <c r="A1790" i="3"/>
  <c r="C1790" i="3"/>
  <c r="D1790" i="3"/>
  <c r="F1790" i="3" s="1"/>
  <c r="G1790" i="3"/>
  <c r="H1790" i="3"/>
  <c r="J1790" i="3"/>
  <c r="L1790" i="3"/>
  <c r="M1790" i="3"/>
  <c r="A1791" i="3"/>
  <c r="F1791" i="3" s="1"/>
  <c r="C1791" i="3"/>
  <c r="D1791" i="3"/>
  <c r="G1791" i="3"/>
  <c r="H1791" i="3"/>
  <c r="J1791" i="3"/>
  <c r="L1791" i="3"/>
  <c r="M1791" i="3"/>
  <c r="A1792" i="3"/>
  <c r="F1792" i="3" s="1"/>
  <c r="C1792" i="3"/>
  <c r="D1792" i="3"/>
  <c r="G1792" i="3"/>
  <c r="H1792" i="3"/>
  <c r="J1792" i="3" s="1"/>
  <c r="L1792" i="3"/>
  <c r="M1792" i="3"/>
  <c r="A1793" i="3"/>
  <c r="F1793" i="3" s="1"/>
  <c r="C1793" i="3"/>
  <c r="D1793" i="3"/>
  <c r="G1793" i="3"/>
  <c r="H1793" i="3"/>
  <c r="J1793" i="3"/>
  <c r="L1793" i="3"/>
  <c r="M1793" i="3"/>
  <c r="A1794" i="3"/>
  <c r="C1794" i="3"/>
  <c r="D1794" i="3"/>
  <c r="F1794" i="3"/>
  <c r="G1794" i="3"/>
  <c r="H1794" i="3"/>
  <c r="J1794" i="3" s="1"/>
  <c r="L1794" i="3"/>
  <c r="M1794" i="3"/>
  <c r="A1795" i="3"/>
  <c r="C1795" i="3"/>
  <c r="D1795" i="3"/>
  <c r="G1795" i="3"/>
  <c r="H1795" i="3"/>
  <c r="J1795" i="3" s="1"/>
  <c r="L1795" i="3"/>
  <c r="M1795" i="3"/>
  <c r="A1796" i="3"/>
  <c r="C1796" i="3"/>
  <c r="D1796" i="3"/>
  <c r="F1796" i="3"/>
  <c r="G1796" i="3"/>
  <c r="H1796" i="3"/>
  <c r="J1796" i="3" s="1"/>
  <c r="L1796" i="3"/>
  <c r="M1796" i="3"/>
  <c r="A1797" i="3"/>
  <c r="C1797" i="3"/>
  <c r="D1797" i="3"/>
  <c r="F1797" i="3"/>
  <c r="G1797" i="3"/>
  <c r="H1797" i="3"/>
  <c r="J1797" i="3"/>
  <c r="L1797" i="3"/>
  <c r="M1797" i="3"/>
  <c r="A1798" i="3"/>
  <c r="C1798" i="3"/>
  <c r="D1798" i="3"/>
  <c r="F1798" i="3" s="1"/>
  <c r="G1798" i="3"/>
  <c r="H1798" i="3"/>
  <c r="J1798" i="3"/>
  <c r="L1798" i="3"/>
  <c r="M1798" i="3"/>
  <c r="A1799" i="3"/>
  <c r="F1799" i="3" s="1"/>
  <c r="C1799" i="3"/>
  <c r="D1799" i="3"/>
  <c r="G1799" i="3"/>
  <c r="H1799" i="3"/>
  <c r="J1799" i="3"/>
  <c r="L1799" i="3"/>
  <c r="M1799" i="3"/>
  <c r="A1800" i="3"/>
  <c r="F1800" i="3" s="1"/>
  <c r="C1800" i="3"/>
  <c r="D1800" i="3"/>
  <c r="G1800" i="3"/>
  <c r="H1800" i="3"/>
  <c r="J1800" i="3" s="1"/>
  <c r="L1800" i="3"/>
  <c r="M1800" i="3"/>
  <c r="A1801" i="3"/>
  <c r="F1801" i="3" s="1"/>
  <c r="C1801" i="3"/>
  <c r="D1801" i="3"/>
  <c r="G1801" i="3"/>
  <c r="H1801" i="3"/>
  <c r="J1801" i="3"/>
  <c r="L1801" i="3"/>
  <c r="M1801" i="3"/>
  <c r="A1802" i="3"/>
  <c r="C1802" i="3"/>
  <c r="D1802" i="3"/>
  <c r="F1802" i="3"/>
  <c r="G1802" i="3"/>
  <c r="H1802" i="3"/>
  <c r="J1802" i="3" s="1"/>
  <c r="L1802" i="3"/>
  <c r="M1802" i="3"/>
  <c r="A1803" i="3"/>
  <c r="C1803" i="3"/>
  <c r="D1803" i="3"/>
  <c r="G1803" i="3"/>
  <c r="H1803" i="3"/>
  <c r="J1803" i="3" s="1"/>
  <c r="L1803" i="3"/>
  <c r="M1803" i="3"/>
  <c r="A1804" i="3"/>
  <c r="C1804" i="3"/>
  <c r="D1804" i="3"/>
  <c r="F1804" i="3"/>
  <c r="G1804" i="3"/>
  <c r="H1804" i="3"/>
  <c r="J1804" i="3" s="1"/>
  <c r="L1804" i="3"/>
  <c r="M1804" i="3"/>
  <c r="A1805" i="3"/>
  <c r="C1805" i="3"/>
  <c r="D1805" i="3"/>
  <c r="F1805" i="3"/>
  <c r="G1805" i="3"/>
  <c r="H1805" i="3"/>
  <c r="J1805" i="3"/>
  <c r="L1805" i="3"/>
  <c r="M1805" i="3"/>
  <c r="A1806" i="3"/>
  <c r="C1806" i="3"/>
  <c r="D1806" i="3"/>
  <c r="F1806" i="3" s="1"/>
  <c r="G1806" i="3"/>
  <c r="H1806" i="3"/>
  <c r="J1806" i="3"/>
  <c r="L1806" i="3"/>
  <c r="M1806" i="3"/>
  <c r="A1807" i="3"/>
  <c r="F1807" i="3" s="1"/>
  <c r="C1807" i="3"/>
  <c r="D1807" i="3"/>
  <c r="G1807" i="3"/>
  <c r="H1807" i="3"/>
  <c r="J1807" i="3"/>
  <c r="L1807" i="3"/>
  <c r="M1807" i="3"/>
  <c r="A1808" i="3"/>
  <c r="F1808" i="3" s="1"/>
  <c r="C1808" i="3"/>
  <c r="D1808" i="3"/>
  <c r="G1808" i="3"/>
  <c r="H1808" i="3"/>
  <c r="J1808" i="3" s="1"/>
  <c r="L1808" i="3"/>
  <c r="M1808" i="3"/>
  <c r="A1809" i="3"/>
  <c r="F1809" i="3" s="1"/>
  <c r="C1809" i="3"/>
  <c r="D1809" i="3"/>
  <c r="G1809" i="3"/>
  <c r="H1809" i="3"/>
  <c r="J1809" i="3"/>
  <c r="L1809" i="3"/>
  <c r="M1809" i="3"/>
  <c r="A1810" i="3"/>
  <c r="C1810" i="3"/>
  <c r="D1810" i="3"/>
  <c r="F1810" i="3"/>
  <c r="G1810" i="3"/>
  <c r="H1810" i="3"/>
  <c r="J1810" i="3" s="1"/>
  <c r="L1810" i="3"/>
  <c r="M1810" i="3"/>
  <c r="A1811" i="3"/>
  <c r="C1811" i="3"/>
  <c r="D1811" i="3"/>
  <c r="G1811" i="3"/>
  <c r="H1811" i="3"/>
  <c r="J1811" i="3" s="1"/>
  <c r="L1811" i="3"/>
  <c r="M1811" i="3"/>
  <c r="A1812" i="3"/>
  <c r="C1812" i="3"/>
  <c r="D1812" i="3"/>
  <c r="F1812" i="3"/>
  <c r="G1812" i="3"/>
  <c r="H1812" i="3"/>
  <c r="J1812" i="3" s="1"/>
  <c r="L1812" i="3"/>
  <c r="M1812" i="3"/>
  <c r="A1813" i="3"/>
  <c r="C1813" i="3"/>
  <c r="D1813" i="3"/>
  <c r="F1813" i="3"/>
  <c r="G1813" i="3"/>
  <c r="H1813" i="3"/>
  <c r="J1813" i="3"/>
  <c r="L1813" i="3"/>
  <c r="M1813" i="3"/>
  <c r="A1814" i="3"/>
  <c r="C1814" i="3"/>
  <c r="D1814" i="3"/>
  <c r="F1814" i="3" s="1"/>
  <c r="G1814" i="3"/>
  <c r="H1814" i="3"/>
  <c r="J1814" i="3"/>
  <c r="L1814" i="3"/>
  <c r="M1814" i="3"/>
  <c r="A1815" i="3"/>
  <c r="F1815" i="3" s="1"/>
  <c r="C1815" i="3"/>
  <c r="D1815" i="3"/>
  <c r="G1815" i="3"/>
  <c r="H1815" i="3"/>
  <c r="J1815" i="3"/>
  <c r="L1815" i="3"/>
  <c r="M1815" i="3"/>
  <c r="A1816" i="3"/>
  <c r="F1816" i="3" s="1"/>
  <c r="C1816" i="3"/>
  <c r="D1816" i="3"/>
  <c r="G1816" i="3"/>
  <c r="H1816" i="3"/>
  <c r="J1816" i="3" s="1"/>
  <c r="L1816" i="3"/>
  <c r="M1816" i="3"/>
  <c r="A1817" i="3"/>
  <c r="F1817" i="3" s="1"/>
  <c r="C1817" i="3"/>
  <c r="D1817" i="3"/>
  <c r="G1817" i="3"/>
  <c r="H1817" i="3"/>
  <c r="J1817" i="3"/>
  <c r="L1817" i="3"/>
  <c r="M1817" i="3"/>
  <c r="A1818" i="3"/>
  <c r="C1818" i="3"/>
  <c r="D1818" i="3"/>
  <c r="F1818" i="3"/>
  <c r="G1818" i="3"/>
  <c r="H1818" i="3"/>
  <c r="J1818" i="3" s="1"/>
  <c r="L1818" i="3"/>
  <c r="M1818" i="3"/>
  <c r="A1819" i="3"/>
  <c r="C1819" i="3"/>
  <c r="D1819" i="3"/>
  <c r="G1819" i="3"/>
  <c r="H1819" i="3"/>
  <c r="J1819" i="3" s="1"/>
  <c r="L1819" i="3"/>
  <c r="M1819" i="3"/>
  <c r="A1820" i="3"/>
  <c r="C1820" i="3"/>
  <c r="D1820" i="3"/>
  <c r="F1820" i="3"/>
  <c r="G1820" i="3"/>
  <c r="H1820" i="3"/>
  <c r="J1820" i="3" s="1"/>
  <c r="L1820" i="3"/>
  <c r="M1820" i="3"/>
  <c r="A1821" i="3"/>
  <c r="C1821" i="3"/>
  <c r="D1821" i="3"/>
  <c r="F1821" i="3"/>
  <c r="G1821" i="3"/>
  <c r="H1821" i="3"/>
  <c r="J1821" i="3"/>
  <c r="L1821" i="3"/>
  <c r="M1821" i="3"/>
  <c r="A1822" i="3"/>
  <c r="C1822" i="3"/>
  <c r="D1822" i="3"/>
  <c r="F1822" i="3" s="1"/>
  <c r="G1822" i="3"/>
  <c r="H1822" i="3"/>
  <c r="J1822" i="3"/>
  <c r="L1822" i="3"/>
  <c r="M1822" i="3"/>
  <c r="A1823" i="3"/>
  <c r="F1823" i="3" s="1"/>
  <c r="C1823" i="3"/>
  <c r="D1823" i="3"/>
  <c r="G1823" i="3"/>
  <c r="H1823" i="3"/>
  <c r="J1823" i="3"/>
  <c r="L1823" i="3"/>
  <c r="M1823" i="3"/>
  <c r="A1824" i="3"/>
  <c r="F1824" i="3" s="1"/>
  <c r="C1824" i="3"/>
  <c r="D1824" i="3"/>
  <c r="G1824" i="3"/>
  <c r="H1824" i="3"/>
  <c r="J1824" i="3" s="1"/>
  <c r="L1824" i="3"/>
  <c r="M1824" i="3"/>
  <c r="A1825" i="3"/>
  <c r="F1825" i="3" s="1"/>
  <c r="C1825" i="3"/>
  <c r="D1825" i="3"/>
  <c r="G1825" i="3"/>
  <c r="H1825" i="3"/>
  <c r="J1825" i="3"/>
  <c r="L1825" i="3"/>
  <c r="M1825" i="3"/>
  <c r="A1826" i="3"/>
  <c r="C1826" i="3"/>
  <c r="D1826" i="3"/>
  <c r="F1826" i="3"/>
  <c r="G1826" i="3"/>
  <c r="H1826" i="3"/>
  <c r="J1826" i="3" s="1"/>
  <c r="L1826" i="3"/>
  <c r="M1826" i="3"/>
  <c r="A1827" i="3"/>
  <c r="C1827" i="3"/>
  <c r="D1827" i="3"/>
  <c r="G1827" i="3"/>
  <c r="H1827" i="3"/>
  <c r="J1827" i="3" s="1"/>
  <c r="L1827" i="3"/>
  <c r="M1827" i="3"/>
  <c r="A1828" i="3"/>
  <c r="C1828" i="3"/>
  <c r="D1828" i="3"/>
  <c r="F1828" i="3"/>
  <c r="G1828" i="3"/>
  <c r="H1828" i="3"/>
  <c r="J1828" i="3" s="1"/>
  <c r="L1828" i="3"/>
  <c r="M1828" i="3"/>
  <c r="A1829" i="3"/>
  <c r="C1829" i="3"/>
  <c r="D1829" i="3"/>
  <c r="F1829" i="3"/>
  <c r="G1829" i="3"/>
  <c r="H1829" i="3"/>
  <c r="J1829" i="3"/>
  <c r="L1829" i="3"/>
  <c r="M1829" i="3"/>
  <c r="A1830" i="3"/>
  <c r="C1830" i="3"/>
  <c r="D1830" i="3"/>
  <c r="F1830" i="3" s="1"/>
  <c r="G1830" i="3"/>
  <c r="H1830" i="3"/>
  <c r="J1830" i="3"/>
  <c r="L1830" i="3"/>
  <c r="M1830" i="3"/>
  <c r="A1831" i="3"/>
  <c r="F1831" i="3" s="1"/>
  <c r="C1831" i="3"/>
  <c r="D1831" i="3"/>
  <c r="G1831" i="3"/>
  <c r="H1831" i="3"/>
  <c r="J1831" i="3"/>
  <c r="L1831" i="3"/>
  <c r="M1831" i="3"/>
  <c r="A1832" i="3"/>
  <c r="F1832" i="3" s="1"/>
  <c r="C1832" i="3"/>
  <c r="D1832" i="3"/>
  <c r="G1832" i="3"/>
  <c r="H1832" i="3"/>
  <c r="J1832" i="3" s="1"/>
  <c r="L1832" i="3"/>
  <c r="M1832" i="3"/>
  <c r="A1833" i="3"/>
  <c r="F1833" i="3" s="1"/>
  <c r="C1833" i="3"/>
  <c r="D1833" i="3"/>
  <c r="G1833" i="3"/>
  <c r="H1833" i="3"/>
  <c r="J1833" i="3"/>
  <c r="L1833" i="3"/>
  <c r="M1833" i="3"/>
  <c r="A1834" i="3"/>
  <c r="C1834" i="3"/>
  <c r="D1834" i="3"/>
  <c r="F1834" i="3"/>
  <c r="G1834" i="3"/>
  <c r="H1834" i="3"/>
  <c r="J1834" i="3" s="1"/>
  <c r="L1834" i="3"/>
  <c r="M1834" i="3"/>
  <c r="A1835" i="3"/>
  <c r="C1835" i="3"/>
  <c r="D1835" i="3"/>
  <c r="G1835" i="3"/>
  <c r="H1835" i="3"/>
  <c r="J1835" i="3" s="1"/>
  <c r="L1835" i="3"/>
  <c r="M1835" i="3"/>
  <c r="A1836" i="3"/>
  <c r="C1836" i="3"/>
  <c r="D1836" i="3"/>
  <c r="F1836" i="3"/>
  <c r="G1836" i="3"/>
  <c r="H1836" i="3"/>
  <c r="J1836" i="3" s="1"/>
  <c r="L1836" i="3"/>
  <c r="M1836" i="3"/>
  <c r="A1837" i="3"/>
  <c r="C1837" i="3"/>
  <c r="D1837" i="3"/>
  <c r="F1837" i="3"/>
  <c r="G1837" i="3"/>
  <c r="H1837" i="3"/>
  <c r="J1837" i="3"/>
  <c r="L1837" i="3"/>
  <c r="M1837" i="3"/>
  <c r="A1838" i="3"/>
  <c r="C1838" i="3"/>
  <c r="D1838" i="3"/>
  <c r="F1838" i="3" s="1"/>
  <c r="G1838" i="3"/>
  <c r="H1838" i="3"/>
  <c r="J1838" i="3"/>
  <c r="L1838" i="3"/>
  <c r="M1838" i="3"/>
  <c r="A1839" i="3"/>
  <c r="F1839" i="3" s="1"/>
  <c r="C1839" i="3"/>
  <c r="D1839" i="3"/>
  <c r="G1839" i="3"/>
  <c r="H1839" i="3"/>
  <c r="J1839" i="3"/>
  <c r="L1839" i="3"/>
  <c r="M1839" i="3"/>
  <c r="A1840" i="3"/>
  <c r="F1840" i="3" s="1"/>
  <c r="C1840" i="3"/>
  <c r="D1840" i="3"/>
  <c r="G1840" i="3"/>
  <c r="H1840" i="3"/>
  <c r="J1840" i="3" s="1"/>
  <c r="L1840" i="3"/>
  <c r="M1840" i="3"/>
  <c r="A1841" i="3"/>
  <c r="F1841" i="3" s="1"/>
  <c r="C1841" i="3"/>
  <c r="D1841" i="3"/>
  <c r="G1841" i="3"/>
  <c r="H1841" i="3"/>
  <c r="J1841" i="3"/>
  <c r="L1841" i="3"/>
  <c r="M1841" i="3"/>
  <c r="A1842" i="3"/>
  <c r="C1842" i="3"/>
  <c r="D1842" i="3"/>
  <c r="F1842" i="3"/>
  <c r="G1842" i="3"/>
  <c r="H1842" i="3"/>
  <c r="J1842" i="3" s="1"/>
  <c r="L1842" i="3"/>
  <c r="M1842" i="3"/>
  <c r="A1843" i="3"/>
  <c r="C1843" i="3"/>
  <c r="D1843" i="3"/>
  <c r="G1843" i="3"/>
  <c r="H1843" i="3"/>
  <c r="J1843" i="3" s="1"/>
  <c r="L1843" i="3"/>
  <c r="M1843" i="3"/>
  <c r="A1844" i="3"/>
  <c r="C1844" i="3"/>
  <c r="D1844" i="3"/>
  <c r="F1844" i="3"/>
  <c r="G1844" i="3"/>
  <c r="H1844" i="3"/>
  <c r="J1844" i="3" s="1"/>
  <c r="L1844" i="3"/>
  <c r="M1844" i="3"/>
  <c r="A1845" i="3"/>
  <c r="C1845" i="3"/>
  <c r="D1845" i="3"/>
  <c r="F1845" i="3"/>
  <c r="G1845" i="3"/>
  <c r="H1845" i="3"/>
  <c r="J1845" i="3"/>
  <c r="L1845" i="3"/>
  <c r="M1845" i="3"/>
  <c r="A1846" i="3"/>
  <c r="C1846" i="3"/>
  <c r="D1846" i="3"/>
  <c r="F1846" i="3" s="1"/>
  <c r="G1846" i="3"/>
  <c r="H1846" i="3"/>
  <c r="J1846" i="3"/>
  <c r="L1846" i="3"/>
  <c r="M1846" i="3"/>
  <c r="A1847" i="3"/>
  <c r="F1847" i="3" s="1"/>
  <c r="C1847" i="3"/>
  <c r="D1847" i="3"/>
  <c r="G1847" i="3"/>
  <c r="H1847" i="3"/>
  <c r="J1847" i="3"/>
  <c r="L1847" i="3"/>
  <c r="M1847" i="3"/>
  <c r="A1848" i="3"/>
  <c r="F1848" i="3" s="1"/>
  <c r="C1848" i="3"/>
  <c r="D1848" i="3"/>
  <c r="G1848" i="3"/>
  <c r="H1848" i="3"/>
  <c r="J1848" i="3" s="1"/>
  <c r="L1848" i="3"/>
  <c r="M1848" i="3"/>
  <c r="A1849" i="3"/>
  <c r="F1849" i="3" s="1"/>
  <c r="C1849" i="3"/>
  <c r="D1849" i="3"/>
  <c r="G1849" i="3"/>
  <c r="H1849" i="3"/>
  <c r="J1849" i="3"/>
  <c r="L1849" i="3"/>
  <c r="M1849" i="3"/>
  <c r="A1850" i="3"/>
  <c r="C1850" i="3"/>
  <c r="D1850" i="3"/>
  <c r="F1850" i="3"/>
  <c r="G1850" i="3"/>
  <c r="H1850" i="3"/>
  <c r="J1850" i="3" s="1"/>
  <c r="L1850" i="3"/>
  <c r="M1850" i="3"/>
  <c r="A1851" i="3"/>
  <c r="C1851" i="3"/>
  <c r="D1851" i="3"/>
  <c r="G1851" i="3"/>
  <c r="H1851" i="3"/>
  <c r="J1851" i="3" s="1"/>
  <c r="L1851" i="3"/>
  <c r="M1851" i="3"/>
  <c r="A1852" i="3"/>
  <c r="C1852" i="3"/>
  <c r="D1852" i="3"/>
  <c r="F1852" i="3"/>
  <c r="G1852" i="3"/>
  <c r="H1852" i="3"/>
  <c r="J1852" i="3" s="1"/>
  <c r="L1852" i="3"/>
  <c r="M1852" i="3"/>
  <c r="A1853" i="3"/>
  <c r="C1853" i="3"/>
  <c r="D1853" i="3"/>
  <c r="F1853" i="3"/>
  <c r="G1853" i="3"/>
  <c r="H1853" i="3"/>
  <c r="J1853" i="3"/>
  <c r="L1853" i="3"/>
  <c r="M1853" i="3"/>
  <c r="A1854" i="3"/>
  <c r="C1854" i="3"/>
  <c r="D1854" i="3"/>
  <c r="F1854" i="3" s="1"/>
  <c r="G1854" i="3"/>
  <c r="H1854" i="3"/>
  <c r="J1854" i="3"/>
  <c r="L1854" i="3"/>
  <c r="M1854" i="3"/>
  <c r="A1855" i="3"/>
  <c r="F1855" i="3" s="1"/>
  <c r="C1855" i="3"/>
  <c r="D1855" i="3"/>
  <c r="G1855" i="3"/>
  <c r="H1855" i="3"/>
  <c r="J1855" i="3"/>
  <c r="L1855" i="3"/>
  <c r="M1855" i="3"/>
  <c r="A1856" i="3"/>
  <c r="F1856" i="3" s="1"/>
  <c r="C1856" i="3"/>
  <c r="D1856" i="3"/>
  <c r="G1856" i="3"/>
  <c r="H1856" i="3"/>
  <c r="J1856" i="3" s="1"/>
  <c r="L1856" i="3"/>
  <c r="M1856" i="3"/>
  <c r="A1857" i="3"/>
  <c r="F1857" i="3" s="1"/>
  <c r="C1857" i="3"/>
  <c r="D1857" i="3"/>
  <c r="G1857" i="3"/>
  <c r="H1857" i="3"/>
  <c r="J1857" i="3"/>
  <c r="L1857" i="3"/>
  <c r="M1857" i="3"/>
  <c r="A1858" i="3"/>
  <c r="C1858" i="3"/>
  <c r="D1858" i="3"/>
  <c r="F1858" i="3"/>
  <c r="G1858" i="3"/>
  <c r="H1858" i="3"/>
  <c r="J1858" i="3" s="1"/>
  <c r="L1858" i="3"/>
  <c r="M1858" i="3"/>
  <c r="A1859" i="3"/>
  <c r="C1859" i="3"/>
  <c r="D1859" i="3"/>
  <c r="G1859" i="3"/>
  <c r="H1859" i="3"/>
  <c r="J1859" i="3" s="1"/>
  <c r="L1859" i="3"/>
  <c r="M1859" i="3"/>
  <c r="A1860" i="3"/>
  <c r="C1860" i="3"/>
  <c r="D1860" i="3"/>
  <c r="F1860" i="3"/>
  <c r="G1860" i="3"/>
  <c r="H1860" i="3"/>
  <c r="J1860" i="3" s="1"/>
  <c r="L1860" i="3"/>
  <c r="M1860" i="3"/>
  <c r="A1861" i="3"/>
  <c r="C1861" i="3"/>
  <c r="D1861" i="3"/>
  <c r="F1861" i="3"/>
  <c r="G1861" i="3"/>
  <c r="H1861" i="3"/>
  <c r="J1861" i="3"/>
  <c r="L1861" i="3"/>
  <c r="M1861" i="3"/>
  <c r="A1862" i="3"/>
  <c r="C1862" i="3"/>
  <c r="D1862" i="3"/>
  <c r="F1862" i="3" s="1"/>
  <c r="G1862" i="3"/>
  <c r="H1862" i="3"/>
  <c r="J1862" i="3"/>
  <c r="L1862" i="3"/>
  <c r="M1862" i="3"/>
  <c r="A1863" i="3"/>
  <c r="F1863" i="3" s="1"/>
  <c r="C1863" i="3"/>
  <c r="D1863" i="3"/>
  <c r="G1863" i="3"/>
  <c r="H1863" i="3"/>
  <c r="J1863" i="3"/>
  <c r="L1863" i="3"/>
  <c r="M1863" i="3"/>
  <c r="A1864" i="3"/>
  <c r="F1864" i="3" s="1"/>
  <c r="C1864" i="3"/>
  <c r="D1864" i="3"/>
  <c r="G1864" i="3"/>
  <c r="H1864" i="3"/>
  <c r="J1864" i="3" s="1"/>
  <c r="L1864" i="3"/>
  <c r="M1864" i="3"/>
  <c r="A1865" i="3"/>
  <c r="F1865" i="3" s="1"/>
  <c r="C1865" i="3"/>
  <c r="D1865" i="3"/>
  <c r="G1865" i="3"/>
  <c r="H1865" i="3"/>
  <c r="J1865" i="3"/>
  <c r="L1865" i="3"/>
  <c r="M1865" i="3"/>
  <c r="A1866" i="3"/>
  <c r="C1866" i="3"/>
  <c r="D1866" i="3"/>
  <c r="F1866" i="3"/>
  <c r="G1866" i="3"/>
  <c r="H1866" i="3"/>
  <c r="J1866" i="3" s="1"/>
  <c r="L1866" i="3"/>
  <c r="M1866" i="3"/>
  <c r="A1867" i="3"/>
  <c r="C1867" i="3"/>
  <c r="D1867" i="3"/>
  <c r="G1867" i="3"/>
  <c r="H1867" i="3"/>
  <c r="J1867" i="3" s="1"/>
  <c r="L1867" i="3"/>
  <c r="M1867" i="3"/>
  <c r="A1868" i="3"/>
  <c r="C1868" i="3"/>
  <c r="D1868" i="3"/>
  <c r="F1868" i="3"/>
  <c r="G1868" i="3"/>
  <c r="H1868" i="3"/>
  <c r="J1868" i="3" s="1"/>
  <c r="L1868" i="3"/>
  <c r="M1868" i="3"/>
  <c r="A1869" i="3"/>
  <c r="C1869" i="3"/>
  <c r="D1869" i="3"/>
  <c r="F1869" i="3"/>
  <c r="G1869" i="3"/>
  <c r="H1869" i="3"/>
  <c r="J1869" i="3"/>
  <c r="L1869" i="3"/>
  <c r="M1869" i="3"/>
  <c r="A1870" i="3"/>
  <c r="C1870" i="3"/>
  <c r="D1870" i="3"/>
  <c r="F1870" i="3" s="1"/>
  <c r="G1870" i="3"/>
  <c r="H1870" i="3"/>
  <c r="J1870" i="3"/>
  <c r="L1870" i="3"/>
  <c r="M1870" i="3"/>
  <c r="A1871" i="3"/>
  <c r="F1871" i="3" s="1"/>
  <c r="C1871" i="3"/>
  <c r="D1871" i="3"/>
  <c r="G1871" i="3"/>
  <c r="H1871" i="3"/>
  <c r="J1871" i="3"/>
  <c r="L1871" i="3"/>
  <c r="M1871" i="3"/>
  <c r="A1872" i="3"/>
  <c r="F1872" i="3" s="1"/>
  <c r="C1872" i="3"/>
  <c r="D1872" i="3"/>
  <c r="G1872" i="3"/>
  <c r="H1872" i="3"/>
  <c r="J1872" i="3" s="1"/>
  <c r="L1872" i="3"/>
  <c r="M1872" i="3"/>
  <c r="A1873" i="3"/>
  <c r="F1873" i="3" s="1"/>
  <c r="C1873" i="3"/>
  <c r="D1873" i="3"/>
  <c r="G1873" i="3"/>
  <c r="H1873" i="3"/>
  <c r="J1873" i="3"/>
  <c r="L1873" i="3"/>
  <c r="M1873" i="3"/>
  <c r="A1874" i="3"/>
  <c r="C1874" i="3"/>
  <c r="D1874" i="3"/>
  <c r="F1874" i="3"/>
  <c r="G1874" i="3"/>
  <c r="H1874" i="3"/>
  <c r="J1874" i="3" s="1"/>
  <c r="L1874" i="3"/>
  <c r="M1874" i="3"/>
  <c r="A1875" i="3"/>
  <c r="C1875" i="3"/>
  <c r="D1875" i="3"/>
  <c r="G1875" i="3"/>
  <c r="H1875" i="3"/>
  <c r="J1875" i="3" s="1"/>
  <c r="L1875" i="3"/>
  <c r="M1875" i="3"/>
  <c r="A1876" i="3"/>
  <c r="C1876" i="3"/>
  <c r="D1876" i="3"/>
  <c r="F1876" i="3"/>
  <c r="G1876" i="3"/>
  <c r="H1876" i="3"/>
  <c r="J1876" i="3" s="1"/>
  <c r="L1876" i="3"/>
  <c r="M1876" i="3"/>
  <c r="A1877" i="3"/>
  <c r="C1877" i="3"/>
  <c r="D1877" i="3"/>
  <c r="F1877" i="3"/>
  <c r="G1877" i="3"/>
  <c r="H1877" i="3"/>
  <c r="J1877" i="3"/>
  <c r="L1877" i="3"/>
  <c r="M1877" i="3"/>
  <c r="A1878" i="3"/>
  <c r="C1878" i="3"/>
  <c r="D1878" i="3"/>
  <c r="F1878" i="3" s="1"/>
  <c r="G1878" i="3"/>
  <c r="H1878" i="3"/>
  <c r="J1878" i="3" s="1"/>
  <c r="L1878" i="3"/>
  <c r="M1878" i="3"/>
  <c r="A1879" i="3"/>
  <c r="F1879" i="3" s="1"/>
  <c r="C1879" i="3"/>
  <c r="D1879" i="3"/>
  <c r="G1879" i="3"/>
  <c r="H1879" i="3"/>
  <c r="J1879" i="3" s="1"/>
  <c r="L1879" i="3"/>
  <c r="M1879" i="3"/>
  <c r="A1880" i="3"/>
  <c r="F1880" i="3" s="1"/>
  <c r="C1880" i="3"/>
  <c r="D1880" i="3"/>
  <c r="G1880" i="3"/>
  <c r="H1880" i="3"/>
  <c r="J1880" i="3" s="1"/>
  <c r="L1880" i="3"/>
  <c r="M1880" i="3"/>
  <c r="A1881" i="3"/>
  <c r="F1881" i="3" s="1"/>
  <c r="C1881" i="3"/>
  <c r="D1881" i="3"/>
  <c r="G1881" i="3"/>
  <c r="H1881" i="3"/>
  <c r="J1881" i="3"/>
  <c r="L1881" i="3"/>
  <c r="M1881" i="3"/>
  <c r="A1882" i="3"/>
  <c r="C1882" i="3"/>
  <c r="D1882" i="3"/>
  <c r="F1882" i="3"/>
  <c r="G1882" i="3"/>
  <c r="H1882" i="3"/>
  <c r="J1882" i="3" s="1"/>
  <c r="L1882" i="3"/>
  <c r="M1882" i="3"/>
  <c r="A1883" i="3"/>
  <c r="C1883" i="3"/>
  <c r="D1883" i="3"/>
  <c r="G1883" i="3"/>
  <c r="H1883" i="3"/>
  <c r="J1883" i="3" s="1"/>
  <c r="L1883" i="3"/>
  <c r="M1883" i="3"/>
  <c r="A1884" i="3"/>
  <c r="C1884" i="3"/>
  <c r="D1884" i="3"/>
  <c r="F1884" i="3"/>
  <c r="G1884" i="3"/>
  <c r="H1884" i="3"/>
  <c r="J1884" i="3" s="1"/>
  <c r="L1884" i="3"/>
  <c r="M1884" i="3"/>
  <c r="A1885" i="3"/>
  <c r="C1885" i="3"/>
  <c r="D1885" i="3"/>
  <c r="F1885" i="3" s="1"/>
  <c r="G1885" i="3"/>
  <c r="H1885" i="3"/>
  <c r="J1885" i="3"/>
  <c r="L1885" i="3"/>
  <c r="M1885" i="3"/>
  <c r="A1886" i="3"/>
  <c r="C1886" i="3"/>
  <c r="D1886" i="3"/>
  <c r="F1886" i="3" s="1"/>
  <c r="G1886" i="3"/>
  <c r="H1886" i="3"/>
  <c r="J1886" i="3"/>
  <c r="L1886" i="3"/>
  <c r="M1886" i="3"/>
  <c r="A1887" i="3"/>
  <c r="F1887" i="3" s="1"/>
  <c r="C1887" i="3"/>
  <c r="D1887" i="3"/>
  <c r="G1887" i="3"/>
  <c r="H1887" i="3"/>
  <c r="J1887" i="3"/>
  <c r="L1887" i="3"/>
  <c r="M1887" i="3"/>
  <c r="A1888" i="3"/>
  <c r="F1888" i="3" s="1"/>
  <c r="C1888" i="3"/>
  <c r="D1888" i="3"/>
  <c r="G1888" i="3"/>
  <c r="H1888" i="3"/>
  <c r="J1888" i="3" s="1"/>
  <c r="L1888" i="3"/>
  <c r="M1888" i="3"/>
  <c r="A1889" i="3"/>
  <c r="F1889" i="3" s="1"/>
  <c r="C1889" i="3"/>
  <c r="D1889" i="3"/>
  <c r="G1889" i="3"/>
  <c r="H1889" i="3"/>
  <c r="J1889" i="3"/>
  <c r="L1889" i="3"/>
  <c r="M1889" i="3"/>
  <c r="A1890" i="3"/>
  <c r="C1890" i="3"/>
  <c r="D1890" i="3"/>
  <c r="F1890" i="3"/>
  <c r="G1890" i="3"/>
  <c r="H1890" i="3"/>
  <c r="J1890" i="3" s="1"/>
  <c r="L1890" i="3"/>
  <c r="M1890" i="3"/>
  <c r="A1891" i="3"/>
  <c r="C1891" i="3"/>
  <c r="D1891" i="3"/>
  <c r="G1891" i="3"/>
  <c r="H1891" i="3"/>
  <c r="J1891" i="3" s="1"/>
  <c r="L1891" i="3"/>
  <c r="M1891" i="3"/>
  <c r="A1892" i="3"/>
  <c r="C1892" i="3"/>
  <c r="D1892" i="3"/>
  <c r="F1892" i="3"/>
  <c r="G1892" i="3"/>
  <c r="H1892" i="3"/>
  <c r="J1892" i="3" s="1"/>
  <c r="L1892" i="3"/>
  <c r="M1892" i="3"/>
  <c r="A1893" i="3"/>
  <c r="C1893" i="3"/>
  <c r="D1893" i="3"/>
  <c r="F1893" i="3"/>
  <c r="G1893" i="3"/>
  <c r="H1893" i="3"/>
  <c r="J1893" i="3"/>
  <c r="L1893" i="3"/>
  <c r="M1893" i="3"/>
  <c r="A1894" i="3"/>
  <c r="C1894" i="3"/>
  <c r="D1894" i="3"/>
  <c r="F1894" i="3" s="1"/>
  <c r="G1894" i="3"/>
  <c r="H1894" i="3"/>
  <c r="J1894" i="3"/>
  <c r="L1894" i="3"/>
  <c r="M1894" i="3"/>
  <c r="A1895" i="3"/>
  <c r="F1895" i="3" s="1"/>
  <c r="C1895" i="3"/>
  <c r="D1895" i="3"/>
  <c r="G1895" i="3"/>
  <c r="H1895" i="3"/>
  <c r="J1895" i="3"/>
  <c r="L1895" i="3"/>
  <c r="M1895" i="3"/>
  <c r="A1896" i="3"/>
  <c r="F1896" i="3" s="1"/>
  <c r="C1896" i="3"/>
  <c r="D1896" i="3"/>
  <c r="G1896" i="3"/>
  <c r="H1896" i="3"/>
  <c r="J1896" i="3" s="1"/>
  <c r="L1896" i="3"/>
  <c r="M1896" i="3"/>
  <c r="A1897" i="3"/>
  <c r="F1897" i="3" s="1"/>
  <c r="C1897" i="3"/>
  <c r="D1897" i="3"/>
  <c r="G1897" i="3"/>
  <c r="H1897" i="3"/>
  <c r="J1897" i="3"/>
  <c r="L1897" i="3"/>
  <c r="M1897" i="3"/>
  <c r="A1898" i="3"/>
  <c r="C1898" i="3"/>
  <c r="D1898" i="3"/>
  <c r="F1898" i="3"/>
  <c r="G1898" i="3"/>
  <c r="H1898" i="3"/>
  <c r="J1898" i="3" s="1"/>
  <c r="L1898" i="3"/>
  <c r="M1898" i="3"/>
  <c r="A1899" i="3"/>
  <c r="C1899" i="3"/>
  <c r="D1899" i="3"/>
  <c r="G1899" i="3"/>
  <c r="H1899" i="3"/>
  <c r="J1899" i="3" s="1"/>
  <c r="L1899" i="3"/>
  <c r="M1899" i="3"/>
  <c r="A1900" i="3"/>
  <c r="C1900" i="3"/>
  <c r="D1900" i="3"/>
  <c r="F1900" i="3"/>
  <c r="G1900" i="3"/>
  <c r="H1900" i="3"/>
  <c r="J1900" i="3" s="1"/>
  <c r="L1900" i="3"/>
  <c r="M1900" i="3"/>
  <c r="A1901" i="3"/>
  <c r="C1901" i="3"/>
  <c r="D1901" i="3"/>
  <c r="F1901" i="3"/>
  <c r="G1901" i="3"/>
  <c r="H1901" i="3"/>
  <c r="J1901" i="3"/>
  <c r="L1901" i="3"/>
  <c r="M1901" i="3"/>
  <c r="A1902" i="3"/>
  <c r="C1902" i="3"/>
  <c r="D1902" i="3"/>
  <c r="F1902" i="3" s="1"/>
  <c r="G1902" i="3"/>
  <c r="H1902" i="3"/>
  <c r="J1902" i="3"/>
  <c r="L1902" i="3"/>
  <c r="M1902" i="3"/>
  <c r="A1903" i="3"/>
  <c r="F1903" i="3" s="1"/>
  <c r="C1903" i="3"/>
  <c r="D1903" i="3"/>
  <c r="G1903" i="3"/>
  <c r="H1903" i="3"/>
  <c r="J1903" i="3"/>
  <c r="L1903" i="3"/>
  <c r="M1903" i="3"/>
  <c r="A1904" i="3"/>
  <c r="F1904" i="3" s="1"/>
  <c r="C1904" i="3"/>
  <c r="D1904" i="3"/>
  <c r="G1904" i="3"/>
  <c r="H1904" i="3"/>
  <c r="J1904" i="3" s="1"/>
  <c r="L1904" i="3"/>
  <c r="M1904" i="3"/>
  <c r="A1905" i="3"/>
  <c r="F1905" i="3" s="1"/>
  <c r="C1905" i="3"/>
  <c r="D1905" i="3"/>
  <c r="G1905" i="3"/>
  <c r="H1905" i="3"/>
  <c r="J1905" i="3"/>
  <c r="L1905" i="3"/>
  <c r="M1905" i="3"/>
  <c r="A1906" i="3"/>
  <c r="C1906" i="3"/>
  <c r="D1906" i="3"/>
  <c r="F1906" i="3"/>
  <c r="G1906" i="3"/>
  <c r="H1906" i="3"/>
  <c r="J1906" i="3" s="1"/>
  <c r="L1906" i="3"/>
  <c r="M1906" i="3"/>
  <c r="A1907" i="3"/>
  <c r="C1907" i="3"/>
  <c r="D1907" i="3"/>
  <c r="G1907" i="3"/>
  <c r="H1907" i="3"/>
  <c r="J1907" i="3" s="1"/>
  <c r="L1907" i="3"/>
  <c r="M1907" i="3"/>
  <c r="A1908" i="3"/>
  <c r="C1908" i="3"/>
  <c r="D1908" i="3"/>
  <c r="F1908" i="3"/>
  <c r="G1908" i="3"/>
  <c r="H1908" i="3"/>
  <c r="J1908" i="3" s="1"/>
  <c r="L1908" i="3"/>
  <c r="M1908" i="3"/>
  <c r="A1909" i="3"/>
  <c r="C1909" i="3"/>
  <c r="D1909" i="3"/>
  <c r="F1909" i="3"/>
  <c r="G1909" i="3"/>
  <c r="H1909" i="3"/>
  <c r="J1909" i="3"/>
  <c r="L1909" i="3"/>
  <c r="M1909" i="3"/>
  <c r="A1910" i="3"/>
  <c r="C1910" i="3"/>
  <c r="D1910" i="3"/>
  <c r="F1910" i="3" s="1"/>
  <c r="G1910" i="3"/>
  <c r="H1910" i="3"/>
  <c r="J1910" i="3" s="1"/>
  <c r="L1910" i="3"/>
  <c r="M1910" i="3"/>
  <c r="A1911" i="3"/>
  <c r="F1911" i="3" s="1"/>
  <c r="C1911" i="3"/>
  <c r="D1911" i="3"/>
  <c r="G1911" i="3"/>
  <c r="H1911" i="3"/>
  <c r="J1911" i="3" s="1"/>
  <c r="L1911" i="3"/>
  <c r="M1911" i="3"/>
  <c r="A1912" i="3"/>
  <c r="F1912" i="3" s="1"/>
  <c r="C1912" i="3"/>
  <c r="D1912" i="3"/>
  <c r="G1912" i="3"/>
  <c r="H1912" i="3"/>
  <c r="J1912" i="3" s="1"/>
  <c r="L1912" i="3"/>
  <c r="M1912" i="3"/>
  <c r="A1913" i="3"/>
  <c r="F1913" i="3" s="1"/>
  <c r="C1913" i="3"/>
  <c r="D1913" i="3"/>
  <c r="G1913" i="3"/>
  <c r="H1913" i="3"/>
  <c r="J1913" i="3" s="1"/>
  <c r="L1913" i="3"/>
  <c r="M1913" i="3"/>
  <c r="A1914" i="3"/>
  <c r="F1914" i="3" s="1"/>
  <c r="C1914" i="3"/>
  <c r="D1914" i="3"/>
  <c r="G1914" i="3"/>
  <c r="H1914" i="3"/>
  <c r="J1914" i="3" s="1"/>
  <c r="L1914" i="3"/>
  <c r="M1914" i="3"/>
  <c r="A1915" i="3"/>
  <c r="C1915" i="3"/>
  <c r="D1915" i="3"/>
  <c r="F1915" i="3" s="1"/>
  <c r="G1915" i="3"/>
  <c r="H1915" i="3"/>
  <c r="J1915" i="3"/>
  <c r="L1915" i="3"/>
  <c r="M1915" i="3"/>
  <c r="A1916" i="3"/>
  <c r="C1916" i="3"/>
  <c r="D1916" i="3"/>
  <c r="F1916" i="3" s="1"/>
  <c r="G1916" i="3"/>
  <c r="H1916" i="3"/>
  <c r="J1916" i="3"/>
  <c r="L1916" i="3"/>
  <c r="M1916" i="3"/>
  <c r="A1917" i="3"/>
  <c r="F1917" i="3" s="1"/>
  <c r="C1917" i="3"/>
  <c r="D1917" i="3"/>
  <c r="G1917" i="3"/>
  <c r="H1917" i="3"/>
  <c r="J1917" i="3" s="1"/>
  <c r="L1917" i="3"/>
  <c r="M1917" i="3"/>
  <c r="A1918" i="3"/>
  <c r="F1918" i="3" s="1"/>
  <c r="C1918" i="3"/>
  <c r="D1918" i="3"/>
  <c r="G1918" i="3"/>
  <c r="H1918" i="3"/>
  <c r="J1918" i="3" s="1"/>
  <c r="L1918" i="3"/>
  <c r="M1918" i="3"/>
  <c r="A1919" i="3"/>
  <c r="C1919" i="3"/>
  <c r="D1919" i="3"/>
  <c r="F1919" i="3" s="1"/>
  <c r="G1919" i="3"/>
  <c r="H1919" i="3"/>
  <c r="J1919" i="3"/>
  <c r="L1919" i="3"/>
  <c r="M1919" i="3"/>
  <c r="A1920" i="3"/>
  <c r="C1920" i="3"/>
  <c r="D1920" i="3"/>
  <c r="F1920" i="3" s="1"/>
  <c r="G1920" i="3"/>
  <c r="H1920" i="3"/>
  <c r="J1920" i="3"/>
  <c r="L1920" i="3"/>
  <c r="M1920" i="3"/>
  <c r="A1921" i="3"/>
  <c r="F1921" i="3" s="1"/>
  <c r="C1921" i="3"/>
  <c r="D1921" i="3"/>
  <c r="G1921" i="3"/>
  <c r="H1921" i="3"/>
  <c r="J1921" i="3" s="1"/>
  <c r="L1921" i="3"/>
  <c r="M1921" i="3"/>
  <c r="A1922" i="3"/>
  <c r="C1922" i="3"/>
  <c r="D1922" i="3"/>
  <c r="F1922" i="3"/>
  <c r="G1922" i="3"/>
  <c r="H1922" i="3"/>
  <c r="J1922" i="3" s="1"/>
  <c r="L1922" i="3"/>
  <c r="M1922" i="3"/>
  <c r="A1923" i="3"/>
  <c r="C1923" i="3"/>
  <c r="D1923" i="3"/>
  <c r="F1923" i="3" s="1"/>
  <c r="G1923" i="3"/>
  <c r="H1923" i="3"/>
  <c r="J1923" i="3"/>
  <c r="L1923" i="3"/>
  <c r="M1923" i="3"/>
  <c r="A1924" i="3"/>
  <c r="C1924" i="3"/>
  <c r="D1924" i="3"/>
  <c r="F1924" i="3" s="1"/>
  <c r="G1924" i="3"/>
  <c r="H1924" i="3"/>
  <c r="J1924" i="3"/>
  <c r="L1924" i="3"/>
  <c r="M1924" i="3"/>
  <c r="A1925" i="3"/>
  <c r="F1925" i="3" s="1"/>
  <c r="C1925" i="3"/>
  <c r="D1925" i="3"/>
  <c r="G1925" i="3"/>
  <c r="H1925" i="3"/>
  <c r="J1925" i="3" s="1"/>
  <c r="L1925" i="3"/>
  <c r="M1925" i="3"/>
  <c r="A1926" i="3"/>
  <c r="C1926" i="3"/>
  <c r="D1926" i="3"/>
  <c r="F1926" i="3"/>
  <c r="G1926" i="3"/>
  <c r="H1926" i="3"/>
  <c r="J1926" i="3" s="1"/>
  <c r="L1926" i="3"/>
  <c r="M1926" i="3"/>
  <c r="A1927" i="3"/>
  <c r="C1927" i="3"/>
  <c r="D1927" i="3"/>
  <c r="F1927" i="3" s="1"/>
  <c r="G1927" i="3"/>
  <c r="H1927" i="3"/>
  <c r="J1927" i="3"/>
  <c r="L1927" i="3"/>
  <c r="M1927" i="3"/>
  <c r="A1928" i="3"/>
  <c r="C1928" i="3"/>
  <c r="D1928" i="3"/>
  <c r="F1928" i="3" s="1"/>
  <c r="G1928" i="3"/>
  <c r="H1928" i="3"/>
  <c r="J1928" i="3"/>
  <c r="L1928" i="3"/>
  <c r="M1928" i="3"/>
  <c r="A1929" i="3"/>
  <c r="F1929" i="3" s="1"/>
  <c r="C1929" i="3"/>
  <c r="D1929" i="3"/>
  <c r="G1929" i="3"/>
  <c r="H1929" i="3"/>
  <c r="J1929" i="3" s="1"/>
  <c r="L1929" i="3"/>
  <c r="M1929" i="3"/>
  <c r="A1930" i="3"/>
  <c r="C1930" i="3"/>
  <c r="D1930" i="3"/>
  <c r="F1930" i="3"/>
  <c r="G1930" i="3"/>
  <c r="H1930" i="3"/>
  <c r="J1930" i="3" s="1"/>
  <c r="L1930" i="3"/>
  <c r="M1930" i="3"/>
  <c r="A1931" i="3"/>
  <c r="C1931" i="3"/>
  <c r="D1931" i="3"/>
  <c r="F1931" i="3" s="1"/>
  <c r="G1931" i="3"/>
  <c r="H1931" i="3"/>
  <c r="J1931" i="3"/>
  <c r="L1931" i="3"/>
  <c r="M1931" i="3"/>
  <c r="A1932" i="3"/>
  <c r="C1932" i="3"/>
  <c r="D1932" i="3"/>
  <c r="F1932" i="3" s="1"/>
  <c r="G1932" i="3"/>
  <c r="H1932" i="3"/>
  <c r="J1932" i="3"/>
  <c r="L1932" i="3"/>
  <c r="M1932" i="3"/>
  <c r="A1933" i="3"/>
  <c r="F1933" i="3" s="1"/>
  <c r="C1933" i="3"/>
  <c r="D1933" i="3"/>
  <c r="G1933" i="3"/>
  <c r="H1933" i="3"/>
  <c r="J1933" i="3" s="1"/>
  <c r="L1933" i="3"/>
  <c r="M1933" i="3"/>
  <c r="A1934" i="3"/>
  <c r="C1934" i="3"/>
  <c r="D1934" i="3"/>
  <c r="F1934" i="3"/>
  <c r="G1934" i="3"/>
  <c r="H1934" i="3"/>
  <c r="J1934" i="3" s="1"/>
  <c r="L1934" i="3"/>
  <c r="M1934" i="3"/>
  <c r="A1935" i="3"/>
  <c r="C1935" i="3"/>
  <c r="D1935" i="3"/>
  <c r="F1935" i="3" s="1"/>
  <c r="G1935" i="3"/>
  <c r="H1935" i="3"/>
  <c r="J1935" i="3"/>
  <c r="L1935" i="3"/>
  <c r="M1935" i="3"/>
  <c r="A1936" i="3"/>
  <c r="C1936" i="3"/>
  <c r="D1936" i="3"/>
  <c r="F1936" i="3" s="1"/>
  <c r="G1936" i="3"/>
  <c r="H1936" i="3"/>
  <c r="J1936" i="3"/>
  <c r="L1936" i="3"/>
  <c r="M1936" i="3"/>
  <c r="A1937" i="3"/>
  <c r="F1937" i="3" s="1"/>
  <c r="C1937" i="3"/>
  <c r="D1937" i="3"/>
  <c r="G1937" i="3"/>
  <c r="H1937" i="3"/>
  <c r="J1937" i="3" s="1"/>
  <c r="L1937" i="3"/>
  <c r="M1937" i="3"/>
  <c r="A1938" i="3"/>
  <c r="C1938" i="3"/>
  <c r="D1938" i="3"/>
  <c r="F1938" i="3"/>
  <c r="G1938" i="3"/>
  <c r="H1938" i="3"/>
  <c r="J1938" i="3" s="1"/>
  <c r="L1938" i="3"/>
  <c r="M1938" i="3"/>
  <c r="A1939" i="3"/>
  <c r="C1939" i="3"/>
  <c r="D1939" i="3"/>
  <c r="F1939" i="3" s="1"/>
  <c r="G1939" i="3"/>
  <c r="H1939" i="3"/>
  <c r="J1939" i="3"/>
  <c r="L1939" i="3"/>
  <c r="M1939" i="3"/>
  <c r="A1940" i="3"/>
  <c r="C1940" i="3"/>
  <c r="D1940" i="3"/>
  <c r="F1940" i="3" s="1"/>
  <c r="G1940" i="3"/>
  <c r="H1940" i="3"/>
  <c r="J1940" i="3"/>
  <c r="L1940" i="3"/>
  <c r="M1940" i="3"/>
  <c r="A1941" i="3"/>
  <c r="F1941" i="3" s="1"/>
  <c r="C1941" i="3"/>
  <c r="D1941" i="3"/>
  <c r="G1941" i="3"/>
  <c r="H1941" i="3"/>
  <c r="J1941" i="3" s="1"/>
  <c r="L1941" i="3"/>
  <c r="M1941" i="3"/>
  <c r="A1942" i="3"/>
  <c r="C1942" i="3"/>
  <c r="D1942" i="3"/>
  <c r="F1942" i="3"/>
  <c r="G1942" i="3"/>
  <c r="H1942" i="3"/>
  <c r="J1942" i="3" s="1"/>
  <c r="L1942" i="3"/>
  <c r="M1942" i="3"/>
  <c r="A1943" i="3"/>
  <c r="C1943" i="3"/>
  <c r="D1943" i="3"/>
  <c r="F1943" i="3" s="1"/>
  <c r="G1943" i="3"/>
  <c r="H1943" i="3"/>
  <c r="J1943" i="3"/>
  <c r="L1943" i="3"/>
  <c r="M1943" i="3"/>
  <c r="A1944" i="3"/>
  <c r="C1944" i="3"/>
  <c r="D1944" i="3"/>
  <c r="F1944" i="3" s="1"/>
  <c r="G1944" i="3"/>
  <c r="H1944" i="3"/>
  <c r="J1944" i="3"/>
  <c r="L1944" i="3"/>
  <c r="M1944" i="3"/>
  <c r="A1945" i="3"/>
  <c r="F1945" i="3" s="1"/>
  <c r="C1945" i="3"/>
  <c r="D1945" i="3"/>
  <c r="G1945" i="3"/>
  <c r="H1945" i="3"/>
  <c r="J1945" i="3" s="1"/>
  <c r="L1945" i="3"/>
  <c r="M1945" i="3"/>
  <c r="A1946" i="3"/>
  <c r="C1946" i="3"/>
  <c r="D1946" i="3"/>
  <c r="F1946" i="3"/>
  <c r="G1946" i="3"/>
  <c r="H1946" i="3"/>
  <c r="J1946" i="3" s="1"/>
  <c r="L1946" i="3"/>
  <c r="M1946" i="3"/>
  <c r="A1947" i="3"/>
  <c r="C1947" i="3"/>
  <c r="D1947" i="3"/>
  <c r="F1947" i="3" s="1"/>
  <c r="G1947" i="3"/>
  <c r="H1947" i="3"/>
  <c r="J1947" i="3"/>
  <c r="L1947" i="3"/>
  <c r="M1947" i="3"/>
  <c r="A1948" i="3"/>
  <c r="C1948" i="3"/>
  <c r="D1948" i="3"/>
  <c r="F1948" i="3" s="1"/>
  <c r="G1948" i="3"/>
  <c r="H1948" i="3"/>
  <c r="J1948" i="3"/>
  <c r="L1948" i="3"/>
  <c r="M1948" i="3"/>
  <c r="A1949" i="3"/>
  <c r="F1949" i="3" s="1"/>
  <c r="C1949" i="3"/>
  <c r="D1949" i="3"/>
  <c r="G1949" i="3"/>
  <c r="H1949" i="3"/>
  <c r="J1949" i="3" s="1"/>
  <c r="L1949" i="3"/>
  <c r="M1949" i="3"/>
  <c r="A1950" i="3"/>
  <c r="C1950" i="3"/>
  <c r="D1950" i="3"/>
  <c r="F1950" i="3"/>
  <c r="G1950" i="3"/>
  <c r="H1950" i="3"/>
  <c r="J1950" i="3" s="1"/>
  <c r="L1950" i="3"/>
  <c r="M1950" i="3"/>
  <c r="A1951" i="3"/>
  <c r="C1951" i="3"/>
  <c r="D1951" i="3"/>
  <c r="F1951" i="3" s="1"/>
  <c r="G1951" i="3"/>
  <c r="H1951" i="3"/>
  <c r="J1951" i="3"/>
  <c r="L1951" i="3"/>
  <c r="M1951" i="3"/>
  <c r="A1952" i="3"/>
  <c r="C1952" i="3"/>
  <c r="D1952" i="3"/>
  <c r="F1952" i="3" s="1"/>
  <c r="G1952" i="3"/>
  <c r="H1952" i="3"/>
  <c r="J1952" i="3"/>
  <c r="L1952" i="3"/>
  <c r="M1952" i="3"/>
  <c r="A1953" i="3"/>
  <c r="F1953" i="3" s="1"/>
  <c r="C1953" i="3"/>
  <c r="D1953" i="3"/>
  <c r="G1953" i="3"/>
  <c r="H1953" i="3"/>
  <c r="J1953" i="3" s="1"/>
  <c r="L1953" i="3"/>
  <c r="M1953" i="3"/>
  <c r="A1954" i="3"/>
  <c r="C1954" i="3"/>
  <c r="D1954" i="3"/>
  <c r="F1954" i="3"/>
  <c r="G1954" i="3"/>
  <c r="H1954" i="3"/>
  <c r="J1954" i="3" s="1"/>
  <c r="L1954" i="3"/>
  <c r="M1954" i="3"/>
  <c r="A1955" i="3"/>
  <c r="C1955" i="3"/>
  <c r="D1955" i="3"/>
  <c r="F1955" i="3" s="1"/>
  <c r="G1955" i="3"/>
  <c r="H1955" i="3"/>
  <c r="J1955" i="3"/>
  <c r="L1955" i="3"/>
  <c r="M1955" i="3"/>
  <c r="A1956" i="3"/>
  <c r="C1956" i="3"/>
  <c r="D1956" i="3"/>
  <c r="F1956" i="3" s="1"/>
  <c r="G1956" i="3"/>
  <c r="H1956" i="3"/>
  <c r="J1956" i="3"/>
  <c r="L1956" i="3"/>
  <c r="M1956" i="3"/>
  <c r="A1957" i="3"/>
  <c r="F1957" i="3" s="1"/>
  <c r="C1957" i="3"/>
  <c r="D1957" i="3"/>
  <c r="G1957" i="3"/>
  <c r="H1957" i="3"/>
  <c r="J1957" i="3" s="1"/>
  <c r="L1957" i="3"/>
  <c r="M1957" i="3"/>
  <c r="A1958" i="3"/>
  <c r="C1958" i="3"/>
  <c r="D1958" i="3"/>
  <c r="F1958" i="3"/>
  <c r="G1958" i="3"/>
  <c r="H1958" i="3"/>
  <c r="J1958" i="3" s="1"/>
  <c r="L1958" i="3"/>
  <c r="M1958" i="3"/>
  <c r="A1959" i="3"/>
  <c r="C1959" i="3"/>
  <c r="D1959" i="3"/>
  <c r="F1959" i="3" s="1"/>
  <c r="G1959" i="3"/>
  <c r="H1959" i="3"/>
  <c r="J1959" i="3"/>
  <c r="L1959" i="3"/>
  <c r="M1959" i="3"/>
  <c r="A1960" i="3"/>
  <c r="C1960" i="3"/>
  <c r="D1960" i="3"/>
  <c r="F1960" i="3" s="1"/>
  <c r="G1960" i="3"/>
  <c r="H1960" i="3"/>
  <c r="J1960" i="3"/>
  <c r="L1960" i="3"/>
  <c r="M1960" i="3"/>
  <c r="A1961" i="3"/>
  <c r="F1961" i="3" s="1"/>
  <c r="C1961" i="3"/>
  <c r="D1961" i="3"/>
  <c r="G1961" i="3"/>
  <c r="H1961" i="3"/>
  <c r="J1961" i="3" s="1"/>
  <c r="L1961" i="3"/>
  <c r="M1961" i="3"/>
  <c r="A1962" i="3"/>
  <c r="C1962" i="3"/>
  <c r="D1962" i="3"/>
  <c r="F1962" i="3"/>
  <c r="G1962" i="3"/>
  <c r="H1962" i="3"/>
  <c r="J1962" i="3" s="1"/>
  <c r="L1962" i="3"/>
  <c r="M1962" i="3"/>
  <c r="A1963" i="3"/>
  <c r="C1963" i="3"/>
  <c r="D1963" i="3"/>
  <c r="F1963" i="3" s="1"/>
  <c r="G1963" i="3"/>
  <c r="H1963" i="3"/>
  <c r="J1963" i="3"/>
  <c r="L1963" i="3"/>
  <c r="M1963" i="3"/>
  <c r="A1964" i="3"/>
  <c r="C1964" i="3"/>
  <c r="D1964" i="3"/>
  <c r="F1964" i="3" s="1"/>
  <c r="G1964" i="3"/>
  <c r="H1964" i="3"/>
  <c r="J1964" i="3"/>
  <c r="L1964" i="3"/>
  <c r="M1964" i="3"/>
  <c r="A1965" i="3"/>
  <c r="F1965" i="3" s="1"/>
  <c r="C1965" i="3"/>
  <c r="D1965" i="3"/>
  <c r="G1965" i="3"/>
  <c r="H1965" i="3"/>
  <c r="J1965" i="3" s="1"/>
  <c r="L1965" i="3"/>
  <c r="M1965" i="3"/>
  <c r="A1966" i="3"/>
  <c r="C1966" i="3"/>
  <c r="D1966" i="3"/>
  <c r="F1966" i="3"/>
  <c r="G1966" i="3"/>
  <c r="H1966" i="3"/>
  <c r="J1966" i="3" s="1"/>
  <c r="L1966" i="3"/>
  <c r="M1966" i="3"/>
  <c r="A1967" i="3"/>
  <c r="C1967" i="3"/>
  <c r="D1967" i="3"/>
  <c r="F1967" i="3" s="1"/>
  <c r="G1967" i="3"/>
  <c r="H1967" i="3"/>
  <c r="J1967" i="3"/>
  <c r="L1967" i="3"/>
  <c r="M1967" i="3"/>
  <c r="A1968" i="3"/>
  <c r="C1968" i="3"/>
  <c r="D1968" i="3"/>
  <c r="F1968" i="3" s="1"/>
  <c r="G1968" i="3"/>
  <c r="H1968" i="3"/>
  <c r="J1968" i="3"/>
  <c r="L1968" i="3"/>
  <c r="M1968" i="3"/>
  <c r="A1969" i="3"/>
  <c r="F1969" i="3" s="1"/>
  <c r="C1969" i="3"/>
  <c r="D1969" i="3"/>
  <c r="G1969" i="3"/>
  <c r="H1969" i="3"/>
  <c r="J1969" i="3" s="1"/>
  <c r="L1969" i="3"/>
  <c r="M1969" i="3"/>
  <c r="A1970" i="3"/>
  <c r="C1970" i="3"/>
  <c r="D1970" i="3"/>
  <c r="F1970" i="3"/>
  <c r="G1970" i="3"/>
  <c r="H1970" i="3"/>
  <c r="J1970" i="3" s="1"/>
  <c r="L1970" i="3"/>
  <c r="M1970" i="3"/>
  <c r="A1971" i="3"/>
  <c r="C1971" i="3"/>
  <c r="D1971" i="3"/>
  <c r="F1971" i="3"/>
  <c r="G1971" i="3"/>
  <c r="H1971" i="3"/>
  <c r="J1971" i="3"/>
  <c r="L1971" i="3"/>
  <c r="M1971" i="3"/>
  <c r="A1972" i="3"/>
  <c r="C1972" i="3"/>
  <c r="D1972" i="3"/>
  <c r="F1972" i="3" s="1"/>
  <c r="G1972" i="3"/>
  <c r="H1972" i="3"/>
  <c r="J1972" i="3"/>
  <c r="L1972" i="3"/>
  <c r="M1972" i="3"/>
  <c r="A1973" i="3"/>
  <c r="F1973" i="3" s="1"/>
  <c r="C1973" i="3"/>
  <c r="D1973" i="3"/>
  <c r="G1973" i="3"/>
  <c r="H1973" i="3"/>
  <c r="J1973" i="3" s="1"/>
  <c r="L1973" i="3"/>
  <c r="M1973" i="3"/>
  <c r="A1974" i="3"/>
  <c r="C1974" i="3"/>
  <c r="D1974" i="3"/>
  <c r="F1974" i="3"/>
  <c r="G1974" i="3"/>
  <c r="H1974" i="3"/>
  <c r="J1974" i="3" s="1"/>
  <c r="L1974" i="3"/>
  <c r="M1974" i="3"/>
  <c r="A1975" i="3"/>
  <c r="C1975" i="3"/>
  <c r="D1975" i="3"/>
  <c r="F1975" i="3"/>
  <c r="G1975" i="3"/>
  <c r="H1975" i="3"/>
  <c r="J1975" i="3"/>
  <c r="L1975" i="3"/>
  <c r="M1975" i="3"/>
  <c r="A1976" i="3"/>
  <c r="C1976" i="3"/>
  <c r="D1976" i="3"/>
  <c r="F1976" i="3" s="1"/>
  <c r="G1976" i="3"/>
  <c r="H1976" i="3"/>
  <c r="J1976" i="3"/>
  <c r="L1976" i="3"/>
  <c r="M1976" i="3"/>
  <c r="A1977" i="3"/>
  <c r="F1977" i="3" s="1"/>
  <c r="C1977" i="3"/>
  <c r="D1977" i="3"/>
  <c r="G1977" i="3"/>
  <c r="H1977" i="3"/>
  <c r="J1977" i="3" s="1"/>
  <c r="L1977" i="3"/>
  <c r="M1977" i="3"/>
  <c r="A1978" i="3"/>
  <c r="C1978" i="3"/>
  <c r="D1978" i="3"/>
  <c r="F1978" i="3"/>
  <c r="G1978" i="3"/>
  <c r="H1978" i="3"/>
  <c r="J1978" i="3" s="1"/>
  <c r="L1978" i="3"/>
  <c r="M1978" i="3"/>
  <c r="A1979" i="3"/>
  <c r="C1979" i="3"/>
  <c r="D1979" i="3"/>
  <c r="F1979" i="3"/>
  <c r="G1979" i="3"/>
  <c r="H1979" i="3"/>
  <c r="J1979" i="3"/>
  <c r="L1979" i="3"/>
  <c r="M1979" i="3"/>
  <c r="A1980" i="3"/>
  <c r="C1980" i="3"/>
  <c r="D1980" i="3"/>
  <c r="F1980" i="3" s="1"/>
  <c r="G1980" i="3"/>
  <c r="H1980" i="3"/>
  <c r="J1980" i="3"/>
  <c r="L1980" i="3"/>
  <c r="M1980" i="3"/>
  <c r="A1981" i="3"/>
  <c r="F1981" i="3" s="1"/>
  <c r="C1981" i="3"/>
  <c r="D1981" i="3"/>
  <c r="G1981" i="3"/>
  <c r="H1981" i="3"/>
  <c r="J1981" i="3" s="1"/>
  <c r="L1981" i="3"/>
  <c r="M1981" i="3"/>
  <c r="A1982" i="3"/>
  <c r="C1982" i="3"/>
  <c r="D1982" i="3"/>
  <c r="F1982" i="3"/>
  <c r="G1982" i="3"/>
  <c r="H1982" i="3"/>
  <c r="J1982" i="3" s="1"/>
  <c r="L1982" i="3"/>
  <c r="M1982" i="3"/>
  <c r="A1983" i="3"/>
  <c r="C1983" i="3"/>
  <c r="D1983" i="3"/>
  <c r="F1983" i="3"/>
  <c r="G1983" i="3"/>
  <c r="H1983" i="3"/>
  <c r="J1983" i="3"/>
  <c r="L1983" i="3"/>
  <c r="M1983" i="3"/>
  <c r="A1984" i="3"/>
  <c r="C1984" i="3"/>
  <c r="D1984" i="3"/>
  <c r="F1984" i="3" s="1"/>
  <c r="G1984" i="3"/>
  <c r="H1984" i="3"/>
  <c r="J1984" i="3" s="1"/>
  <c r="L1984" i="3"/>
  <c r="M1984" i="3"/>
  <c r="A1985" i="3"/>
  <c r="F1985" i="3" s="1"/>
  <c r="C1985" i="3"/>
  <c r="D1985" i="3"/>
  <c r="G1985" i="3"/>
  <c r="H1985" i="3"/>
  <c r="J1985" i="3" s="1"/>
  <c r="L1985" i="3"/>
  <c r="M1985" i="3"/>
  <c r="A1986" i="3"/>
  <c r="C1986" i="3"/>
  <c r="D1986" i="3"/>
  <c r="F1986" i="3"/>
  <c r="G1986" i="3"/>
  <c r="H1986" i="3"/>
  <c r="J1986" i="3" s="1"/>
  <c r="L1986" i="3"/>
  <c r="M1986" i="3"/>
  <c r="A1987" i="3"/>
  <c r="C1987" i="3"/>
  <c r="D1987" i="3"/>
  <c r="F1987" i="3"/>
  <c r="G1987" i="3"/>
  <c r="H1987" i="3"/>
  <c r="J1987" i="3"/>
  <c r="L1987" i="3"/>
  <c r="M1987" i="3"/>
  <c r="A1988" i="3"/>
  <c r="C1988" i="3"/>
  <c r="D1988" i="3"/>
  <c r="F1988" i="3" s="1"/>
  <c r="G1988" i="3"/>
  <c r="H1988" i="3"/>
  <c r="J1988" i="3" s="1"/>
  <c r="L1988" i="3"/>
  <c r="M1988" i="3"/>
  <c r="A1989" i="3"/>
  <c r="F1989" i="3" s="1"/>
  <c r="C1989" i="3"/>
  <c r="D1989" i="3"/>
  <c r="G1989" i="3"/>
  <c r="H1989" i="3"/>
  <c r="J1989" i="3" s="1"/>
  <c r="L1989" i="3"/>
  <c r="M1989" i="3"/>
  <c r="A1990" i="3"/>
  <c r="C1990" i="3"/>
  <c r="D1990" i="3"/>
  <c r="F1990" i="3"/>
  <c r="G1990" i="3"/>
  <c r="H1990" i="3"/>
  <c r="J1990" i="3" s="1"/>
  <c r="L1990" i="3"/>
  <c r="M1990" i="3"/>
  <c r="A1991" i="3"/>
  <c r="C1991" i="3"/>
  <c r="D1991" i="3"/>
  <c r="F1991" i="3"/>
  <c r="G1991" i="3"/>
  <c r="H1991" i="3"/>
  <c r="J1991" i="3"/>
  <c r="L1991" i="3"/>
  <c r="M1991" i="3"/>
  <c r="A1992" i="3"/>
  <c r="C1992" i="3"/>
  <c r="D1992" i="3"/>
  <c r="F1992" i="3" s="1"/>
  <c r="G1992" i="3"/>
  <c r="H1992" i="3"/>
  <c r="J1992" i="3" s="1"/>
  <c r="L1992" i="3"/>
  <c r="M1992" i="3"/>
  <c r="A1993" i="3"/>
  <c r="F1993" i="3" s="1"/>
  <c r="C1993" i="3"/>
  <c r="D1993" i="3"/>
  <c r="G1993" i="3"/>
  <c r="H1993" i="3"/>
  <c r="J1993" i="3" s="1"/>
  <c r="L1993" i="3"/>
  <c r="M1993" i="3"/>
  <c r="A1994" i="3"/>
  <c r="C1994" i="3"/>
  <c r="D1994" i="3"/>
  <c r="F1994" i="3"/>
  <c r="G1994" i="3"/>
  <c r="H1994" i="3"/>
  <c r="J1994" i="3" s="1"/>
  <c r="L1994" i="3"/>
  <c r="M1994" i="3"/>
  <c r="A1995" i="3"/>
  <c r="C1995" i="3"/>
  <c r="D1995" i="3"/>
  <c r="F1995" i="3"/>
  <c r="G1995" i="3"/>
  <c r="H1995" i="3"/>
  <c r="J1995" i="3"/>
  <c r="L1995" i="3"/>
  <c r="M1995" i="3"/>
  <c r="A1996" i="3"/>
  <c r="C1996" i="3"/>
  <c r="D1996" i="3"/>
  <c r="F1996" i="3" s="1"/>
  <c r="G1996" i="3"/>
  <c r="H1996" i="3"/>
  <c r="J1996" i="3" s="1"/>
  <c r="L1996" i="3"/>
  <c r="M1996" i="3"/>
  <c r="A1997" i="3"/>
  <c r="F1997" i="3" s="1"/>
  <c r="C1997" i="3"/>
  <c r="D1997" i="3"/>
  <c r="G1997" i="3"/>
  <c r="H1997" i="3"/>
  <c r="J1997" i="3" s="1"/>
  <c r="L1997" i="3"/>
  <c r="M1997" i="3"/>
  <c r="A1998" i="3"/>
  <c r="C1998" i="3"/>
  <c r="D1998" i="3"/>
  <c r="F1998" i="3"/>
  <c r="G1998" i="3"/>
  <c r="H1998" i="3"/>
  <c r="J1998" i="3" s="1"/>
  <c r="L1998" i="3"/>
  <c r="M1998" i="3"/>
  <c r="A1999" i="3"/>
  <c r="C1999" i="3"/>
  <c r="D1999" i="3"/>
  <c r="F1999" i="3"/>
  <c r="G1999" i="3"/>
  <c r="H1999" i="3"/>
  <c r="J1999" i="3"/>
  <c r="L1999" i="3"/>
  <c r="M1999" i="3"/>
  <c r="A2000" i="3"/>
  <c r="C2000" i="3"/>
  <c r="D2000" i="3"/>
  <c r="F2000" i="3" s="1"/>
  <c r="G2000" i="3"/>
  <c r="H2000" i="3"/>
  <c r="J2000" i="3" s="1"/>
  <c r="L2000" i="3"/>
  <c r="M2000" i="3"/>
  <c r="A2001" i="3"/>
  <c r="F2001" i="3" s="1"/>
  <c r="C2001" i="3"/>
  <c r="D2001" i="3"/>
  <c r="G2001" i="3"/>
  <c r="H2001" i="3"/>
  <c r="J2001" i="3" s="1"/>
  <c r="L2001" i="3"/>
  <c r="M2001" i="3"/>
  <c r="A2002" i="3"/>
  <c r="C2002" i="3"/>
  <c r="D2002" i="3"/>
  <c r="F2002" i="3"/>
  <c r="G2002" i="3"/>
  <c r="H2002" i="3"/>
  <c r="J2002" i="3" s="1"/>
  <c r="L2002" i="3"/>
  <c r="M2002" i="3"/>
  <c r="A2003" i="3"/>
  <c r="C2003" i="3"/>
  <c r="D2003" i="3"/>
  <c r="F2003" i="3"/>
  <c r="G2003" i="3"/>
  <c r="H2003" i="3"/>
  <c r="J2003" i="3"/>
  <c r="L2003" i="3"/>
  <c r="M2003" i="3"/>
  <c r="A2004" i="3"/>
  <c r="C2004" i="3"/>
  <c r="D2004" i="3"/>
  <c r="F2004" i="3" s="1"/>
  <c r="G2004" i="3"/>
  <c r="H2004" i="3"/>
  <c r="J2004" i="3" s="1"/>
  <c r="L2004" i="3"/>
  <c r="M2004" i="3"/>
  <c r="A2005" i="3"/>
  <c r="F2005" i="3" s="1"/>
  <c r="C2005" i="3"/>
  <c r="D2005" i="3"/>
  <c r="G2005" i="3"/>
  <c r="H2005" i="3"/>
  <c r="J2005" i="3" s="1"/>
  <c r="L2005" i="3"/>
  <c r="M2005" i="3"/>
  <c r="A2006" i="3"/>
  <c r="C2006" i="3"/>
  <c r="D2006" i="3"/>
  <c r="F2006" i="3"/>
  <c r="G2006" i="3"/>
  <c r="H2006" i="3"/>
  <c r="J2006" i="3" s="1"/>
  <c r="L2006" i="3"/>
  <c r="M2006" i="3"/>
  <c r="A2007" i="3"/>
  <c r="C2007" i="3"/>
  <c r="D2007" i="3"/>
  <c r="F2007" i="3"/>
  <c r="G2007" i="3"/>
  <c r="H2007" i="3"/>
  <c r="J2007" i="3"/>
  <c r="L2007" i="3"/>
  <c r="M2007" i="3"/>
  <c r="A2008" i="3"/>
  <c r="C2008" i="3"/>
  <c r="D2008" i="3"/>
  <c r="F2008" i="3" s="1"/>
  <c r="G2008" i="3"/>
  <c r="H2008" i="3"/>
  <c r="J2008" i="3" s="1"/>
  <c r="L2008" i="3"/>
  <c r="M2008" i="3"/>
  <c r="A2009" i="3"/>
  <c r="F2009" i="3" s="1"/>
  <c r="C2009" i="3"/>
  <c r="D2009" i="3"/>
  <c r="G2009" i="3"/>
  <c r="H2009" i="3"/>
  <c r="J2009" i="3" s="1"/>
  <c r="L2009" i="3"/>
  <c r="M2009" i="3"/>
  <c r="A2010" i="3"/>
  <c r="C2010" i="3"/>
  <c r="D2010" i="3"/>
  <c r="F2010" i="3"/>
  <c r="G2010" i="3"/>
  <c r="H2010" i="3"/>
  <c r="J2010" i="3" s="1"/>
  <c r="L2010" i="3"/>
  <c r="M2010" i="3"/>
  <c r="A2011" i="3"/>
  <c r="C2011" i="3"/>
  <c r="D2011" i="3"/>
  <c r="F2011" i="3"/>
  <c r="G2011" i="3"/>
  <c r="H2011" i="3"/>
  <c r="J2011" i="3"/>
  <c r="L2011" i="3"/>
  <c r="M2011" i="3"/>
  <c r="A2012" i="3"/>
  <c r="C2012" i="3"/>
  <c r="D2012" i="3"/>
  <c r="F2012" i="3" s="1"/>
  <c r="G2012" i="3"/>
  <c r="H2012" i="3"/>
  <c r="J2012" i="3" s="1"/>
  <c r="L2012" i="3"/>
  <c r="M2012" i="3"/>
  <c r="A2013" i="3"/>
  <c r="F2013" i="3" s="1"/>
  <c r="C2013" i="3"/>
  <c r="D2013" i="3"/>
  <c r="G2013" i="3"/>
  <c r="H2013" i="3"/>
  <c r="J2013" i="3" s="1"/>
  <c r="L2013" i="3"/>
  <c r="M2013" i="3"/>
  <c r="A2014" i="3"/>
  <c r="C2014" i="3"/>
  <c r="D2014" i="3"/>
  <c r="F2014" i="3"/>
  <c r="G2014" i="3"/>
  <c r="H2014" i="3"/>
  <c r="J2014" i="3" s="1"/>
  <c r="L2014" i="3"/>
  <c r="M2014" i="3"/>
  <c r="A2015" i="3"/>
  <c r="C2015" i="3"/>
  <c r="D2015" i="3"/>
  <c r="F2015" i="3"/>
  <c r="G2015" i="3"/>
  <c r="H2015" i="3"/>
  <c r="J2015" i="3"/>
  <c r="L2015" i="3"/>
  <c r="M2015" i="3"/>
  <c r="A2016" i="3"/>
  <c r="C2016" i="3"/>
  <c r="D2016" i="3"/>
  <c r="F2016" i="3" s="1"/>
  <c r="G2016" i="3"/>
  <c r="H2016" i="3"/>
  <c r="J2016" i="3" s="1"/>
  <c r="L2016" i="3"/>
  <c r="M2016" i="3"/>
  <c r="A2017" i="3"/>
  <c r="F2017" i="3" s="1"/>
  <c r="C2017" i="3"/>
  <c r="D2017" i="3"/>
  <c r="G2017" i="3"/>
  <c r="H2017" i="3"/>
  <c r="J2017" i="3" s="1"/>
  <c r="L2017" i="3"/>
  <c r="M2017" i="3"/>
  <c r="A2018" i="3"/>
  <c r="C2018" i="3"/>
  <c r="D2018" i="3"/>
  <c r="F2018" i="3"/>
  <c r="G2018" i="3"/>
  <c r="H2018" i="3"/>
  <c r="J2018" i="3" s="1"/>
  <c r="L2018" i="3"/>
  <c r="M2018" i="3"/>
  <c r="A2019" i="3"/>
  <c r="C2019" i="3"/>
  <c r="D2019" i="3"/>
  <c r="F2019" i="3"/>
  <c r="G2019" i="3"/>
  <c r="H2019" i="3"/>
  <c r="J2019" i="3"/>
  <c r="L2019" i="3"/>
  <c r="M2019" i="3"/>
  <c r="A2020" i="3"/>
  <c r="C2020" i="3"/>
  <c r="D2020" i="3"/>
  <c r="F2020" i="3" s="1"/>
  <c r="G2020" i="3"/>
  <c r="H2020" i="3"/>
  <c r="J2020" i="3" s="1"/>
  <c r="L2020" i="3"/>
  <c r="M2020" i="3"/>
  <c r="A2021" i="3"/>
  <c r="F2021" i="3" s="1"/>
  <c r="C2021" i="3"/>
  <c r="D2021" i="3"/>
  <c r="G2021" i="3"/>
  <c r="H2021" i="3"/>
  <c r="J2021" i="3" s="1"/>
  <c r="L2021" i="3"/>
  <c r="M2021" i="3"/>
  <c r="A2022" i="3"/>
  <c r="C2022" i="3"/>
  <c r="D2022" i="3"/>
  <c r="F2022" i="3"/>
  <c r="G2022" i="3"/>
  <c r="H2022" i="3"/>
  <c r="J2022" i="3" s="1"/>
  <c r="L2022" i="3"/>
  <c r="M2022" i="3"/>
  <c r="A2023" i="3"/>
  <c r="C2023" i="3"/>
  <c r="D2023" i="3"/>
  <c r="F2023" i="3"/>
  <c r="G2023" i="3"/>
  <c r="H2023" i="3"/>
  <c r="J2023" i="3"/>
  <c r="L2023" i="3"/>
  <c r="M2023" i="3"/>
  <c r="A2024" i="3"/>
  <c r="C2024" i="3"/>
  <c r="D2024" i="3"/>
  <c r="F2024" i="3" s="1"/>
  <c r="G2024" i="3"/>
  <c r="H2024" i="3"/>
  <c r="J2024" i="3" s="1"/>
  <c r="L2024" i="3"/>
  <c r="M2024" i="3"/>
  <c r="A2025" i="3"/>
  <c r="F2025" i="3" s="1"/>
  <c r="C2025" i="3"/>
  <c r="D2025" i="3"/>
  <c r="G2025" i="3"/>
  <c r="H2025" i="3"/>
  <c r="J2025" i="3" s="1"/>
  <c r="L2025" i="3"/>
  <c r="M2025" i="3"/>
  <c r="A2026" i="3"/>
  <c r="C2026" i="3"/>
  <c r="D2026" i="3"/>
  <c r="F2026" i="3"/>
  <c r="G2026" i="3"/>
  <c r="H2026" i="3"/>
  <c r="J2026" i="3" s="1"/>
  <c r="L2026" i="3"/>
  <c r="M2026" i="3"/>
  <c r="A2027" i="3"/>
  <c r="C2027" i="3"/>
  <c r="D2027" i="3"/>
  <c r="F2027" i="3"/>
  <c r="G2027" i="3"/>
  <c r="H2027" i="3"/>
  <c r="J2027" i="3"/>
  <c r="L2027" i="3"/>
  <c r="M2027" i="3"/>
  <c r="A2028" i="3"/>
  <c r="C2028" i="3"/>
  <c r="D2028" i="3"/>
  <c r="F2028" i="3" s="1"/>
  <c r="G2028" i="3"/>
  <c r="H2028" i="3"/>
  <c r="J2028" i="3" s="1"/>
  <c r="L2028" i="3"/>
  <c r="M2028" i="3"/>
  <c r="A2029" i="3"/>
  <c r="F2029" i="3" s="1"/>
  <c r="C2029" i="3"/>
  <c r="D2029" i="3"/>
  <c r="G2029" i="3"/>
  <c r="H2029" i="3"/>
  <c r="J2029" i="3" s="1"/>
  <c r="L2029" i="3"/>
  <c r="M2029" i="3"/>
  <c r="A2030" i="3"/>
  <c r="C2030" i="3"/>
  <c r="D2030" i="3"/>
  <c r="F2030" i="3"/>
  <c r="G2030" i="3"/>
  <c r="H2030" i="3"/>
  <c r="J2030" i="3" s="1"/>
  <c r="L2030" i="3"/>
  <c r="M2030" i="3"/>
  <c r="A2031" i="3"/>
  <c r="C2031" i="3"/>
  <c r="D2031" i="3"/>
  <c r="F2031" i="3"/>
  <c r="G2031" i="3"/>
  <c r="H2031" i="3"/>
  <c r="J2031" i="3"/>
  <c r="L2031" i="3"/>
  <c r="M2031" i="3"/>
  <c r="A2032" i="3"/>
  <c r="C2032" i="3"/>
  <c r="D2032" i="3"/>
  <c r="F2032" i="3" s="1"/>
  <c r="G2032" i="3"/>
  <c r="H2032" i="3"/>
  <c r="J2032" i="3" s="1"/>
  <c r="L2032" i="3"/>
  <c r="M2032" i="3"/>
  <c r="A2033" i="3"/>
  <c r="F2033" i="3" s="1"/>
  <c r="C2033" i="3"/>
  <c r="D2033" i="3"/>
  <c r="G2033" i="3"/>
  <c r="H2033" i="3"/>
  <c r="J2033" i="3" s="1"/>
  <c r="L2033" i="3"/>
  <c r="M2033" i="3"/>
  <c r="A2034" i="3"/>
  <c r="C2034" i="3"/>
  <c r="D2034" i="3"/>
  <c r="F2034" i="3"/>
  <c r="G2034" i="3"/>
  <c r="H2034" i="3"/>
  <c r="J2034" i="3" s="1"/>
  <c r="L2034" i="3"/>
  <c r="M2034" i="3"/>
  <c r="A2035" i="3"/>
  <c r="C2035" i="3"/>
  <c r="D2035" i="3"/>
  <c r="F2035" i="3"/>
  <c r="G2035" i="3"/>
  <c r="H2035" i="3"/>
  <c r="J2035" i="3"/>
  <c r="L2035" i="3"/>
  <c r="M2035" i="3"/>
  <c r="A2036" i="3"/>
  <c r="C2036" i="3"/>
  <c r="D2036" i="3"/>
  <c r="F2036" i="3" s="1"/>
  <c r="G2036" i="3"/>
  <c r="H2036" i="3"/>
  <c r="J2036" i="3" s="1"/>
  <c r="L2036" i="3"/>
  <c r="M2036" i="3"/>
  <c r="A2037" i="3"/>
  <c r="F2037" i="3" s="1"/>
  <c r="C2037" i="3"/>
  <c r="D2037" i="3"/>
  <c r="G2037" i="3"/>
  <c r="H2037" i="3"/>
  <c r="J2037" i="3" s="1"/>
  <c r="L2037" i="3"/>
  <c r="M2037" i="3"/>
  <c r="A2038" i="3"/>
  <c r="C2038" i="3"/>
  <c r="D2038" i="3"/>
  <c r="F2038" i="3"/>
  <c r="G2038" i="3"/>
  <c r="H2038" i="3"/>
  <c r="J2038" i="3" s="1"/>
  <c r="L2038" i="3"/>
  <c r="M2038" i="3"/>
  <c r="A2039" i="3"/>
  <c r="C2039" i="3"/>
  <c r="D2039" i="3"/>
  <c r="F2039" i="3"/>
  <c r="G2039" i="3"/>
  <c r="H2039" i="3"/>
  <c r="J2039" i="3"/>
  <c r="L2039" i="3"/>
  <c r="M2039" i="3"/>
  <c r="A2040" i="3"/>
  <c r="C2040" i="3"/>
  <c r="D2040" i="3"/>
  <c r="F2040" i="3" s="1"/>
  <c r="G2040" i="3"/>
  <c r="H2040" i="3"/>
  <c r="J2040" i="3" s="1"/>
  <c r="L2040" i="3"/>
  <c r="M2040" i="3"/>
  <c r="A2041" i="3"/>
  <c r="F2041" i="3" s="1"/>
  <c r="C2041" i="3"/>
  <c r="D2041" i="3"/>
  <c r="G2041" i="3"/>
  <c r="H2041" i="3"/>
  <c r="J2041" i="3" s="1"/>
  <c r="L2041" i="3"/>
  <c r="M2041" i="3"/>
  <c r="A2042" i="3"/>
  <c r="C2042" i="3"/>
  <c r="D2042" i="3"/>
  <c r="F2042" i="3"/>
  <c r="G2042" i="3"/>
  <c r="H2042" i="3"/>
  <c r="J2042" i="3" s="1"/>
  <c r="L2042" i="3"/>
  <c r="M2042" i="3"/>
  <c r="A2043" i="3"/>
  <c r="C2043" i="3"/>
  <c r="D2043" i="3"/>
  <c r="F2043" i="3"/>
  <c r="G2043" i="3"/>
  <c r="H2043" i="3"/>
  <c r="J2043" i="3"/>
  <c r="L2043" i="3"/>
  <c r="M2043" i="3"/>
  <c r="A2044" i="3"/>
  <c r="C2044" i="3"/>
  <c r="D2044" i="3"/>
  <c r="F2044" i="3" s="1"/>
  <c r="G2044" i="3"/>
  <c r="H2044" i="3"/>
  <c r="J2044" i="3" s="1"/>
  <c r="L2044" i="3"/>
  <c r="M2044" i="3"/>
  <c r="A2045" i="3"/>
  <c r="F2045" i="3" s="1"/>
  <c r="C2045" i="3"/>
  <c r="D2045" i="3"/>
  <c r="G2045" i="3"/>
  <c r="H2045" i="3"/>
  <c r="J2045" i="3" s="1"/>
  <c r="L2045" i="3"/>
  <c r="M2045" i="3"/>
  <c r="A2046" i="3"/>
  <c r="C2046" i="3"/>
  <c r="D2046" i="3"/>
  <c r="F2046" i="3"/>
  <c r="G2046" i="3"/>
  <c r="H2046" i="3"/>
  <c r="J2046" i="3" s="1"/>
  <c r="L2046" i="3"/>
  <c r="M2046" i="3"/>
  <c r="A2047" i="3"/>
  <c r="C2047" i="3"/>
  <c r="D2047" i="3"/>
  <c r="F2047" i="3"/>
  <c r="G2047" i="3"/>
  <c r="H2047" i="3"/>
  <c r="J2047" i="3"/>
  <c r="L2047" i="3"/>
  <c r="M2047" i="3"/>
  <c r="A2048" i="3"/>
  <c r="C2048" i="3"/>
  <c r="D2048" i="3"/>
  <c r="F2048" i="3" s="1"/>
  <c r="G2048" i="3"/>
  <c r="H2048" i="3"/>
  <c r="J2048" i="3" s="1"/>
  <c r="L2048" i="3"/>
  <c r="M2048" i="3"/>
  <c r="A2049" i="3"/>
  <c r="F2049" i="3" s="1"/>
  <c r="C2049" i="3"/>
  <c r="D2049" i="3"/>
  <c r="G2049" i="3"/>
  <c r="H2049" i="3"/>
  <c r="J2049" i="3" s="1"/>
  <c r="L2049" i="3"/>
  <c r="M2049" i="3"/>
  <c r="A2050" i="3"/>
  <c r="C2050" i="3"/>
  <c r="D2050" i="3"/>
  <c r="F2050" i="3"/>
  <c r="G2050" i="3"/>
  <c r="H2050" i="3"/>
  <c r="J2050" i="3" s="1"/>
  <c r="L2050" i="3"/>
  <c r="M2050" i="3"/>
  <c r="A2051" i="3"/>
  <c r="C2051" i="3"/>
  <c r="D2051" i="3"/>
  <c r="F2051" i="3"/>
  <c r="G2051" i="3"/>
  <c r="H2051" i="3"/>
  <c r="J2051" i="3"/>
  <c r="L2051" i="3"/>
  <c r="M2051" i="3"/>
  <c r="A2052" i="3"/>
  <c r="C2052" i="3"/>
  <c r="D2052" i="3"/>
  <c r="F2052" i="3" s="1"/>
  <c r="G2052" i="3"/>
  <c r="H2052" i="3"/>
  <c r="J2052" i="3" s="1"/>
  <c r="L2052" i="3"/>
  <c r="M2052" i="3"/>
  <c r="A2053" i="3"/>
  <c r="F2053" i="3" s="1"/>
  <c r="C2053" i="3"/>
  <c r="D2053" i="3"/>
  <c r="G2053" i="3"/>
  <c r="H2053" i="3"/>
  <c r="J2053" i="3" s="1"/>
  <c r="L2053" i="3"/>
  <c r="M2053" i="3"/>
  <c r="A2054" i="3"/>
  <c r="C2054" i="3"/>
  <c r="D2054" i="3"/>
  <c r="F2054" i="3"/>
  <c r="G2054" i="3"/>
  <c r="H2054" i="3"/>
  <c r="J2054" i="3" s="1"/>
  <c r="L2054" i="3"/>
  <c r="M2054" i="3"/>
  <c r="A2055" i="3"/>
  <c r="C2055" i="3"/>
  <c r="D2055" i="3"/>
  <c r="F2055" i="3"/>
  <c r="G2055" i="3"/>
  <c r="H2055" i="3"/>
  <c r="J2055" i="3"/>
  <c r="L2055" i="3"/>
  <c r="M2055" i="3"/>
  <c r="A2056" i="3"/>
  <c r="C2056" i="3"/>
  <c r="D2056" i="3"/>
  <c r="F2056" i="3" s="1"/>
  <c r="G2056" i="3"/>
  <c r="H2056" i="3"/>
  <c r="J2056" i="3" s="1"/>
  <c r="L2056" i="3"/>
  <c r="M2056" i="3"/>
  <c r="A2057" i="3"/>
  <c r="F2057" i="3" s="1"/>
  <c r="C2057" i="3"/>
  <c r="D2057" i="3"/>
  <c r="G2057" i="3"/>
  <c r="H2057" i="3"/>
  <c r="J2057" i="3" s="1"/>
  <c r="L2057" i="3"/>
  <c r="M2057" i="3"/>
  <c r="A2058" i="3"/>
  <c r="C2058" i="3"/>
  <c r="D2058" i="3"/>
  <c r="F2058" i="3"/>
  <c r="G2058" i="3"/>
  <c r="H2058" i="3"/>
  <c r="J2058" i="3" s="1"/>
  <c r="L2058" i="3"/>
  <c r="M2058" i="3"/>
  <c r="A2059" i="3"/>
  <c r="C2059" i="3"/>
  <c r="D2059" i="3"/>
  <c r="F2059" i="3"/>
  <c r="G2059" i="3"/>
  <c r="H2059" i="3"/>
  <c r="J2059" i="3"/>
  <c r="L2059" i="3"/>
  <c r="M2059" i="3"/>
  <c r="A2060" i="3"/>
  <c r="C2060" i="3"/>
  <c r="D2060" i="3"/>
  <c r="F2060" i="3" s="1"/>
  <c r="G2060" i="3"/>
  <c r="H2060" i="3"/>
  <c r="J2060" i="3" s="1"/>
  <c r="L2060" i="3"/>
  <c r="M2060" i="3"/>
  <c r="A2061" i="3"/>
  <c r="F2061" i="3" s="1"/>
  <c r="C2061" i="3"/>
  <c r="D2061" i="3"/>
  <c r="G2061" i="3"/>
  <c r="H2061" i="3"/>
  <c r="J2061" i="3" s="1"/>
  <c r="L2061" i="3"/>
  <c r="M2061" i="3"/>
  <c r="A2062" i="3"/>
  <c r="C2062" i="3"/>
  <c r="D2062" i="3"/>
  <c r="F2062" i="3"/>
  <c r="G2062" i="3"/>
  <c r="H2062" i="3"/>
  <c r="J2062" i="3" s="1"/>
  <c r="L2062" i="3"/>
  <c r="M2062" i="3"/>
  <c r="A2063" i="3"/>
  <c r="C2063" i="3"/>
  <c r="D2063" i="3"/>
  <c r="F2063" i="3"/>
  <c r="G2063" i="3"/>
  <c r="H2063" i="3"/>
  <c r="J2063" i="3"/>
  <c r="L2063" i="3"/>
  <c r="M2063" i="3"/>
  <c r="A2064" i="3"/>
  <c r="C2064" i="3"/>
  <c r="D2064" i="3"/>
  <c r="F2064" i="3" s="1"/>
  <c r="G2064" i="3"/>
  <c r="H2064" i="3"/>
  <c r="J2064" i="3" s="1"/>
  <c r="L2064" i="3"/>
  <c r="M2064" i="3"/>
  <c r="A2065" i="3"/>
  <c r="F2065" i="3" s="1"/>
  <c r="C2065" i="3"/>
  <c r="D2065" i="3"/>
  <c r="G2065" i="3"/>
  <c r="H2065" i="3"/>
  <c r="J2065" i="3" s="1"/>
  <c r="L2065" i="3"/>
  <c r="M2065" i="3"/>
  <c r="A2066" i="3"/>
  <c r="C2066" i="3"/>
  <c r="D2066" i="3"/>
  <c r="F2066" i="3"/>
  <c r="G2066" i="3"/>
  <c r="H2066" i="3"/>
  <c r="J2066" i="3" s="1"/>
  <c r="L2066" i="3"/>
  <c r="M2066" i="3"/>
  <c r="A2067" i="3"/>
  <c r="C2067" i="3"/>
  <c r="D2067" i="3"/>
  <c r="F2067" i="3"/>
  <c r="G2067" i="3"/>
  <c r="H2067" i="3"/>
  <c r="J2067" i="3"/>
  <c r="L2067" i="3"/>
  <c r="M2067" i="3"/>
  <c r="A2068" i="3"/>
  <c r="C2068" i="3"/>
  <c r="D2068" i="3"/>
  <c r="F2068" i="3" s="1"/>
  <c r="G2068" i="3"/>
  <c r="H2068" i="3"/>
  <c r="J2068" i="3" s="1"/>
  <c r="L2068" i="3"/>
  <c r="M2068" i="3"/>
  <c r="A2069" i="3"/>
  <c r="F2069" i="3" s="1"/>
  <c r="C2069" i="3"/>
  <c r="D2069" i="3"/>
  <c r="G2069" i="3"/>
  <c r="H2069" i="3"/>
  <c r="J2069" i="3" s="1"/>
  <c r="L2069" i="3"/>
  <c r="M2069" i="3"/>
  <c r="A2070" i="3"/>
  <c r="C2070" i="3"/>
  <c r="D2070" i="3"/>
  <c r="F2070" i="3"/>
  <c r="G2070" i="3"/>
  <c r="H2070" i="3"/>
  <c r="J2070" i="3" s="1"/>
  <c r="L2070" i="3"/>
  <c r="M2070" i="3"/>
  <c r="A2071" i="3"/>
  <c r="C2071" i="3"/>
  <c r="D2071" i="3"/>
  <c r="F2071" i="3"/>
  <c r="G2071" i="3"/>
  <c r="H2071" i="3"/>
  <c r="J2071" i="3"/>
  <c r="L2071" i="3"/>
  <c r="M2071" i="3"/>
  <c r="A2072" i="3"/>
  <c r="C2072" i="3"/>
  <c r="D2072" i="3"/>
  <c r="F2072" i="3" s="1"/>
  <c r="G2072" i="3"/>
  <c r="H2072" i="3"/>
  <c r="J2072" i="3"/>
  <c r="L2072" i="3"/>
  <c r="M2072" i="3"/>
  <c r="A2073" i="3"/>
  <c r="F2073" i="3" s="1"/>
  <c r="C2073" i="3"/>
  <c r="D2073" i="3"/>
  <c r="G2073" i="3"/>
  <c r="H2073" i="3"/>
  <c r="J2073" i="3"/>
  <c r="L2073" i="3"/>
  <c r="M2073" i="3"/>
  <c r="A2074" i="3"/>
  <c r="C2074" i="3"/>
  <c r="D2074" i="3"/>
  <c r="F2074" i="3"/>
  <c r="G2074" i="3"/>
  <c r="H2074" i="3"/>
  <c r="J2074" i="3" s="1"/>
  <c r="L2074" i="3"/>
  <c r="M2074" i="3"/>
  <c r="A2075" i="3"/>
  <c r="C2075" i="3"/>
  <c r="D2075" i="3"/>
  <c r="F2075" i="3"/>
  <c r="G2075" i="3"/>
  <c r="H2075" i="3"/>
  <c r="J2075" i="3"/>
  <c r="L2075" i="3"/>
  <c r="M2075" i="3"/>
  <c r="A2076" i="3"/>
  <c r="C2076" i="3"/>
  <c r="D2076" i="3"/>
  <c r="F2076" i="3" s="1"/>
  <c r="G2076" i="3"/>
  <c r="H2076" i="3"/>
  <c r="J2076" i="3"/>
  <c r="L2076" i="3"/>
  <c r="M2076" i="3"/>
  <c r="A2077" i="3"/>
  <c r="C2077" i="3"/>
  <c r="D2077" i="3"/>
  <c r="G2077" i="3"/>
  <c r="H2077" i="3"/>
  <c r="J2077" i="3"/>
  <c r="L2077" i="3"/>
  <c r="M2077" i="3"/>
  <c r="A2078" i="3"/>
  <c r="C2078" i="3"/>
  <c r="D2078" i="3"/>
  <c r="F2078" i="3"/>
  <c r="G2078" i="3"/>
  <c r="H2078" i="3"/>
  <c r="J2078" i="3" s="1"/>
  <c r="L2078" i="3"/>
  <c r="M2078" i="3"/>
  <c r="A2079" i="3"/>
  <c r="C2079" i="3"/>
  <c r="D2079" i="3"/>
  <c r="F2079" i="3"/>
  <c r="G2079" i="3"/>
  <c r="H2079" i="3"/>
  <c r="J2079" i="3"/>
  <c r="L2079" i="3"/>
  <c r="M2079" i="3"/>
  <c r="A2080" i="3"/>
  <c r="C2080" i="3"/>
  <c r="D2080" i="3"/>
  <c r="F2080" i="3" s="1"/>
  <c r="G2080" i="3"/>
  <c r="H2080" i="3"/>
  <c r="J2080" i="3"/>
  <c r="L2080" i="3"/>
  <c r="M2080" i="3"/>
  <c r="A2081" i="3"/>
  <c r="F2081" i="3" s="1"/>
  <c r="C2081" i="3"/>
  <c r="D2081" i="3"/>
  <c r="G2081" i="3"/>
  <c r="H2081" i="3"/>
  <c r="J2081" i="3"/>
  <c r="L2081" i="3"/>
  <c r="M2081" i="3"/>
  <c r="A2082" i="3"/>
  <c r="C2082" i="3"/>
  <c r="D2082" i="3"/>
  <c r="F2082" i="3"/>
  <c r="G2082" i="3"/>
  <c r="H2082" i="3"/>
  <c r="J2082" i="3" s="1"/>
  <c r="L2082" i="3"/>
  <c r="M2082" i="3"/>
  <c r="A2083" i="3"/>
  <c r="C2083" i="3"/>
  <c r="D2083" i="3"/>
  <c r="F2083" i="3"/>
  <c r="G2083" i="3"/>
  <c r="H2083" i="3"/>
  <c r="J2083" i="3"/>
  <c r="L2083" i="3"/>
  <c r="M2083" i="3"/>
  <c r="A2084" i="3"/>
  <c r="C2084" i="3"/>
  <c r="D2084" i="3"/>
  <c r="F2084" i="3" s="1"/>
  <c r="G2084" i="3"/>
  <c r="H2084" i="3"/>
  <c r="J2084" i="3"/>
  <c r="L2084" i="3"/>
  <c r="M2084" i="3"/>
  <c r="A2085" i="3"/>
  <c r="C2085" i="3"/>
  <c r="D2085" i="3"/>
  <c r="G2085" i="3"/>
  <c r="H2085" i="3"/>
  <c r="J2085" i="3"/>
  <c r="L2085" i="3"/>
  <c r="M2085" i="3"/>
  <c r="A2086" i="3"/>
  <c r="C2086" i="3"/>
  <c r="D2086" i="3"/>
  <c r="F2086" i="3"/>
  <c r="G2086" i="3"/>
  <c r="H2086" i="3"/>
  <c r="J2086" i="3" s="1"/>
  <c r="L2086" i="3"/>
  <c r="M2086" i="3"/>
  <c r="A2087" i="3"/>
  <c r="C2087" i="3"/>
  <c r="D2087" i="3"/>
  <c r="F2087" i="3"/>
  <c r="G2087" i="3"/>
  <c r="H2087" i="3"/>
  <c r="J2087" i="3"/>
  <c r="L2087" i="3"/>
  <c r="M2087" i="3"/>
  <c r="A2088" i="3"/>
  <c r="C2088" i="3"/>
  <c r="D2088" i="3"/>
  <c r="F2088" i="3" s="1"/>
  <c r="G2088" i="3"/>
  <c r="H2088" i="3"/>
  <c r="J2088" i="3"/>
  <c r="L2088" i="3"/>
  <c r="M2088" i="3"/>
  <c r="A2089" i="3"/>
  <c r="F2089" i="3" s="1"/>
  <c r="C2089" i="3"/>
  <c r="D2089" i="3"/>
  <c r="G2089" i="3"/>
  <c r="H2089" i="3"/>
  <c r="J2089" i="3"/>
  <c r="L2089" i="3"/>
  <c r="M2089" i="3"/>
  <c r="A2090" i="3"/>
  <c r="C2090" i="3"/>
  <c r="D2090" i="3"/>
  <c r="F2090" i="3"/>
  <c r="G2090" i="3"/>
  <c r="H2090" i="3"/>
  <c r="J2090" i="3" s="1"/>
  <c r="L2090" i="3"/>
  <c r="M2090" i="3"/>
  <c r="A2091" i="3"/>
  <c r="C2091" i="3"/>
  <c r="D2091" i="3"/>
  <c r="F2091" i="3"/>
  <c r="G2091" i="3"/>
  <c r="H2091" i="3"/>
  <c r="J2091" i="3"/>
  <c r="L2091" i="3"/>
  <c r="M2091" i="3"/>
  <c r="A2092" i="3"/>
  <c r="C2092" i="3"/>
  <c r="D2092" i="3"/>
  <c r="F2092" i="3" s="1"/>
  <c r="G2092" i="3"/>
  <c r="H2092" i="3"/>
  <c r="J2092" i="3"/>
  <c r="L2092" i="3"/>
  <c r="M2092" i="3"/>
  <c r="A2093" i="3"/>
  <c r="C2093" i="3"/>
  <c r="D2093" i="3"/>
  <c r="G2093" i="3"/>
  <c r="H2093" i="3"/>
  <c r="J2093" i="3"/>
  <c r="L2093" i="3"/>
  <c r="M2093" i="3"/>
  <c r="A2094" i="3"/>
  <c r="C2094" i="3"/>
  <c r="D2094" i="3"/>
  <c r="F2094" i="3"/>
  <c r="G2094" i="3"/>
  <c r="H2094" i="3"/>
  <c r="J2094" i="3" s="1"/>
  <c r="L2094" i="3"/>
  <c r="M2094" i="3"/>
  <c r="A2095" i="3"/>
  <c r="C2095" i="3"/>
  <c r="D2095" i="3"/>
  <c r="F2095" i="3"/>
  <c r="G2095" i="3"/>
  <c r="H2095" i="3"/>
  <c r="J2095" i="3"/>
  <c r="L2095" i="3"/>
  <c r="M2095" i="3"/>
  <c r="A2096" i="3"/>
  <c r="C2096" i="3"/>
  <c r="D2096" i="3"/>
  <c r="F2096" i="3" s="1"/>
  <c r="G2096" i="3"/>
  <c r="H2096" i="3"/>
  <c r="J2096" i="3"/>
  <c r="L2096" i="3"/>
  <c r="M2096" i="3"/>
  <c r="A2097" i="3"/>
  <c r="F2097" i="3" s="1"/>
  <c r="C2097" i="3"/>
  <c r="D2097" i="3"/>
  <c r="G2097" i="3"/>
  <c r="H2097" i="3"/>
  <c r="J2097" i="3"/>
  <c r="L2097" i="3"/>
  <c r="M2097" i="3"/>
  <c r="A2098" i="3"/>
  <c r="C2098" i="3"/>
  <c r="D2098" i="3"/>
  <c r="F2098" i="3"/>
  <c r="G2098" i="3"/>
  <c r="H2098" i="3"/>
  <c r="J2098" i="3" s="1"/>
  <c r="L2098" i="3"/>
  <c r="M2098" i="3"/>
  <c r="A2099" i="3"/>
  <c r="C2099" i="3"/>
  <c r="D2099" i="3"/>
  <c r="F2099" i="3"/>
  <c r="G2099" i="3"/>
  <c r="H2099" i="3"/>
  <c r="J2099" i="3"/>
  <c r="L2099" i="3"/>
  <c r="M2099" i="3"/>
  <c r="A2100" i="3"/>
  <c r="C2100" i="3"/>
  <c r="D2100" i="3"/>
  <c r="F2100" i="3" s="1"/>
  <c r="G2100" i="3"/>
  <c r="H2100" i="3"/>
  <c r="J2100" i="3"/>
  <c r="L2100" i="3"/>
  <c r="M2100" i="3"/>
  <c r="A2101" i="3"/>
  <c r="C2101" i="3"/>
  <c r="D2101" i="3"/>
  <c r="G2101" i="3"/>
  <c r="H2101" i="3"/>
  <c r="J2101" i="3"/>
  <c r="L2101" i="3"/>
  <c r="M2101" i="3"/>
  <c r="A2102" i="3"/>
  <c r="C2102" i="3"/>
  <c r="D2102" i="3"/>
  <c r="F2102" i="3"/>
  <c r="G2102" i="3"/>
  <c r="H2102" i="3"/>
  <c r="J2102" i="3" s="1"/>
  <c r="L2102" i="3"/>
  <c r="M2102" i="3"/>
  <c r="A2103" i="3"/>
  <c r="C2103" i="3"/>
  <c r="D2103" i="3"/>
  <c r="F2103" i="3"/>
  <c r="G2103" i="3"/>
  <c r="H2103" i="3"/>
  <c r="J2103" i="3"/>
  <c r="L2103" i="3"/>
  <c r="M2103" i="3"/>
  <c r="A2104" i="3"/>
  <c r="C2104" i="3"/>
  <c r="D2104" i="3"/>
  <c r="F2104" i="3" s="1"/>
  <c r="G2104" i="3"/>
  <c r="H2104" i="3"/>
  <c r="J2104" i="3"/>
  <c r="L2104" i="3"/>
  <c r="M2104" i="3"/>
  <c r="A2105" i="3"/>
  <c r="F2105" i="3" s="1"/>
  <c r="C2105" i="3"/>
  <c r="D2105" i="3"/>
  <c r="G2105" i="3"/>
  <c r="H2105" i="3"/>
  <c r="J2105" i="3"/>
  <c r="L2105" i="3"/>
  <c r="M2105" i="3"/>
  <c r="A2106" i="3"/>
  <c r="C2106" i="3"/>
  <c r="D2106" i="3"/>
  <c r="F2106" i="3"/>
  <c r="G2106" i="3"/>
  <c r="H2106" i="3"/>
  <c r="J2106" i="3" s="1"/>
  <c r="L2106" i="3"/>
  <c r="M2106" i="3"/>
  <c r="A2107" i="3"/>
  <c r="C2107" i="3"/>
  <c r="D2107" i="3"/>
  <c r="F2107" i="3"/>
  <c r="G2107" i="3"/>
  <c r="H2107" i="3"/>
  <c r="J2107" i="3"/>
  <c r="L2107" i="3"/>
  <c r="M2107" i="3"/>
  <c r="A2108" i="3"/>
  <c r="C2108" i="3"/>
  <c r="D2108" i="3"/>
  <c r="F2108" i="3" s="1"/>
  <c r="G2108" i="3"/>
  <c r="H2108" i="3"/>
  <c r="J2108" i="3"/>
  <c r="L2108" i="3"/>
  <c r="M2108" i="3"/>
  <c r="A2109" i="3"/>
  <c r="C2109" i="3"/>
  <c r="D2109" i="3"/>
  <c r="G2109" i="3"/>
  <c r="H2109" i="3"/>
  <c r="J2109" i="3"/>
  <c r="L2109" i="3"/>
  <c r="M2109" i="3"/>
  <c r="A2110" i="3"/>
  <c r="C2110" i="3"/>
  <c r="D2110" i="3"/>
  <c r="F2110" i="3"/>
  <c r="G2110" i="3"/>
  <c r="H2110" i="3"/>
  <c r="J2110" i="3" s="1"/>
  <c r="L2110" i="3"/>
  <c r="M2110" i="3"/>
  <c r="A2111" i="3"/>
  <c r="C2111" i="3"/>
  <c r="D2111" i="3"/>
  <c r="F2111" i="3"/>
  <c r="G2111" i="3"/>
  <c r="H2111" i="3"/>
  <c r="J2111" i="3"/>
  <c r="L2111" i="3"/>
  <c r="M2111" i="3"/>
  <c r="A2112" i="3"/>
  <c r="C2112" i="3"/>
  <c r="D2112" i="3"/>
  <c r="F2112" i="3" s="1"/>
  <c r="G2112" i="3"/>
  <c r="H2112" i="3"/>
  <c r="J2112" i="3"/>
  <c r="L2112" i="3"/>
  <c r="M2112" i="3"/>
  <c r="A2113" i="3"/>
  <c r="F2113" i="3" s="1"/>
  <c r="C2113" i="3"/>
  <c r="D2113" i="3"/>
  <c r="G2113" i="3"/>
  <c r="H2113" i="3"/>
  <c r="J2113" i="3"/>
  <c r="L2113" i="3"/>
  <c r="M2113" i="3"/>
  <c r="A2114" i="3"/>
  <c r="C2114" i="3"/>
  <c r="D2114" i="3"/>
  <c r="F2114" i="3"/>
  <c r="G2114" i="3"/>
  <c r="H2114" i="3"/>
  <c r="J2114" i="3" s="1"/>
  <c r="L2114" i="3"/>
  <c r="M2114" i="3"/>
  <c r="A2115" i="3"/>
  <c r="C2115" i="3"/>
  <c r="D2115" i="3"/>
  <c r="F2115" i="3"/>
  <c r="G2115" i="3"/>
  <c r="H2115" i="3"/>
  <c r="J2115" i="3"/>
  <c r="L2115" i="3"/>
  <c r="M2115" i="3"/>
  <c r="A2116" i="3"/>
  <c r="C2116" i="3"/>
  <c r="D2116" i="3"/>
  <c r="F2116" i="3" s="1"/>
  <c r="G2116" i="3"/>
  <c r="H2116" i="3"/>
  <c r="J2116" i="3"/>
  <c r="L2116" i="3"/>
  <c r="M2116" i="3"/>
  <c r="A2117" i="3"/>
  <c r="C2117" i="3"/>
  <c r="D2117" i="3"/>
  <c r="G2117" i="3"/>
  <c r="H2117" i="3"/>
  <c r="J2117" i="3"/>
  <c r="L2117" i="3"/>
  <c r="M2117" i="3"/>
  <c r="A2118" i="3"/>
  <c r="C2118" i="3"/>
  <c r="D2118" i="3"/>
  <c r="F2118" i="3"/>
  <c r="G2118" i="3"/>
  <c r="H2118" i="3"/>
  <c r="J2118" i="3" s="1"/>
  <c r="L2118" i="3"/>
  <c r="M2118" i="3"/>
  <c r="A2119" i="3"/>
  <c r="C2119" i="3"/>
  <c r="D2119" i="3"/>
  <c r="F2119" i="3"/>
  <c r="G2119" i="3"/>
  <c r="H2119" i="3"/>
  <c r="J2119" i="3"/>
  <c r="L2119" i="3"/>
  <c r="M2119" i="3"/>
  <c r="A2120" i="3"/>
  <c r="C2120" i="3"/>
  <c r="D2120" i="3"/>
  <c r="F2120" i="3" s="1"/>
  <c r="G2120" i="3"/>
  <c r="H2120" i="3"/>
  <c r="J2120" i="3"/>
  <c r="L2120" i="3"/>
  <c r="M2120" i="3"/>
  <c r="A2121" i="3"/>
  <c r="F2121" i="3" s="1"/>
  <c r="C2121" i="3"/>
  <c r="D2121" i="3"/>
  <c r="G2121" i="3"/>
  <c r="H2121" i="3"/>
  <c r="J2121" i="3"/>
  <c r="L2121" i="3"/>
  <c r="M2121" i="3"/>
  <c r="A2122" i="3"/>
  <c r="C2122" i="3"/>
  <c r="D2122" i="3"/>
  <c r="F2122" i="3"/>
  <c r="G2122" i="3"/>
  <c r="H2122" i="3"/>
  <c r="J2122" i="3" s="1"/>
  <c r="L2122" i="3"/>
  <c r="M2122" i="3"/>
  <c r="A2123" i="3"/>
  <c r="C2123" i="3"/>
  <c r="D2123" i="3"/>
  <c r="F2123" i="3"/>
  <c r="G2123" i="3"/>
  <c r="H2123" i="3"/>
  <c r="J2123" i="3"/>
  <c r="L2123" i="3"/>
  <c r="M2123" i="3"/>
  <c r="A2124" i="3"/>
  <c r="C2124" i="3"/>
  <c r="D2124" i="3"/>
  <c r="F2124" i="3" s="1"/>
  <c r="G2124" i="3"/>
  <c r="H2124" i="3"/>
  <c r="J2124" i="3"/>
  <c r="L2124" i="3"/>
  <c r="M2124" i="3"/>
  <c r="A2125" i="3"/>
  <c r="C2125" i="3"/>
  <c r="D2125" i="3"/>
  <c r="G2125" i="3"/>
  <c r="H2125" i="3"/>
  <c r="J2125" i="3"/>
  <c r="L2125" i="3"/>
  <c r="M2125" i="3"/>
  <c r="A2126" i="3"/>
  <c r="C2126" i="3"/>
  <c r="D2126" i="3"/>
  <c r="F2126" i="3"/>
  <c r="G2126" i="3"/>
  <c r="H2126" i="3"/>
  <c r="J2126" i="3" s="1"/>
  <c r="L2126" i="3"/>
  <c r="M2126" i="3"/>
  <c r="A2127" i="3"/>
  <c r="C2127" i="3"/>
  <c r="D2127" i="3"/>
  <c r="F2127" i="3"/>
  <c r="G2127" i="3"/>
  <c r="H2127" i="3"/>
  <c r="J2127" i="3"/>
  <c r="L2127" i="3"/>
  <c r="M2127" i="3"/>
  <c r="A2128" i="3"/>
  <c r="C2128" i="3"/>
  <c r="D2128" i="3"/>
  <c r="F2128" i="3" s="1"/>
  <c r="G2128" i="3"/>
  <c r="H2128" i="3"/>
  <c r="J2128" i="3"/>
  <c r="L2128" i="3"/>
  <c r="M2128" i="3"/>
  <c r="A2129" i="3"/>
  <c r="F2129" i="3" s="1"/>
  <c r="C2129" i="3"/>
  <c r="D2129" i="3"/>
  <c r="G2129" i="3"/>
  <c r="H2129" i="3"/>
  <c r="J2129" i="3"/>
  <c r="L2129" i="3"/>
  <c r="M2129" i="3"/>
  <c r="A2130" i="3"/>
  <c r="C2130" i="3"/>
  <c r="D2130" i="3"/>
  <c r="F2130" i="3"/>
  <c r="G2130" i="3"/>
  <c r="H2130" i="3"/>
  <c r="J2130" i="3" s="1"/>
  <c r="L2130" i="3"/>
  <c r="M2130" i="3"/>
  <c r="A2131" i="3"/>
  <c r="C2131" i="3"/>
  <c r="D2131" i="3"/>
  <c r="F2131" i="3"/>
  <c r="G2131" i="3"/>
  <c r="H2131" i="3"/>
  <c r="J2131" i="3"/>
  <c r="L2131" i="3"/>
  <c r="M2131" i="3"/>
  <c r="A2132" i="3"/>
  <c r="C2132" i="3"/>
  <c r="D2132" i="3"/>
  <c r="F2132" i="3" s="1"/>
  <c r="G2132" i="3"/>
  <c r="H2132" i="3"/>
  <c r="J2132" i="3"/>
  <c r="L2132" i="3"/>
  <c r="M2132" i="3"/>
  <c r="A2133" i="3"/>
  <c r="C2133" i="3"/>
  <c r="D2133" i="3"/>
  <c r="G2133" i="3"/>
  <c r="H2133" i="3"/>
  <c r="J2133" i="3"/>
  <c r="L2133" i="3"/>
  <c r="M2133" i="3"/>
  <c r="A2134" i="3"/>
  <c r="C2134" i="3"/>
  <c r="D2134" i="3"/>
  <c r="F2134" i="3"/>
  <c r="G2134" i="3"/>
  <c r="H2134" i="3"/>
  <c r="J2134" i="3" s="1"/>
  <c r="L2134" i="3"/>
  <c r="M2134" i="3"/>
  <c r="A2135" i="3"/>
  <c r="C2135" i="3"/>
  <c r="D2135" i="3"/>
  <c r="F2135" i="3"/>
  <c r="G2135" i="3"/>
  <c r="H2135" i="3"/>
  <c r="J2135" i="3"/>
  <c r="L2135" i="3"/>
  <c r="M2135" i="3"/>
  <c r="A2136" i="3"/>
  <c r="C2136" i="3"/>
  <c r="D2136" i="3"/>
  <c r="F2136" i="3" s="1"/>
  <c r="G2136" i="3"/>
  <c r="H2136" i="3"/>
  <c r="J2136" i="3"/>
  <c r="L2136" i="3"/>
  <c r="M2136" i="3"/>
  <c r="A2137" i="3"/>
  <c r="F2137" i="3" s="1"/>
  <c r="C2137" i="3"/>
  <c r="D2137" i="3"/>
  <c r="G2137" i="3"/>
  <c r="H2137" i="3"/>
  <c r="J2137" i="3"/>
  <c r="L2137" i="3"/>
  <c r="M2137" i="3"/>
  <c r="A2138" i="3"/>
  <c r="C2138" i="3"/>
  <c r="D2138" i="3"/>
  <c r="F2138" i="3"/>
  <c r="G2138" i="3"/>
  <c r="H2138" i="3"/>
  <c r="J2138" i="3" s="1"/>
  <c r="L2138" i="3"/>
  <c r="M2138" i="3"/>
  <c r="A2139" i="3"/>
  <c r="C2139" i="3"/>
  <c r="D2139" i="3"/>
  <c r="F2139" i="3"/>
  <c r="G2139" i="3"/>
  <c r="H2139" i="3"/>
  <c r="J2139" i="3"/>
  <c r="L2139" i="3"/>
  <c r="M2139" i="3"/>
  <c r="A2140" i="3"/>
  <c r="C2140" i="3"/>
  <c r="D2140" i="3"/>
  <c r="F2140" i="3" s="1"/>
  <c r="G2140" i="3"/>
  <c r="H2140" i="3"/>
  <c r="J2140" i="3"/>
  <c r="L2140" i="3"/>
  <c r="M2140" i="3"/>
  <c r="A2141" i="3"/>
  <c r="C2141" i="3"/>
  <c r="D2141" i="3"/>
  <c r="G2141" i="3"/>
  <c r="H2141" i="3"/>
  <c r="J2141" i="3"/>
  <c r="L2141" i="3"/>
  <c r="M2141" i="3"/>
  <c r="A2142" i="3"/>
  <c r="C2142" i="3"/>
  <c r="D2142" i="3"/>
  <c r="F2142" i="3"/>
  <c r="G2142" i="3"/>
  <c r="H2142" i="3"/>
  <c r="J2142" i="3" s="1"/>
  <c r="L2142" i="3"/>
  <c r="M2142" i="3"/>
  <c r="A2143" i="3"/>
  <c r="C2143" i="3"/>
  <c r="D2143" i="3"/>
  <c r="F2143" i="3"/>
  <c r="G2143" i="3"/>
  <c r="H2143" i="3"/>
  <c r="J2143" i="3"/>
  <c r="L2143" i="3"/>
  <c r="M2143" i="3"/>
  <c r="A2144" i="3"/>
  <c r="C2144" i="3"/>
  <c r="D2144" i="3"/>
  <c r="F2144" i="3" s="1"/>
  <c r="G2144" i="3"/>
  <c r="H2144" i="3"/>
  <c r="J2144" i="3"/>
  <c r="L2144" i="3"/>
  <c r="M2144" i="3"/>
  <c r="A2145" i="3"/>
  <c r="F2145" i="3" s="1"/>
  <c r="C2145" i="3"/>
  <c r="D2145" i="3"/>
  <c r="G2145" i="3"/>
  <c r="H2145" i="3"/>
  <c r="J2145" i="3"/>
  <c r="L2145" i="3"/>
  <c r="M2145" i="3"/>
  <c r="A2146" i="3"/>
  <c r="C2146" i="3"/>
  <c r="D2146" i="3"/>
  <c r="F2146" i="3"/>
  <c r="G2146" i="3"/>
  <c r="H2146" i="3"/>
  <c r="J2146" i="3" s="1"/>
  <c r="L2146" i="3"/>
  <c r="M2146" i="3"/>
  <c r="A2147" i="3"/>
  <c r="C2147" i="3"/>
  <c r="D2147" i="3"/>
  <c r="F2147" i="3"/>
  <c r="G2147" i="3"/>
  <c r="H2147" i="3"/>
  <c r="J2147" i="3"/>
  <c r="L2147" i="3"/>
  <c r="M2147" i="3"/>
  <c r="A2148" i="3"/>
  <c r="C2148" i="3"/>
  <c r="D2148" i="3"/>
  <c r="F2148" i="3" s="1"/>
  <c r="G2148" i="3"/>
  <c r="H2148" i="3"/>
  <c r="J2148" i="3"/>
  <c r="L2148" i="3"/>
  <c r="M2148" i="3"/>
  <c r="A2149" i="3"/>
  <c r="C2149" i="3"/>
  <c r="D2149" i="3"/>
  <c r="G2149" i="3"/>
  <c r="H2149" i="3"/>
  <c r="J2149" i="3"/>
  <c r="L2149" i="3"/>
  <c r="M2149" i="3"/>
  <c r="A2150" i="3"/>
  <c r="C2150" i="3"/>
  <c r="D2150" i="3"/>
  <c r="F2150" i="3"/>
  <c r="G2150" i="3"/>
  <c r="H2150" i="3"/>
  <c r="J2150" i="3" s="1"/>
  <c r="L2150" i="3"/>
  <c r="M2150" i="3"/>
  <c r="A2151" i="3"/>
  <c r="C2151" i="3"/>
  <c r="D2151" i="3"/>
  <c r="F2151" i="3"/>
  <c r="G2151" i="3"/>
  <c r="H2151" i="3"/>
  <c r="J2151" i="3"/>
  <c r="L2151" i="3"/>
  <c r="M2151" i="3"/>
  <c r="A2152" i="3"/>
  <c r="C2152" i="3"/>
  <c r="D2152" i="3"/>
  <c r="F2152" i="3" s="1"/>
  <c r="G2152" i="3"/>
  <c r="H2152" i="3"/>
  <c r="J2152" i="3"/>
  <c r="L2152" i="3"/>
  <c r="M2152" i="3"/>
  <c r="A2153" i="3"/>
  <c r="F2153" i="3" s="1"/>
  <c r="C2153" i="3"/>
  <c r="D2153" i="3"/>
  <c r="G2153" i="3"/>
  <c r="H2153" i="3"/>
  <c r="J2153" i="3"/>
  <c r="L2153" i="3"/>
  <c r="M2153" i="3"/>
  <c r="A2154" i="3"/>
  <c r="C2154" i="3"/>
  <c r="D2154" i="3"/>
  <c r="F2154" i="3"/>
  <c r="G2154" i="3"/>
  <c r="H2154" i="3"/>
  <c r="J2154" i="3" s="1"/>
  <c r="L2154" i="3"/>
  <c r="M2154" i="3"/>
  <c r="A2155" i="3"/>
  <c r="C2155" i="3"/>
  <c r="D2155" i="3"/>
  <c r="F2155" i="3"/>
  <c r="G2155" i="3"/>
  <c r="H2155" i="3"/>
  <c r="J2155" i="3"/>
  <c r="L2155" i="3"/>
  <c r="M2155" i="3"/>
  <c r="A2156" i="3"/>
  <c r="C2156" i="3"/>
  <c r="D2156" i="3"/>
  <c r="F2156" i="3" s="1"/>
  <c r="G2156" i="3"/>
  <c r="H2156" i="3"/>
  <c r="J2156" i="3"/>
  <c r="L2156" i="3"/>
  <c r="M2156" i="3"/>
  <c r="A2157" i="3"/>
  <c r="C2157" i="3"/>
  <c r="D2157" i="3"/>
  <c r="G2157" i="3"/>
  <c r="H2157" i="3"/>
  <c r="J2157" i="3"/>
  <c r="L2157" i="3"/>
  <c r="M2157" i="3"/>
  <c r="A2158" i="3"/>
  <c r="C2158" i="3"/>
  <c r="D2158" i="3"/>
  <c r="F2158" i="3"/>
  <c r="G2158" i="3"/>
  <c r="H2158" i="3"/>
  <c r="J2158" i="3" s="1"/>
  <c r="L2158" i="3"/>
  <c r="M2158" i="3"/>
  <c r="A2159" i="3"/>
  <c r="C2159" i="3"/>
  <c r="D2159" i="3"/>
  <c r="F2159" i="3"/>
  <c r="G2159" i="3"/>
  <c r="H2159" i="3"/>
  <c r="J2159" i="3"/>
  <c r="L2159" i="3"/>
  <c r="M2159" i="3"/>
  <c r="A2160" i="3"/>
  <c r="C2160" i="3"/>
  <c r="D2160" i="3"/>
  <c r="F2160" i="3" s="1"/>
  <c r="G2160" i="3"/>
  <c r="H2160" i="3"/>
  <c r="J2160" i="3"/>
  <c r="L2160" i="3"/>
  <c r="M2160" i="3"/>
  <c r="A2161" i="3"/>
  <c r="F2161" i="3" s="1"/>
  <c r="C2161" i="3"/>
  <c r="D2161" i="3"/>
  <c r="G2161" i="3"/>
  <c r="H2161" i="3"/>
  <c r="J2161" i="3"/>
  <c r="L2161" i="3"/>
  <c r="M2161" i="3"/>
  <c r="A2162" i="3"/>
  <c r="C2162" i="3"/>
  <c r="D2162" i="3"/>
  <c r="F2162" i="3"/>
  <c r="G2162" i="3"/>
  <c r="H2162" i="3"/>
  <c r="J2162" i="3" s="1"/>
  <c r="L2162" i="3"/>
  <c r="M2162" i="3"/>
  <c r="A2163" i="3"/>
  <c r="C2163" i="3"/>
  <c r="D2163" i="3"/>
  <c r="F2163" i="3"/>
  <c r="G2163" i="3"/>
  <c r="H2163" i="3"/>
  <c r="J2163" i="3"/>
  <c r="L2163" i="3"/>
  <c r="M2163" i="3"/>
  <c r="A2164" i="3"/>
  <c r="C2164" i="3"/>
  <c r="D2164" i="3"/>
  <c r="F2164" i="3" s="1"/>
  <c r="G2164" i="3"/>
  <c r="H2164" i="3"/>
  <c r="J2164" i="3"/>
  <c r="L2164" i="3"/>
  <c r="M2164" i="3"/>
  <c r="A2165" i="3"/>
  <c r="C2165" i="3"/>
  <c r="D2165" i="3"/>
  <c r="G2165" i="3"/>
  <c r="H2165" i="3"/>
  <c r="J2165" i="3"/>
  <c r="L2165" i="3"/>
  <c r="M2165" i="3"/>
  <c r="A2166" i="3"/>
  <c r="C2166" i="3"/>
  <c r="D2166" i="3"/>
  <c r="F2166" i="3"/>
  <c r="G2166" i="3"/>
  <c r="H2166" i="3"/>
  <c r="J2166" i="3" s="1"/>
  <c r="L2166" i="3"/>
  <c r="M2166" i="3"/>
  <c r="A2167" i="3"/>
  <c r="C2167" i="3"/>
  <c r="D2167" i="3"/>
  <c r="F2167" i="3"/>
  <c r="G2167" i="3"/>
  <c r="H2167" i="3"/>
  <c r="J2167" i="3"/>
  <c r="L2167" i="3"/>
  <c r="M2167" i="3"/>
  <c r="A2168" i="3"/>
  <c r="C2168" i="3"/>
  <c r="D2168" i="3"/>
  <c r="F2168" i="3" s="1"/>
  <c r="G2168" i="3"/>
  <c r="H2168" i="3"/>
  <c r="J2168" i="3"/>
  <c r="L2168" i="3"/>
  <c r="M2168" i="3"/>
  <c r="A2169" i="3"/>
  <c r="F2169" i="3" s="1"/>
  <c r="C2169" i="3"/>
  <c r="D2169" i="3"/>
  <c r="G2169" i="3"/>
  <c r="H2169" i="3"/>
  <c r="J2169" i="3"/>
  <c r="L2169" i="3"/>
  <c r="M2169" i="3"/>
  <c r="A2170" i="3"/>
  <c r="C2170" i="3"/>
  <c r="D2170" i="3"/>
  <c r="F2170" i="3"/>
  <c r="G2170" i="3"/>
  <c r="H2170" i="3"/>
  <c r="J2170" i="3" s="1"/>
  <c r="L2170" i="3"/>
  <c r="M2170" i="3"/>
  <c r="A2171" i="3"/>
  <c r="C2171" i="3"/>
  <c r="D2171" i="3"/>
  <c r="F2171" i="3"/>
  <c r="G2171" i="3"/>
  <c r="H2171" i="3"/>
  <c r="J2171" i="3"/>
  <c r="L2171" i="3"/>
  <c r="M2171" i="3"/>
  <c r="A2172" i="3"/>
  <c r="C2172" i="3"/>
  <c r="D2172" i="3"/>
  <c r="F2172" i="3" s="1"/>
  <c r="G2172" i="3"/>
  <c r="H2172" i="3"/>
  <c r="J2172" i="3"/>
  <c r="L2172" i="3"/>
  <c r="M2172" i="3"/>
  <c r="A2173" i="3"/>
  <c r="C2173" i="3"/>
  <c r="D2173" i="3"/>
  <c r="G2173" i="3"/>
  <c r="H2173" i="3"/>
  <c r="J2173" i="3"/>
  <c r="L2173" i="3"/>
  <c r="M2173" i="3"/>
  <c r="A2174" i="3"/>
  <c r="C2174" i="3"/>
  <c r="D2174" i="3"/>
  <c r="F2174" i="3"/>
  <c r="G2174" i="3"/>
  <c r="H2174" i="3"/>
  <c r="J2174" i="3" s="1"/>
  <c r="L2174" i="3"/>
  <c r="M2174" i="3"/>
  <c r="A2175" i="3"/>
  <c r="C2175" i="3"/>
  <c r="D2175" i="3"/>
  <c r="F2175" i="3"/>
  <c r="G2175" i="3"/>
  <c r="H2175" i="3"/>
  <c r="J2175" i="3"/>
  <c r="L2175" i="3"/>
  <c r="M2175" i="3"/>
  <c r="A2176" i="3"/>
  <c r="C2176" i="3"/>
  <c r="D2176" i="3"/>
  <c r="F2176" i="3" s="1"/>
  <c r="G2176" i="3"/>
  <c r="H2176" i="3"/>
  <c r="J2176" i="3"/>
  <c r="L2176" i="3"/>
  <c r="M2176" i="3"/>
  <c r="A2177" i="3"/>
  <c r="F2177" i="3" s="1"/>
  <c r="C2177" i="3"/>
  <c r="D2177" i="3"/>
  <c r="G2177" i="3"/>
  <c r="H2177" i="3"/>
  <c r="J2177" i="3"/>
  <c r="L2177" i="3"/>
  <c r="M2177" i="3"/>
  <c r="A2178" i="3"/>
  <c r="C2178" i="3"/>
  <c r="D2178" i="3"/>
  <c r="F2178" i="3"/>
  <c r="G2178" i="3"/>
  <c r="H2178" i="3"/>
  <c r="J2178" i="3" s="1"/>
  <c r="L2178" i="3"/>
  <c r="M2178" i="3"/>
  <c r="A2179" i="3"/>
  <c r="C2179" i="3"/>
  <c r="D2179" i="3"/>
  <c r="F2179" i="3"/>
  <c r="G2179" i="3"/>
  <c r="H2179" i="3"/>
  <c r="J2179" i="3"/>
  <c r="L2179" i="3"/>
  <c r="M2179" i="3"/>
  <c r="A2180" i="3"/>
  <c r="C2180" i="3"/>
  <c r="D2180" i="3"/>
  <c r="F2180" i="3" s="1"/>
  <c r="G2180" i="3"/>
  <c r="H2180" i="3"/>
  <c r="J2180" i="3"/>
  <c r="L2180" i="3"/>
  <c r="M2180" i="3"/>
  <c r="A2181" i="3"/>
  <c r="C2181" i="3"/>
  <c r="D2181" i="3"/>
  <c r="G2181" i="3"/>
  <c r="H2181" i="3"/>
  <c r="J2181" i="3"/>
  <c r="L2181" i="3"/>
  <c r="M2181" i="3"/>
  <c r="A2182" i="3"/>
  <c r="C2182" i="3"/>
  <c r="D2182" i="3"/>
  <c r="F2182" i="3"/>
  <c r="G2182" i="3"/>
  <c r="H2182" i="3"/>
  <c r="J2182" i="3" s="1"/>
  <c r="L2182" i="3"/>
  <c r="M2182" i="3"/>
  <c r="A2183" i="3"/>
  <c r="C2183" i="3"/>
  <c r="D2183" i="3"/>
  <c r="F2183" i="3"/>
  <c r="G2183" i="3"/>
  <c r="H2183" i="3"/>
  <c r="J2183" i="3"/>
  <c r="L2183" i="3"/>
  <c r="M2183" i="3"/>
  <c r="A2184" i="3"/>
  <c r="C2184" i="3"/>
  <c r="D2184" i="3"/>
  <c r="F2184" i="3" s="1"/>
  <c r="G2184" i="3"/>
  <c r="H2184" i="3"/>
  <c r="J2184" i="3"/>
  <c r="L2184" i="3"/>
  <c r="M2184" i="3"/>
  <c r="A2185" i="3"/>
  <c r="F2185" i="3" s="1"/>
  <c r="C2185" i="3"/>
  <c r="D2185" i="3"/>
  <c r="G2185" i="3"/>
  <c r="H2185" i="3"/>
  <c r="J2185" i="3"/>
  <c r="L2185" i="3"/>
  <c r="M2185" i="3"/>
  <c r="A2186" i="3"/>
  <c r="C2186" i="3"/>
  <c r="D2186" i="3"/>
  <c r="F2186" i="3"/>
  <c r="G2186" i="3"/>
  <c r="H2186" i="3"/>
  <c r="J2186" i="3" s="1"/>
  <c r="L2186" i="3"/>
  <c r="M2186" i="3"/>
  <c r="A2187" i="3"/>
  <c r="C2187" i="3"/>
  <c r="D2187" i="3"/>
  <c r="F2187" i="3"/>
  <c r="G2187" i="3"/>
  <c r="H2187" i="3"/>
  <c r="J2187" i="3"/>
  <c r="L2187" i="3"/>
  <c r="M2187" i="3"/>
  <c r="A2188" i="3"/>
  <c r="C2188" i="3"/>
  <c r="D2188" i="3"/>
  <c r="F2188" i="3" s="1"/>
  <c r="G2188" i="3"/>
  <c r="H2188" i="3"/>
  <c r="J2188" i="3"/>
  <c r="L2188" i="3"/>
  <c r="M2188" i="3"/>
  <c r="A2189" i="3"/>
  <c r="C2189" i="3"/>
  <c r="D2189" i="3"/>
  <c r="G2189" i="3"/>
  <c r="H2189" i="3"/>
  <c r="J2189" i="3"/>
  <c r="L2189" i="3"/>
  <c r="M2189" i="3"/>
  <c r="A2190" i="3"/>
  <c r="C2190" i="3"/>
  <c r="D2190" i="3"/>
  <c r="F2190" i="3"/>
  <c r="G2190" i="3"/>
  <c r="H2190" i="3"/>
  <c r="J2190" i="3" s="1"/>
  <c r="L2190" i="3"/>
  <c r="M2190" i="3"/>
  <c r="A2191" i="3"/>
  <c r="C2191" i="3"/>
  <c r="D2191" i="3"/>
  <c r="F2191" i="3"/>
  <c r="G2191" i="3"/>
  <c r="H2191" i="3"/>
  <c r="J2191" i="3"/>
  <c r="L2191" i="3"/>
  <c r="M2191" i="3"/>
  <c r="A2192" i="3"/>
  <c r="C2192" i="3"/>
  <c r="D2192" i="3"/>
  <c r="F2192" i="3" s="1"/>
  <c r="G2192" i="3"/>
  <c r="H2192" i="3"/>
  <c r="J2192" i="3"/>
  <c r="L2192" i="3"/>
  <c r="M2192" i="3"/>
  <c r="A2193" i="3"/>
  <c r="F2193" i="3" s="1"/>
  <c r="C2193" i="3"/>
  <c r="D2193" i="3"/>
  <c r="G2193" i="3"/>
  <c r="H2193" i="3"/>
  <c r="J2193" i="3"/>
  <c r="L2193" i="3"/>
  <c r="M2193" i="3"/>
  <c r="A2194" i="3"/>
  <c r="C2194" i="3"/>
  <c r="D2194" i="3"/>
  <c r="F2194" i="3"/>
  <c r="G2194" i="3"/>
  <c r="H2194" i="3"/>
  <c r="J2194" i="3" s="1"/>
  <c r="L2194" i="3"/>
  <c r="M2194" i="3"/>
  <c r="A2195" i="3"/>
  <c r="C2195" i="3"/>
  <c r="D2195" i="3"/>
  <c r="F2195" i="3"/>
  <c r="G2195" i="3"/>
  <c r="H2195" i="3"/>
  <c r="J2195" i="3"/>
  <c r="L2195" i="3"/>
  <c r="M2195" i="3"/>
  <c r="A2196" i="3"/>
  <c r="C2196" i="3"/>
  <c r="D2196" i="3"/>
  <c r="F2196" i="3" s="1"/>
  <c r="G2196" i="3"/>
  <c r="H2196" i="3"/>
  <c r="J2196" i="3"/>
  <c r="L2196" i="3"/>
  <c r="M2196" i="3"/>
  <c r="A2197" i="3"/>
  <c r="C2197" i="3"/>
  <c r="D2197" i="3"/>
  <c r="G2197" i="3"/>
  <c r="H2197" i="3"/>
  <c r="J2197" i="3"/>
  <c r="L2197" i="3"/>
  <c r="M2197" i="3"/>
  <c r="A2198" i="3"/>
  <c r="C2198" i="3"/>
  <c r="D2198" i="3"/>
  <c r="F2198" i="3"/>
  <c r="G2198" i="3"/>
  <c r="H2198" i="3"/>
  <c r="J2198" i="3" s="1"/>
  <c r="L2198" i="3"/>
  <c r="M2198" i="3"/>
  <c r="A2199" i="3"/>
  <c r="C2199" i="3"/>
  <c r="D2199" i="3"/>
  <c r="F2199" i="3"/>
  <c r="G2199" i="3"/>
  <c r="H2199" i="3"/>
  <c r="J2199" i="3"/>
  <c r="L2199" i="3"/>
  <c r="M2199" i="3"/>
  <c r="A2200" i="3"/>
  <c r="C2200" i="3"/>
  <c r="D2200" i="3"/>
  <c r="F2200" i="3" s="1"/>
  <c r="G2200" i="3"/>
  <c r="H2200" i="3"/>
  <c r="J2200" i="3"/>
  <c r="L2200" i="3"/>
  <c r="M2200" i="3"/>
  <c r="A2201" i="3"/>
  <c r="F2201" i="3" s="1"/>
  <c r="C2201" i="3"/>
  <c r="D2201" i="3"/>
  <c r="G2201" i="3"/>
  <c r="H2201" i="3"/>
  <c r="J2201" i="3"/>
  <c r="L2201" i="3"/>
  <c r="M2201" i="3"/>
  <c r="A2202" i="3"/>
  <c r="C2202" i="3"/>
  <c r="D2202" i="3"/>
  <c r="F2202" i="3"/>
  <c r="G2202" i="3"/>
  <c r="H2202" i="3"/>
  <c r="J2202" i="3" s="1"/>
  <c r="L2202" i="3"/>
  <c r="M2202" i="3"/>
  <c r="A2203" i="3"/>
  <c r="C2203" i="3"/>
  <c r="D2203" i="3"/>
  <c r="F2203" i="3"/>
  <c r="G2203" i="3"/>
  <c r="H2203" i="3"/>
  <c r="J2203" i="3"/>
  <c r="L2203" i="3"/>
  <c r="M2203" i="3"/>
  <c r="A2204" i="3"/>
  <c r="C2204" i="3"/>
  <c r="D2204" i="3"/>
  <c r="F2204" i="3" s="1"/>
  <c r="G2204" i="3"/>
  <c r="H2204" i="3"/>
  <c r="J2204" i="3"/>
  <c r="L2204" i="3"/>
  <c r="M2204" i="3"/>
  <c r="A2205" i="3"/>
  <c r="C2205" i="3"/>
  <c r="D2205" i="3"/>
  <c r="G2205" i="3"/>
  <c r="H2205" i="3"/>
  <c r="J2205" i="3"/>
  <c r="L2205" i="3"/>
  <c r="M2205" i="3"/>
  <c r="A2206" i="3"/>
  <c r="C2206" i="3"/>
  <c r="D2206" i="3"/>
  <c r="F2206" i="3"/>
  <c r="G2206" i="3"/>
  <c r="H2206" i="3"/>
  <c r="J2206" i="3" s="1"/>
  <c r="L2206" i="3"/>
  <c r="M2206" i="3"/>
  <c r="A2207" i="3"/>
  <c r="C2207" i="3"/>
  <c r="D2207" i="3"/>
  <c r="F2207" i="3"/>
  <c r="G2207" i="3"/>
  <c r="H2207" i="3"/>
  <c r="J2207" i="3"/>
  <c r="L2207" i="3"/>
  <c r="M2207" i="3"/>
  <c r="A2208" i="3"/>
  <c r="C2208" i="3"/>
  <c r="D2208" i="3"/>
  <c r="F2208" i="3" s="1"/>
  <c r="G2208" i="3"/>
  <c r="H2208" i="3"/>
  <c r="J2208" i="3"/>
  <c r="L2208" i="3"/>
  <c r="M2208" i="3"/>
  <c r="A2209" i="3"/>
  <c r="F2209" i="3" s="1"/>
  <c r="C2209" i="3"/>
  <c r="D2209" i="3"/>
  <c r="G2209" i="3"/>
  <c r="H2209" i="3"/>
  <c r="J2209" i="3"/>
  <c r="L2209" i="3"/>
  <c r="M2209" i="3"/>
  <c r="A2210" i="3"/>
  <c r="C2210" i="3"/>
  <c r="D2210" i="3"/>
  <c r="F2210" i="3"/>
  <c r="G2210" i="3"/>
  <c r="H2210" i="3"/>
  <c r="J2210" i="3" s="1"/>
  <c r="L2210" i="3"/>
  <c r="M2210" i="3"/>
  <c r="A2211" i="3"/>
  <c r="C2211" i="3"/>
  <c r="D2211" i="3"/>
  <c r="F2211" i="3"/>
  <c r="G2211" i="3"/>
  <c r="H2211" i="3"/>
  <c r="J2211" i="3"/>
  <c r="L2211" i="3"/>
  <c r="M2211" i="3"/>
  <c r="A2212" i="3"/>
  <c r="C2212" i="3"/>
  <c r="D2212" i="3"/>
  <c r="F2212" i="3" s="1"/>
  <c r="G2212" i="3"/>
  <c r="H2212" i="3"/>
  <c r="J2212" i="3"/>
  <c r="L2212" i="3"/>
  <c r="M2212" i="3"/>
  <c r="A2213" i="3"/>
  <c r="C2213" i="3"/>
  <c r="D2213" i="3"/>
  <c r="G2213" i="3"/>
  <c r="H2213" i="3"/>
  <c r="J2213" i="3"/>
  <c r="L2213" i="3"/>
  <c r="M2213" i="3"/>
  <c r="A2214" i="3"/>
  <c r="C2214" i="3"/>
  <c r="D2214" i="3"/>
  <c r="F2214" i="3"/>
  <c r="G2214" i="3"/>
  <c r="H2214" i="3"/>
  <c r="J2214" i="3" s="1"/>
  <c r="L2214" i="3"/>
  <c r="M2214" i="3"/>
  <c r="A2215" i="3"/>
  <c r="C2215" i="3"/>
  <c r="D2215" i="3"/>
  <c r="F2215" i="3"/>
  <c r="G2215" i="3"/>
  <c r="H2215" i="3"/>
  <c r="J2215" i="3"/>
  <c r="L2215" i="3"/>
  <c r="M2215" i="3"/>
  <c r="A2216" i="3"/>
  <c r="C2216" i="3"/>
  <c r="D2216" i="3"/>
  <c r="F2216" i="3" s="1"/>
  <c r="G2216" i="3"/>
  <c r="H2216" i="3"/>
  <c r="J2216" i="3"/>
  <c r="L2216" i="3"/>
  <c r="M2216" i="3"/>
  <c r="A2217" i="3"/>
  <c r="F2217" i="3" s="1"/>
  <c r="C2217" i="3"/>
  <c r="D2217" i="3"/>
  <c r="G2217" i="3"/>
  <c r="H2217" i="3"/>
  <c r="J2217" i="3"/>
  <c r="L2217" i="3"/>
  <c r="M2217" i="3"/>
  <c r="A2218" i="3"/>
  <c r="C2218" i="3"/>
  <c r="D2218" i="3"/>
  <c r="F2218" i="3"/>
  <c r="G2218" i="3"/>
  <c r="H2218" i="3"/>
  <c r="J2218" i="3" s="1"/>
  <c r="L2218" i="3"/>
  <c r="M2218" i="3"/>
  <c r="A2219" i="3"/>
  <c r="C2219" i="3"/>
  <c r="D2219" i="3"/>
  <c r="F2219" i="3"/>
  <c r="G2219" i="3"/>
  <c r="H2219" i="3"/>
  <c r="J2219" i="3"/>
  <c r="L2219" i="3"/>
  <c r="M2219" i="3"/>
  <c r="A2220" i="3"/>
  <c r="C2220" i="3"/>
  <c r="D2220" i="3"/>
  <c r="F2220" i="3" s="1"/>
  <c r="G2220" i="3"/>
  <c r="H2220" i="3"/>
  <c r="J2220" i="3"/>
  <c r="L2220" i="3"/>
  <c r="M2220" i="3"/>
  <c r="A2221" i="3"/>
  <c r="C2221" i="3"/>
  <c r="D2221" i="3"/>
  <c r="G2221" i="3"/>
  <c r="H2221" i="3"/>
  <c r="J2221" i="3"/>
  <c r="L2221" i="3"/>
  <c r="M2221" i="3"/>
  <c r="A2222" i="3"/>
  <c r="C2222" i="3"/>
  <c r="D2222" i="3"/>
  <c r="F2222" i="3"/>
  <c r="G2222" i="3"/>
  <c r="H2222" i="3"/>
  <c r="J2222" i="3" s="1"/>
  <c r="L2222" i="3"/>
  <c r="M2222" i="3"/>
  <c r="A2223" i="3"/>
  <c r="C2223" i="3"/>
  <c r="D2223" i="3"/>
  <c r="F2223" i="3"/>
  <c r="G2223" i="3"/>
  <c r="H2223" i="3"/>
  <c r="J2223" i="3"/>
  <c r="L2223" i="3"/>
  <c r="M2223" i="3"/>
  <c r="A2224" i="3"/>
  <c r="C2224" i="3"/>
  <c r="D2224" i="3"/>
  <c r="F2224" i="3" s="1"/>
  <c r="G2224" i="3"/>
  <c r="H2224" i="3"/>
  <c r="J2224" i="3"/>
  <c r="L2224" i="3"/>
  <c r="M2224" i="3"/>
  <c r="A2225" i="3"/>
  <c r="F2225" i="3" s="1"/>
  <c r="C2225" i="3"/>
  <c r="D2225" i="3"/>
  <c r="G2225" i="3"/>
  <c r="H2225" i="3"/>
  <c r="J2225" i="3"/>
  <c r="L2225" i="3"/>
  <c r="M2225" i="3"/>
  <c r="A2226" i="3"/>
  <c r="C2226" i="3"/>
  <c r="D2226" i="3"/>
  <c r="F2226" i="3"/>
  <c r="G2226" i="3"/>
  <c r="H2226" i="3"/>
  <c r="J2226" i="3" s="1"/>
  <c r="L2226" i="3"/>
  <c r="M2226" i="3"/>
  <c r="A2227" i="3"/>
  <c r="C2227" i="3"/>
  <c r="D2227" i="3"/>
  <c r="F2227" i="3"/>
  <c r="G2227" i="3"/>
  <c r="H2227" i="3"/>
  <c r="J2227" i="3"/>
  <c r="L2227" i="3"/>
  <c r="M2227" i="3"/>
  <c r="A2228" i="3"/>
  <c r="C2228" i="3"/>
  <c r="D2228" i="3"/>
  <c r="F2228" i="3" s="1"/>
  <c r="G2228" i="3"/>
  <c r="H2228" i="3"/>
  <c r="J2228" i="3"/>
  <c r="L2228" i="3"/>
  <c r="M2228" i="3"/>
  <c r="A2229" i="3"/>
  <c r="C2229" i="3"/>
  <c r="D2229" i="3"/>
  <c r="G2229" i="3"/>
  <c r="H2229" i="3"/>
  <c r="J2229" i="3"/>
  <c r="L2229" i="3"/>
  <c r="M2229" i="3"/>
  <c r="A2230" i="3"/>
  <c r="C2230" i="3"/>
  <c r="D2230" i="3"/>
  <c r="F2230" i="3"/>
  <c r="G2230" i="3"/>
  <c r="H2230" i="3"/>
  <c r="J2230" i="3" s="1"/>
  <c r="L2230" i="3"/>
  <c r="M2230" i="3"/>
  <c r="A2231" i="3"/>
  <c r="C2231" i="3"/>
  <c r="D2231" i="3"/>
  <c r="F2231" i="3"/>
  <c r="G2231" i="3"/>
  <c r="H2231" i="3"/>
  <c r="J2231" i="3"/>
  <c r="L2231" i="3"/>
  <c r="M2231" i="3"/>
  <c r="A2232" i="3"/>
  <c r="C2232" i="3"/>
  <c r="D2232" i="3"/>
  <c r="F2232" i="3" s="1"/>
  <c r="G2232" i="3"/>
  <c r="H2232" i="3"/>
  <c r="J2232" i="3"/>
  <c r="L2232" i="3"/>
  <c r="M2232" i="3"/>
  <c r="A2233" i="3"/>
  <c r="F2233" i="3" s="1"/>
  <c r="C2233" i="3"/>
  <c r="D2233" i="3"/>
  <c r="G2233" i="3"/>
  <c r="H2233" i="3"/>
  <c r="J2233" i="3"/>
  <c r="L2233" i="3"/>
  <c r="M2233" i="3"/>
  <c r="A2234" i="3"/>
  <c r="C2234" i="3"/>
  <c r="D2234" i="3"/>
  <c r="F2234" i="3"/>
  <c r="G2234" i="3"/>
  <c r="H2234" i="3"/>
  <c r="J2234" i="3" s="1"/>
  <c r="L2234" i="3"/>
  <c r="M2234" i="3"/>
  <c r="A2235" i="3"/>
  <c r="C2235" i="3"/>
  <c r="D2235" i="3"/>
  <c r="F2235" i="3"/>
  <c r="G2235" i="3"/>
  <c r="H2235" i="3"/>
  <c r="J2235" i="3"/>
  <c r="L2235" i="3"/>
  <c r="M2235" i="3"/>
  <c r="A2236" i="3"/>
  <c r="C2236" i="3"/>
  <c r="D2236" i="3"/>
  <c r="F2236" i="3" s="1"/>
  <c r="G2236" i="3"/>
  <c r="H2236" i="3"/>
  <c r="J2236" i="3"/>
  <c r="L2236" i="3"/>
  <c r="M2236" i="3"/>
  <c r="A2237" i="3"/>
  <c r="C2237" i="3"/>
  <c r="D2237" i="3"/>
  <c r="G2237" i="3"/>
  <c r="H2237" i="3"/>
  <c r="J2237" i="3"/>
  <c r="L2237" i="3"/>
  <c r="M2237" i="3"/>
  <c r="A2238" i="3"/>
  <c r="C2238" i="3"/>
  <c r="D2238" i="3"/>
  <c r="F2238" i="3"/>
  <c r="G2238" i="3"/>
  <c r="H2238" i="3"/>
  <c r="J2238" i="3" s="1"/>
  <c r="L2238" i="3"/>
  <c r="M2238" i="3"/>
  <c r="A2239" i="3"/>
  <c r="C2239" i="3"/>
  <c r="D2239" i="3"/>
  <c r="F2239" i="3"/>
  <c r="G2239" i="3"/>
  <c r="H2239" i="3"/>
  <c r="J2239" i="3"/>
  <c r="L2239" i="3"/>
  <c r="M2239" i="3"/>
  <c r="A2240" i="3"/>
  <c r="C2240" i="3"/>
  <c r="D2240" i="3"/>
  <c r="F2240" i="3" s="1"/>
  <c r="G2240" i="3"/>
  <c r="H2240" i="3"/>
  <c r="J2240" i="3"/>
  <c r="L2240" i="3"/>
  <c r="M2240" i="3"/>
  <c r="A2241" i="3"/>
  <c r="F2241" i="3" s="1"/>
  <c r="C2241" i="3"/>
  <c r="D2241" i="3"/>
  <c r="G2241" i="3"/>
  <c r="H2241" i="3"/>
  <c r="J2241" i="3"/>
  <c r="L2241" i="3"/>
  <c r="M2241" i="3"/>
  <c r="A2242" i="3"/>
  <c r="C2242" i="3"/>
  <c r="D2242" i="3"/>
  <c r="F2242" i="3"/>
  <c r="G2242" i="3"/>
  <c r="H2242" i="3"/>
  <c r="J2242" i="3" s="1"/>
  <c r="L2242" i="3"/>
  <c r="M2242" i="3"/>
  <c r="A2243" i="3"/>
  <c r="C2243" i="3"/>
  <c r="D2243" i="3"/>
  <c r="F2243" i="3"/>
  <c r="G2243" i="3"/>
  <c r="H2243" i="3"/>
  <c r="J2243" i="3"/>
  <c r="L2243" i="3"/>
  <c r="M2243" i="3"/>
  <c r="A2244" i="3"/>
  <c r="C2244" i="3"/>
  <c r="D2244" i="3"/>
  <c r="F2244" i="3" s="1"/>
  <c r="G2244" i="3"/>
  <c r="H2244" i="3"/>
  <c r="J2244" i="3"/>
  <c r="L2244" i="3"/>
  <c r="M2244" i="3"/>
  <c r="A2245" i="3"/>
  <c r="C2245" i="3"/>
  <c r="D2245" i="3"/>
  <c r="G2245" i="3"/>
  <c r="H2245" i="3"/>
  <c r="J2245" i="3"/>
  <c r="L2245" i="3"/>
  <c r="M2245" i="3"/>
  <c r="A2246" i="3"/>
  <c r="C2246" i="3"/>
  <c r="D2246" i="3"/>
  <c r="F2246" i="3"/>
  <c r="G2246" i="3"/>
  <c r="H2246" i="3"/>
  <c r="J2246" i="3" s="1"/>
  <c r="L2246" i="3"/>
  <c r="M2246" i="3"/>
  <c r="A2247" i="3"/>
  <c r="C2247" i="3"/>
  <c r="D2247" i="3"/>
  <c r="F2247" i="3"/>
  <c r="G2247" i="3"/>
  <c r="H2247" i="3"/>
  <c r="J2247" i="3"/>
  <c r="L2247" i="3"/>
  <c r="M2247" i="3"/>
  <c r="A2248" i="3"/>
  <c r="C2248" i="3"/>
  <c r="D2248" i="3"/>
  <c r="F2248" i="3" s="1"/>
  <c r="G2248" i="3"/>
  <c r="H2248" i="3"/>
  <c r="J2248" i="3"/>
  <c r="L2248" i="3"/>
  <c r="M2248" i="3"/>
  <c r="A2249" i="3"/>
  <c r="F2249" i="3" s="1"/>
  <c r="C2249" i="3"/>
  <c r="D2249" i="3"/>
  <c r="G2249" i="3"/>
  <c r="H2249" i="3"/>
  <c r="J2249" i="3"/>
  <c r="L2249" i="3"/>
  <c r="M2249" i="3"/>
  <c r="A2250" i="3"/>
  <c r="C2250" i="3"/>
  <c r="D2250" i="3"/>
  <c r="F2250" i="3"/>
  <c r="G2250" i="3"/>
  <c r="H2250" i="3"/>
  <c r="J2250" i="3" s="1"/>
  <c r="L2250" i="3"/>
  <c r="M2250" i="3"/>
  <c r="A2251" i="3"/>
  <c r="C2251" i="3"/>
  <c r="D2251" i="3"/>
  <c r="F2251" i="3"/>
  <c r="G2251" i="3"/>
  <c r="H2251" i="3"/>
  <c r="J2251" i="3"/>
  <c r="L2251" i="3"/>
  <c r="M2251" i="3"/>
  <c r="A2252" i="3"/>
  <c r="C2252" i="3"/>
  <c r="D2252" i="3"/>
  <c r="F2252" i="3" s="1"/>
  <c r="G2252" i="3"/>
  <c r="H2252" i="3"/>
  <c r="J2252" i="3"/>
  <c r="L2252" i="3"/>
  <c r="M2252" i="3"/>
  <c r="A2253" i="3"/>
  <c r="C2253" i="3"/>
  <c r="D2253" i="3"/>
  <c r="G2253" i="3"/>
  <c r="H2253" i="3"/>
  <c r="J2253" i="3"/>
  <c r="L2253" i="3"/>
  <c r="M2253" i="3"/>
  <c r="A2254" i="3"/>
  <c r="C2254" i="3"/>
  <c r="D2254" i="3"/>
  <c r="F2254" i="3"/>
  <c r="G2254" i="3"/>
  <c r="H2254" i="3"/>
  <c r="J2254" i="3" s="1"/>
  <c r="L2254" i="3"/>
  <c r="M2254" i="3"/>
  <c r="A2255" i="3"/>
  <c r="C2255" i="3"/>
  <c r="D2255" i="3"/>
  <c r="F2255" i="3"/>
  <c r="G2255" i="3"/>
  <c r="H2255" i="3"/>
  <c r="J2255" i="3"/>
  <c r="L2255" i="3"/>
  <c r="M2255" i="3"/>
  <c r="A2256" i="3"/>
  <c r="C2256" i="3"/>
  <c r="D2256" i="3"/>
  <c r="F2256" i="3" s="1"/>
  <c r="G2256" i="3"/>
  <c r="H2256" i="3"/>
  <c r="J2256" i="3"/>
  <c r="L2256" i="3"/>
  <c r="M2256" i="3"/>
  <c r="A2257" i="3"/>
  <c r="F2257" i="3" s="1"/>
  <c r="C2257" i="3"/>
  <c r="D2257" i="3"/>
  <c r="G2257" i="3"/>
  <c r="H2257" i="3"/>
  <c r="J2257" i="3"/>
  <c r="L2257" i="3"/>
  <c r="M2257" i="3"/>
  <c r="A2258" i="3"/>
  <c r="C2258" i="3"/>
  <c r="D2258" i="3"/>
  <c r="F2258" i="3"/>
  <c r="G2258" i="3"/>
  <c r="H2258" i="3"/>
  <c r="J2258" i="3" s="1"/>
  <c r="L2258" i="3"/>
  <c r="M2258" i="3"/>
  <c r="A2259" i="3"/>
  <c r="C2259" i="3"/>
  <c r="D2259" i="3"/>
  <c r="F2259" i="3"/>
  <c r="G2259" i="3"/>
  <c r="H2259" i="3"/>
  <c r="J2259" i="3"/>
  <c r="L2259" i="3"/>
  <c r="M2259" i="3"/>
  <c r="A2260" i="3"/>
  <c r="C2260" i="3"/>
  <c r="D2260" i="3"/>
  <c r="F2260" i="3" s="1"/>
  <c r="G2260" i="3"/>
  <c r="H2260" i="3"/>
  <c r="J2260" i="3"/>
  <c r="L2260" i="3"/>
  <c r="M2260" i="3"/>
  <c r="A2261" i="3"/>
  <c r="C2261" i="3"/>
  <c r="D2261" i="3"/>
  <c r="G2261" i="3"/>
  <c r="H2261" i="3"/>
  <c r="J2261" i="3"/>
  <c r="L2261" i="3"/>
  <c r="M2261" i="3"/>
  <c r="A2262" i="3"/>
  <c r="C2262" i="3"/>
  <c r="D2262" i="3"/>
  <c r="F2262" i="3"/>
  <c r="G2262" i="3"/>
  <c r="H2262" i="3"/>
  <c r="J2262" i="3" s="1"/>
  <c r="L2262" i="3"/>
  <c r="M2262" i="3"/>
  <c r="A2263" i="3"/>
  <c r="C2263" i="3"/>
  <c r="D2263" i="3"/>
  <c r="F2263" i="3"/>
  <c r="G2263" i="3"/>
  <c r="H2263" i="3"/>
  <c r="J2263" i="3"/>
  <c r="L2263" i="3"/>
  <c r="M2263" i="3"/>
  <c r="A2264" i="3"/>
  <c r="C2264" i="3"/>
  <c r="D2264" i="3"/>
  <c r="F2264" i="3" s="1"/>
  <c r="G2264" i="3"/>
  <c r="H2264" i="3"/>
  <c r="J2264" i="3"/>
  <c r="L2264" i="3"/>
  <c r="M2264" i="3"/>
  <c r="A2265" i="3"/>
  <c r="F2265" i="3" s="1"/>
  <c r="C2265" i="3"/>
  <c r="D2265" i="3"/>
  <c r="G2265" i="3"/>
  <c r="H2265" i="3"/>
  <c r="J2265" i="3"/>
  <c r="L2265" i="3"/>
  <c r="M2265" i="3"/>
  <c r="A2266" i="3"/>
  <c r="C2266" i="3"/>
  <c r="D2266" i="3"/>
  <c r="F2266" i="3"/>
  <c r="G2266" i="3"/>
  <c r="H2266" i="3"/>
  <c r="J2266" i="3" s="1"/>
  <c r="L2266" i="3"/>
  <c r="M2266" i="3"/>
  <c r="A2267" i="3"/>
  <c r="C2267" i="3"/>
  <c r="D2267" i="3"/>
  <c r="F2267" i="3"/>
  <c r="G2267" i="3"/>
  <c r="H2267" i="3"/>
  <c r="J2267" i="3"/>
  <c r="L2267" i="3"/>
  <c r="M2267" i="3"/>
  <c r="A2268" i="3"/>
  <c r="C2268" i="3"/>
  <c r="D2268" i="3"/>
  <c r="F2268" i="3" s="1"/>
  <c r="G2268" i="3"/>
  <c r="H2268" i="3"/>
  <c r="J2268" i="3"/>
  <c r="L2268" i="3"/>
  <c r="M2268" i="3"/>
  <c r="A2269" i="3"/>
  <c r="C2269" i="3"/>
  <c r="D2269" i="3"/>
  <c r="G2269" i="3"/>
  <c r="H2269" i="3"/>
  <c r="J2269" i="3"/>
  <c r="L2269" i="3"/>
  <c r="M2269" i="3"/>
  <c r="A2270" i="3"/>
  <c r="C2270" i="3"/>
  <c r="D2270" i="3"/>
  <c r="F2270" i="3"/>
  <c r="G2270" i="3"/>
  <c r="H2270" i="3"/>
  <c r="J2270" i="3" s="1"/>
  <c r="L2270" i="3"/>
  <c r="M2270" i="3"/>
  <c r="A2271" i="3"/>
  <c r="C2271" i="3"/>
  <c r="D2271" i="3"/>
  <c r="F2271" i="3"/>
  <c r="G2271" i="3"/>
  <c r="H2271" i="3"/>
  <c r="J2271" i="3"/>
  <c r="L2271" i="3"/>
  <c r="M2271" i="3"/>
  <c r="A2272" i="3"/>
  <c r="C2272" i="3"/>
  <c r="D2272" i="3"/>
  <c r="F2272" i="3" s="1"/>
  <c r="G2272" i="3"/>
  <c r="H2272" i="3"/>
  <c r="J2272" i="3"/>
  <c r="L2272" i="3"/>
  <c r="M2272" i="3"/>
  <c r="A2273" i="3"/>
  <c r="F2273" i="3" s="1"/>
  <c r="C2273" i="3"/>
  <c r="D2273" i="3"/>
  <c r="G2273" i="3"/>
  <c r="H2273" i="3"/>
  <c r="J2273" i="3"/>
  <c r="L2273" i="3"/>
  <c r="M2273" i="3"/>
  <c r="A2274" i="3"/>
  <c r="C2274" i="3"/>
  <c r="D2274" i="3"/>
  <c r="F2274" i="3"/>
  <c r="G2274" i="3"/>
  <c r="H2274" i="3"/>
  <c r="J2274" i="3" s="1"/>
  <c r="L2274" i="3"/>
  <c r="M2274" i="3"/>
  <c r="A2275" i="3"/>
  <c r="C2275" i="3"/>
  <c r="D2275" i="3"/>
  <c r="F2275" i="3"/>
  <c r="G2275" i="3"/>
  <c r="H2275" i="3"/>
  <c r="J2275" i="3"/>
  <c r="L2275" i="3"/>
  <c r="M2275" i="3"/>
  <c r="A2276" i="3"/>
  <c r="C2276" i="3"/>
  <c r="D2276" i="3"/>
  <c r="F2276" i="3" s="1"/>
  <c r="G2276" i="3"/>
  <c r="H2276" i="3"/>
  <c r="J2276" i="3"/>
  <c r="L2276" i="3"/>
  <c r="M2276" i="3"/>
  <c r="A2277" i="3"/>
  <c r="C2277" i="3"/>
  <c r="D2277" i="3"/>
  <c r="G2277" i="3"/>
  <c r="H2277" i="3"/>
  <c r="J2277" i="3"/>
  <c r="L2277" i="3"/>
  <c r="M2277" i="3"/>
  <c r="A2278" i="3"/>
  <c r="C2278" i="3"/>
  <c r="D2278" i="3"/>
  <c r="F2278" i="3"/>
  <c r="G2278" i="3"/>
  <c r="H2278" i="3"/>
  <c r="J2278" i="3" s="1"/>
  <c r="L2278" i="3"/>
  <c r="M2278" i="3"/>
  <c r="A2279" i="3"/>
  <c r="C2279" i="3"/>
  <c r="D2279" i="3"/>
  <c r="F2279" i="3"/>
  <c r="G2279" i="3"/>
  <c r="H2279" i="3"/>
  <c r="J2279" i="3"/>
  <c r="L2279" i="3"/>
  <c r="M2279" i="3"/>
  <c r="A2280" i="3"/>
  <c r="C2280" i="3"/>
  <c r="D2280" i="3"/>
  <c r="F2280" i="3" s="1"/>
  <c r="G2280" i="3"/>
  <c r="H2280" i="3"/>
  <c r="J2280" i="3"/>
  <c r="L2280" i="3"/>
  <c r="M2280" i="3"/>
  <c r="A2281" i="3"/>
  <c r="F2281" i="3" s="1"/>
  <c r="C2281" i="3"/>
  <c r="D2281" i="3"/>
  <c r="G2281" i="3"/>
  <c r="H2281" i="3"/>
  <c r="J2281" i="3"/>
  <c r="L2281" i="3"/>
  <c r="M2281" i="3"/>
  <c r="A2282" i="3"/>
  <c r="C2282" i="3"/>
  <c r="D2282" i="3"/>
  <c r="F2282" i="3"/>
  <c r="G2282" i="3"/>
  <c r="H2282" i="3"/>
  <c r="J2282" i="3" s="1"/>
  <c r="L2282" i="3"/>
  <c r="M2282" i="3"/>
  <c r="A2283" i="3"/>
  <c r="C2283" i="3"/>
  <c r="D2283" i="3"/>
  <c r="F2283" i="3"/>
  <c r="G2283" i="3"/>
  <c r="H2283" i="3"/>
  <c r="J2283" i="3"/>
  <c r="L2283" i="3"/>
  <c r="M2283" i="3"/>
  <c r="A2284" i="3"/>
  <c r="C2284" i="3"/>
  <c r="D2284" i="3"/>
  <c r="F2284" i="3" s="1"/>
  <c r="G2284" i="3"/>
  <c r="H2284" i="3"/>
  <c r="J2284" i="3"/>
  <c r="L2284" i="3"/>
  <c r="M2284" i="3"/>
  <c r="A2285" i="3"/>
  <c r="C2285" i="3"/>
  <c r="D2285" i="3"/>
  <c r="G2285" i="3"/>
  <c r="H2285" i="3"/>
  <c r="J2285" i="3"/>
  <c r="L2285" i="3"/>
  <c r="M2285" i="3"/>
  <c r="A2286" i="3"/>
  <c r="C2286" i="3"/>
  <c r="D2286" i="3"/>
  <c r="F2286" i="3"/>
  <c r="G2286" i="3"/>
  <c r="H2286" i="3"/>
  <c r="J2286" i="3" s="1"/>
  <c r="L2286" i="3"/>
  <c r="M2286" i="3"/>
  <c r="A2287" i="3"/>
  <c r="C2287" i="3"/>
  <c r="D2287" i="3"/>
  <c r="F2287" i="3"/>
  <c r="G2287" i="3"/>
  <c r="H2287" i="3"/>
  <c r="J2287" i="3"/>
  <c r="L2287" i="3"/>
  <c r="M2287" i="3"/>
  <c r="A2288" i="3"/>
  <c r="C2288" i="3"/>
  <c r="D2288" i="3"/>
  <c r="F2288" i="3" s="1"/>
  <c r="G2288" i="3"/>
  <c r="H2288" i="3"/>
  <c r="J2288" i="3"/>
  <c r="L2288" i="3"/>
  <c r="M2288" i="3"/>
  <c r="A2289" i="3"/>
  <c r="F2289" i="3" s="1"/>
  <c r="C2289" i="3"/>
  <c r="D2289" i="3"/>
  <c r="G2289" i="3"/>
  <c r="H2289" i="3"/>
  <c r="J2289" i="3"/>
  <c r="L2289" i="3"/>
  <c r="M2289" i="3"/>
  <c r="A2290" i="3"/>
  <c r="C2290" i="3"/>
  <c r="D2290" i="3"/>
  <c r="F2290" i="3"/>
  <c r="G2290" i="3"/>
  <c r="H2290" i="3"/>
  <c r="J2290" i="3" s="1"/>
  <c r="L2290" i="3"/>
  <c r="M2290" i="3"/>
  <c r="A2291" i="3"/>
  <c r="C2291" i="3"/>
  <c r="D2291" i="3"/>
  <c r="F2291" i="3"/>
  <c r="G2291" i="3"/>
  <c r="H2291" i="3"/>
  <c r="J2291" i="3"/>
  <c r="L2291" i="3"/>
  <c r="M2291" i="3"/>
  <c r="A2292" i="3"/>
  <c r="C2292" i="3"/>
  <c r="D2292" i="3"/>
  <c r="F2292" i="3" s="1"/>
  <c r="G2292" i="3"/>
  <c r="H2292" i="3"/>
  <c r="J2292" i="3"/>
  <c r="L2292" i="3"/>
  <c r="M2292" i="3"/>
  <c r="A2293" i="3"/>
  <c r="C2293" i="3"/>
  <c r="D2293" i="3"/>
  <c r="G2293" i="3"/>
  <c r="H2293" i="3"/>
  <c r="J2293" i="3"/>
  <c r="L2293" i="3"/>
  <c r="M2293" i="3"/>
  <c r="A2294" i="3"/>
  <c r="C2294" i="3"/>
  <c r="D2294" i="3"/>
  <c r="F2294" i="3"/>
  <c r="G2294" i="3"/>
  <c r="H2294" i="3"/>
  <c r="J2294" i="3" s="1"/>
  <c r="L2294" i="3"/>
  <c r="M2294" i="3"/>
  <c r="A2295" i="3"/>
  <c r="C2295" i="3"/>
  <c r="D2295" i="3"/>
  <c r="F2295" i="3"/>
  <c r="G2295" i="3"/>
  <c r="H2295" i="3"/>
  <c r="J2295" i="3"/>
  <c r="L2295" i="3"/>
  <c r="M2295" i="3"/>
  <c r="A2296" i="3"/>
  <c r="C2296" i="3"/>
  <c r="D2296" i="3"/>
  <c r="F2296" i="3" s="1"/>
  <c r="G2296" i="3"/>
  <c r="H2296" i="3"/>
  <c r="J2296" i="3"/>
  <c r="L2296" i="3"/>
  <c r="M2296" i="3"/>
  <c r="A2297" i="3"/>
  <c r="F2297" i="3" s="1"/>
  <c r="C2297" i="3"/>
  <c r="D2297" i="3"/>
  <c r="G2297" i="3"/>
  <c r="H2297" i="3"/>
  <c r="J2297" i="3"/>
  <c r="L2297" i="3"/>
  <c r="M2297" i="3"/>
  <c r="A2298" i="3"/>
  <c r="C2298" i="3"/>
  <c r="D2298" i="3"/>
  <c r="F2298" i="3"/>
  <c r="G2298" i="3"/>
  <c r="H2298" i="3"/>
  <c r="J2298" i="3" s="1"/>
  <c r="L2298" i="3"/>
  <c r="M2298" i="3"/>
  <c r="A2299" i="3"/>
  <c r="C2299" i="3"/>
  <c r="D2299" i="3"/>
  <c r="F2299" i="3"/>
  <c r="G2299" i="3"/>
  <c r="H2299" i="3"/>
  <c r="J2299" i="3"/>
  <c r="L2299" i="3"/>
  <c r="M2299" i="3"/>
  <c r="A2300" i="3"/>
  <c r="C2300" i="3"/>
  <c r="D2300" i="3"/>
  <c r="F2300" i="3" s="1"/>
  <c r="G2300" i="3"/>
  <c r="H2300" i="3"/>
  <c r="J2300" i="3"/>
  <c r="L2300" i="3"/>
  <c r="M2300" i="3"/>
  <c r="A2301" i="3"/>
  <c r="C2301" i="3"/>
  <c r="D2301" i="3"/>
  <c r="G2301" i="3"/>
  <c r="H2301" i="3"/>
  <c r="J2301" i="3"/>
  <c r="L2301" i="3"/>
  <c r="M2301" i="3"/>
  <c r="A2302" i="3"/>
  <c r="C2302" i="3"/>
  <c r="D2302" i="3"/>
  <c r="F2302" i="3"/>
  <c r="G2302" i="3"/>
  <c r="H2302" i="3"/>
  <c r="J2302" i="3" s="1"/>
  <c r="L2302" i="3"/>
  <c r="M2302" i="3"/>
  <c r="A2303" i="3"/>
  <c r="C2303" i="3"/>
  <c r="D2303" i="3"/>
  <c r="F2303" i="3"/>
  <c r="G2303" i="3"/>
  <c r="H2303" i="3"/>
  <c r="J2303" i="3"/>
  <c r="L2303" i="3"/>
  <c r="M2303" i="3"/>
  <c r="A2304" i="3"/>
  <c r="C2304" i="3"/>
  <c r="D2304" i="3"/>
  <c r="F2304" i="3" s="1"/>
  <c r="G2304" i="3"/>
  <c r="H2304" i="3"/>
  <c r="J2304" i="3"/>
  <c r="L2304" i="3"/>
  <c r="M2304" i="3"/>
  <c r="A2305" i="3"/>
  <c r="F2305" i="3" s="1"/>
  <c r="C2305" i="3"/>
  <c r="D2305" i="3"/>
  <c r="G2305" i="3"/>
  <c r="H2305" i="3"/>
  <c r="J2305" i="3"/>
  <c r="L2305" i="3"/>
  <c r="M2305" i="3"/>
  <c r="A2306" i="3"/>
  <c r="C2306" i="3"/>
  <c r="D2306" i="3"/>
  <c r="F2306" i="3"/>
  <c r="G2306" i="3"/>
  <c r="H2306" i="3"/>
  <c r="J2306" i="3" s="1"/>
  <c r="L2306" i="3"/>
  <c r="M2306" i="3"/>
  <c r="A2307" i="3"/>
  <c r="C2307" i="3"/>
  <c r="D2307" i="3"/>
  <c r="F2307" i="3"/>
  <c r="G2307" i="3"/>
  <c r="H2307" i="3"/>
  <c r="J2307" i="3"/>
  <c r="L2307" i="3"/>
  <c r="M2307" i="3"/>
  <c r="A2308" i="3"/>
  <c r="C2308" i="3"/>
  <c r="D2308" i="3"/>
  <c r="F2308" i="3" s="1"/>
  <c r="G2308" i="3"/>
  <c r="H2308" i="3"/>
  <c r="J2308" i="3"/>
  <c r="L2308" i="3"/>
  <c r="M2308" i="3"/>
  <c r="A2309" i="3"/>
  <c r="C2309" i="3"/>
  <c r="D2309" i="3"/>
  <c r="G2309" i="3"/>
  <c r="H2309" i="3"/>
  <c r="J2309" i="3"/>
  <c r="L2309" i="3"/>
  <c r="M2309" i="3"/>
  <c r="A2310" i="3"/>
  <c r="C2310" i="3"/>
  <c r="D2310" i="3"/>
  <c r="F2310" i="3"/>
  <c r="G2310" i="3"/>
  <c r="H2310" i="3"/>
  <c r="J2310" i="3" s="1"/>
  <c r="L2310" i="3"/>
  <c r="M2310" i="3"/>
  <c r="A2311" i="3"/>
  <c r="C2311" i="3"/>
  <c r="D2311" i="3"/>
  <c r="F2311" i="3"/>
  <c r="G2311" i="3"/>
  <c r="H2311" i="3"/>
  <c r="J2311" i="3"/>
  <c r="L2311" i="3"/>
  <c r="M2311" i="3"/>
  <c r="A2312" i="3"/>
  <c r="C2312" i="3"/>
  <c r="D2312" i="3"/>
  <c r="F2312" i="3" s="1"/>
  <c r="G2312" i="3"/>
  <c r="H2312" i="3"/>
  <c r="J2312" i="3"/>
  <c r="L2312" i="3"/>
  <c r="M2312" i="3"/>
  <c r="A2313" i="3"/>
  <c r="F2313" i="3" s="1"/>
  <c r="C2313" i="3"/>
  <c r="D2313" i="3"/>
  <c r="G2313" i="3"/>
  <c r="H2313" i="3"/>
  <c r="J2313" i="3"/>
  <c r="L2313" i="3"/>
  <c r="M2313" i="3"/>
  <c r="A2314" i="3"/>
  <c r="C2314" i="3"/>
  <c r="D2314" i="3"/>
  <c r="F2314" i="3"/>
  <c r="G2314" i="3"/>
  <c r="H2314" i="3"/>
  <c r="J2314" i="3" s="1"/>
  <c r="L2314" i="3"/>
  <c r="M2314" i="3"/>
  <c r="A2315" i="3"/>
  <c r="C2315" i="3"/>
  <c r="D2315" i="3"/>
  <c r="F2315" i="3"/>
  <c r="G2315" i="3"/>
  <c r="H2315" i="3"/>
  <c r="J2315" i="3"/>
  <c r="L2315" i="3"/>
  <c r="M2315" i="3"/>
  <c r="A2316" i="3"/>
  <c r="C2316" i="3"/>
  <c r="D2316" i="3"/>
  <c r="F2316" i="3" s="1"/>
  <c r="G2316" i="3"/>
  <c r="H2316" i="3"/>
  <c r="J2316" i="3"/>
  <c r="L2316" i="3"/>
  <c r="M2316" i="3"/>
  <c r="A2317" i="3"/>
  <c r="C2317" i="3"/>
  <c r="D2317" i="3"/>
  <c r="G2317" i="3"/>
  <c r="H2317" i="3"/>
  <c r="J2317" i="3"/>
  <c r="L2317" i="3"/>
  <c r="M2317" i="3"/>
  <c r="A2318" i="3"/>
  <c r="C2318" i="3"/>
  <c r="D2318" i="3"/>
  <c r="F2318" i="3"/>
  <c r="G2318" i="3"/>
  <c r="H2318" i="3"/>
  <c r="J2318" i="3" s="1"/>
  <c r="L2318" i="3"/>
  <c r="M2318" i="3"/>
  <c r="A2319" i="3"/>
  <c r="C2319" i="3"/>
  <c r="D2319" i="3"/>
  <c r="F2319" i="3"/>
  <c r="G2319" i="3"/>
  <c r="H2319" i="3"/>
  <c r="J2319" i="3"/>
  <c r="L2319" i="3"/>
  <c r="M2319" i="3"/>
  <c r="A2320" i="3"/>
  <c r="C2320" i="3"/>
  <c r="D2320" i="3"/>
  <c r="F2320" i="3" s="1"/>
  <c r="G2320" i="3"/>
  <c r="H2320" i="3"/>
  <c r="J2320" i="3"/>
  <c r="L2320" i="3"/>
  <c r="M2320" i="3"/>
  <c r="A2321" i="3"/>
  <c r="F2321" i="3" s="1"/>
  <c r="C2321" i="3"/>
  <c r="D2321" i="3"/>
  <c r="G2321" i="3"/>
  <c r="H2321" i="3"/>
  <c r="J2321" i="3"/>
  <c r="L2321" i="3"/>
  <c r="M2321" i="3"/>
  <c r="A2322" i="3"/>
  <c r="C2322" i="3"/>
  <c r="D2322" i="3"/>
  <c r="F2322" i="3"/>
  <c r="G2322" i="3"/>
  <c r="H2322" i="3"/>
  <c r="J2322" i="3" s="1"/>
  <c r="L2322" i="3"/>
  <c r="M2322" i="3"/>
  <c r="A2323" i="3"/>
  <c r="C2323" i="3"/>
  <c r="D2323" i="3"/>
  <c r="F2323" i="3"/>
  <c r="G2323" i="3"/>
  <c r="H2323" i="3"/>
  <c r="J2323" i="3"/>
  <c r="L2323" i="3"/>
  <c r="M2323" i="3"/>
  <c r="A2324" i="3"/>
  <c r="C2324" i="3"/>
  <c r="D2324" i="3"/>
  <c r="F2324" i="3" s="1"/>
  <c r="G2324" i="3"/>
  <c r="H2324" i="3"/>
  <c r="J2324" i="3"/>
  <c r="L2324" i="3"/>
  <c r="M2324" i="3"/>
  <c r="A2325" i="3"/>
  <c r="C2325" i="3"/>
  <c r="D2325" i="3"/>
  <c r="G2325" i="3"/>
  <c r="H2325" i="3"/>
  <c r="J2325" i="3"/>
  <c r="L2325" i="3"/>
  <c r="M2325" i="3"/>
  <c r="A2326" i="3"/>
  <c r="C2326" i="3"/>
  <c r="D2326" i="3"/>
  <c r="F2326" i="3"/>
  <c r="G2326" i="3"/>
  <c r="H2326" i="3"/>
  <c r="J2326" i="3" s="1"/>
  <c r="L2326" i="3"/>
  <c r="M2326" i="3"/>
  <c r="A2327" i="3"/>
  <c r="C2327" i="3"/>
  <c r="D2327" i="3"/>
  <c r="F2327" i="3"/>
  <c r="G2327" i="3"/>
  <c r="H2327" i="3"/>
  <c r="J2327" i="3"/>
  <c r="L2327" i="3"/>
  <c r="M2327" i="3"/>
  <c r="A2328" i="3"/>
  <c r="C2328" i="3"/>
  <c r="D2328" i="3"/>
  <c r="F2328" i="3" s="1"/>
  <c r="G2328" i="3"/>
  <c r="H2328" i="3"/>
  <c r="J2328" i="3"/>
  <c r="L2328" i="3"/>
  <c r="M2328" i="3"/>
  <c r="A2329" i="3"/>
  <c r="F2329" i="3" s="1"/>
  <c r="C2329" i="3"/>
  <c r="D2329" i="3"/>
  <c r="G2329" i="3"/>
  <c r="H2329" i="3"/>
  <c r="J2329" i="3"/>
  <c r="L2329" i="3"/>
  <c r="M2329" i="3"/>
  <c r="A2330" i="3"/>
  <c r="C2330" i="3"/>
  <c r="D2330" i="3"/>
  <c r="F2330" i="3"/>
  <c r="G2330" i="3"/>
  <c r="H2330" i="3"/>
  <c r="J2330" i="3" s="1"/>
  <c r="L2330" i="3"/>
  <c r="M2330" i="3"/>
  <c r="A2331" i="3"/>
  <c r="C2331" i="3"/>
  <c r="D2331" i="3"/>
  <c r="F2331" i="3"/>
  <c r="G2331" i="3"/>
  <c r="H2331" i="3"/>
  <c r="J2331" i="3" s="1"/>
  <c r="L2331" i="3"/>
  <c r="M2331" i="3"/>
  <c r="A2332" i="3"/>
  <c r="F2332" i="3" s="1"/>
  <c r="C2332" i="3"/>
  <c r="D2332" i="3"/>
  <c r="G2332" i="3"/>
  <c r="H2332" i="3"/>
  <c r="J2332" i="3"/>
  <c r="L2332" i="3"/>
  <c r="M2332" i="3"/>
  <c r="A2333" i="3"/>
  <c r="C2333" i="3"/>
  <c r="D2333" i="3"/>
  <c r="F2333" i="3"/>
  <c r="G2333" i="3"/>
  <c r="H2333" i="3"/>
  <c r="J2333" i="3" s="1"/>
  <c r="L2333" i="3"/>
  <c r="M2333" i="3"/>
  <c r="A2334" i="3"/>
  <c r="F2334" i="3" s="1"/>
  <c r="C2334" i="3"/>
  <c r="D2334" i="3"/>
  <c r="G2334" i="3"/>
  <c r="H2334" i="3"/>
  <c r="J2334" i="3"/>
  <c r="L2334" i="3"/>
  <c r="M2334" i="3"/>
  <c r="A2335" i="3"/>
  <c r="C2335" i="3"/>
  <c r="D2335" i="3"/>
  <c r="F2335" i="3"/>
  <c r="G2335" i="3"/>
  <c r="H2335" i="3"/>
  <c r="J2335" i="3" s="1"/>
  <c r="L2335" i="3"/>
  <c r="M2335" i="3"/>
  <c r="A2336" i="3"/>
  <c r="F2336" i="3" s="1"/>
  <c r="C2336" i="3"/>
  <c r="D2336" i="3"/>
  <c r="G2336" i="3"/>
  <c r="H2336" i="3"/>
  <c r="J2336" i="3"/>
  <c r="L2336" i="3"/>
  <c r="M2336" i="3"/>
  <c r="A2337" i="3"/>
  <c r="C2337" i="3"/>
  <c r="D2337" i="3"/>
  <c r="F2337" i="3"/>
  <c r="G2337" i="3"/>
  <c r="H2337" i="3"/>
  <c r="J2337" i="3" s="1"/>
  <c r="L2337" i="3"/>
  <c r="M2337" i="3"/>
  <c r="A2338" i="3"/>
  <c r="F2338" i="3" s="1"/>
  <c r="C2338" i="3"/>
  <c r="D2338" i="3"/>
  <c r="G2338" i="3"/>
  <c r="H2338" i="3"/>
  <c r="J2338" i="3"/>
  <c r="L2338" i="3"/>
  <c r="M2338" i="3"/>
  <c r="A2339" i="3"/>
  <c r="C2339" i="3"/>
  <c r="D2339" i="3"/>
  <c r="F2339" i="3"/>
  <c r="G2339" i="3"/>
  <c r="H2339" i="3"/>
  <c r="J2339" i="3" s="1"/>
  <c r="L2339" i="3"/>
  <c r="M2339" i="3"/>
  <c r="A2340" i="3"/>
  <c r="F2340" i="3" s="1"/>
  <c r="C2340" i="3"/>
  <c r="D2340" i="3"/>
  <c r="G2340" i="3"/>
  <c r="H2340" i="3"/>
  <c r="J2340" i="3"/>
  <c r="L2340" i="3"/>
  <c r="M2340" i="3"/>
  <c r="A2341" i="3"/>
  <c r="C2341" i="3"/>
  <c r="D2341" i="3"/>
  <c r="F2341" i="3"/>
  <c r="G2341" i="3"/>
  <c r="H2341" i="3"/>
  <c r="J2341" i="3" s="1"/>
  <c r="L2341" i="3"/>
  <c r="M2341" i="3"/>
  <c r="A2342" i="3"/>
  <c r="F2342" i="3" s="1"/>
  <c r="C2342" i="3"/>
  <c r="D2342" i="3"/>
  <c r="G2342" i="3"/>
  <c r="H2342" i="3"/>
  <c r="J2342" i="3"/>
  <c r="L2342" i="3"/>
  <c r="M2342" i="3"/>
  <c r="A2343" i="3"/>
  <c r="C2343" i="3"/>
  <c r="D2343" i="3"/>
  <c r="F2343" i="3"/>
  <c r="G2343" i="3"/>
  <c r="H2343" i="3"/>
  <c r="J2343" i="3" s="1"/>
  <c r="L2343" i="3"/>
  <c r="M2343" i="3"/>
  <c r="A2344" i="3"/>
  <c r="F2344" i="3" s="1"/>
  <c r="C2344" i="3"/>
  <c r="D2344" i="3"/>
  <c r="G2344" i="3"/>
  <c r="H2344" i="3"/>
  <c r="J2344" i="3"/>
  <c r="L2344" i="3"/>
  <c r="M2344" i="3"/>
  <c r="A2345" i="3"/>
  <c r="C2345" i="3"/>
  <c r="D2345" i="3"/>
  <c r="F2345" i="3"/>
  <c r="G2345" i="3"/>
  <c r="H2345" i="3"/>
  <c r="J2345" i="3" s="1"/>
  <c r="L2345" i="3"/>
  <c r="M2345" i="3"/>
  <c r="A2346" i="3"/>
  <c r="F2346" i="3" s="1"/>
  <c r="C2346" i="3"/>
  <c r="D2346" i="3"/>
  <c r="G2346" i="3"/>
  <c r="H2346" i="3"/>
  <c r="J2346" i="3"/>
  <c r="L2346" i="3"/>
  <c r="M2346" i="3"/>
  <c r="A2347" i="3"/>
  <c r="C2347" i="3"/>
  <c r="D2347" i="3"/>
  <c r="F2347" i="3"/>
  <c r="G2347" i="3"/>
  <c r="H2347" i="3"/>
  <c r="J2347" i="3" s="1"/>
  <c r="L2347" i="3"/>
  <c r="M2347" i="3"/>
  <c r="A2348" i="3"/>
  <c r="F2348" i="3" s="1"/>
  <c r="C2348" i="3"/>
  <c r="D2348" i="3"/>
  <c r="G2348" i="3"/>
  <c r="H2348" i="3"/>
  <c r="J2348" i="3"/>
  <c r="L2348" i="3"/>
  <c r="M2348" i="3"/>
  <c r="A2349" i="3"/>
  <c r="C2349" i="3"/>
  <c r="D2349" i="3"/>
  <c r="F2349" i="3"/>
  <c r="G2349" i="3"/>
  <c r="H2349" i="3"/>
  <c r="J2349" i="3" s="1"/>
  <c r="L2349" i="3"/>
  <c r="M2349" i="3"/>
  <c r="A2350" i="3"/>
  <c r="F2350" i="3" s="1"/>
  <c r="C2350" i="3"/>
  <c r="D2350" i="3"/>
  <c r="G2350" i="3"/>
  <c r="H2350" i="3"/>
  <c r="J2350" i="3"/>
  <c r="L2350" i="3"/>
  <c r="M2350" i="3"/>
  <c r="A2351" i="3"/>
  <c r="C2351" i="3"/>
  <c r="D2351" i="3"/>
  <c r="F2351" i="3"/>
  <c r="G2351" i="3"/>
  <c r="H2351" i="3"/>
  <c r="J2351" i="3" s="1"/>
  <c r="L2351" i="3"/>
  <c r="M2351" i="3"/>
  <c r="A2352" i="3"/>
  <c r="F2352" i="3" s="1"/>
  <c r="C2352" i="3"/>
  <c r="D2352" i="3"/>
  <c r="G2352" i="3"/>
  <c r="H2352" i="3"/>
  <c r="J2352" i="3"/>
  <c r="L2352" i="3"/>
  <c r="M2352" i="3"/>
  <c r="A2353" i="3"/>
  <c r="C2353" i="3"/>
  <c r="D2353" i="3"/>
  <c r="F2353" i="3"/>
  <c r="G2353" i="3"/>
  <c r="H2353" i="3"/>
  <c r="J2353" i="3" s="1"/>
  <c r="L2353" i="3"/>
  <c r="M2353" i="3"/>
  <c r="A2354" i="3"/>
  <c r="F2354" i="3" s="1"/>
  <c r="C2354" i="3"/>
  <c r="D2354" i="3"/>
  <c r="G2354" i="3"/>
  <c r="H2354" i="3"/>
  <c r="J2354" i="3"/>
  <c r="L2354" i="3"/>
  <c r="M2354" i="3"/>
  <c r="A2355" i="3"/>
  <c r="C2355" i="3"/>
  <c r="D2355" i="3"/>
  <c r="F2355" i="3"/>
  <c r="G2355" i="3"/>
  <c r="H2355" i="3"/>
  <c r="J2355" i="3" s="1"/>
  <c r="L2355" i="3"/>
  <c r="M2355" i="3"/>
  <c r="A2356" i="3"/>
  <c r="F2356" i="3" s="1"/>
  <c r="C2356" i="3"/>
  <c r="D2356" i="3"/>
  <c r="G2356" i="3"/>
  <c r="H2356" i="3"/>
  <c r="J2356" i="3"/>
  <c r="L2356" i="3"/>
  <c r="M2356" i="3"/>
  <c r="A2357" i="3"/>
  <c r="C2357" i="3"/>
  <c r="D2357" i="3"/>
  <c r="F2357" i="3"/>
  <c r="G2357" i="3"/>
  <c r="H2357" i="3"/>
  <c r="J2357" i="3" s="1"/>
  <c r="L2357" i="3"/>
  <c r="M2357" i="3"/>
  <c r="A2358" i="3"/>
  <c r="F2358" i="3" s="1"/>
  <c r="C2358" i="3"/>
  <c r="D2358" i="3"/>
  <c r="G2358" i="3"/>
  <c r="H2358" i="3"/>
  <c r="J2358" i="3"/>
  <c r="L2358" i="3"/>
  <c r="M2358" i="3"/>
  <c r="A2359" i="3"/>
  <c r="C2359" i="3"/>
  <c r="D2359" i="3"/>
  <c r="F2359" i="3"/>
  <c r="G2359" i="3"/>
  <c r="H2359" i="3"/>
  <c r="J2359" i="3" s="1"/>
  <c r="L2359" i="3"/>
  <c r="M2359" i="3"/>
  <c r="A2360" i="3"/>
  <c r="F2360" i="3" s="1"/>
  <c r="C2360" i="3"/>
  <c r="D2360" i="3"/>
  <c r="G2360" i="3"/>
  <c r="H2360" i="3"/>
  <c r="J2360" i="3"/>
  <c r="L2360" i="3"/>
  <c r="M2360" i="3"/>
  <c r="A2361" i="3"/>
  <c r="C2361" i="3"/>
  <c r="D2361" i="3"/>
  <c r="F2361" i="3"/>
  <c r="G2361" i="3"/>
  <c r="H2361" i="3"/>
  <c r="J2361" i="3" s="1"/>
  <c r="L2361" i="3"/>
  <c r="M2361" i="3"/>
  <c r="A2362" i="3"/>
  <c r="F2362" i="3" s="1"/>
  <c r="C2362" i="3"/>
  <c r="D2362" i="3"/>
  <c r="G2362" i="3"/>
  <c r="H2362" i="3"/>
  <c r="J2362" i="3"/>
  <c r="L2362" i="3"/>
  <c r="M2362" i="3"/>
  <c r="A2363" i="3"/>
  <c r="C2363" i="3"/>
  <c r="D2363" i="3"/>
  <c r="F2363" i="3"/>
  <c r="G2363" i="3"/>
  <c r="H2363" i="3"/>
  <c r="J2363" i="3" s="1"/>
  <c r="L2363" i="3"/>
  <c r="M2363" i="3"/>
  <c r="A2364" i="3"/>
  <c r="F2364" i="3" s="1"/>
  <c r="C2364" i="3"/>
  <c r="D2364" i="3"/>
  <c r="G2364" i="3"/>
  <c r="H2364" i="3"/>
  <c r="J2364" i="3"/>
  <c r="L2364" i="3"/>
  <c r="M2364" i="3"/>
  <c r="A2365" i="3"/>
  <c r="C2365" i="3"/>
  <c r="D2365" i="3"/>
  <c r="F2365" i="3"/>
  <c r="G2365" i="3"/>
  <c r="H2365" i="3"/>
  <c r="J2365" i="3" s="1"/>
  <c r="L2365" i="3"/>
  <c r="M2365" i="3"/>
  <c r="A2366" i="3"/>
  <c r="F2366" i="3" s="1"/>
  <c r="C2366" i="3"/>
  <c r="D2366" i="3"/>
  <c r="G2366" i="3"/>
  <c r="H2366" i="3"/>
  <c r="J2366" i="3"/>
  <c r="L2366" i="3"/>
  <c r="M2366" i="3"/>
  <c r="A2367" i="3"/>
  <c r="C2367" i="3"/>
  <c r="D2367" i="3"/>
  <c r="F2367" i="3"/>
  <c r="G2367" i="3"/>
  <c r="H2367" i="3"/>
  <c r="J2367" i="3" s="1"/>
  <c r="L2367" i="3"/>
  <c r="M2367" i="3"/>
  <c r="A2368" i="3"/>
  <c r="F2368" i="3" s="1"/>
  <c r="C2368" i="3"/>
  <c r="D2368" i="3"/>
  <c r="G2368" i="3"/>
  <c r="H2368" i="3"/>
  <c r="J2368" i="3"/>
  <c r="L2368" i="3"/>
  <c r="M2368" i="3"/>
  <c r="A2369" i="3"/>
  <c r="C2369" i="3"/>
  <c r="D2369" i="3"/>
  <c r="F2369" i="3"/>
  <c r="G2369" i="3"/>
  <c r="H2369" i="3"/>
  <c r="J2369" i="3" s="1"/>
  <c r="L2369" i="3"/>
  <c r="M2369" i="3"/>
  <c r="A2370" i="3"/>
  <c r="F2370" i="3" s="1"/>
  <c r="C2370" i="3"/>
  <c r="D2370" i="3"/>
  <c r="G2370" i="3"/>
  <c r="H2370" i="3"/>
  <c r="J2370" i="3"/>
  <c r="L2370" i="3"/>
  <c r="M2370" i="3"/>
  <c r="A2371" i="3"/>
  <c r="C2371" i="3"/>
  <c r="D2371" i="3"/>
  <c r="F2371" i="3"/>
  <c r="G2371" i="3"/>
  <c r="H2371" i="3"/>
  <c r="J2371" i="3" s="1"/>
  <c r="L2371" i="3"/>
  <c r="M2371" i="3"/>
  <c r="A2372" i="3"/>
  <c r="F2372" i="3" s="1"/>
  <c r="C2372" i="3"/>
  <c r="D2372" i="3"/>
  <c r="G2372" i="3"/>
  <c r="H2372" i="3"/>
  <c r="J2372" i="3"/>
  <c r="L2372" i="3"/>
  <c r="M2372" i="3"/>
  <c r="A2373" i="3"/>
  <c r="C2373" i="3"/>
  <c r="D2373" i="3"/>
  <c r="F2373" i="3"/>
  <c r="G2373" i="3"/>
  <c r="H2373" i="3"/>
  <c r="J2373" i="3" s="1"/>
  <c r="L2373" i="3"/>
  <c r="M2373" i="3"/>
  <c r="A2374" i="3"/>
  <c r="F2374" i="3" s="1"/>
  <c r="C2374" i="3"/>
  <c r="D2374" i="3"/>
  <c r="G2374" i="3"/>
  <c r="H2374" i="3"/>
  <c r="J2374" i="3"/>
  <c r="L2374" i="3"/>
  <c r="M2374" i="3"/>
  <c r="A2375" i="3"/>
  <c r="C2375" i="3"/>
  <c r="D2375" i="3"/>
  <c r="F2375" i="3"/>
  <c r="G2375" i="3"/>
  <c r="H2375" i="3"/>
  <c r="J2375" i="3" s="1"/>
  <c r="L2375" i="3"/>
  <c r="M2375" i="3"/>
  <c r="A2376" i="3"/>
  <c r="F2376" i="3" s="1"/>
  <c r="C2376" i="3"/>
  <c r="D2376" i="3"/>
  <c r="G2376" i="3"/>
  <c r="H2376" i="3"/>
  <c r="J2376" i="3"/>
  <c r="L2376" i="3"/>
  <c r="M2376" i="3"/>
  <c r="A2377" i="3"/>
  <c r="C2377" i="3"/>
  <c r="D2377" i="3"/>
  <c r="F2377" i="3"/>
  <c r="G2377" i="3"/>
  <c r="H2377" i="3"/>
  <c r="J2377" i="3" s="1"/>
  <c r="L2377" i="3"/>
  <c r="M2377" i="3"/>
  <c r="A2378" i="3"/>
  <c r="F2378" i="3" s="1"/>
  <c r="C2378" i="3"/>
  <c r="D2378" i="3"/>
  <c r="G2378" i="3"/>
  <c r="H2378" i="3"/>
  <c r="J2378" i="3"/>
  <c r="L2378" i="3"/>
  <c r="M2378" i="3"/>
  <c r="A2379" i="3"/>
  <c r="C2379" i="3"/>
  <c r="D2379" i="3"/>
  <c r="F2379" i="3"/>
  <c r="G2379" i="3"/>
  <c r="H2379" i="3"/>
  <c r="J2379" i="3" s="1"/>
  <c r="L2379" i="3"/>
  <c r="M2379" i="3"/>
  <c r="A2380" i="3"/>
  <c r="F2380" i="3" s="1"/>
  <c r="C2380" i="3"/>
  <c r="D2380" i="3"/>
  <c r="G2380" i="3"/>
  <c r="H2380" i="3"/>
  <c r="J2380" i="3"/>
  <c r="L2380" i="3"/>
  <c r="M2380" i="3"/>
  <c r="A2381" i="3"/>
  <c r="C2381" i="3"/>
  <c r="D2381" i="3"/>
  <c r="F2381" i="3"/>
  <c r="G2381" i="3"/>
  <c r="H2381" i="3"/>
  <c r="J2381" i="3" s="1"/>
  <c r="L2381" i="3"/>
  <c r="M2381" i="3"/>
  <c r="A2382" i="3"/>
  <c r="F2382" i="3" s="1"/>
  <c r="C2382" i="3"/>
  <c r="D2382" i="3"/>
  <c r="G2382" i="3"/>
  <c r="H2382" i="3"/>
  <c r="J2382" i="3"/>
  <c r="L2382" i="3"/>
  <c r="M2382" i="3"/>
  <c r="A2383" i="3"/>
  <c r="C2383" i="3"/>
  <c r="D2383" i="3"/>
  <c r="F2383" i="3"/>
  <c r="G2383" i="3"/>
  <c r="H2383" i="3"/>
  <c r="J2383" i="3" s="1"/>
  <c r="L2383" i="3"/>
  <c r="M2383" i="3"/>
  <c r="A2384" i="3"/>
  <c r="F2384" i="3" s="1"/>
  <c r="C2384" i="3"/>
  <c r="D2384" i="3"/>
  <c r="G2384" i="3"/>
  <c r="H2384" i="3"/>
  <c r="J2384" i="3"/>
  <c r="L2384" i="3"/>
  <c r="M2384" i="3"/>
  <c r="A2385" i="3"/>
  <c r="C2385" i="3"/>
  <c r="D2385" i="3"/>
  <c r="F2385" i="3"/>
  <c r="G2385" i="3"/>
  <c r="H2385" i="3"/>
  <c r="J2385" i="3" s="1"/>
  <c r="L2385" i="3"/>
  <c r="M2385" i="3"/>
  <c r="A2386" i="3"/>
  <c r="F2386" i="3" s="1"/>
  <c r="C2386" i="3"/>
  <c r="D2386" i="3"/>
  <c r="G2386" i="3"/>
  <c r="H2386" i="3"/>
  <c r="J2386" i="3"/>
  <c r="L2386" i="3"/>
  <c r="M2386" i="3"/>
  <c r="A2387" i="3"/>
  <c r="C2387" i="3"/>
  <c r="D2387" i="3"/>
  <c r="F2387" i="3"/>
  <c r="G2387" i="3"/>
  <c r="H2387" i="3"/>
  <c r="J2387" i="3" s="1"/>
  <c r="L2387" i="3"/>
  <c r="M2387" i="3"/>
  <c r="A2388" i="3"/>
  <c r="F2388" i="3" s="1"/>
  <c r="C2388" i="3"/>
  <c r="D2388" i="3"/>
  <c r="G2388" i="3"/>
  <c r="H2388" i="3"/>
  <c r="J2388" i="3"/>
  <c r="L2388" i="3"/>
  <c r="M2388" i="3"/>
  <c r="A2389" i="3"/>
  <c r="C2389" i="3"/>
  <c r="D2389" i="3"/>
  <c r="F2389" i="3"/>
  <c r="G2389" i="3"/>
  <c r="H2389" i="3"/>
  <c r="J2389" i="3" s="1"/>
  <c r="L2389" i="3"/>
  <c r="M2389" i="3"/>
  <c r="A2390" i="3"/>
  <c r="F2390" i="3" s="1"/>
  <c r="C2390" i="3"/>
  <c r="D2390" i="3"/>
  <c r="G2390" i="3"/>
  <c r="H2390" i="3"/>
  <c r="J2390" i="3"/>
  <c r="L2390" i="3"/>
  <c r="M2390" i="3"/>
  <c r="A2391" i="3"/>
  <c r="C2391" i="3"/>
  <c r="D2391" i="3"/>
  <c r="F2391" i="3"/>
  <c r="G2391" i="3"/>
  <c r="H2391" i="3"/>
  <c r="J2391" i="3" s="1"/>
  <c r="L2391" i="3"/>
  <c r="M2391" i="3"/>
  <c r="A2392" i="3"/>
  <c r="F2392" i="3" s="1"/>
  <c r="C2392" i="3"/>
  <c r="D2392" i="3"/>
  <c r="G2392" i="3"/>
  <c r="H2392" i="3"/>
  <c r="J2392" i="3"/>
  <c r="L2392" i="3"/>
  <c r="M2392" i="3"/>
  <c r="A2393" i="3"/>
  <c r="C2393" i="3"/>
  <c r="D2393" i="3"/>
  <c r="F2393" i="3"/>
  <c r="G2393" i="3"/>
  <c r="H2393" i="3"/>
  <c r="J2393" i="3" s="1"/>
  <c r="L2393" i="3"/>
  <c r="M2393" i="3"/>
  <c r="A2394" i="3"/>
  <c r="F2394" i="3" s="1"/>
  <c r="C2394" i="3"/>
  <c r="D2394" i="3"/>
  <c r="G2394" i="3"/>
  <c r="H2394" i="3"/>
  <c r="J2394" i="3"/>
  <c r="L2394" i="3"/>
  <c r="M2394" i="3"/>
  <c r="A2395" i="3"/>
  <c r="C2395" i="3"/>
  <c r="D2395" i="3"/>
  <c r="F2395" i="3"/>
  <c r="G2395" i="3"/>
  <c r="H2395" i="3"/>
  <c r="J2395" i="3" s="1"/>
  <c r="L2395" i="3"/>
  <c r="M2395" i="3"/>
  <c r="A2396" i="3"/>
  <c r="F2396" i="3" s="1"/>
  <c r="C2396" i="3"/>
  <c r="D2396" i="3"/>
  <c r="G2396" i="3"/>
  <c r="H2396" i="3"/>
  <c r="J2396" i="3"/>
  <c r="L2396" i="3"/>
  <c r="M2396" i="3"/>
  <c r="A2397" i="3"/>
  <c r="C2397" i="3"/>
  <c r="D2397" i="3"/>
  <c r="F2397" i="3"/>
  <c r="G2397" i="3"/>
  <c r="H2397" i="3"/>
  <c r="J2397" i="3" s="1"/>
  <c r="L2397" i="3"/>
  <c r="M2397" i="3"/>
  <c r="A2398" i="3"/>
  <c r="F2398" i="3" s="1"/>
  <c r="C2398" i="3"/>
  <c r="D2398" i="3"/>
  <c r="G2398" i="3"/>
  <c r="H2398" i="3"/>
  <c r="J2398" i="3"/>
  <c r="L2398" i="3"/>
  <c r="M2398" i="3"/>
  <c r="A2399" i="3"/>
  <c r="C2399" i="3"/>
  <c r="D2399" i="3"/>
  <c r="F2399" i="3"/>
  <c r="G2399" i="3"/>
  <c r="H2399" i="3"/>
  <c r="J2399" i="3" s="1"/>
  <c r="L2399" i="3"/>
  <c r="M2399" i="3"/>
  <c r="A2400" i="3"/>
  <c r="F2400" i="3" s="1"/>
  <c r="C2400" i="3"/>
  <c r="D2400" i="3"/>
  <c r="G2400" i="3"/>
  <c r="H2400" i="3"/>
  <c r="J2400" i="3"/>
  <c r="L2400" i="3"/>
  <c r="M2400" i="3"/>
  <c r="A2401" i="3"/>
  <c r="C2401" i="3"/>
  <c r="D2401" i="3"/>
  <c r="F2401" i="3"/>
  <c r="G2401" i="3"/>
  <c r="H2401" i="3"/>
  <c r="J2401" i="3" s="1"/>
  <c r="L2401" i="3"/>
  <c r="M2401" i="3"/>
  <c r="A2402" i="3"/>
  <c r="F2402" i="3" s="1"/>
  <c r="C2402" i="3"/>
  <c r="D2402" i="3"/>
  <c r="G2402" i="3"/>
  <c r="H2402" i="3"/>
  <c r="J2402" i="3"/>
  <c r="L2402" i="3"/>
  <c r="M2402" i="3"/>
  <c r="A2403" i="3"/>
  <c r="C2403" i="3"/>
  <c r="D2403" i="3"/>
  <c r="F2403" i="3"/>
  <c r="G2403" i="3"/>
  <c r="H2403" i="3"/>
  <c r="J2403" i="3" s="1"/>
  <c r="L2403" i="3"/>
  <c r="M2403" i="3"/>
  <c r="A2404" i="3"/>
  <c r="F2404" i="3" s="1"/>
  <c r="C2404" i="3"/>
  <c r="D2404" i="3"/>
  <c r="G2404" i="3"/>
  <c r="H2404" i="3"/>
  <c r="J2404" i="3"/>
  <c r="L2404" i="3"/>
  <c r="M2404" i="3"/>
  <c r="A2405" i="3"/>
  <c r="C2405" i="3"/>
  <c r="D2405" i="3"/>
  <c r="F2405" i="3"/>
  <c r="G2405" i="3"/>
  <c r="H2405" i="3"/>
  <c r="J2405" i="3" s="1"/>
  <c r="L2405" i="3"/>
  <c r="M2405" i="3"/>
  <c r="A2406" i="3"/>
  <c r="F2406" i="3" s="1"/>
  <c r="C2406" i="3"/>
  <c r="D2406" i="3"/>
  <c r="G2406" i="3"/>
  <c r="H2406" i="3"/>
  <c r="J2406" i="3"/>
  <c r="L2406" i="3"/>
  <c r="M2406" i="3"/>
  <c r="A2407" i="3"/>
  <c r="C2407" i="3"/>
  <c r="D2407" i="3"/>
  <c r="F2407" i="3"/>
  <c r="G2407" i="3"/>
  <c r="H2407" i="3"/>
  <c r="J2407" i="3" s="1"/>
  <c r="L2407" i="3"/>
  <c r="M2407" i="3"/>
  <c r="A2408" i="3"/>
  <c r="F2408" i="3" s="1"/>
  <c r="C2408" i="3"/>
  <c r="D2408" i="3"/>
  <c r="G2408" i="3"/>
  <c r="H2408" i="3"/>
  <c r="J2408" i="3"/>
  <c r="L2408" i="3"/>
  <c r="M2408" i="3"/>
  <c r="A2409" i="3"/>
  <c r="C2409" i="3"/>
  <c r="D2409" i="3"/>
  <c r="F2409" i="3"/>
  <c r="G2409" i="3"/>
  <c r="H2409" i="3"/>
  <c r="J2409" i="3" s="1"/>
  <c r="L2409" i="3"/>
  <c r="M2409" i="3"/>
  <c r="A2410" i="3"/>
  <c r="F2410" i="3" s="1"/>
  <c r="C2410" i="3"/>
  <c r="D2410" i="3"/>
  <c r="G2410" i="3"/>
  <c r="H2410" i="3"/>
  <c r="J2410" i="3"/>
  <c r="L2410" i="3"/>
  <c r="M2410" i="3"/>
  <c r="A2411" i="3"/>
  <c r="C2411" i="3"/>
  <c r="D2411" i="3"/>
  <c r="F2411" i="3"/>
  <c r="G2411" i="3"/>
  <c r="H2411" i="3"/>
  <c r="J2411" i="3" s="1"/>
  <c r="L2411" i="3"/>
  <c r="M2411" i="3"/>
  <c r="A2412" i="3"/>
  <c r="F2412" i="3" s="1"/>
  <c r="C2412" i="3"/>
  <c r="D2412" i="3"/>
  <c r="G2412" i="3"/>
  <c r="H2412" i="3"/>
  <c r="J2412" i="3"/>
  <c r="L2412" i="3"/>
  <c r="M2412" i="3"/>
  <c r="A2413" i="3"/>
  <c r="C2413" i="3"/>
  <c r="D2413" i="3"/>
  <c r="F2413" i="3"/>
  <c r="G2413" i="3"/>
  <c r="H2413" i="3"/>
  <c r="J2413" i="3" s="1"/>
  <c r="L2413" i="3"/>
  <c r="M2413" i="3"/>
  <c r="A2414" i="3"/>
  <c r="F2414" i="3" s="1"/>
  <c r="C2414" i="3"/>
  <c r="D2414" i="3"/>
  <c r="G2414" i="3"/>
  <c r="H2414" i="3"/>
  <c r="J2414" i="3"/>
  <c r="L2414" i="3"/>
  <c r="M2414" i="3"/>
  <c r="A2415" i="3"/>
  <c r="C2415" i="3"/>
  <c r="D2415" i="3"/>
  <c r="F2415" i="3"/>
  <c r="G2415" i="3"/>
  <c r="H2415" i="3"/>
  <c r="J2415" i="3" s="1"/>
  <c r="L2415" i="3"/>
  <c r="M2415" i="3"/>
  <c r="A2416" i="3"/>
  <c r="F2416" i="3" s="1"/>
  <c r="C2416" i="3"/>
  <c r="D2416" i="3"/>
  <c r="G2416" i="3"/>
  <c r="H2416" i="3"/>
  <c r="J2416" i="3"/>
  <c r="L2416" i="3"/>
  <c r="M2416" i="3"/>
  <c r="A2417" i="3"/>
  <c r="C2417" i="3"/>
  <c r="D2417" i="3"/>
  <c r="F2417" i="3"/>
  <c r="G2417" i="3"/>
  <c r="H2417" i="3"/>
  <c r="J2417" i="3" s="1"/>
  <c r="L2417" i="3"/>
  <c r="M2417" i="3"/>
  <c r="A2418" i="3"/>
  <c r="F2418" i="3" s="1"/>
  <c r="C2418" i="3"/>
  <c r="D2418" i="3"/>
  <c r="G2418" i="3"/>
  <c r="H2418" i="3"/>
  <c r="J2418" i="3"/>
  <c r="L2418" i="3"/>
  <c r="M2418" i="3"/>
  <c r="A2419" i="3"/>
  <c r="C2419" i="3"/>
  <c r="D2419" i="3"/>
  <c r="F2419" i="3"/>
  <c r="G2419" i="3"/>
  <c r="H2419" i="3"/>
  <c r="J2419" i="3" s="1"/>
  <c r="L2419" i="3"/>
  <c r="M2419" i="3"/>
  <c r="A2420" i="3"/>
  <c r="F2420" i="3" s="1"/>
  <c r="C2420" i="3"/>
  <c r="D2420" i="3"/>
  <c r="G2420" i="3"/>
  <c r="H2420" i="3"/>
  <c r="J2420" i="3"/>
  <c r="L2420" i="3"/>
  <c r="M2420" i="3"/>
  <c r="A2421" i="3"/>
  <c r="C2421" i="3"/>
  <c r="D2421" i="3"/>
  <c r="F2421" i="3"/>
  <c r="G2421" i="3"/>
  <c r="H2421" i="3"/>
  <c r="J2421" i="3" s="1"/>
  <c r="L2421" i="3"/>
  <c r="M2421" i="3"/>
  <c r="A2422" i="3"/>
  <c r="F2422" i="3" s="1"/>
  <c r="C2422" i="3"/>
  <c r="D2422" i="3"/>
  <c r="G2422" i="3"/>
  <c r="H2422" i="3"/>
  <c r="J2422" i="3"/>
  <c r="L2422" i="3"/>
  <c r="M2422" i="3"/>
  <c r="A2423" i="3"/>
  <c r="C2423" i="3"/>
  <c r="D2423" i="3"/>
  <c r="F2423" i="3"/>
  <c r="G2423" i="3"/>
  <c r="H2423" i="3"/>
  <c r="J2423" i="3" s="1"/>
  <c r="L2423" i="3"/>
  <c r="M2423" i="3"/>
  <c r="A2424" i="3"/>
  <c r="F2424" i="3" s="1"/>
  <c r="C2424" i="3"/>
  <c r="D2424" i="3"/>
  <c r="G2424" i="3"/>
  <c r="H2424" i="3"/>
  <c r="J2424" i="3"/>
  <c r="L2424" i="3"/>
  <c r="M2424" i="3"/>
  <c r="A2425" i="3"/>
  <c r="C2425" i="3"/>
  <c r="D2425" i="3"/>
  <c r="F2425" i="3"/>
  <c r="G2425" i="3"/>
  <c r="H2425" i="3"/>
  <c r="J2425" i="3" s="1"/>
  <c r="L2425" i="3"/>
  <c r="M2425" i="3"/>
  <c r="A2426" i="3"/>
  <c r="F2426" i="3" s="1"/>
  <c r="C2426" i="3"/>
  <c r="D2426" i="3"/>
  <c r="G2426" i="3"/>
  <c r="H2426" i="3"/>
  <c r="J2426" i="3"/>
  <c r="L2426" i="3"/>
  <c r="M2426" i="3"/>
  <c r="A2427" i="3"/>
  <c r="C2427" i="3"/>
  <c r="D2427" i="3"/>
  <c r="F2427" i="3"/>
  <c r="G2427" i="3"/>
  <c r="H2427" i="3"/>
  <c r="J2427" i="3" s="1"/>
  <c r="L2427" i="3"/>
  <c r="M2427" i="3"/>
  <c r="A2428" i="3"/>
  <c r="F2428" i="3" s="1"/>
  <c r="C2428" i="3"/>
  <c r="D2428" i="3"/>
  <c r="G2428" i="3"/>
  <c r="H2428" i="3"/>
  <c r="J2428" i="3"/>
  <c r="L2428" i="3"/>
  <c r="M2428" i="3"/>
  <c r="A2429" i="3"/>
  <c r="C2429" i="3"/>
  <c r="D2429" i="3"/>
  <c r="F2429" i="3"/>
  <c r="G2429" i="3"/>
  <c r="H2429" i="3"/>
  <c r="J2429" i="3" s="1"/>
  <c r="L2429" i="3"/>
  <c r="M2429" i="3"/>
  <c r="A2430" i="3"/>
  <c r="F2430" i="3" s="1"/>
  <c r="C2430" i="3"/>
  <c r="D2430" i="3"/>
  <c r="G2430" i="3"/>
  <c r="H2430" i="3"/>
  <c r="J2430" i="3"/>
  <c r="L2430" i="3"/>
  <c r="M2430" i="3"/>
  <c r="A2431" i="3"/>
  <c r="C2431" i="3"/>
  <c r="D2431" i="3"/>
  <c r="F2431" i="3"/>
  <c r="G2431" i="3"/>
  <c r="H2431" i="3"/>
  <c r="J2431" i="3" s="1"/>
  <c r="L2431" i="3"/>
  <c r="M2431" i="3"/>
  <c r="A2432" i="3"/>
  <c r="F2432" i="3" s="1"/>
  <c r="C2432" i="3"/>
  <c r="D2432" i="3"/>
  <c r="G2432" i="3"/>
  <c r="H2432" i="3"/>
  <c r="J2432" i="3"/>
  <c r="L2432" i="3"/>
  <c r="M2432" i="3"/>
  <c r="A2433" i="3"/>
  <c r="C2433" i="3"/>
  <c r="D2433" i="3"/>
  <c r="F2433" i="3"/>
  <c r="G2433" i="3"/>
  <c r="H2433" i="3"/>
  <c r="J2433" i="3" s="1"/>
  <c r="L2433" i="3"/>
  <c r="M2433" i="3"/>
  <c r="A2434" i="3"/>
  <c r="F2434" i="3" s="1"/>
  <c r="C2434" i="3"/>
  <c r="D2434" i="3"/>
  <c r="G2434" i="3"/>
  <c r="H2434" i="3"/>
  <c r="J2434" i="3"/>
  <c r="L2434" i="3"/>
  <c r="M2434" i="3"/>
  <c r="A2435" i="3"/>
  <c r="C2435" i="3"/>
  <c r="D2435" i="3"/>
  <c r="F2435" i="3"/>
  <c r="G2435" i="3"/>
  <c r="H2435" i="3"/>
  <c r="J2435" i="3" s="1"/>
  <c r="L2435" i="3"/>
  <c r="M2435" i="3"/>
  <c r="A2436" i="3"/>
  <c r="F2436" i="3" s="1"/>
  <c r="C2436" i="3"/>
  <c r="D2436" i="3"/>
  <c r="G2436" i="3"/>
  <c r="H2436" i="3"/>
  <c r="J2436" i="3"/>
  <c r="L2436" i="3"/>
  <c r="M2436" i="3"/>
  <c r="A2437" i="3"/>
  <c r="C2437" i="3"/>
  <c r="D2437" i="3"/>
  <c r="F2437" i="3"/>
  <c r="G2437" i="3"/>
  <c r="H2437" i="3"/>
  <c r="J2437" i="3" s="1"/>
  <c r="L2437" i="3"/>
  <c r="M2437" i="3"/>
  <c r="A2438" i="3"/>
  <c r="F2438" i="3" s="1"/>
  <c r="C2438" i="3"/>
  <c r="D2438" i="3"/>
  <c r="G2438" i="3"/>
  <c r="H2438" i="3"/>
  <c r="J2438" i="3"/>
  <c r="L2438" i="3"/>
  <c r="M2438" i="3"/>
  <c r="A2439" i="3"/>
  <c r="C2439" i="3"/>
  <c r="D2439" i="3"/>
  <c r="F2439" i="3"/>
  <c r="G2439" i="3"/>
  <c r="H2439" i="3"/>
  <c r="J2439" i="3" s="1"/>
  <c r="L2439" i="3"/>
  <c r="M2439" i="3"/>
  <c r="A2440" i="3"/>
  <c r="F2440" i="3" s="1"/>
  <c r="C2440" i="3"/>
  <c r="D2440" i="3"/>
  <c r="G2440" i="3"/>
  <c r="H2440" i="3"/>
  <c r="J2440" i="3"/>
  <c r="L2440" i="3"/>
  <c r="M2440" i="3"/>
  <c r="A2441" i="3"/>
  <c r="C2441" i="3"/>
  <c r="D2441" i="3"/>
  <c r="F2441" i="3"/>
  <c r="G2441" i="3"/>
  <c r="H2441" i="3"/>
  <c r="J2441" i="3" s="1"/>
  <c r="L2441" i="3"/>
  <c r="M2441" i="3"/>
  <c r="A2442" i="3"/>
  <c r="F2442" i="3" s="1"/>
  <c r="C2442" i="3"/>
  <c r="D2442" i="3"/>
  <c r="G2442" i="3"/>
  <c r="H2442" i="3"/>
  <c r="J2442" i="3"/>
  <c r="L2442" i="3"/>
  <c r="M2442" i="3"/>
  <c r="A2443" i="3"/>
  <c r="C2443" i="3"/>
  <c r="D2443" i="3"/>
  <c r="F2443" i="3"/>
  <c r="G2443" i="3"/>
  <c r="H2443" i="3"/>
  <c r="J2443" i="3" s="1"/>
  <c r="L2443" i="3"/>
  <c r="M2443" i="3"/>
  <c r="A2444" i="3"/>
  <c r="F2444" i="3" s="1"/>
  <c r="C2444" i="3"/>
  <c r="D2444" i="3"/>
  <c r="G2444" i="3"/>
  <c r="H2444" i="3"/>
  <c r="J2444" i="3"/>
  <c r="L2444" i="3"/>
  <c r="M2444" i="3"/>
  <c r="A2445" i="3"/>
  <c r="C2445" i="3"/>
  <c r="D2445" i="3"/>
  <c r="F2445" i="3"/>
  <c r="G2445" i="3"/>
  <c r="H2445" i="3"/>
  <c r="J2445" i="3" s="1"/>
  <c r="L2445" i="3"/>
  <c r="M2445" i="3"/>
  <c r="A2446" i="3"/>
  <c r="F2446" i="3" s="1"/>
  <c r="C2446" i="3"/>
  <c r="D2446" i="3"/>
  <c r="G2446" i="3"/>
  <c r="H2446" i="3"/>
  <c r="J2446" i="3"/>
  <c r="L2446" i="3"/>
  <c r="M2446" i="3"/>
  <c r="A2447" i="3"/>
  <c r="C2447" i="3"/>
  <c r="D2447" i="3"/>
  <c r="F2447" i="3"/>
  <c r="G2447" i="3"/>
  <c r="H2447" i="3"/>
  <c r="J2447" i="3" s="1"/>
  <c r="L2447" i="3"/>
  <c r="M2447" i="3"/>
  <c r="A2448" i="3"/>
  <c r="F2448" i="3" s="1"/>
  <c r="C2448" i="3"/>
  <c r="D2448" i="3"/>
  <c r="G2448" i="3"/>
  <c r="H2448" i="3"/>
  <c r="J2448" i="3"/>
  <c r="L2448" i="3"/>
  <c r="M2448" i="3"/>
  <c r="A2449" i="3"/>
  <c r="C2449" i="3"/>
  <c r="D2449" i="3"/>
  <c r="F2449" i="3"/>
  <c r="G2449" i="3"/>
  <c r="H2449" i="3"/>
  <c r="J2449" i="3" s="1"/>
  <c r="L2449" i="3"/>
  <c r="M2449" i="3"/>
  <c r="A2450" i="3"/>
  <c r="F2450" i="3" s="1"/>
  <c r="C2450" i="3"/>
  <c r="D2450" i="3"/>
  <c r="G2450" i="3"/>
  <c r="H2450" i="3"/>
  <c r="J2450" i="3"/>
  <c r="L2450" i="3"/>
  <c r="M2450" i="3"/>
  <c r="A2451" i="3"/>
  <c r="C2451" i="3"/>
  <c r="D2451" i="3"/>
  <c r="F2451" i="3"/>
  <c r="G2451" i="3"/>
  <c r="H2451" i="3"/>
  <c r="J2451" i="3" s="1"/>
  <c r="L2451" i="3"/>
  <c r="M2451" i="3"/>
  <c r="A2452" i="3"/>
  <c r="F2452" i="3" s="1"/>
  <c r="C2452" i="3"/>
  <c r="D2452" i="3"/>
  <c r="G2452" i="3"/>
  <c r="H2452" i="3"/>
  <c r="J2452" i="3"/>
  <c r="L2452" i="3"/>
  <c r="M2452" i="3"/>
  <c r="A2453" i="3"/>
  <c r="C2453" i="3"/>
  <c r="D2453" i="3"/>
  <c r="F2453" i="3"/>
  <c r="G2453" i="3"/>
  <c r="H2453" i="3"/>
  <c r="J2453" i="3" s="1"/>
  <c r="L2453" i="3"/>
  <c r="M2453" i="3"/>
  <c r="A2454" i="3"/>
  <c r="F2454" i="3" s="1"/>
  <c r="C2454" i="3"/>
  <c r="D2454" i="3"/>
  <c r="G2454" i="3"/>
  <c r="H2454" i="3"/>
  <c r="J2454" i="3"/>
  <c r="L2454" i="3"/>
  <c r="M2454" i="3"/>
  <c r="A2455" i="3"/>
  <c r="C2455" i="3"/>
  <c r="D2455" i="3"/>
  <c r="F2455" i="3"/>
  <c r="G2455" i="3"/>
  <c r="H2455" i="3"/>
  <c r="J2455" i="3" s="1"/>
  <c r="L2455" i="3"/>
  <c r="M2455" i="3"/>
  <c r="A2456" i="3"/>
  <c r="F2456" i="3" s="1"/>
  <c r="C2456" i="3"/>
  <c r="D2456" i="3"/>
  <c r="G2456" i="3"/>
  <c r="H2456" i="3"/>
  <c r="J2456" i="3"/>
  <c r="L2456" i="3"/>
  <c r="M2456" i="3"/>
  <c r="A2457" i="3"/>
  <c r="C2457" i="3"/>
  <c r="D2457" i="3"/>
  <c r="F2457" i="3"/>
  <c r="G2457" i="3"/>
  <c r="H2457" i="3"/>
  <c r="J2457" i="3" s="1"/>
  <c r="L2457" i="3"/>
  <c r="M2457" i="3"/>
  <c r="A2458" i="3"/>
  <c r="F2458" i="3" s="1"/>
  <c r="C2458" i="3"/>
  <c r="D2458" i="3"/>
  <c r="G2458" i="3"/>
  <c r="H2458" i="3"/>
  <c r="J2458" i="3"/>
  <c r="L2458" i="3"/>
  <c r="M2458" i="3"/>
  <c r="A2459" i="3"/>
  <c r="C2459" i="3"/>
  <c r="D2459" i="3"/>
  <c r="F2459" i="3"/>
  <c r="G2459" i="3"/>
  <c r="H2459" i="3"/>
  <c r="J2459" i="3" s="1"/>
  <c r="L2459" i="3"/>
  <c r="M2459" i="3"/>
  <c r="A2460" i="3"/>
  <c r="F2460" i="3" s="1"/>
  <c r="C2460" i="3"/>
  <c r="D2460" i="3"/>
  <c r="G2460" i="3"/>
  <c r="H2460" i="3"/>
  <c r="J2460" i="3"/>
  <c r="L2460" i="3"/>
  <c r="M2460" i="3"/>
  <c r="A2461" i="3"/>
  <c r="C2461" i="3"/>
  <c r="D2461" i="3"/>
  <c r="F2461" i="3"/>
  <c r="G2461" i="3"/>
  <c r="H2461" i="3"/>
  <c r="J2461" i="3" s="1"/>
  <c r="L2461" i="3"/>
  <c r="M2461" i="3"/>
  <c r="A2462" i="3"/>
  <c r="F2462" i="3" s="1"/>
  <c r="C2462" i="3"/>
  <c r="D2462" i="3"/>
  <c r="G2462" i="3"/>
  <c r="H2462" i="3"/>
  <c r="J2462" i="3"/>
  <c r="L2462" i="3"/>
  <c r="M2462" i="3"/>
  <c r="A2463" i="3"/>
  <c r="C2463" i="3"/>
  <c r="D2463" i="3"/>
  <c r="F2463" i="3"/>
  <c r="G2463" i="3"/>
  <c r="H2463" i="3"/>
  <c r="J2463" i="3" s="1"/>
  <c r="L2463" i="3"/>
  <c r="M2463" i="3"/>
  <c r="A2464" i="3"/>
  <c r="F2464" i="3" s="1"/>
  <c r="C2464" i="3"/>
  <c r="D2464" i="3"/>
  <c r="G2464" i="3"/>
  <c r="H2464" i="3"/>
  <c r="J2464" i="3"/>
  <c r="L2464" i="3"/>
  <c r="M2464" i="3"/>
  <c r="A2465" i="3"/>
  <c r="C2465" i="3"/>
  <c r="D2465" i="3"/>
  <c r="F2465" i="3"/>
  <c r="G2465" i="3"/>
  <c r="H2465" i="3"/>
  <c r="J2465" i="3" s="1"/>
  <c r="L2465" i="3"/>
  <c r="M2465" i="3"/>
  <c r="A2466" i="3"/>
  <c r="F2466" i="3" s="1"/>
  <c r="C2466" i="3"/>
  <c r="D2466" i="3"/>
  <c r="G2466" i="3"/>
  <c r="H2466" i="3"/>
  <c r="J2466" i="3"/>
  <c r="L2466" i="3"/>
  <c r="M2466" i="3"/>
  <c r="A2467" i="3"/>
  <c r="C2467" i="3"/>
  <c r="D2467" i="3"/>
  <c r="F2467" i="3"/>
  <c r="G2467" i="3"/>
  <c r="H2467" i="3"/>
  <c r="J2467" i="3" s="1"/>
  <c r="L2467" i="3"/>
  <c r="M2467" i="3"/>
  <c r="A2468" i="3"/>
  <c r="F2468" i="3" s="1"/>
  <c r="C2468" i="3"/>
  <c r="D2468" i="3"/>
  <c r="G2468" i="3"/>
  <c r="H2468" i="3"/>
  <c r="J2468" i="3"/>
  <c r="L2468" i="3"/>
  <c r="M2468" i="3"/>
  <c r="A2469" i="3"/>
  <c r="C2469" i="3"/>
  <c r="D2469" i="3"/>
  <c r="F2469" i="3"/>
  <c r="G2469" i="3"/>
  <c r="H2469" i="3"/>
  <c r="J2469" i="3" s="1"/>
  <c r="L2469" i="3"/>
  <c r="M2469" i="3"/>
  <c r="A2470" i="3"/>
  <c r="F2470" i="3" s="1"/>
  <c r="C2470" i="3"/>
  <c r="D2470" i="3"/>
  <c r="G2470" i="3"/>
  <c r="H2470" i="3"/>
  <c r="J2470" i="3"/>
  <c r="L2470" i="3"/>
  <c r="M2470" i="3"/>
  <c r="A2471" i="3"/>
  <c r="C2471" i="3"/>
  <c r="D2471" i="3"/>
  <c r="F2471" i="3"/>
  <c r="G2471" i="3"/>
  <c r="H2471" i="3"/>
  <c r="J2471" i="3" s="1"/>
  <c r="L2471" i="3"/>
  <c r="M2471" i="3"/>
  <c r="A2472" i="3"/>
  <c r="F2472" i="3" s="1"/>
  <c r="C2472" i="3"/>
  <c r="D2472" i="3"/>
  <c r="G2472" i="3"/>
  <c r="H2472" i="3"/>
  <c r="J2472" i="3"/>
  <c r="L2472" i="3"/>
  <c r="M2472" i="3"/>
  <c r="A2473" i="3"/>
  <c r="C2473" i="3"/>
  <c r="D2473" i="3"/>
  <c r="F2473" i="3"/>
  <c r="G2473" i="3"/>
  <c r="H2473" i="3"/>
  <c r="J2473" i="3" s="1"/>
  <c r="L2473" i="3"/>
  <c r="M2473" i="3"/>
  <c r="A2474" i="3"/>
  <c r="F2474" i="3" s="1"/>
  <c r="C2474" i="3"/>
  <c r="D2474" i="3"/>
  <c r="G2474" i="3"/>
  <c r="H2474" i="3"/>
  <c r="J2474" i="3"/>
  <c r="L2474" i="3"/>
  <c r="M2474" i="3"/>
  <c r="A2475" i="3"/>
  <c r="C2475" i="3"/>
  <c r="D2475" i="3"/>
  <c r="F2475" i="3"/>
  <c r="G2475" i="3"/>
  <c r="H2475" i="3"/>
  <c r="J2475" i="3" s="1"/>
  <c r="L2475" i="3"/>
  <c r="M2475" i="3"/>
  <c r="A2476" i="3"/>
  <c r="F2476" i="3" s="1"/>
  <c r="C2476" i="3"/>
  <c r="D2476" i="3"/>
  <c r="G2476" i="3"/>
  <c r="H2476" i="3"/>
  <c r="J2476" i="3"/>
  <c r="L2476" i="3"/>
  <c r="M2476" i="3"/>
  <c r="A2477" i="3"/>
  <c r="C2477" i="3"/>
  <c r="D2477" i="3"/>
  <c r="F2477" i="3"/>
  <c r="G2477" i="3"/>
  <c r="H2477" i="3"/>
  <c r="J2477" i="3" s="1"/>
  <c r="L2477" i="3"/>
  <c r="M2477" i="3"/>
  <c r="A2478" i="3"/>
  <c r="F2478" i="3" s="1"/>
  <c r="C2478" i="3"/>
  <c r="D2478" i="3"/>
  <c r="G2478" i="3"/>
  <c r="H2478" i="3"/>
  <c r="J2478" i="3"/>
  <c r="L2478" i="3"/>
  <c r="M2478" i="3"/>
  <c r="A2479" i="3"/>
  <c r="C2479" i="3"/>
  <c r="D2479" i="3"/>
  <c r="F2479" i="3"/>
  <c r="G2479" i="3"/>
  <c r="H2479" i="3"/>
  <c r="J2479" i="3" s="1"/>
  <c r="L2479" i="3"/>
  <c r="M2479" i="3"/>
  <c r="A2480" i="3"/>
  <c r="F2480" i="3" s="1"/>
  <c r="C2480" i="3"/>
  <c r="D2480" i="3"/>
  <c r="G2480" i="3"/>
  <c r="H2480" i="3"/>
  <c r="J2480" i="3"/>
  <c r="L2480" i="3"/>
  <c r="M2480" i="3"/>
  <c r="A2481" i="3"/>
  <c r="C2481" i="3"/>
  <c r="D2481" i="3"/>
  <c r="F2481" i="3"/>
  <c r="G2481" i="3"/>
  <c r="H2481" i="3"/>
  <c r="J2481" i="3" s="1"/>
  <c r="L2481" i="3"/>
  <c r="M2481" i="3"/>
  <c r="A2482" i="3"/>
  <c r="F2482" i="3" s="1"/>
  <c r="C2482" i="3"/>
  <c r="D2482" i="3"/>
  <c r="G2482" i="3"/>
  <c r="H2482" i="3"/>
  <c r="J2482" i="3"/>
  <c r="L2482" i="3"/>
  <c r="M2482" i="3"/>
  <c r="A2483" i="3"/>
  <c r="C2483" i="3"/>
  <c r="D2483" i="3"/>
  <c r="F2483" i="3"/>
  <c r="G2483" i="3"/>
  <c r="H2483" i="3"/>
  <c r="J2483" i="3" s="1"/>
  <c r="L2483" i="3"/>
  <c r="M2483" i="3"/>
  <c r="A2484" i="3"/>
  <c r="F2484" i="3" s="1"/>
  <c r="C2484" i="3"/>
  <c r="D2484" i="3"/>
  <c r="G2484" i="3"/>
  <c r="H2484" i="3"/>
  <c r="J2484" i="3"/>
  <c r="L2484" i="3"/>
  <c r="M2484" i="3"/>
  <c r="A2485" i="3"/>
  <c r="C2485" i="3"/>
  <c r="D2485" i="3"/>
  <c r="F2485" i="3"/>
  <c r="G2485" i="3"/>
  <c r="H2485" i="3"/>
  <c r="J2485" i="3" s="1"/>
  <c r="L2485" i="3"/>
  <c r="M2485" i="3"/>
  <c r="A2486" i="3"/>
  <c r="F2486" i="3" s="1"/>
  <c r="C2486" i="3"/>
  <c r="D2486" i="3"/>
  <c r="G2486" i="3"/>
  <c r="H2486" i="3"/>
  <c r="J2486" i="3"/>
  <c r="L2486" i="3"/>
  <c r="M2486" i="3"/>
  <c r="A2487" i="3"/>
  <c r="C2487" i="3"/>
  <c r="D2487" i="3"/>
  <c r="F2487" i="3"/>
  <c r="G2487" i="3"/>
  <c r="H2487" i="3"/>
  <c r="J2487" i="3" s="1"/>
  <c r="L2487" i="3"/>
  <c r="M2487" i="3"/>
  <c r="A2488" i="3"/>
  <c r="F2488" i="3" s="1"/>
  <c r="C2488" i="3"/>
  <c r="D2488" i="3"/>
  <c r="G2488" i="3"/>
  <c r="H2488" i="3"/>
  <c r="J2488" i="3"/>
  <c r="L2488" i="3"/>
  <c r="M2488" i="3"/>
  <c r="A2489" i="3"/>
  <c r="C2489" i="3"/>
  <c r="D2489" i="3"/>
  <c r="F2489" i="3"/>
  <c r="G2489" i="3"/>
  <c r="H2489" i="3"/>
  <c r="J2489" i="3" s="1"/>
  <c r="L2489" i="3"/>
  <c r="M2489" i="3"/>
  <c r="A2490" i="3"/>
  <c r="F2490" i="3" s="1"/>
  <c r="C2490" i="3"/>
  <c r="D2490" i="3"/>
  <c r="G2490" i="3"/>
  <c r="H2490" i="3"/>
  <c r="J2490" i="3"/>
  <c r="L2490" i="3"/>
  <c r="M2490" i="3"/>
  <c r="A2491" i="3"/>
  <c r="C2491" i="3"/>
  <c r="D2491" i="3"/>
  <c r="F2491" i="3"/>
  <c r="G2491" i="3"/>
  <c r="H2491" i="3"/>
  <c r="J2491" i="3" s="1"/>
  <c r="L2491" i="3"/>
  <c r="M2491" i="3"/>
  <c r="A2492" i="3"/>
  <c r="F2492" i="3" s="1"/>
  <c r="C2492" i="3"/>
  <c r="D2492" i="3"/>
  <c r="G2492" i="3"/>
  <c r="H2492" i="3"/>
  <c r="J2492" i="3"/>
  <c r="L2492" i="3"/>
  <c r="M2492" i="3"/>
  <c r="A2493" i="3"/>
  <c r="C2493" i="3"/>
  <c r="D2493" i="3"/>
  <c r="F2493" i="3"/>
  <c r="G2493" i="3"/>
  <c r="H2493" i="3"/>
  <c r="J2493" i="3"/>
  <c r="L2493" i="3"/>
  <c r="M2493" i="3"/>
  <c r="A2494" i="3"/>
  <c r="C2494" i="3"/>
  <c r="D2494" i="3"/>
  <c r="G2494" i="3"/>
  <c r="H2494" i="3"/>
  <c r="J2494" i="3"/>
  <c r="L2494" i="3"/>
  <c r="M2494" i="3"/>
  <c r="A2495" i="3"/>
  <c r="C2495" i="3"/>
  <c r="D2495" i="3"/>
  <c r="F2495" i="3"/>
  <c r="G2495" i="3"/>
  <c r="H2495" i="3"/>
  <c r="J2495" i="3" s="1"/>
  <c r="L2495" i="3"/>
  <c r="M2495" i="3"/>
  <c r="A2496" i="3"/>
  <c r="C2496" i="3"/>
  <c r="D2496" i="3"/>
  <c r="F2496" i="3" s="1"/>
  <c r="G2496" i="3"/>
  <c r="H2496" i="3"/>
  <c r="J2496" i="3"/>
  <c r="L2496" i="3"/>
  <c r="M2496" i="3"/>
  <c r="A2497" i="3"/>
  <c r="C2497" i="3"/>
  <c r="D2497" i="3"/>
  <c r="F2497" i="3" s="1"/>
  <c r="G2497" i="3"/>
  <c r="H2497" i="3"/>
  <c r="J2497" i="3" s="1"/>
  <c r="L2497" i="3"/>
  <c r="M2497" i="3"/>
  <c r="A2498" i="3"/>
  <c r="F2498" i="3" s="1"/>
  <c r="C2498" i="3"/>
  <c r="D2498" i="3"/>
  <c r="G2498" i="3"/>
  <c r="H2498" i="3"/>
  <c r="J2498" i="3" s="1"/>
  <c r="L2498" i="3"/>
  <c r="M2498" i="3"/>
  <c r="A2499" i="3"/>
  <c r="F2499" i="3" s="1"/>
  <c r="C2499" i="3"/>
  <c r="D2499" i="3"/>
  <c r="G2499" i="3"/>
  <c r="H2499" i="3"/>
  <c r="J2499" i="3" s="1"/>
  <c r="L2499" i="3"/>
  <c r="M2499" i="3"/>
  <c r="A2500" i="3"/>
  <c r="F2500" i="3" s="1"/>
  <c r="C2500" i="3"/>
  <c r="D2500" i="3"/>
  <c r="G2500" i="3"/>
  <c r="H2500" i="3"/>
  <c r="J2500" i="3"/>
  <c r="L2500" i="3"/>
  <c r="M2500" i="3"/>
  <c r="A2501" i="3"/>
  <c r="C2501" i="3"/>
  <c r="D2501" i="3"/>
  <c r="F2501" i="3"/>
  <c r="G2501" i="3"/>
  <c r="H2501" i="3"/>
  <c r="J2501" i="3"/>
  <c r="L2501" i="3"/>
  <c r="M2501" i="3"/>
  <c r="A2502" i="3"/>
  <c r="C2502" i="3"/>
  <c r="D2502" i="3"/>
  <c r="G2502" i="3"/>
  <c r="H2502" i="3"/>
  <c r="J2502" i="3"/>
  <c r="L2502" i="3"/>
  <c r="M2502" i="3"/>
  <c r="A2503" i="3"/>
  <c r="C2503" i="3"/>
  <c r="D2503" i="3"/>
  <c r="F2503" i="3"/>
  <c r="G2503" i="3"/>
  <c r="H2503" i="3"/>
  <c r="J2503" i="3" s="1"/>
  <c r="L2503" i="3"/>
  <c r="M2503" i="3"/>
  <c r="A2504" i="3"/>
  <c r="C2504" i="3"/>
  <c r="D2504" i="3"/>
  <c r="F2504" i="3" s="1"/>
  <c r="G2504" i="3"/>
  <c r="H2504" i="3"/>
  <c r="J2504" i="3"/>
  <c r="L2504" i="3"/>
  <c r="M2504" i="3"/>
  <c r="A2505" i="3"/>
  <c r="C2505" i="3"/>
  <c r="D2505" i="3"/>
  <c r="F2505" i="3" s="1"/>
  <c r="G2505" i="3"/>
  <c r="H2505" i="3"/>
  <c r="J2505" i="3" s="1"/>
  <c r="L2505" i="3"/>
  <c r="M2505" i="3"/>
  <c r="A2506" i="3"/>
  <c r="F2506" i="3" s="1"/>
  <c r="C2506" i="3"/>
  <c r="D2506" i="3"/>
  <c r="G2506" i="3"/>
  <c r="H2506" i="3"/>
  <c r="J2506" i="3" s="1"/>
  <c r="L2506" i="3"/>
  <c r="M2506" i="3"/>
  <c r="A2507" i="3"/>
  <c r="F2507" i="3" s="1"/>
  <c r="C2507" i="3"/>
  <c r="D2507" i="3"/>
  <c r="G2507" i="3"/>
  <c r="H2507" i="3"/>
  <c r="J2507" i="3" s="1"/>
  <c r="L2507" i="3"/>
  <c r="M2507" i="3"/>
  <c r="A2508" i="3"/>
  <c r="F2508" i="3" s="1"/>
  <c r="C2508" i="3"/>
  <c r="D2508" i="3"/>
  <c r="G2508" i="3"/>
  <c r="H2508" i="3"/>
  <c r="J2508" i="3"/>
  <c r="L2508" i="3"/>
  <c r="M2508" i="3"/>
  <c r="A2509" i="3"/>
  <c r="C2509" i="3"/>
  <c r="D2509" i="3"/>
  <c r="F2509" i="3"/>
  <c r="G2509" i="3"/>
  <c r="H2509" i="3"/>
  <c r="J2509" i="3"/>
  <c r="L2509" i="3"/>
  <c r="M2509" i="3"/>
  <c r="A2510" i="3"/>
  <c r="C2510" i="3"/>
  <c r="D2510" i="3"/>
  <c r="G2510" i="3"/>
  <c r="H2510" i="3"/>
  <c r="J2510" i="3"/>
  <c r="L2510" i="3"/>
  <c r="M2510" i="3"/>
  <c r="A2511" i="3"/>
  <c r="C2511" i="3"/>
  <c r="D2511" i="3"/>
  <c r="F2511" i="3"/>
  <c r="G2511" i="3"/>
  <c r="H2511" i="3"/>
  <c r="J2511" i="3" s="1"/>
  <c r="L2511" i="3"/>
  <c r="M2511" i="3"/>
  <c r="A2512" i="3"/>
  <c r="C2512" i="3"/>
  <c r="D2512" i="3"/>
  <c r="F2512" i="3" s="1"/>
  <c r="G2512" i="3"/>
  <c r="H2512" i="3"/>
  <c r="J2512" i="3"/>
  <c r="L2512" i="3"/>
  <c r="M2512" i="3"/>
  <c r="A2513" i="3"/>
  <c r="C2513" i="3"/>
  <c r="D2513" i="3"/>
  <c r="F2513" i="3" s="1"/>
  <c r="G2513" i="3"/>
  <c r="H2513" i="3"/>
  <c r="J2513" i="3" s="1"/>
  <c r="L2513" i="3"/>
  <c r="M2513" i="3"/>
  <c r="A2514" i="3"/>
  <c r="F2514" i="3" s="1"/>
  <c r="C2514" i="3"/>
  <c r="D2514" i="3"/>
  <c r="G2514" i="3"/>
  <c r="H2514" i="3"/>
  <c r="J2514" i="3" s="1"/>
  <c r="L2514" i="3"/>
  <c r="M2514" i="3"/>
  <c r="A2515" i="3"/>
  <c r="F2515" i="3" s="1"/>
  <c r="C2515" i="3"/>
  <c r="D2515" i="3"/>
  <c r="G2515" i="3"/>
  <c r="H2515" i="3"/>
  <c r="J2515" i="3" s="1"/>
  <c r="L2515" i="3"/>
  <c r="M2515" i="3"/>
  <c r="A2516" i="3"/>
  <c r="F2516" i="3" s="1"/>
  <c r="C2516" i="3"/>
  <c r="D2516" i="3"/>
  <c r="G2516" i="3"/>
  <c r="H2516" i="3"/>
  <c r="J2516" i="3"/>
  <c r="L2516" i="3"/>
  <c r="M2516" i="3"/>
  <c r="A2517" i="3"/>
  <c r="C2517" i="3"/>
  <c r="D2517" i="3"/>
  <c r="F2517" i="3"/>
  <c r="G2517" i="3"/>
  <c r="H2517" i="3"/>
  <c r="J2517" i="3"/>
  <c r="L2517" i="3"/>
  <c r="M2517" i="3"/>
  <c r="A2518" i="3"/>
  <c r="C2518" i="3"/>
  <c r="D2518" i="3"/>
  <c r="G2518" i="3"/>
  <c r="H2518" i="3"/>
  <c r="J2518" i="3"/>
  <c r="L2518" i="3"/>
  <c r="M2518" i="3"/>
  <c r="A2519" i="3"/>
  <c r="C2519" i="3"/>
  <c r="D2519" i="3"/>
  <c r="F2519" i="3"/>
  <c r="G2519" i="3"/>
  <c r="H2519" i="3"/>
  <c r="J2519" i="3" s="1"/>
  <c r="L2519" i="3"/>
  <c r="M2519" i="3"/>
  <c r="A2520" i="3"/>
  <c r="C2520" i="3"/>
  <c r="D2520" i="3"/>
  <c r="F2520" i="3" s="1"/>
  <c r="G2520" i="3"/>
  <c r="H2520" i="3"/>
  <c r="J2520" i="3"/>
  <c r="L2520" i="3"/>
  <c r="M2520" i="3"/>
  <c r="A2521" i="3"/>
  <c r="C2521" i="3"/>
  <c r="D2521" i="3"/>
  <c r="F2521" i="3" s="1"/>
  <c r="G2521" i="3"/>
  <c r="H2521" i="3"/>
  <c r="J2521" i="3" s="1"/>
  <c r="L2521" i="3"/>
  <c r="M2521" i="3"/>
  <c r="A2522" i="3"/>
  <c r="F2522" i="3" s="1"/>
  <c r="C2522" i="3"/>
  <c r="D2522" i="3"/>
  <c r="G2522" i="3"/>
  <c r="H2522" i="3"/>
  <c r="J2522" i="3" s="1"/>
  <c r="L2522" i="3"/>
  <c r="M2522" i="3"/>
  <c r="A2523" i="3"/>
  <c r="F2523" i="3" s="1"/>
  <c r="C2523" i="3"/>
  <c r="D2523" i="3"/>
  <c r="G2523" i="3"/>
  <c r="H2523" i="3"/>
  <c r="J2523" i="3" s="1"/>
  <c r="L2523" i="3"/>
  <c r="M2523" i="3"/>
  <c r="A2524" i="3"/>
  <c r="F2524" i="3" s="1"/>
  <c r="C2524" i="3"/>
  <c r="D2524" i="3"/>
  <c r="G2524" i="3"/>
  <c r="H2524" i="3"/>
  <c r="J2524" i="3"/>
  <c r="L2524" i="3"/>
  <c r="M2524" i="3"/>
  <c r="A2525" i="3"/>
  <c r="C2525" i="3"/>
  <c r="D2525" i="3"/>
  <c r="F2525" i="3"/>
  <c r="G2525" i="3"/>
  <c r="H2525" i="3"/>
  <c r="J2525" i="3"/>
  <c r="L2525" i="3"/>
  <c r="M2525" i="3"/>
  <c r="A2526" i="3"/>
  <c r="C2526" i="3"/>
  <c r="D2526" i="3"/>
  <c r="G2526" i="3"/>
  <c r="H2526" i="3"/>
  <c r="J2526" i="3"/>
  <c r="L2526" i="3"/>
  <c r="M2526" i="3"/>
  <c r="A2527" i="3"/>
  <c r="C2527" i="3"/>
  <c r="D2527" i="3"/>
  <c r="F2527" i="3"/>
  <c r="G2527" i="3"/>
  <c r="H2527" i="3"/>
  <c r="J2527" i="3" s="1"/>
  <c r="L2527" i="3"/>
  <c r="M2527" i="3"/>
  <c r="A2528" i="3"/>
  <c r="C2528" i="3"/>
  <c r="D2528" i="3"/>
  <c r="F2528" i="3" s="1"/>
  <c r="G2528" i="3"/>
  <c r="H2528" i="3"/>
  <c r="J2528" i="3"/>
  <c r="L2528" i="3"/>
  <c r="M2528" i="3"/>
  <c r="A2529" i="3"/>
  <c r="C2529" i="3"/>
  <c r="D2529" i="3"/>
  <c r="F2529" i="3" s="1"/>
  <c r="G2529" i="3"/>
  <c r="H2529" i="3"/>
  <c r="J2529" i="3" s="1"/>
  <c r="L2529" i="3"/>
  <c r="M2529" i="3"/>
  <c r="A2530" i="3"/>
  <c r="F2530" i="3" s="1"/>
  <c r="C2530" i="3"/>
  <c r="D2530" i="3"/>
  <c r="G2530" i="3"/>
  <c r="H2530" i="3"/>
  <c r="J2530" i="3" s="1"/>
  <c r="L2530" i="3"/>
  <c r="M2530" i="3"/>
  <c r="A2531" i="3"/>
  <c r="F2531" i="3" s="1"/>
  <c r="C2531" i="3"/>
  <c r="D2531" i="3"/>
  <c r="G2531" i="3"/>
  <c r="H2531" i="3"/>
  <c r="J2531" i="3" s="1"/>
  <c r="L2531" i="3"/>
  <c r="M2531" i="3"/>
  <c r="A2532" i="3"/>
  <c r="F2532" i="3" s="1"/>
  <c r="C2532" i="3"/>
  <c r="D2532" i="3"/>
  <c r="G2532" i="3"/>
  <c r="H2532" i="3"/>
  <c r="J2532" i="3"/>
  <c r="L2532" i="3"/>
  <c r="M2532" i="3"/>
  <c r="A2533" i="3"/>
  <c r="C2533" i="3"/>
  <c r="D2533" i="3"/>
  <c r="F2533" i="3"/>
  <c r="G2533" i="3"/>
  <c r="H2533" i="3"/>
  <c r="J2533" i="3"/>
  <c r="L2533" i="3"/>
  <c r="M2533" i="3"/>
  <c r="A2534" i="3"/>
  <c r="C2534" i="3"/>
  <c r="D2534" i="3"/>
  <c r="G2534" i="3"/>
  <c r="H2534" i="3"/>
  <c r="J2534" i="3"/>
  <c r="L2534" i="3"/>
  <c r="M2534" i="3"/>
  <c r="A2535" i="3"/>
  <c r="C2535" i="3"/>
  <c r="D2535" i="3"/>
  <c r="F2535" i="3"/>
  <c r="G2535" i="3"/>
  <c r="H2535" i="3"/>
  <c r="J2535" i="3" s="1"/>
  <c r="L2535" i="3"/>
  <c r="M2535" i="3"/>
  <c r="A2536" i="3"/>
  <c r="C2536" i="3"/>
  <c r="D2536" i="3"/>
  <c r="F2536" i="3" s="1"/>
  <c r="G2536" i="3"/>
  <c r="H2536" i="3"/>
  <c r="J2536" i="3"/>
  <c r="L2536" i="3"/>
  <c r="M2536" i="3"/>
  <c r="A2537" i="3"/>
  <c r="C2537" i="3"/>
  <c r="D2537" i="3"/>
  <c r="F2537" i="3" s="1"/>
  <c r="G2537" i="3"/>
  <c r="H2537" i="3"/>
  <c r="J2537" i="3" s="1"/>
  <c r="L2537" i="3"/>
  <c r="M2537" i="3"/>
  <c r="A2538" i="3"/>
  <c r="F2538" i="3" s="1"/>
  <c r="C2538" i="3"/>
  <c r="D2538" i="3"/>
  <c r="G2538" i="3"/>
  <c r="H2538" i="3"/>
  <c r="J2538" i="3" s="1"/>
  <c r="L2538" i="3"/>
  <c r="M2538" i="3"/>
  <c r="A2539" i="3"/>
  <c r="F2539" i="3" s="1"/>
  <c r="C2539" i="3"/>
  <c r="D2539" i="3"/>
  <c r="G2539" i="3"/>
  <c r="H2539" i="3"/>
  <c r="J2539" i="3" s="1"/>
  <c r="L2539" i="3"/>
  <c r="M2539" i="3"/>
  <c r="A2540" i="3"/>
  <c r="F2540" i="3" s="1"/>
  <c r="C2540" i="3"/>
  <c r="D2540" i="3"/>
  <c r="G2540" i="3"/>
  <c r="H2540" i="3"/>
  <c r="J2540" i="3"/>
  <c r="L2540" i="3"/>
  <c r="M2540" i="3"/>
  <c r="A2541" i="3"/>
  <c r="C2541" i="3"/>
  <c r="D2541" i="3"/>
  <c r="F2541" i="3"/>
  <c r="G2541" i="3"/>
  <c r="H2541" i="3"/>
  <c r="J2541" i="3"/>
  <c r="L2541" i="3"/>
  <c r="M2541" i="3"/>
  <c r="A2542" i="3"/>
  <c r="C2542" i="3"/>
  <c r="D2542" i="3"/>
  <c r="G2542" i="3"/>
  <c r="H2542" i="3"/>
  <c r="J2542" i="3"/>
  <c r="L2542" i="3"/>
  <c r="M2542" i="3"/>
  <c r="A2543" i="3"/>
  <c r="C2543" i="3"/>
  <c r="D2543" i="3"/>
  <c r="F2543" i="3"/>
  <c r="G2543" i="3"/>
  <c r="H2543" i="3"/>
  <c r="J2543" i="3" s="1"/>
  <c r="L2543" i="3"/>
  <c r="M2543" i="3"/>
  <c r="A2544" i="3"/>
  <c r="C2544" i="3"/>
  <c r="D2544" i="3"/>
  <c r="F2544" i="3" s="1"/>
  <c r="G2544" i="3"/>
  <c r="H2544" i="3"/>
  <c r="J2544" i="3"/>
  <c r="L2544" i="3"/>
  <c r="M2544" i="3"/>
  <c r="A2545" i="3"/>
  <c r="C2545" i="3"/>
  <c r="D2545" i="3"/>
  <c r="F2545" i="3" s="1"/>
  <c r="G2545" i="3"/>
  <c r="H2545" i="3"/>
  <c r="J2545" i="3" s="1"/>
  <c r="L2545" i="3"/>
  <c r="M2545" i="3"/>
  <c r="A2546" i="3"/>
  <c r="F2546" i="3" s="1"/>
  <c r="C2546" i="3"/>
  <c r="D2546" i="3"/>
  <c r="G2546" i="3"/>
  <c r="H2546" i="3"/>
  <c r="J2546" i="3" s="1"/>
  <c r="L2546" i="3"/>
  <c r="M2546" i="3"/>
  <c r="A2547" i="3"/>
  <c r="F2547" i="3" s="1"/>
  <c r="C2547" i="3"/>
  <c r="D2547" i="3"/>
  <c r="G2547" i="3"/>
  <c r="H2547" i="3"/>
  <c r="J2547" i="3" s="1"/>
  <c r="L2547" i="3"/>
  <c r="M2547" i="3"/>
  <c r="A2548" i="3"/>
  <c r="F2548" i="3" s="1"/>
  <c r="C2548" i="3"/>
  <c r="D2548" i="3"/>
  <c r="G2548" i="3"/>
  <c r="H2548" i="3"/>
  <c r="J2548" i="3"/>
  <c r="L2548" i="3"/>
  <c r="M2548" i="3"/>
  <c r="A2549" i="3"/>
  <c r="C2549" i="3"/>
  <c r="D2549" i="3"/>
  <c r="F2549" i="3"/>
  <c r="G2549" i="3"/>
  <c r="H2549" i="3"/>
  <c r="J2549" i="3"/>
  <c r="L2549" i="3"/>
  <c r="M2549" i="3"/>
  <c r="A2550" i="3"/>
  <c r="C2550" i="3"/>
  <c r="D2550" i="3"/>
  <c r="G2550" i="3"/>
  <c r="H2550" i="3"/>
  <c r="J2550" i="3"/>
  <c r="L2550" i="3"/>
  <c r="M2550" i="3"/>
  <c r="A2551" i="3"/>
  <c r="C2551" i="3"/>
  <c r="D2551" i="3"/>
  <c r="F2551" i="3"/>
  <c r="G2551" i="3"/>
  <c r="H2551" i="3"/>
  <c r="J2551" i="3" s="1"/>
  <c r="L2551" i="3"/>
  <c r="M2551" i="3"/>
  <c r="A2552" i="3"/>
  <c r="C2552" i="3"/>
  <c r="D2552" i="3"/>
  <c r="F2552" i="3" s="1"/>
  <c r="G2552" i="3"/>
  <c r="H2552" i="3"/>
  <c r="J2552" i="3"/>
  <c r="L2552" i="3"/>
  <c r="M2552" i="3"/>
  <c r="A2553" i="3"/>
  <c r="C2553" i="3"/>
  <c r="D2553" i="3"/>
  <c r="F2553" i="3" s="1"/>
  <c r="G2553" i="3"/>
  <c r="H2553" i="3"/>
  <c r="J2553" i="3" s="1"/>
  <c r="L2553" i="3"/>
  <c r="M2553" i="3"/>
  <c r="A2554" i="3"/>
  <c r="F2554" i="3" s="1"/>
  <c r="C2554" i="3"/>
  <c r="D2554" i="3"/>
  <c r="G2554" i="3"/>
  <c r="H2554" i="3"/>
  <c r="J2554" i="3" s="1"/>
  <c r="L2554" i="3"/>
  <c r="M2554" i="3"/>
  <c r="A2555" i="3"/>
  <c r="F2555" i="3" s="1"/>
  <c r="C2555" i="3"/>
  <c r="D2555" i="3"/>
  <c r="G2555" i="3"/>
  <c r="H2555" i="3"/>
  <c r="J2555" i="3" s="1"/>
  <c r="L2555" i="3"/>
  <c r="M2555" i="3"/>
  <c r="A2556" i="3"/>
  <c r="F2556" i="3" s="1"/>
  <c r="C2556" i="3"/>
  <c r="D2556" i="3"/>
  <c r="G2556" i="3"/>
  <c r="H2556" i="3"/>
  <c r="J2556" i="3"/>
  <c r="L2556" i="3"/>
  <c r="M2556" i="3"/>
  <c r="A2557" i="3"/>
  <c r="C2557" i="3"/>
  <c r="D2557" i="3"/>
  <c r="F2557" i="3"/>
  <c r="G2557" i="3"/>
  <c r="H2557" i="3"/>
  <c r="J2557" i="3"/>
  <c r="L2557" i="3"/>
  <c r="M2557" i="3"/>
  <c r="A2558" i="3"/>
  <c r="C2558" i="3"/>
  <c r="D2558" i="3"/>
  <c r="G2558" i="3"/>
  <c r="H2558" i="3"/>
  <c r="J2558" i="3"/>
  <c r="L2558" i="3"/>
  <c r="M2558" i="3"/>
  <c r="A2559" i="3"/>
  <c r="C2559" i="3"/>
  <c r="D2559" i="3"/>
  <c r="F2559" i="3"/>
  <c r="G2559" i="3"/>
  <c r="H2559" i="3"/>
  <c r="J2559" i="3" s="1"/>
  <c r="L2559" i="3"/>
  <c r="M2559" i="3"/>
  <c r="A2560" i="3"/>
  <c r="C2560" i="3"/>
  <c r="D2560" i="3"/>
  <c r="F2560" i="3" s="1"/>
  <c r="G2560" i="3"/>
  <c r="H2560" i="3"/>
  <c r="J2560" i="3"/>
  <c r="L2560" i="3"/>
  <c r="M2560" i="3"/>
  <c r="A2561" i="3"/>
  <c r="C2561" i="3"/>
  <c r="D2561" i="3"/>
  <c r="F2561" i="3" s="1"/>
  <c r="G2561" i="3"/>
  <c r="H2561" i="3"/>
  <c r="J2561" i="3" s="1"/>
  <c r="L2561" i="3"/>
  <c r="M2561" i="3"/>
  <c r="A2562" i="3"/>
  <c r="F2562" i="3" s="1"/>
  <c r="C2562" i="3"/>
  <c r="D2562" i="3"/>
  <c r="G2562" i="3"/>
  <c r="H2562" i="3"/>
  <c r="J2562" i="3" s="1"/>
  <c r="L2562" i="3"/>
  <c r="M2562" i="3"/>
  <c r="A2563" i="3"/>
  <c r="F2563" i="3" s="1"/>
  <c r="C2563" i="3"/>
  <c r="D2563" i="3"/>
  <c r="G2563" i="3"/>
  <c r="H2563" i="3"/>
  <c r="J2563" i="3" s="1"/>
  <c r="L2563" i="3"/>
  <c r="M2563" i="3"/>
  <c r="A2564" i="3"/>
  <c r="F2564" i="3" s="1"/>
  <c r="C2564" i="3"/>
  <c r="D2564" i="3"/>
  <c r="G2564" i="3"/>
  <c r="H2564" i="3"/>
  <c r="J2564" i="3"/>
  <c r="L2564" i="3"/>
  <c r="M2564" i="3"/>
  <c r="A2565" i="3"/>
  <c r="C2565" i="3"/>
  <c r="D2565" i="3"/>
  <c r="F2565" i="3"/>
  <c r="G2565" i="3"/>
  <c r="H2565" i="3"/>
  <c r="J2565" i="3"/>
  <c r="L2565" i="3"/>
  <c r="M2565" i="3"/>
  <c r="A2566" i="3"/>
  <c r="C2566" i="3"/>
  <c r="D2566" i="3"/>
  <c r="G2566" i="3"/>
  <c r="H2566" i="3"/>
  <c r="J2566" i="3"/>
  <c r="L2566" i="3"/>
  <c r="M2566" i="3"/>
  <c r="A2567" i="3"/>
  <c r="C2567" i="3"/>
  <c r="D2567" i="3"/>
  <c r="F2567" i="3"/>
  <c r="G2567" i="3"/>
  <c r="H2567" i="3"/>
  <c r="J2567" i="3" s="1"/>
  <c r="L2567" i="3"/>
  <c r="M2567" i="3"/>
  <c r="A2568" i="3"/>
  <c r="C2568" i="3"/>
  <c r="D2568" i="3"/>
  <c r="F2568" i="3" s="1"/>
  <c r="G2568" i="3"/>
  <c r="H2568" i="3"/>
  <c r="J2568" i="3"/>
  <c r="L2568" i="3"/>
  <c r="M2568" i="3"/>
  <c r="A2569" i="3"/>
  <c r="C2569" i="3"/>
  <c r="D2569" i="3"/>
  <c r="F2569" i="3" s="1"/>
  <c r="G2569" i="3"/>
  <c r="H2569" i="3"/>
  <c r="J2569" i="3" s="1"/>
  <c r="L2569" i="3"/>
  <c r="M2569" i="3"/>
  <c r="A2570" i="3"/>
  <c r="F2570" i="3" s="1"/>
  <c r="C2570" i="3"/>
  <c r="D2570" i="3"/>
  <c r="G2570" i="3"/>
  <c r="H2570" i="3"/>
  <c r="J2570" i="3" s="1"/>
  <c r="L2570" i="3"/>
  <c r="M2570" i="3"/>
  <c r="A2571" i="3"/>
  <c r="F2571" i="3" s="1"/>
  <c r="C2571" i="3"/>
  <c r="D2571" i="3"/>
  <c r="G2571" i="3"/>
  <c r="H2571" i="3"/>
  <c r="J2571" i="3" s="1"/>
  <c r="L2571" i="3"/>
  <c r="M2571" i="3"/>
  <c r="A2572" i="3"/>
  <c r="F2572" i="3" s="1"/>
  <c r="C2572" i="3"/>
  <c r="D2572" i="3"/>
  <c r="G2572" i="3"/>
  <c r="H2572" i="3"/>
  <c r="J2572" i="3"/>
  <c r="L2572" i="3"/>
  <c r="M2572" i="3"/>
  <c r="A2573" i="3"/>
  <c r="C2573" i="3"/>
  <c r="D2573" i="3"/>
  <c r="F2573" i="3"/>
  <c r="G2573" i="3"/>
  <c r="H2573" i="3"/>
  <c r="J2573" i="3"/>
  <c r="L2573" i="3"/>
  <c r="M2573" i="3"/>
  <c r="A2574" i="3"/>
  <c r="C2574" i="3"/>
  <c r="D2574" i="3"/>
  <c r="G2574" i="3"/>
  <c r="H2574" i="3"/>
  <c r="J2574" i="3"/>
  <c r="L2574" i="3"/>
  <c r="M2574" i="3"/>
  <c r="A2575" i="3"/>
  <c r="C2575" i="3"/>
  <c r="D2575" i="3"/>
  <c r="F2575" i="3"/>
  <c r="G2575" i="3"/>
  <c r="H2575" i="3"/>
  <c r="J2575" i="3" s="1"/>
  <c r="L2575" i="3"/>
  <c r="M2575" i="3"/>
  <c r="A2576" i="3"/>
  <c r="C2576" i="3"/>
  <c r="D2576" i="3"/>
  <c r="F2576" i="3" s="1"/>
  <c r="G2576" i="3"/>
  <c r="H2576" i="3"/>
  <c r="J2576" i="3"/>
  <c r="L2576" i="3"/>
  <c r="M2576" i="3"/>
  <c r="A2577" i="3"/>
  <c r="C2577" i="3"/>
  <c r="D2577" i="3"/>
  <c r="F2577" i="3" s="1"/>
  <c r="G2577" i="3"/>
  <c r="H2577" i="3"/>
  <c r="J2577" i="3" s="1"/>
  <c r="L2577" i="3"/>
  <c r="M2577" i="3"/>
  <c r="A2578" i="3"/>
  <c r="F2578" i="3" s="1"/>
  <c r="C2578" i="3"/>
  <c r="D2578" i="3"/>
  <c r="G2578" i="3"/>
  <c r="H2578" i="3"/>
  <c r="J2578" i="3" s="1"/>
  <c r="L2578" i="3"/>
  <c r="M2578" i="3"/>
  <c r="A2579" i="3"/>
  <c r="F2579" i="3" s="1"/>
  <c r="C2579" i="3"/>
  <c r="D2579" i="3"/>
  <c r="G2579" i="3"/>
  <c r="H2579" i="3"/>
  <c r="J2579" i="3" s="1"/>
  <c r="L2579" i="3"/>
  <c r="M2579" i="3"/>
  <c r="A2580" i="3"/>
  <c r="F2580" i="3" s="1"/>
  <c r="C2580" i="3"/>
  <c r="D2580" i="3"/>
  <c r="G2580" i="3"/>
  <c r="H2580" i="3"/>
  <c r="J2580" i="3"/>
  <c r="L2580" i="3"/>
  <c r="M2580" i="3"/>
  <c r="A2581" i="3"/>
  <c r="C2581" i="3"/>
  <c r="D2581" i="3"/>
  <c r="F2581" i="3"/>
  <c r="G2581" i="3"/>
  <c r="H2581" i="3"/>
  <c r="J2581" i="3"/>
  <c r="L2581" i="3"/>
  <c r="M2581" i="3"/>
  <c r="A2582" i="3"/>
  <c r="C2582" i="3"/>
  <c r="D2582" i="3"/>
  <c r="G2582" i="3"/>
  <c r="H2582" i="3"/>
  <c r="J2582" i="3"/>
  <c r="L2582" i="3"/>
  <c r="M2582" i="3"/>
  <c r="A2583" i="3"/>
  <c r="C2583" i="3"/>
  <c r="D2583" i="3"/>
  <c r="F2583" i="3"/>
  <c r="G2583" i="3"/>
  <c r="H2583" i="3"/>
  <c r="J2583" i="3" s="1"/>
  <c r="L2583" i="3"/>
  <c r="M2583" i="3"/>
  <c r="A2584" i="3"/>
  <c r="C2584" i="3"/>
  <c r="D2584" i="3"/>
  <c r="F2584" i="3" s="1"/>
  <c r="G2584" i="3"/>
  <c r="H2584" i="3"/>
  <c r="J2584" i="3"/>
  <c r="L2584" i="3"/>
  <c r="M2584" i="3"/>
  <c r="A2585" i="3"/>
  <c r="C2585" i="3"/>
  <c r="D2585" i="3"/>
  <c r="F2585" i="3" s="1"/>
  <c r="G2585" i="3"/>
  <c r="H2585" i="3"/>
  <c r="J2585" i="3" s="1"/>
  <c r="L2585" i="3"/>
  <c r="M2585" i="3"/>
  <c r="A2586" i="3"/>
  <c r="F2586" i="3" s="1"/>
  <c r="C2586" i="3"/>
  <c r="D2586" i="3"/>
  <c r="G2586" i="3"/>
  <c r="H2586" i="3"/>
  <c r="J2586" i="3" s="1"/>
  <c r="L2586" i="3"/>
  <c r="M2586" i="3"/>
  <c r="A2587" i="3"/>
  <c r="F2587" i="3" s="1"/>
  <c r="C2587" i="3"/>
  <c r="D2587" i="3"/>
  <c r="G2587" i="3"/>
  <c r="H2587" i="3"/>
  <c r="J2587" i="3" s="1"/>
  <c r="L2587" i="3"/>
  <c r="M2587" i="3"/>
  <c r="A2588" i="3"/>
  <c r="F2588" i="3" s="1"/>
  <c r="C2588" i="3"/>
  <c r="D2588" i="3"/>
  <c r="G2588" i="3"/>
  <c r="H2588" i="3"/>
  <c r="J2588" i="3"/>
  <c r="L2588" i="3"/>
  <c r="M2588" i="3"/>
  <c r="A2589" i="3"/>
  <c r="C2589" i="3"/>
  <c r="D2589" i="3"/>
  <c r="F2589" i="3"/>
  <c r="G2589" i="3"/>
  <c r="H2589" i="3"/>
  <c r="J2589" i="3"/>
  <c r="L2589" i="3"/>
  <c r="M2589" i="3"/>
  <c r="A2590" i="3"/>
  <c r="C2590" i="3"/>
  <c r="D2590" i="3"/>
  <c r="G2590" i="3"/>
  <c r="H2590" i="3"/>
  <c r="J2590" i="3"/>
  <c r="L2590" i="3"/>
  <c r="M2590" i="3"/>
  <c r="A2591" i="3"/>
  <c r="C2591" i="3"/>
  <c r="D2591" i="3"/>
  <c r="F2591" i="3"/>
  <c r="G2591" i="3"/>
  <c r="H2591" i="3"/>
  <c r="J2591" i="3" s="1"/>
  <c r="L2591" i="3"/>
  <c r="M2591" i="3"/>
  <c r="A2592" i="3"/>
  <c r="C2592" i="3"/>
  <c r="D2592" i="3"/>
  <c r="F2592" i="3" s="1"/>
  <c r="G2592" i="3"/>
  <c r="H2592" i="3"/>
  <c r="J2592" i="3"/>
  <c r="L2592" i="3"/>
  <c r="M2592" i="3"/>
  <c r="A2593" i="3"/>
  <c r="C2593" i="3"/>
  <c r="D2593" i="3"/>
  <c r="F2593" i="3" s="1"/>
  <c r="G2593" i="3"/>
  <c r="H2593" i="3"/>
  <c r="J2593" i="3" s="1"/>
  <c r="L2593" i="3"/>
  <c r="M2593" i="3"/>
  <c r="A2594" i="3"/>
  <c r="F2594" i="3" s="1"/>
  <c r="C2594" i="3"/>
  <c r="D2594" i="3"/>
  <c r="G2594" i="3"/>
  <c r="H2594" i="3"/>
  <c r="J2594" i="3" s="1"/>
  <c r="L2594" i="3"/>
  <c r="M2594" i="3"/>
  <c r="A2595" i="3"/>
  <c r="F2595" i="3" s="1"/>
  <c r="C2595" i="3"/>
  <c r="D2595" i="3"/>
  <c r="G2595" i="3"/>
  <c r="H2595" i="3"/>
  <c r="J2595" i="3" s="1"/>
  <c r="L2595" i="3"/>
  <c r="M2595" i="3"/>
  <c r="A2596" i="3"/>
  <c r="F2596" i="3" s="1"/>
  <c r="C2596" i="3"/>
  <c r="D2596" i="3"/>
  <c r="G2596" i="3"/>
  <c r="H2596" i="3"/>
  <c r="J2596" i="3"/>
  <c r="L2596" i="3"/>
  <c r="M2596" i="3"/>
  <c r="A2597" i="3"/>
  <c r="C2597" i="3"/>
  <c r="D2597" i="3"/>
  <c r="F2597" i="3"/>
  <c r="G2597" i="3"/>
  <c r="H2597" i="3"/>
  <c r="J2597" i="3"/>
  <c r="L2597" i="3"/>
  <c r="M2597" i="3"/>
  <c r="A2598" i="3"/>
  <c r="C2598" i="3"/>
  <c r="D2598" i="3"/>
  <c r="G2598" i="3"/>
  <c r="H2598" i="3"/>
  <c r="J2598" i="3"/>
  <c r="L2598" i="3"/>
  <c r="M2598" i="3"/>
  <c r="A2599" i="3"/>
  <c r="C2599" i="3"/>
  <c r="D2599" i="3"/>
  <c r="F2599" i="3"/>
  <c r="G2599" i="3"/>
  <c r="H2599" i="3"/>
  <c r="J2599" i="3" s="1"/>
  <c r="L2599" i="3"/>
  <c r="M2599" i="3"/>
  <c r="A2600" i="3"/>
  <c r="C2600" i="3"/>
  <c r="D2600" i="3"/>
  <c r="F2600" i="3" s="1"/>
  <c r="G2600" i="3"/>
  <c r="H2600" i="3"/>
  <c r="J2600" i="3"/>
  <c r="L2600" i="3"/>
  <c r="M2600" i="3"/>
  <c r="A2601" i="3"/>
  <c r="C2601" i="3"/>
  <c r="D2601" i="3"/>
  <c r="F2601" i="3" s="1"/>
  <c r="G2601" i="3"/>
  <c r="H2601" i="3"/>
  <c r="J2601" i="3" s="1"/>
  <c r="L2601" i="3"/>
  <c r="M2601" i="3"/>
  <c r="A2602" i="3"/>
  <c r="F2602" i="3" s="1"/>
  <c r="C2602" i="3"/>
  <c r="D2602" i="3"/>
  <c r="G2602" i="3"/>
  <c r="H2602" i="3"/>
  <c r="J2602" i="3" s="1"/>
  <c r="L2602" i="3"/>
  <c r="M2602" i="3"/>
  <c r="A2603" i="3"/>
  <c r="F2603" i="3" s="1"/>
  <c r="C2603" i="3"/>
  <c r="D2603" i="3"/>
  <c r="G2603" i="3"/>
  <c r="H2603" i="3"/>
  <c r="J2603" i="3" s="1"/>
  <c r="L2603" i="3"/>
  <c r="M2603" i="3"/>
  <c r="A2604" i="3"/>
  <c r="F2604" i="3" s="1"/>
  <c r="C2604" i="3"/>
  <c r="D2604" i="3"/>
  <c r="G2604" i="3"/>
  <c r="H2604" i="3"/>
  <c r="J2604" i="3"/>
  <c r="L2604" i="3"/>
  <c r="M2604" i="3"/>
  <c r="A2605" i="3"/>
  <c r="C2605" i="3"/>
  <c r="D2605" i="3"/>
  <c r="F2605" i="3"/>
  <c r="G2605" i="3"/>
  <c r="H2605" i="3"/>
  <c r="J2605" i="3"/>
  <c r="L2605" i="3"/>
  <c r="M2605" i="3"/>
  <c r="A2606" i="3"/>
  <c r="C2606" i="3"/>
  <c r="D2606" i="3"/>
  <c r="G2606" i="3"/>
  <c r="H2606" i="3"/>
  <c r="J2606" i="3"/>
  <c r="L2606" i="3"/>
  <c r="M2606" i="3"/>
  <c r="A2607" i="3"/>
  <c r="C2607" i="3"/>
  <c r="D2607" i="3"/>
  <c r="F2607" i="3"/>
  <c r="G2607" i="3"/>
  <c r="H2607" i="3"/>
  <c r="J2607" i="3" s="1"/>
  <c r="L2607" i="3"/>
  <c r="M2607" i="3"/>
  <c r="A2608" i="3"/>
  <c r="C2608" i="3"/>
  <c r="D2608" i="3"/>
  <c r="F2608" i="3" s="1"/>
  <c r="G2608" i="3"/>
  <c r="H2608" i="3"/>
  <c r="J2608" i="3"/>
  <c r="L2608" i="3"/>
  <c r="M2608" i="3"/>
  <c r="A2609" i="3"/>
  <c r="C2609" i="3"/>
  <c r="D2609" i="3"/>
  <c r="F2609" i="3" s="1"/>
  <c r="G2609" i="3"/>
  <c r="H2609" i="3"/>
  <c r="J2609" i="3" s="1"/>
  <c r="L2609" i="3"/>
  <c r="M2609" i="3"/>
  <c r="A2610" i="3"/>
  <c r="F2610" i="3" s="1"/>
  <c r="C2610" i="3"/>
  <c r="D2610" i="3"/>
  <c r="G2610" i="3"/>
  <c r="H2610" i="3"/>
  <c r="J2610" i="3" s="1"/>
  <c r="L2610" i="3"/>
  <c r="M2610" i="3"/>
  <c r="A2611" i="3"/>
  <c r="F2611" i="3" s="1"/>
  <c r="C2611" i="3"/>
  <c r="D2611" i="3"/>
  <c r="G2611" i="3"/>
  <c r="H2611" i="3"/>
  <c r="J2611" i="3" s="1"/>
  <c r="L2611" i="3"/>
  <c r="M2611" i="3"/>
  <c r="A2612" i="3"/>
  <c r="F2612" i="3" s="1"/>
  <c r="C2612" i="3"/>
  <c r="D2612" i="3"/>
  <c r="G2612" i="3"/>
  <c r="H2612" i="3"/>
  <c r="J2612" i="3"/>
  <c r="L2612" i="3"/>
  <c r="M2612" i="3"/>
  <c r="A2613" i="3"/>
  <c r="C2613" i="3"/>
  <c r="D2613" i="3"/>
  <c r="F2613" i="3"/>
  <c r="G2613" i="3"/>
  <c r="H2613" i="3"/>
  <c r="J2613" i="3"/>
  <c r="L2613" i="3"/>
  <c r="M2613" i="3"/>
  <c r="A2614" i="3"/>
  <c r="C2614" i="3"/>
  <c r="D2614" i="3"/>
  <c r="G2614" i="3"/>
  <c r="H2614" i="3"/>
  <c r="J2614" i="3"/>
  <c r="L2614" i="3"/>
  <c r="M2614" i="3"/>
  <c r="A2615" i="3"/>
  <c r="C2615" i="3"/>
  <c r="D2615" i="3"/>
  <c r="F2615" i="3"/>
  <c r="G2615" i="3"/>
  <c r="H2615" i="3"/>
  <c r="J2615" i="3" s="1"/>
  <c r="L2615" i="3"/>
  <c r="M2615" i="3"/>
  <c r="A2616" i="3"/>
  <c r="C2616" i="3"/>
  <c r="D2616" i="3"/>
  <c r="F2616" i="3" s="1"/>
  <c r="G2616" i="3"/>
  <c r="H2616" i="3"/>
  <c r="J2616" i="3"/>
  <c r="L2616" i="3"/>
  <c r="M2616" i="3"/>
  <c r="A2617" i="3"/>
  <c r="C2617" i="3"/>
  <c r="D2617" i="3"/>
  <c r="F2617" i="3" s="1"/>
  <c r="G2617" i="3"/>
  <c r="H2617" i="3"/>
  <c r="J2617" i="3" s="1"/>
  <c r="L2617" i="3"/>
  <c r="M2617" i="3"/>
  <c r="A2618" i="3"/>
  <c r="F2618" i="3" s="1"/>
  <c r="C2618" i="3"/>
  <c r="D2618" i="3"/>
  <c r="G2618" i="3"/>
  <c r="H2618" i="3"/>
  <c r="J2618" i="3" s="1"/>
  <c r="L2618" i="3"/>
  <c r="M2618" i="3"/>
  <c r="A2619" i="3"/>
  <c r="F2619" i="3" s="1"/>
  <c r="C2619" i="3"/>
  <c r="D2619" i="3"/>
  <c r="G2619" i="3"/>
  <c r="H2619" i="3"/>
  <c r="J2619" i="3" s="1"/>
  <c r="L2619" i="3"/>
  <c r="M2619" i="3"/>
  <c r="A2620" i="3"/>
  <c r="F2620" i="3" s="1"/>
  <c r="C2620" i="3"/>
  <c r="D2620" i="3"/>
  <c r="G2620" i="3"/>
  <c r="H2620" i="3"/>
  <c r="J2620" i="3"/>
  <c r="L2620" i="3"/>
  <c r="M2620" i="3"/>
  <c r="A2621" i="3"/>
  <c r="C2621" i="3"/>
  <c r="D2621" i="3"/>
  <c r="F2621" i="3"/>
  <c r="G2621" i="3"/>
  <c r="H2621" i="3"/>
  <c r="J2621" i="3"/>
  <c r="L2621" i="3"/>
  <c r="M2621" i="3"/>
  <c r="A2622" i="3"/>
  <c r="C2622" i="3"/>
  <c r="D2622" i="3"/>
  <c r="G2622" i="3"/>
  <c r="H2622" i="3"/>
  <c r="J2622" i="3"/>
  <c r="L2622" i="3"/>
  <c r="M2622" i="3"/>
  <c r="A2623" i="3"/>
  <c r="C2623" i="3"/>
  <c r="D2623" i="3"/>
  <c r="F2623" i="3"/>
  <c r="G2623" i="3"/>
  <c r="H2623" i="3"/>
  <c r="J2623" i="3" s="1"/>
  <c r="L2623" i="3"/>
  <c r="M2623" i="3"/>
  <c r="A2624" i="3"/>
  <c r="C2624" i="3"/>
  <c r="D2624" i="3"/>
  <c r="F2624" i="3" s="1"/>
  <c r="G2624" i="3"/>
  <c r="H2624" i="3"/>
  <c r="J2624" i="3"/>
  <c r="L2624" i="3"/>
  <c r="M2624" i="3"/>
  <c r="A2625" i="3"/>
  <c r="C2625" i="3"/>
  <c r="D2625" i="3"/>
  <c r="F2625" i="3" s="1"/>
  <c r="G2625" i="3"/>
  <c r="H2625" i="3"/>
  <c r="J2625" i="3" s="1"/>
  <c r="L2625" i="3"/>
  <c r="M2625" i="3"/>
  <c r="A2626" i="3"/>
  <c r="F2626" i="3" s="1"/>
  <c r="C2626" i="3"/>
  <c r="D2626" i="3"/>
  <c r="G2626" i="3"/>
  <c r="H2626" i="3"/>
  <c r="J2626" i="3" s="1"/>
  <c r="L2626" i="3"/>
  <c r="M2626" i="3"/>
  <c r="A2627" i="3"/>
  <c r="F2627" i="3" s="1"/>
  <c r="C2627" i="3"/>
  <c r="D2627" i="3"/>
  <c r="G2627" i="3"/>
  <c r="H2627" i="3"/>
  <c r="J2627" i="3" s="1"/>
  <c r="L2627" i="3"/>
  <c r="M2627" i="3"/>
  <c r="A2628" i="3"/>
  <c r="F2628" i="3" s="1"/>
  <c r="C2628" i="3"/>
  <c r="D2628" i="3"/>
  <c r="G2628" i="3"/>
  <c r="H2628" i="3"/>
  <c r="J2628" i="3"/>
  <c r="L2628" i="3"/>
  <c r="M2628" i="3"/>
  <c r="A2629" i="3"/>
  <c r="C2629" i="3"/>
  <c r="D2629" i="3"/>
  <c r="F2629" i="3"/>
  <c r="G2629" i="3"/>
  <c r="H2629" i="3"/>
  <c r="J2629" i="3"/>
  <c r="L2629" i="3"/>
  <c r="M2629" i="3"/>
  <c r="A2630" i="3"/>
  <c r="C2630" i="3"/>
  <c r="D2630" i="3"/>
  <c r="G2630" i="3"/>
  <c r="H2630" i="3"/>
  <c r="J2630" i="3"/>
  <c r="L2630" i="3"/>
  <c r="M2630" i="3"/>
  <c r="A2631" i="3"/>
  <c r="C2631" i="3"/>
  <c r="D2631" i="3"/>
  <c r="F2631" i="3"/>
  <c r="G2631" i="3"/>
  <c r="H2631" i="3"/>
  <c r="J2631" i="3" s="1"/>
  <c r="L2631" i="3"/>
  <c r="M2631" i="3"/>
  <c r="A2632" i="3"/>
  <c r="C2632" i="3"/>
  <c r="D2632" i="3"/>
  <c r="F2632" i="3" s="1"/>
  <c r="G2632" i="3"/>
  <c r="H2632" i="3"/>
  <c r="J2632" i="3"/>
  <c r="L2632" i="3"/>
  <c r="M2632" i="3"/>
  <c r="A2633" i="3"/>
  <c r="C2633" i="3"/>
  <c r="D2633" i="3"/>
  <c r="F2633" i="3" s="1"/>
  <c r="G2633" i="3"/>
  <c r="H2633" i="3"/>
  <c r="J2633" i="3" s="1"/>
  <c r="L2633" i="3"/>
  <c r="M2633" i="3"/>
  <c r="A2634" i="3"/>
  <c r="F2634" i="3" s="1"/>
  <c r="C2634" i="3"/>
  <c r="D2634" i="3"/>
  <c r="G2634" i="3"/>
  <c r="H2634" i="3"/>
  <c r="J2634" i="3" s="1"/>
  <c r="L2634" i="3"/>
  <c r="M2634" i="3"/>
  <c r="A2635" i="3"/>
  <c r="F2635" i="3" s="1"/>
  <c r="C2635" i="3"/>
  <c r="D2635" i="3"/>
  <c r="G2635" i="3"/>
  <c r="H2635" i="3"/>
  <c r="J2635" i="3" s="1"/>
  <c r="L2635" i="3"/>
  <c r="M2635" i="3"/>
  <c r="A2636" i="3"/>
  <c r="F2636" i="3" s="1"/>
  <c r="C2636" i="3"/>
  <c r="D2636" i="3"/>
  <c r="G2636" i="3"/>
  <c r="H2636" i="3"/>
  <c r="J2636" i="3"/>
  <c r="L2636" i="3"/>
  <c r="M2636" i="3"/>
  <c r="A2637" i="3"/>
  <c r="C2637" i="3"/>
  <c r="D2637" i="3"/>
  <c r="F2637" i="3"/>
  <c r="G2637" i="3"/>
  <c r="H2637" i="3"/>
  <c r="J2637" i="3"/>
  <c r="L2637" i="3"/>
  <c r="M2637" i="3"/>
  <c r="A2638" i="3"/>
  <c r="C2638" i="3"/>
  <c r="D2638" i="3"/>
  <c r="G2638" i="3"/>
  <c r="H2638" i="3"/>
  <c r="J2638" i="3"/>
  <c r="L2638" i="3"/>
  <c r="M2638" i="3"/>
  <c r="A2639" i="3"/>
  <c r="C2639" i="3"/>
  <c r="D2639" i="3"/>
  <c r="F2639" i="3"/>
  <c r="G2639" i="3"/>
  <c r="H2639" i="3"/>
  <c r="J2639" i="3" s="1"/>
  <c r="L2639" i="3"/>
  <c r="M2639" i="3"/>
  <c r="A2640" i="3"/>
  <c r="C2640" i="3"/>
  <c r="D2640" i="3"/>
  <c r="F2640" i="3" s="1"/>
  <c r="G2640" i="3"/>
  <c r="H2640" i="3"/>
  <c r="J2640" i="3"/>
  <c r="L2640" i="3"/>
  <c r="M2640" i="3"/>
  <c r="A2641" i="3"/>
  <c r="C2641" i="3"/>
  <c r="D2641" i="3"/>
  <c r="F2641" i="3" s="1"/>
  <c r="G2641" i="3"/>
  <c r="H2641" i="3"/>
  <c r="J2641" i="3" s="1"/>
  <c r="L2641" i="3"/>
  <c r="M2641" i="3"/>
  <c r="A2642" i="3"/>
  <c r="F2642" i="3" s="1"/>
  <c r="C2642" i="3"/>
  <c r="D2642" i="3"/>
  <c r="G2642" i="3"/>
  <c r="H2642" i="3"/>
  <c r="J2642" i="3" s="1"/>
  <c r="L2642" i="3"/>
  <c r="M2642" i="3"/>
  <c r="A2643" i="3"/>
  <c r="F2643" i="3" s="1"/>
  <c r="C2643" i="3"/>
  <c r="D2643" i="3"/>
  <c r="G2643" i="3"/>
  <c r="H2643" i="3"/>
  <c r="J2643" i="3" s="1"/>
  <c r="L2643" i="3"/>
  <c r="M2643" i="3"/>
  <c r="A2644" i="3"/>
  <c r="F2644" i="3" s="1"/>
  <c r="C2644" i="3"/>
  <c r="D2644" i="3"/>
  <c r="G2644" i="3"/>
  <c r="H2644" i="3"/>
  <c r="J2644" i="3"/>
  <c r="L2644" i="3"/>
  <c r="M2644" i="3"/>
  <c r="A2645" i="3"/>
  <c r="C2645" i="3"/>
  <c r="D2645" i="3"/>
  <c r="F2645" i="3"/>
  <c r="G2645" i="3"/>
  <c r="H2645" i="3"/>
  <c r="J2645" i="3"/>
  <c r="L2645" i="3"/>
  <c r="M2645" i="3"/>
  <c r="A2646" i="3"/>
  <c r="C2646" i="3"/>
  <c r="D2646" i="3"/>
  <c r="G2646" i="3"/>
  <c r="H2646" i="3"/>
  <c r="J2646" i="3"/>
  <c r="L2646" i="3"/>
  <c r="M2646" i="3"/>
  <c r="A2647" i="3"/>
  <c r="C2647" i="3"/>
  <c r="D2647" i="3"/>
  <c r="F2647" i="3"/>
  <c r="G2647" i="3"/>
  <c r="H2647" i="3"/>
  <c r="J2647" i="3" s="1"/>
  <c r="L2647" i="3"/>
  <c r="M2647" i="3"/>
  <c r="A2648" i="3"/>
  <c r="C2648" i="3"/>
  <c r="D2648" i="3"/>
  <c r="F2648" i="3" s="1"/>
  <c r="G2648" i="3"/>
  <c r="H2648" i="3"/>
  <c r="J2648" i="3"/>
  <c r="L2648" i="3"/>
  <c r="M2648" i="3"/>
  <c r="A2649" i="3"/>
  <c r="C2649" i="3"/>
  <c r="D2649" i="3"/>
  <c r="F2649" i="3" s="1"/>
  <c r="G2649" i="3"/>
  <c r="H2649" i="3"/>
  <c r="J2649" i="3" s="1"/>
  <c r="L2649" i="3"/>
  <c r="M2649" i="3"/>
  <c r="A2650" i="3"/>
  <c r="F2650" i="3" s="1"/>
  <c r="C2650" i="3"/>
  <c r="D2650" i="3"/>
  <c r="G2650" i="3"/>
  <c r="H2650" i="3"/>
  <c r="J2650" i="3" s="1"/>
  <c r="L2650" i="3"/>
  <c r="M2650" i="3"/>
  <c r="A2651" i="3"/>
  <c r="F2651" i="3" s="1"/>
  <c r="C2651" i="3"/>
  <c r="D2651" i="3"/>
  <c r="G2651" i="3"/>
  <c r="H2651" i="3"/>
  <c r="J2651" i="3" s="1"/>
  <c r="L2651" i="3"/>
  <c r="M2651" i="3"/>
  <c r="A2652" i="3"/>
  <c r="F2652" i="3" s="1"/>
  <c r="C2652" i="3"/>
  <c r="D2652" i="3"/>
  <c r="G2652" i="3"/>
  <c r="H2652" i="3"/>
  <c r="J2652" i="3"/>
  <c r="L2652" i="3"/>
  <c r="M2652" i="3"/>
  <c r="A2653" i="3"/>
  <c r="C2653" i="3"/>
  <c r="D2653" i="3"/>
  <c r="F2653" i="3"/>
  <c r="G2653" i="3"/>
  <c r="H2653" i="3"/>
  <c r="J2653" i="3"/>
  <c r="L2653" i="3"/>
  <c r="M2653" i="3"/>
  <c r="A2654" i="3"/>
  <c r="C2654" i="3"/>
  <c r="D2654" i="3"/>
  <c r="G2654" i="3"/>
  <c r="H2654" i="3"/>
  <c r="J2654" i="3"/>
  <c r="L2654" i="3"/>
  <c r="M2654" i="3"/>
  <c r="A2655" i="3"/>
  <c r="C2655" i="3"/>
  <c r="D2655" i="3"/>
  <c r="F2655" i="3"/>
  <c r="G2655" i="3"/>
  <c r="H2655" i="3"/>
  <c r="J2655" i="3" s="1"/>
  <c r="L2655" i="3"/>
  <c r="M2655" i="3"/>
  <c r="A2656" i="3"/>
  <c r="C2656" i="3"/>
  <c r="D2656" i="3"/>
  <c r="F2656" i="3" s="1"/>
  <c r="G2656" i="3"/>
  <c r="H2656" i="3"/>
  <c r="J2656" i="3"/>
  <c r="L2656" i="3"/>
  <c r="M2656" i="3"/>
  <c r="A2657" i="3"/>
  <c r="C2657" i="3"/>
  <c r="D2657" i="3"/>
  <c r="F2657" i="3" s="1"/>
  <c r="G2657" i="3"/>
  <c r="H2657" i="3"/>
  <c r="J2657" i="3" s="1"/>
  <c r="L2657" i="3"/>
  <c r="M2657" i="3"/>
  <c r="A2658" i="3"/>
  <c r="F2658" i="3" s="1"/>
  <c r="C2658" i="3"/>
  <c r="D2658" i="3"/>
  <c r="G2658" i="3"/>
  <c r="H2658" i="3"/>
  <c r="J2658" i="3" s="1"/>
  <c r="L2658" i="3"/>
  <c r="M2658" i="3"/>
  <c r="A2659" i="3"/>
  <c r="F2659" i="3" s="1"/>
  <c r="C2659" i="3"/>
  <c r="D2659" i="3"/>
  <c r="G2659" i="3"/>
  <c r="H2659" i="3"/>
  <c r="J2659" i="3" s="1"/>
  <c r="L2659" i="3"/>
  <c r="M2659" i="3"/>
  <c r="A2660" i="3"/>
  <c r="F2660" i="3" s="1"/>
  <c r="C2660" i="3"/>
  <c r="D2660" i="3"/>
  <c r="G2660" i="3"/>
  <c r="H2660" i="3"/>
  <c r="J2660" i="3"/>
  <c r="L2660" i="3"/>
  <c r="M2660" i="3"/>
  <c r="A2661" i="3"/>
  <c r="C2661" i="3"/>
  <c r="D2661" i="3"/>
  <c r="F2661" i="3"/>
  <c r="G2661" i="3"/>
  <c r="H2661" i="3"/>
  <c r="J2661" i="3"/>
  <c r="L2661" i="3"/>
  <c r="M2661" i="3"/>
  <c r="A2662" i="3"/>
  <c r="C2662" i="3"/>
  <c r="D2662" i="3"/>
  <c r="G2662" i="3"/>
  <c r="H2662" i="3"/>
  <c r="J2662" i="3"/>
  <c r="L2662" i="3"/>
  <c r="M2662" i="3"/>
  <c r="A2663" i="3"/>
  <c r="C2663" i="3"/>
  <c r="D2663" i="3"/>
  <c r="F2663" i="3"/>
  <c r="G2663" i="3"/>
  <c r="H2663" i="3"/>
  <c r="J2663" i="3" s="1"/>
  <c r="L2663" i="3"/>
  <c r="M2663" i="3"/>
  <c r="A2664" i="3"/>
  <c r="C2664" i="3"/>
  <c r="D2664" i="3"/>
  <c r="F2664" i="3" s="1"/>
  <c r="G2664" i="3"/>
  <c r="H2664" i="3"/>
  <c r="J2664" i="3"/>
  <c r="L2664" i="3"/>
  <c r="M2664" i="3"/>
  <c r="A2665" i="3"/>
  <c r="C2665" i="3"/>
  <c r="D2665" i="3"/>
  <c r="F2665" i="3" s="1"/>
  <c r="G2665" i="3"/>
  <c r="H2665" i="3"/>
  <c r="J2665" i="3" s="1"/>
  <c r="L2665" i="3"/>
  <c r="M2665" i="3"/>
  <c r="A2666" i="3"/>
  <c r="F2666" i="3" s="1"/>
  <c r="C2666" i="3"/>
  <c r="D2666" i="3"/>
  <c r="G2666" i="3"/>
  <c r="H2666" i="3"/>
  <c r="J2666" i="3" s="1"/>
  <c r="L2666" i="3"/>
  <c r="M2666" i="3"/>
  <c r="A2667" i="3"/>
  <c r="F2667" i="3" s="1"/>
  <c r="C2667" i="3"/>
  <c r="D2667" i="3"/>
  <c r="G2667" i="3"/>
  <c r="H2667" i="3"/>
  <c r="J2667" i="3" s="1"/>
  <c r="L2667" i="3"/>
  <c r="M2667" i="3"/>
  <c r="A2668" i="3"/>
  <c r="F2668" i="3" s="1"/>
  <c r="C2668" i="3"/>
  <c r="D2668" i="3"/>
  <c r="G2668" i="3"/>
  <c r="H2668" i="3"/>
  <c r="J2668" i="3"/>
  <c r="L2668" i="3"/>
  <c r="M2668" i="3"/>
  <c r="A2669" i="3"/>
  <c r="C2669" i="3"/>
  <c r="D2669" i="3"/>
  <c r="F2669" i="3"/>
  <c r="G2669" i="3"/>
  <c r="H2669" i="3"/>
  <c r="J2669" i="3"/>
  <c r="L2669" i="3"/>
  <c r="M2669" i="3"/>
  <c r="A2670" i="3"/>
  <c r="C2670" i="3"/>
  <c r="D2670" i="3"/>
  <c r="G2670" i="3"/>
  <c r="H2670" i="3"/>
  <c r="J2670" i="3"/>
  <c r="L2670" i="3"/>
  <c r="M2670" i="3"/>
  <c r="A2671" i="3"/>
  <c r="C2671" i="3"/>
  <c r="D2671" i="3"/>
  <c r="F2671" i="3"/>
  <c r="G2671" i="3"/>
  <c r="H2671" i="3"/>
  <c r="J2671" i="3" s="1"/>
  <c r="L2671" i="3"/>
  <c r="M2671" i="3"/>
  <c r="A2672" i="3"/>
  <c r="C2672" i="3"/>
  <c r="D2672" i="3"/>
  <c r="F2672" i="3" s="1"/>
  <c r="G2672" i="3"/>
  <c r="H2672" i="3"/>
  <c r="J2672" i="3"/>
  <c r="L2672" i="3"/>
  <c r="M2672" i="3"/>
  <c r="A2673" i="3"/>
  <c r="C2673" i="3"/>
  <c r="D2673" i="3"/>
  <c r="F2673" i="3" s="1"/>
  <c r="G2673" i="3"/>
  <c r="H2673" i="3"/>
  <c r="J2673" i="3" s="1"/>
  <c r="L2673" i="3"/>
  <c r="M2673" i="3"/>
  <c r="A2674" i="3"/>
  <c r="F2674" i="3" s="1"/>
  <c r="C2674" i="3"/>
  <c r="D2674" i="3"/>
  <c r="G2674" i="3"/>
  <c r="H2674" i="3"/>
  <c r="J2674" i="3" s="1"/>
  <c r="L2674" i="3"/>
  <c r="M2674" i="3"/>
  <c r="A2675" i="3"/>
  <c r="F2675" i="3" s="1"/>
  <c r="C2675" i="3"/>
  <c r="D2675" i="3"/>
  <c r="G2675" i="3"/>
  <c r="H2675" i="3"/>
  <c r="J2675" i="3" s="1"/>
  <c r="L2675" i="3"/>
  <c r="M2675" i="3"/>
  <c r="A2676" i="3"/>
  <c r="F2676" i="3" s="1"/>
  <c r="C2676" i="3"/>
  <c r="D2676" i="3"/>
  <c r="G2676" i="3"/>
  <c r="H2676" i="3"/>
  <c r="J2676" i="3"/>
  <c r="L2676" i="3"/>
  <c r="M2676" i="3"/>
  <c r="A2677" i="3"/>
  <c r="C2677" i="3"/>
  <c r="D2677" i="3"/>
  <c r="F2677" i="3"/>
  <c r="G2677" i="3"/>
  <c r="H2677" i="3"/>
  <c r="J2677" i="3"/>
  <c r="L2677" i="3"/>
  <c r="M2677" i="3"/>
  <c r="A2678" i="3"/>
  <c r="C2678" i="3"/>
  <c r="D2678" i="3"/>
  <c r="G2678" i="3"/>
  <c r="H2678" i="3"/>
  <c r="J2678" i="3"/>
  <c r="L2678" i="3"/>
  <c r="M2678" i="3"/>
  <c r="A2679" i="3"/>
  <c r="C2679" i="3"/>
  <c r="D2679" i="3"/>
  <c r="F2679" i="3"/>
  <c r="G2679" i="3"/>
  <c r="H2679" i="3"/>
  <c r="J2679" i="3" s="1"/>
  <c r="L2679" i="3"/>
  <c r="M2679" i="3"/>
  <c r="A2680" i="3"/>
  <c r="C2680" i="3"/>
  <c r="D2680" i="3"/>
  <c r="F2680" i="3" s="1"/>
  <c r="G2680" i="3"/>
  <c r="H2680" i="3"/>
  <c r="J2680" i="3"/>
  <c r="L2680" i="3"/>
  <c r="M2680" i="3"/>
  <c r="A2681" i="3"/>
  <c r="C2681" i="3"/>
  <c r="D2681" i="3"/>
  <c r="F2681" i="3" s="1"/>
  <c r="G2681" i="3"/>
  <c r="H2681" i="3"/>
  <c r="J2681" i="3" s="1"/>
  <c r="L2681" i="3"/>
  <c r="M2681" i="3"/>
  <c r="A2682" i="3"/>
  <c r="F2682" i="3" s="1"/>
  <c r="C2682" i="3"/>
  <c r="D2682" i="3"/>
  <c r="G2682" i="3"/>
  <c r="H2682" i="3"/>
  <c r="J2682" i="3" s="1"/>
  <c r="L2682" i="3"/>
  <c r="M2682" i="3"/>
  <c r="A2683" i="3"/>
  <c r="F2683" i="3" s="1"/>
  <c r="C2683" i="3"/>
  <c r="D2683" i="3"/>
  <c r="G2683" i="3"/>
  <c r="H2683" i="3"/>
  <c r="J2683" i="3" s="1"/>
  <c r="L2683" i="3"/>
  <c r="M2683" i="3"/>
  <c r="A2684" i="3"/>
  <c r="F2684" i="3" s="1"/>
  <c r="C2684" i="3"/>
  <c r="D2684" i="3"/>
  <c r="G2684" i="3"/>
  <c r="H2684" i="3"/>
  <c r="J2684" i="3"/>
  <c r="L2684" i="3"/>
  <c r="M2684" i="3"/>
  <c r="A2685" i="3"/>
  <c r="C2685" i="3"/>
  <c r="D2685" i="3"/>
  <c r="F2685" i="3"/>
  <c r="G2685" i="3"/>
  <c r="H2685" i="3"/>
  <c r="J2685" i="3"/>
  <c r="L2685" i="3"/>
  <c r="M2685" i="3"/>
  <c r="A2686" i="3"/>
  <c r="C2686" i="3"/>
  <c r="D2686" i="3"/>
  <c r="G2686" i="3"/>
  <c r="H2686" i="3"/>
  <c r="J2686" i="3"/>
  <c r="L2686" i="3"/>
  <c r="M2686" i="3"/>
  <c r="A2687" i="3"/>
  <c r="C2687" i="3"/>
  <c r="D2687" i="3"/>
  <c r="F2687" i="3"/>
  <c r="G2687" i="3"/>
  <c r="H2687" i="3"/>
  <c r="J2687" i="3" s="1"/>
  <c r="L2687" i="3"/>
  <c r="M2687" i="3"/>
  <c r="A2688" i="3"/>
  <c r="C2688" i="3"/>
  <c r="D2688" i="3"/>
  <c r="F2688" i="3" s="1"/>
  <c r="G2688" i="3"/>
  <c r="H2688" i="3"/>
  <c r="J2688" i="3"/>
  <c r="L2688" i="3"/>
  <c r="M2688" i="3"/>
  <c r="A2689" i="3"/>
  <c r="C2689" i="3"/>
  <c r="D2689" i="3"/>
  <c r="F2689" i="3" s="1"/>
  <c r="G2689" i="3"/>
  <c r="H2689" i="3"/>
  <c r="J2689" i="3" s="1"/>
  <c r="L2689" i="3"/>
  <c r="M2689" i="3"/>
  <c r="A2690" i="3"/>
  <c r="F2690" i="3" s="1"/>
  <c r="C2690" i="3"/>
  <c r="D2690" i="3"/>
  <c r="G2690" i="3"/>
  <c r="H2690" i="3"/>
  <c r="J2690" i="3" s="1"/>
  <c r="L2690" i="3"/>
  <c r="M2690" i="3"/>
  <c r="A2691" i="3"/>
  <c r="F2691" i="3" s="1"/>
  <c r="C2691" i="3"/>
  <c r="D2691" i="3"/>
  <c r="G2691" i="3"/>
  <c r="H2691" i="3"/>
  <c r="J2691" i="3" s="1"/>
  <c r="L2691" i="3"/>
  <c r="M2691" i="3"/>
  <c r="A2692" i="3"/>
  <c r="F2692" i="3" s="1"/>
  <c r="C2692" i="3"/>
  <c r="D2692" i="3"/>
  <c r="G2692" i="3"/>
  <c r="H2692" i="3"/>
  <c r="J2692" i="3"/>
  <c r="L2692" i="3"/>
  <c r="M2692" i="3"/>
  <c r="A2693" i="3"/>
  <c r="C2693" i="3"/>
  <c r="D2693" i="3"/>
  <c r="F2693" i="3"/>
  <c r="G2693" i="3"/>
  <c r="H2693" i="3"/>
  <c r="J2693" i="3"/>
  <c r="L2693" i="3"/>
  <c r="M2693" i="3"/>
  <c r="A2694" i="3"/>
  <c r="C2694" i="3"/>
  <c r="D2694" i="3"/>
  <c r="G2694" i="3"/>
  <c r="H2694" i="3"/>
  <c r="J2694" i="3"/>
  <c r="L2694" i="3"/>
  <c r="M2694" i="3"/>
  <c r="A2695" i="3"/>
  <c r="C2695" i="3"/>
  <c r="D2695" i="3"/>
  <c r="F2695" i="3"/>
  <c r="G2695" i="3"/>
  <c r="H2695" i="3"/>
  <c r="J2695" i="3" s="1"/>
  <c r="L2695" i="3"/>
  <c r="M2695" i="3"/>
  <c r="A2696" i="3"/>
  <c r="C2696" i="3"/>
  <c r="D2696" i="3"/>
  <c r="F2696" i="3" s="1"/>
  <c r="G2696" i="3"/>
  <c r="H2696" i="3"/>
  <c r="J2696" i="3"/>
  <c r="L2696" i="3"/>
  <c r="M2696" i="3"/>
  <c r="A2697" i="3"/>
  <c r="C2697" i="3"/>
  <c r="D2697" i="3"/>
  <c r="F2697" i="3" s="1"/>
  <c r="G2697" i="3"/>
  <c r="H2697" i="3"/>
  <c r="J2697" i="3" s="1"/>
  <c r="L2697" i="3"/>
  <c r="M2697" i="3"/>
  <c r="A2698" i="3"/>
  <c r="F2698" i="3" s="1"/>
  <c r="C2698" i="3"/>
  <c r="D2698" i="3"/>
  <c r="G2698" i="3"/>
  <c r="H2698" i="3"/>
  <c r="J2698" i="3" s="1"/>
  <c r="L2698" i="3"/>
  <c r="M2698" i="3"/>
  <c r="A2699" i="3"/>
  <c r="F2699" i="3" s="1"/>
  <c r="C2699" i="3"/>
  <c r="D2699" i="3"/>
  <c r="G2699" i="3"/>
  <c r="H2699" i="3"/>
  <c r="J2699" i="3" s="1"/>
  <c r="L2699" i="3"/>
  <c r="M2699" i="3"/>
  <c r="A2700" i="3"/>
  <c r="F2700" i="3" s="1"/>
  <c r="C2700" i="3"/>
  <c r="D2700" i="3"/>
  <c r="G2700" i="3"/>
  <c r="H2700" i="3"/>
  <c r="J2700" i="3"/>
  <c r="L2700" i="3"/>
  <c r="M2700" i="3"/>
  <c r="A2701" i="3"/>
  <c r="C2701" i="3"/>
  <c r="D2701" i="3"/>
  <c r="F2701" i="3"/>
  <c r="G2701" i="3"/>
  <c r="H2701" i="3"/>
  <c r="J2701" i="3"/>
  <c r="L2701" i="3"/>
  <c r="M2701" i="3"/>
  <c r="A2702" i="3"/>
  <c r="C2702" i="3"/>
  <c r="D2702" i="3"/>
  <c r="G2702" i="3"/>
  <c r="H2702" i="3"/>
  <c r="J2702" i="3"/>
  <c r="L2702" i="3"/>
  <c r="M2702" i="3"/>
  <c r="A2703" i="3"/>
  <c r="C2703" i="3"/>
  <c r="D2703" i="3"/>
  <c r="F2703" i="3"/>
  <c r="G2703" i="3"/>
  <c r="H2703" i="3"/>
  <c r="J2703" i="3" s="1"/>
  <c r="L2703" i="3"/>
  <c r="M2703" i="3"/>
  <c r="A2704" i="3"/>
  <c r="C2704" i="3"/>
  <c r="D2704" i="3"/>
  <c r="F2704" i="3" s="1"/>
  <c r="G2704" i="3"/>
  <c r="H2704" i="3"/>
  <c r="J2704" i="3"/>
  <c r="L2704" i="3"/>
  <c r="M2704" i="3"/>
  <c r="A2705" i="3"/>
  <c r="C2705" i="3"/>
  <c r="D2705" i="3"/>
  <c r="F2705" i="3" s="1"/>
  <c r="G2705" i="3"/>
  <c r="H2705" i="3"/>
  <c r="J2705" i="3" s="1"/>
  <c r="L2705" i="3"/>
  <c r="M2705" i="3"/>
  <c r="A2706" i="3"/>
  <c r="F2706" i="3" s="1"/>
  <c r="C2706" i="3"/>
  <c r="D2706" i="3"/>
  <c r="G2706" i="3"/>
  <c r="H2706" i="3"/>
  <c r="J2706" i="3" s="1"/>
  <c r="L2706" i="3"/>
  <c r="M2706" i="3"/>
  <c r="A2707" i="3"/>
  <c r="F2707" i="3" s="1"/>
  <c r="C2707" i="3"/>
  <c r="D2707" i="3"/>
  <c r="G2707" i="3"/>
  <c r="H2707" i="3"/>
  <c r="J2707" i="3" s="1"/>
  <c r="L2707" i="3"/>
  <c r="M2707" i="3"/>
  <c r="A2708" i="3"/>
  <c r="F2708" i="3" s="1"/>
  <c r="C2708" i="3"/>
  <c r="D2708" i="3"/>
  <c r="G2708" i="3"/>
  <c r="H2708" i="3"/>
  <c r="J2708" i="3"/>
  <c r="L2708" i="3"/>
  <c r="M2708" i="3"/>
  <c r="A2709" i="3"/>
  <c r="C2709" i="3"/>
  <c r="D2709" i="3"/>
  <c r="F2709" i="3"/>
  <c r="G2709" i="3"/>
  <c r="H2709" i="3"/>
  <c r="J2709" i="3"/>
  <c r="L2709" i="3"/>
  <c r="M2709" i="3"/>
  <c r="A2710" i="3"/>
  <c r="C2710" i="3"/>
  <c r="D2710" i="3"/>
  <c r="G2710" i="3"/>
  <c r="H2710" i="3"/>
  <c r="J2710" i="3"/>
  <c r="L2710" i="3"/>
  <c r="M2710" i="3"/>
  <c r="A2711" i="3"/>
  <c r="C2711" i="3"/>
  <c r="D2711" i="3"/>
  <c r="F2711" i="3"/>
  <c r="G2711" i="3"/>
  <c r="H2711" i="3"/>
  <c r="J2711" i="3" s="1"/>
  <c r="L2711" i="3"/>
  <c r="M2711" i="3"/>
  <c r="A2712" i="3"/>
  <c r="C2712" i="3"/>
  <c r="D2712" i="3"/>
  <c r="F2712" i="3" s="1"/>
  <c r="G2712" i="3"/>
  <c r="H2712" i="3"/>
  <c r="J2712" i="3"/>
  <c r="L2712" i="3"/>
  <c r="M2712" i="3"/>
  <c r="A2713" i="3"/>
  <c r="C2713" i="3"/>
  <c r="D2713" i="3"/>
  <c r="F2713" i="3" s="1"/>
  <c r="G2713" i="3"/>
  <c r="H2713" i="3"/>
  <c r="J2713" i="3" s="1"/>
  <c r="L2713" i="3"/>
  <c r="M2713" i="3"/>
  <c r="A2714" i="3"/>
  <c r="F2714" i="3" s="1"/>
  <c r="C2714" i="3"/>
  <c r="D2714" i="3"/>
  <c r="G2714" i="3"/>
  <c r="H2714" i="3"/>
  <c r="J2714" i="3" s="1"/>
  <c r="L2714" i="3"/>
  <c r="M2714" i="3"/>
  <c r="A2715" i="3"/>
  <c r="F2715" i="3" s="1"/>
  <c r="C2715" i="3"/>
  <c r="D2715" i="3"/>
  <c r="G2715" i="3"/>
  <c r="H2715" i="3"/>
  <c r="J2715" i="3" s="1"/>
  <c r="L2715" i="3"/>
  <c r="M2715" i="3"/>
  <c r="A2716" i="3"/>
  <c r="F2716" i="3" s="1"/>
  <c r="C2716" i="3"/>
  <c r="D2716" i="3"/>
  <c r="G2716" i="3"/>
  <c r="H2716" i="3"/>
  <c r="J2716" i="3"/>
  <c r="L2716" i="3"/>
  <c r="M2716" i="3"/>
  <c r="A2717" i="3"/>
  <c r="C2717" i="3"/>
  <c r="D2717" i="3"/>
  <c r="F2717" i="3"/>
  <c r="G2717" i="3"/>
  <c r="H2717" i="3"/>
  <c r="J2717" i="3"/>
  <c r="L2717" i="3"/>
  <c r="M2717" i="3"/>
  <c r="A2718" i="3"/>
  <c r="C2718" i="3"/>
  <c r="D2718" i="3"/>
  <c r="G2718" i="3"/>
  <c r="H2718" i="3"/>
  <c r="J2718" i="3"/>
  <c r="L2718" i="3"/>
  <c r="M2718" i="3"/>
  <c r="A2719" i="3"/>
  <c r="C2719" i="3"/>
  <c r="D2719" i="3"/>
  <c r="F2719" i="3"/>
  <c r="G2719" i="3"/>
  <c r="H2719" i="3"/>
  <c r="J2719" i="3" s="1"/>
  <c r="L2719" i="3"/>
  <c r="M2719" i="3"/>
  <c r="A2720" i="3"/>
  <c r="C2720" i="3"/>
  <c r="D2720" i="3"/>
  <c r="F2720" i="3" s="1"/>
  <c r="G2720" i="3"/>
  <c r="H2720" i="3"/>
  <c r="J2720" i="3"/>
  <c r="L2720" i="3"/>
  <c r="M2720" i="3"/>
  <c r="A2721" i="3"/>
  <c r="C2721" i="3"/>
  <c r="D2721" i="3"/>
  <c r="F2721" i="3" s="1"/>
  <c r="G2721" i="3"/>
  <c r="H2721" i="3"/>
  <c r="J2721" i="3" s="1"/>
  <c r="L2721" i="3"/>
  <c r="M2721" i="3"/>
  <c r="A2722" i="3"/>
  <c r="F2722" i="3" s="1"/>
  <c r="C2722" i="3"/>
  <c r="D2722" i="3"/>
  <c r="G2722" i="3"/>
  <c r="H2722" i="3"/>
  <c r="J2722" i="3" s="1"/>
  <c r="L2722" i="3"/>
  <c r="M2722" i="3"/>
  <c r="A2723" i="3"/>
  <c r="F2723" i="3" s="1"/>
  <c r="C2723" i="3"/>
  <c r="D2723" i="3"/>
  <c r="G2723" i="3"/>
  <c r="H2723" i="3"/>
  <c r="J2723" i="3" s="1"/>
  <c r="L2723" i="3"/>
  <c r="M2723" i="3"/>
  <c r="A2724" i="3"/>
  <c r="F2724" i="3" s="1"/>
  <c r="C2724" i="3"/>
  <c r="D2724" i="3"/>
  <c r="G2724" i="3"/>
  <c r="H2724" i="3"/>
  <c r="J2724" i="3"/>
  <c r="L2724" i="3"/>
  <c r="M2724" i="3"/>
  <c r="A2725" i="3"/>
  <c r="C2725" i="3"/>
  <c r="D2725" i="3"/>
  <c r="F2725" i="3"/>
  <c r="G2725" i="3"/>
  <c r="H2725" i="3"/>
  <c r="J2725" i="3"/>
  <c r="L2725" i="3"/>
  <c r="M2725" i="3"/>
  <c r="A2726" i="3"/>
  <c r="C2726" i="3"/>
  <c r="D2726" i="3"/>
  <c r="G2726" i="3"/>
  <c r="H2726" i="3"/>
  <c r="J2726" i="3"/>
  <c r="L2726" i="3"/>
  <c r="M2726" i="3"/>
  <c r="A2727" i="3"/>
  <c r="C2727" i="3"/>
  <c r="D2727" i="3"/>
  <c r="F2727" i="3"/>
  <c r="G2727" i="3"/>
  <c r="H2727" i="3"/>
  <c r="J2727" i="3" s="1"/>
  <c r="L2727" i="3"/>
  <c r="M2727" i="3"/>
  <c r="A2728" i="3"/>
  <c r="C2728" i="3"/>
  <c r="D2728" i="3"/>
  <c r="F2728" i="3" s="1"/>
  <c r="G2728" i="3"/>
  <c r="H2728" i="3"/>
  <c r="J2728" i="3"/>
  <c r="L2728" i="3"/>
  <c r="M2728" i="3"/>
  <c r="A2729" i="3"/>
  <c r="C2729" i="3"/>
  <c r="D2729" i="3"/>
  <c r="F2729" i="3" s="1"/>
  <c r="G2729" i="3"/>
  <c r="H2729" i="3"/>
  <c r="J2729" i="3" s="1"/>
  <c r="L2729" i="3"/>
  <c r="M2729" i="3"/>
  <c r="A2730" i="3"/>
  <c r="F2730" i="3" s="1"/>
  <c r="C2730" i="3"/>
  <c r="D2730" i="3"/>
  <c r="G2730" i="3"/>
  <c r="H2730" i="3"/>
  <c r="J2730" i="3" s="1"/>
  <c r="L2730" i="3"/>
  <c r="M2730" i="3"/>
  <c r="A2731" i="3"/>
  <c r="F2731" i="3" s="1"/>
  <c r="C2731" i="3"/>
  <c r="D2731" i="3"/>
  <c r="G2731" i="3"/>
  <c r="H2731" i="3"/>
  <c r="J2731" i="3" s="1"/>
  <c r="L2731" i="3"/>
  <c r="M2731" i="3"/>
  <c r="A2732" i="3"/>
  <c r="F2732" i="3" s="1"/>
  <c r="C2732" i="3"/>
  <c r="D2732" i="3"/>
  <c r="G2732" i="3"/>
  <c r="H2732" i="3"/>
  <c r="J2732" i="3"/>
  <c r="L2732" i="3"/>
  <c r="M2732" i="3"/>
  <c r="A2733" i="3"/>
  <c r="C2733" i="3"/>
  <c r="D2733" i="3"/>
  <c r="F2733" i="3"/>
  <c r="G2733" i="3"/>
  <c r="H2733" i="3"/>
  <c r="J2733" i="3"/>
  <c r="L2733" i="3"/>
  <c r="M2733" i="3"/>
  <c r="A2734" i="3"/>
  <c r="C2734" i="3"/>
  <c r="D2734" i="3"/>
  <c r="G2734" i="3"/>
  <c r="H2734" i="3"/>
  <c r="J2734" i="3"/>
  <c r="L2734" i="3"/>
  <c r="M2734" i="3"/>
  <c r="A2735" i="3"/>
  <c r="C2735" i="3"/>
  <c r="D2735" i="3"/>
  <c r="F2735" i="3"/>
  <c r="G2735" i="3"/>
  <c r="H2735" i="3"/>
  <c r="J2735" i="3" s="1"/>
  <c r="L2735" i="3"/>
  <c r="M2735" i="3"/>
  <c r="A2736" i="3"/>
  <c r="C2736" i="3"/>
  <c r="D2736" i="3"/>
  <c r="F2736" i="3" s="1"/>
  <c r="G2736" i="3"/>
  <c r="H2736" i="3"/>
  <c r="J2736" i="3"/>
  <c r="L2736" i="3"/>
  <c r="M2736" i="3"/>
  <c r="A2737" i="3"/>
  <c r="C2737" i="3"/>
  <c r="D2737" i="3"/>
  <c r="F2737" i="3" s="1"/>
  <c r="G2737" i="3"/>
  <c r="H2737" i="3"/>
  <c r="J2737" i="3" s="1"/>
  <c r="L2737" i="3"/>
  <c r="M2737" i="3"/>
  <c r="A2738" i="3"/>
  <c r="F2738" i="3" s="1"/>
  <c r="C2738" i="3"/>
  <c r="D2738" i="3"/>
  <c r="G2738" i="3"/>
  <c r="H2738" i="3"/>
  <c r="J2738" i="3" s="1"/>
  <c r="L2738" i="3"/>
  <c r="M2738" i="3"/>
  <c r="A2739" i="3"/>
  <c r="F2739" i="3" s="1"/>
  <c r="C2739" i="3"/>
  <c r="D2739" i="3"/>
  <c r="G2739" i="3"/>
  <c r="H2739" i="3"/>
  <c r="J2739" i="3" s="1"/>
  <c r="L2739" i="3"/>
  <c r="M2739" i="3"/>
  <c r="A2740" i="3"/>
  <c r="F2740" i="3" s="1"/>
  <c r="C2740" i="3"/>
  <c r="D2740" i="3"/>
  <c r="G2740" i="3"/>
  <c r="H2740" i="3"/>
  <c r="J2740" i="3"/>
  <c r="L2740" i="3"/>
  <c r="M2740" i="3"/>
  <c r="A2741" i="3"/>
  <c r="C2741" i="3"/>
  <c r="D2741" i="3"/>
  <c r="F2741" i="3"/>
  <c r="G2741" i="3"/>
  <c r="H2741" i="3"/>
  <c r="J2741" i="3"/>
  <c r="L2741" i="3"/>
  <c r="M2741" i="3"/>
  <c r="A2742" i="3"/>
  <c r="C2742" i="3"/>
  <c r="D2742" i="3"/>
  <c r="G2742" i="3"/>
  <c r="H2742" i="3"/>
  <c r="J2742" i="3"/>
  <c r="L2742" i="3"/>
  <c r="M2742" i="3"/>
  <c r="A2743" i="3"/>
  <c r="C2743" i="3"/>
  <c r="D2743" i="3"/>
  <c r="F2743" i="3"/>
  <c r="G2743" i="3"/>
  <c r="H2743" i="3"/>
  <c r="J2743" i="3" s="1"/>
  <c r="L2743" i="3"/>
  <c r="M2743" i="3"/>
  <c r="A2744" i="3"/>
  <c r="C2744" i="3"/>
  <c r="D2744" i="3"/>
  <c r="F2744" i="3" s="1"/>
  <c r="G2744" i="3"/>
  <c r="H2744" i="3"/>
  <c r="J2744" i="3"/>
  <c r="L2744" i="3"/>
  <c r="M2744" i="3"/>
  <c r="A2745" i="3"/>
  <c r="C2745" i="3"/>
  <c r="D2745" i="3"/>
  <c r="F2745" i="3" s="1"/>
  <c r="G2745" i="3"/>
  <c r="H2745" i="3"/>
  <c r="J2745" i="3" s="1"/>
  <c r="L2745" i="3"/>
  <c r="M2745" i="3"/>
  <c r="A2746" i="3"/>
  <c r="F2746" i="3" s="1"/>
  <c r="C2746" i="3"/>
  <c r="D2746" i="3"/>
  <c r="G2746" i="3"/>
  <c r="H2746" i="3"/>
  <c r="J2746" i="3" s="1"/>
  <c r="L2746" i="3"/>
  <c r="M2746" i="3"/>
  <c r="A2747" i="3"/>
  <c r="F2747" i="3" s="1"/>
  <c r="C2747" i="3"/>
  <c r="D2747" i="3"/>
  <c r="G2747" i="3"/>
  <c r="H2747" i="3"/>
  <c r="J2747" i="3" s="1"/>
  <c r="L2747" i="3"/>
  <c r="M2747" i="3"/>
  <c r="A2748" i="3"/>
  <c r="F2748" i="3" s="1"/>
  <c r="C2748" i="3"/>
  <c r="D2748" i="3"/>
  <c r="G2748" i="3"/>
  <c r="H2748" i="3"/>
  <c r="J2748" i="3"/>
  <c r="L2748" i="3"/>
  <c r="M2748" i="3"/>
  <c r="A2749" i="3"/>
  <c r="C2749" i="3"/>
  <c r="D2749" i="3"/>
  <c r="F2749" i="3"/>
  <c r="G2749" i="3"/>
  <c r="H2749" i="3"/>
  <c r="J2749" i="3"/>
  <c r="L2749" i="3"/>
  <c r="M2749" i="3"/>
  <c r="A2750" i="3"/>
  <c r="C2750" i="3"/>
  <c r="D2750" i="3"/>
  <c r="G2750" i="3"/>
  <c r="H2750" i="3"/>
  <c r="J2750" i="3"/>
  <c r="L2750" i="3"/>
  <c r="M2750" i="3"/>
  <c r="A2751" i="3"/>
  <c r="C2751" i="3"/>
  <c r="D2751" i="3"/>
  <c r="F2751" i="3"/>
  <c r="G2751" i="3"/>
  <c r="H2751" i="3"/>
  <c r="J2751" i="3" s="1"/>
  <c r="L2751" i="3"/>
  <c r="M2751" i="3"/>
  <c r="A2752" i="3"/>
  <c r="C2752" i="3"/>
  <c r="D2752" i="3"/>
  <c r="F2752" i="3" s="1"/>
  <c r="G2752" i="3"/>
  <c r="H2752" i="3"/>
  <c r="J2752" i="3"/>
  <c r="L2752" i="3"/>
  <c r="M2752" i="3"/>
  <c r="A2753" i="3"/>
  <c r="C2753" i="3"/>
  <c r="D2753" i="3"/>
  <c r="F2753" i="3" s="1"/>
  <c r="G2753" i="3"/>
  <c r="H2753" i="3"/>
  <c r="J2753" i="3" s="1"/>
  <c r="L2753" i="3"/>
  <c r="M2753" i="3"/>
  <c r="A2754" i="3"/>
  <c r="F2754" i="3" s="1"/>
  <c r="C2754" i="3"/>
  <c r="D2754" i="3"/>
  <c r="G2754" i="3"/>
  <c r="H2754" i="3"/>
  <c r="J2754" i="3" s="1"/>
  <c r="L2754" i="3"/>
  <c r="M2754" i="3"/>
  <c r="A2755" i="3"/>
  <c r="F2755" i="3" s="1"/>
  <c r="C2755" i="3"/>
  <c r="D2755" i="3"/>
  <c r="G2755" i="3"/>
  <c r="H2755" i="3"/>
  <c r="J2755" i="3" s="1"/>
  <c r="L2755" i="3"/>
  <c r="M2755" i="3"/>
  <c r="A2756" i="3"/>
  <c r="F2756" i="3" s="1"/>
  <c r="C2756" i="3"/>
  <c r="D2756" i="3"/>
  <c r="G2756" i="3"/>
  <c r="H2756" i="3"/>
  <c r="J2756" i="3"/>
  <c r="L2756" i="3"/>
  <c r="M2756" i="3"/>
  <c r="A2757" i="3"/>
  <c r="C2757" i="3"/>
  <c r="D2757" i="3"/>
  <c r="F2757" i="3"/>
  <c r="G2757" i="3"/>
  <c r="H2757" i="3"/>
  <c r="J2757" i="3"/>
  <c r="L2757" i="3"/>
  <c r="M2757" i="3"/>
  <c r="A2758" i="3"/>
  <c r="C2758" i="3"/>
  <c r="D2758" i="3"/>
  <c r="G2758" i="3"/>
  <c r="H2758" i="3"/>
  <c r="J2758" i="3"/>
  <c r="L2758" i="3"/>
  <c r="M2758" i="3"/>
  <c r="A2759" i="3"/>
  <c r="C2759" i="3"/>
  <c r="D2759" i="3"/>
  <c r="F2759" i="3"/>
  <c r="G2759" i="3"/>
  <c r="H2759" i="3"/>
  <c r="J2759" i="3" s="1"/>
  <c r="L2759" i="3"/>
  <c r="M2759" i="3"/>
  <c r="A2760" i="3"/>
  <c r="C2760" i="3"/>
  <c r="D2760" i="3"/>
  <c r="F2760" i="3" s="1"/>
  <c r="G2760" i="3"/>
  <c r="H2760" i="3"/>
  <c r="J2760" i="3"/>
  <c r="L2760" i="3"/>
  <c r="M2760" i="3"/>
  <c r="A2761" i="3"/>
  <c r="C2761" i="3"/>
  <c r="D2761" i="3"/>
  <c r="F2761" i="3" s="1"/>
  <c r="G2761" i="3"/>
  <c r="H2761" i="3"/>
  <c r="J2761" i="3" s="1"/>
  <c r="L2761" i="3"/>
  <c r="M2761" i="3"/>
  <c r="A2762" i="3"/>
  <c r="F2762" i="3" s="1"/>
  <c r="C2762" i="3"/>
  <c r="D2762" i="3"/>
  <c r="G2762" i="3"/>
  <c r="H2762" i="3"/>
  <c r="J2762" i="3" s="1"/>
  <c r="L2762" i="3"/>
  <c r="M2762" i="3"/>
  <c r="A2763" i="3"/>
  <c r="F2763" i="3" s="1"/>
  <c r="C2763" i="3"/>
  <c r="D2763" i="3"/>
  <c r="G2763" i="3"/>
  <c r="H2763" i="3"/>
  <c r="J2763" i="3" s="1"/>
  <c r="L2763" i="3"/>
  <c r="M2763" i="3"/>
  <c r="A2764" i="3"/>
  <c r="F2764" i="3" s="1"/>
  <c r="C2764" i="3"/>
  <c r="D2764" i="3"/>
  <c r="G2764" i="3"/>
  <c r="H2764" i="3"/>
  <c r="J2764" i="3"/>
  <c r="L2764" i="3"/>
  <c r="M2764" i="3"/>
  <c r="A2765" i="3"/>
  <c r="C2765" i="3"/>
  <c r="D2765" i="3"/>
  <c r="F2765" i="3"/>
  <c r="G2765" i="3"/>
  <c r="H2765" i="3"/>
  <c r="J2765" i="3"/>
  <c r="L2765" i="3"/>
  <c r="M2765" i="3"/>
  <c r="A2766" i="3"/>
  <c r="C2766" i="3"/>
  <c r="D2766" i="3"/>
  <c r="G2766" i="3"/>
  <c r="H2766" i="3"/>
  <c r="J2766" i="3"/>
  <c r="L2766" i="3"/>
  <c r="M2766" i="3"/>
  <c r="A2767" i="3"/>
  <c r="C2767" i="3"/>
  <c r="D2767" i="3"/>
  <c r="F2767" i="3"/>
  <c r="G2767" i="3"/>
  <c r="H2767" i="3"/>
  <c r="J2767" i="3" s="1"/>
  <c r="L2767" i="3"/>
  <c r="M2767" i="3"/>
  <c r="A2768" i="3"/>
  <c r="C2768" i="3"/>
  <c r="D2768" i="3"/>
  <c r="F2768" i="3" s="1"/>
  <c r="G2768" i="3"/>
  <c r="H2768" i="3"/>
  <c r="J2768" i="3"/>
  <c r="L2768" i="3"/>
  <c r="M2768" i="3"/>
  <c r="A2769" i="3"/>
  <c r="C2769" i="3"/>
  <c r="D2769" i="3"/>
  <c r="F2769" i="3" s="1"/>
  <c r="G2769" i="3"/>
  <c r="H2769" i="3"/>
  <c r="J2769" i="3" s="1"/>
  <c r="L2769" i="3"/>
  <c r="M2769" i="3"/>
  <c r="A2770" i="3"/>
  <c r="F2770" i="3" s="1"/>
  <c r="C2770" i="3"/>
  <c r="D2770" i="3"/>
  <c r="G2770" i="3"/>
  <c r="H2770" i="3"/>
  <c r="J2770" i="3" s="1"/>
  <c r="L2770" i="3"/>
  <c r="M2770" i="3"/>
  <c r="A2771" i="3"/>
  <c r="F2771" i="3" s="1"/>
  <c r="C2771" i="3"/>
  <c r="D2771" i="3"/>
  <c r="G2771" i="3"/>
  <c r="H2771" i="3"/>
  <c r="J2771" i="3" s="1"/>
  <c r="L2771" i="3"/>
  <c r="M2771" i="3"/>
  <c r="A2772" i="3"/>
  <c r="F2772" i="3" s="1"/>
  <c r="C2772" i="3"/>
  <c r="D2772" i="3"/>
  <c r="G2772" i="3"/>
  <c r="H2772" i="3"/>
  <c r="J2772" i="3"/>
  <c r="L2772" i="3"/>
  <c r="M2772" i="3"/>
  <c r="A2773" i="3"/>
  <c r="C2773" i="3"/>
  <c r="D2773" i="3"/>
  <c r="F2773" i="3"/>
  <c r="G2773" i="3"/>
  <c r="H2773" i="3"/>
  <c r="J2773" i="3"/>
  <c r="L2773" i="3"/>
  <c r="M2773" i="3"/>
  <c r="A2774" i="3"/>
  <c r="C2774" i="3"/>
  <c r="D2774" i="3"/>
  <c r="G2774" i="3"/>
  <c r="H2774" i="3"/>
  <c r="J2774" i="3"/>
  <c r="L2774" i="3"/>
  <c r="M2774" i="3"/>
  <c r="A2775" i="3"/>
  <c r="C2775" i="3"/>
  <c r="D2775" i="3"/>
  <c r="F2775" i="3"/>
  <c r="G2775" i="3"/>
  <c r="H2775" i="3"/>
  <c r="J2775" i="3" s="1"/>
  <c r="L2775" i="3"/>
  <c r="M2775" i="3"/>
  <c r="A2776" i="3"/>
  <c r="C2776" i="3"/>
  <c r="D2776" i="3"/>
  <c r="F2776" i="3" s="1"/>
  <c r="G2776" i="3"/>
  <c r="H2776" i="3"/>
  <c r="J2776" i="3"/>
  <c r="L2776" i="3"/>
  <c r="M2776" i="3"/>
  <c r="A2777" i="3"/>
  <c r="C2777" i="3"/>
  <c r="D2777" i="3"/>
  <c r="F2777" i="3" s="1"/>
  <c r="G2777" i="3"/>
  <c r="H2777" i="3"/>
  <c r="J2777" i="3" s="1"/>
  <c r="L2777" i="3"/>
  <c r="M2777" i="3"/>
  <c r="A2778" i="3"/>
  <c r="F2778" i="3" s="1"/>
  <c r="C2778" i="3"/>
  <c r="D2778" i="3"/>
  <c r="G2778" i="3"/>
  <c r="H2778" i="3"/>
  <c r="J2778" i="3" s="1"/>
  <c r="L2778" i="3"/>
  <c r="M2778" i="3"/>
  <c r="A2779" i="3"/>
  <c r="F2779" i="3" s="1"/>
  <c r="C2779" i="3"/>
  <c r="D2779" i="3"/>
  <c r="G2779" i="3"/>
  <c r="H2779" i="3"/>
  <c r="J2779" i="3" s="1"/>
  <c r="L2779" i="3"/>
  <c r="M2779" i="3"/>
  <c r="A2780" i="3"/>
  <c r="F2780" i="3" s="1"/>
  <c r="C2780" i="3"/>
  <c r="D2780" i="3"/>
  <c r="G2780" i="3"/>
  <c r="H2780" i="3"/>
  <c r="J2780" i="3"/>
  <c r="L2780" i="3"/>
  <c r="M2780" i="3"/>
  <c r="A2781" i="3"/>
  <c r="C2781" i="3"/>
  <c r="D2781" i="3"/>
  <c r="F2781" i="3"/>
  <c r="G2781" i="3"/>
  <c r="H2781" i="3"/>
  <c r="J2781" i="3"/>
  <c r="L2781" i="3"/>
  <c r="M2781" i="3"/>
  <c r="A2782" i="3"/>
  <c r="C2782" i="3"/>
  <c r="D2782" i="3"/>
  <c r="G2782" i="3"/>
  <c r="H2782" i="3"/>
  <c r="J2782" i="3"/>
  <c r="L2782" i="3"/>
  <c r="M2782" i="3"/>
  <c r="A2783" i="3"/>
  <c r="C2783" i="3"/>
  <c r="D2783" i="3"/>
  <c r="F2783" i="3"/>
  <c r="G2783" i="3"/>
  <c r="H2783" i="3"/>
  <c r="J2783" i="3" s="1"/>
  <c r="L2783" i="3"/>
  <c r="M2783" i="3"/>
  <c r="A2784" i="3"/>
  <c r="C2784" i="3"/>
  <c r="D2784" i="3"/>
  <c r="F2784" i="3" s="1"/>
  <c r="G2784" i="3"/>
  <c r="H2784" i="3"/>
  <c r="J2784" i="3"/>
  <c r="L2784" i="3"/>
  <c r="M2784" i="3"/>
  <c r="A2785" i="3"/>
  <c r="C2785" i="3"/>
  <c r="D2785" i="3"/>
  <c r="F2785" i="3" s="1"/>
  <c r="G2785" i="3"/>
  <c r="H2785" i="3"/>
  <c r="J2785" i="3" s="1"/>
  <c r="L2785" i="3"/>
  <c r="M2785" i="3"/>
  <c r="A2786" i="3"/>
  <c r="F2786" i="3" s="1"/>
  <c r="C2786" i="3"/>
  <c r="D2786" i="3"/>
  <c r="G2786" i="3"/>
  <c r="H2786" i="3"/>
  <c r="J2786" i="3" s="1"/>
  <c r="L2786" i="3"/>
  <c r="M2786" i="3"/>
  <c r="A2787" i="3"/>
  <c r="F2787" i="3" s="1"/>
  <c r="C2787" i="3"/>
  <c r="D2787" i="3"/>
  <c r="G2787" i="3"/>
  <c r="H2787" i="3"/>
  <c r="J2787" i="3" s="1"/>
  <c r="L2787" i="3"/>
  <c r="M2787" i="3"/>
  <c r="A2788" i="3"/>
  <c r="F2788" i="3" s="1"/>
  <c r="C2788" i="3"/>
  <c r="D2788" i="3"/>
  <c r="G2788" i="3"/>
  <c r="H2788" i="3"/>
  <c r="J2788" i="3"/>
  <c r="L2788" i="3"/>
  <c r="M2788" i="3"/>
  <c r="A2789" i="3"/>
  <c r="C2789" i="3"/>
  <c r="D2789" i="3"/>
  <c r="F2789" i="3"/>
  <c r="G2789" i="3"/>
  <c r="H2789" i="3"/>
  <c r="J2789" i="3"/>
  <c r="L2789" i="3"/>
  <c r="M2789" i="3"/>
  <c r="A2790" i="3"/>
  <c r="C2790" i="3"/>
  <c r="D2790" i="3"/>
  <c r="G2790" i="3"/>
  <c r="H2790" i="3"/>
  <c r="J2790" i="3"/>
  <c r="L2790" i="3"/>
  <c r="M2790" i="3"/>
  <c r="A2791" i="3"/>
  <c r="C2791" i="3"/>
  <c r="D2791" i="3"/>
  <c r="F2791" i="3"/>
  <c r="G2791" i="3"/>
  <c r="H2791" i="3"/>
  <c r="J2791" i="3" s="1"/>
  <c r="L2791" i="3"/>
  <c r="M2791" i="3"/>
  <c r="A2792" i="3"/>
  <c r="C2792" i="3"/>
  <c r="D2792" i="3"/>
  <c r="F2792" i="3" s="1"/>
  <c r="G2792" i="3"/>
  <c r="H2792" i="3"/>
  <c r="J2792" i="3"/>
  <c r="L2792" i="3"/>
  <c r="M2792" i="3"/>
  <c r="A2793" i="3"/>
  <c r="C2793" i="3"/>
  <c r="D2793" i="3"/>
  <c r="F2793" i="3" s="1"/>
  <c r="G2793" i="3"/>
  <c r="H2793" i="3"/>
  <c r="J2793" i="3" s="1"/>
  <c r="L2793" i="3"/>
  <c r="M2793" i="3"/>
  <c r="A2794" i="3"/>
  <c r="F2794" i="3" s="1"/>
  <c r="C2794" i="3"/>
  <c r="D2794" i="3"/>
  <c r="G2794" i="3"/>
  <c r="H2794" i="3"/>
  <c r="J2794" i="3" s="1"/>
  <c r="L2794" i="3"/>
  <c r="M2794" i="3"/>
  <c r="A2795" i="3"/>
  <c r="F2795" i="3" s="1"/>
  <c r="C2795" i="3"/>
  <c r="D2795" i="3"/>
  <c r="G2795" i="3"/>
  <c r="H2795" i="3"/>
  <c r="J2795" i="3" s="1"/>
  <c r="L2795" i="3"/>
  <c r="M2795" i="3"/>
  <c r="A2796" i="3"/>
  <c r="F2796" i="3" s="1"/>
  <c r="C2796" i="3"/>
  <c r="D2796" i="3"/>
  <c r="G2796" i="3"/>
  <c r="H2796" i="3"/>
  <c r="J2796" i="3"/>
  <c r="L2796" i="3"/>
  <c r="M2796" i="3"/>
  <c r="A2797" i="3"/>
  <c r="C2797" i="3"/>
  <c r="D2797" i="3"/>
  <c r="F2797" i="3"/>
  <c r="G2797" i="3"/>
  <c r="H2797" i="3"/>
  <c r="J2797" i="3"/>
  <c r="L2797" i="3"/>
  <c r="M2797" i="3"/>
  <c r="A2798" i="3"/>
  <c r="C2798" i="3"/>
  <c r="D2798" i="3"/>
  <c r="G2798" i="3"/>
  <c r="H2798" i="3"/>
  <c r="J2798" i="3"/>
  <c r="L2798" i="3"/>
  <c r="M2798" i="3"/>
  <c r="A2799" i="3"/>
  <c r="C2799" i="3"/>
  <c r="D2799" i="3"/>
  <c r="F2799" i="3"/>
  <c r="G2799" i="3"/>
  <c r="H2799" i="3"/>
  <c r="J2799" i="3" s="1"/>
  <c r="L2799" i="3"/>
  <c r="M2799" i="3"/>
  <c r="A2800" i="3"/>
  <c r="C2800" i="3"/>
  <c r="D2800" i="3"/>
  <c r="F2800" i="3" s="1"/>
  <c r="G2800" i="3"/>
  <c r="H2800" i="3"/>
  <c r="J2800" i="3"/>
  <c r="L2800" i="3"/>
  <c r="M2800" i="3"/>
  <c r="A2801" i="3"/>
  <c r="C2801" i="3"/>
  <c r="D2801" i="3"/>
  <c r="F2801" i="3" s="1"/>
  <c r="G2801" i="3"/>
  <c r="H2801" i="3"/>
  <c r="J2801" i="3" s="1"/>
  <c r="L2801" i="3"/>
  <c r="M2801" i="3"/>
  <c r="A2802" i="3"/>
  <c r="F2802" i="3" s="1"/>
  <c r="C2802" i="3"/>
  <c r="D2802" i="3"/>
  <c r="G2802" i="3"/>
  <c r="H2802" i="3"/>
  <c r="J2802" i="3" s="1"/>
  <c r="L2802" i="3"/>
  <c r="M2802" i="3"/>
  <c r="A2803" i="3"/>
  <c r="F2803" i="3" s="1"/>
  <c r="C2803" i="3"/>
  <c r="D2803" i="3"/>
  <c r="G2803" i="3"/>
  <c r="H2803" i="3"/>
  <c r="J2803" i="3" s="1"/>
  <c r="L2803" i="3"/>
  <c r="M2803" i="3"/>
  <c r="A2804" i="3"/>
  <c r="F2804" i="3" s="1"/>
  <c r="C2804" i="3"/>
  <c r="D2804" i="3"/>
  <c r="G2804" i="3"/>
  <c r="H2804" i="3"/>
  <c r="J2804" i="3"/>
  <c r="L2804" i="3"/>
  <c r="M2804" i="3"/>
  <c r="A2805" i="3"/>
  <c r="C2805" i="3"/>
  <c r="D2805" i="3"/>
  <c r="F2805" i="3"/>
  <c r="G2805" i="3"/>
  <c r="H2805" i="3"/>
  <c r="J2805" i="3"/>
  <c r="L2805" i="3"/>
  <c r="M2805" i="3"/>
  <c r="A2806" i="3"/>
  <c r="C2806" i="3"/>
  <c r="D2806" i="3"/>
  <c r="G2806" i="3"/>
  <c r="H2806" i="3"/>
  <c r="J2806" i="3"/>
  <c r="L2806" i="3"/>
  <c r="M2806" i="3"/>
  <c r="A2807" i="3"/>
  <c r="C2807" i="3"/>
  <c r="D2807" i="3"/>
  <c r="F2807" i="3"/>
  <c r="G2807" i="3"/>
  <c r="H2807" i="3"/>
  <c r="J2807" i="3" s="1"/>
  <c r="L2807" i="3"/>
  <c r="M2807" i="3"/>
  <c r="A2808" i="3"/>
  <c r="C2808" i="3"/>
  <c r="D2808" i="3"/>
  <c r="F2808" i="3" s="1"/>
  <c r="G2808" i="3"/>
  <c r="H2808" i="3"/>
  <c r="J2808" i="3"/>
  <c r="L2808" i="3"/>
  <c r="M2808" i="3"/>
  <c r="A2809" i="3"/>
  <c r="C2809" i="3"/>
  <c r="D2809" i="3"/>
  <c r="F2809" i="3" s="1"/>
  <c r="G2809" i="3"/>
  <c r="H2809" i="3"/>
  <c r="J2809" i="3" s="1"/>
  <c r="L2809" i="3"/>
  <c r="M2809" i="3"/>
  <c r="A2810" i="3"/>
  <c r="F2810" i="3" s="1"/>
  <c r="C2810" i="3"/>
  <c r="D2810" i="3"/>
  <c r="G2810" i="3"/>
  <c r="H2810" i="3"/>
  <c r="J2810" i="3" s="1"/>
  <c r="L2810" i="3"/>
  <c r="M2810" i="3"/>
  <c r="A2811" i="3"/>
  <c r="F2811" i="3" s="1"/>
  <c r="C2811" i="3"/>
  <c r="D2811" i="3"/>
  <c r="G2811" i="3"/>
  <c r="H2811" i="3"/>
  <c r="J2811" i="3" s="1"/>
  <c r="L2811" i="3"/>
  <c r="M2811" i="3"/>
  <c r="A2812" i="3"/>
  <c r="F2812" i="3" s="1"/>
  <c r="C2812" i="3"/>
  <c r="D2812" i="3"/>
  <c r="G2812" i="3"/>
  <c r="H2812" i="3"/>
  <c r="J2812" i="3"/>
  <c r="L2812" i="3"/>
  <c r="M2812" i="3"/>
  <c r="A2813" i="3"/>
  <c r="C2813" i="3"/>
  <c r="D2813" i="3"/>
  <c r="F2813" i="3"/>
  <c r="G2813" i="3"/>
  <c r="H2813" i="3"/>
  <c r="J2813" i="3"/>
  <c r="L2813" i="3"/>
  <c r="M2813" i="3"/>
  <c r="A2814" i="3"/>
  <c r="C2814" i="3"/>
  <c r="D2814" i="3"/>
  <c r="G2814" i="3"/>
  <c r="H2814" i="3"/>
  <c r="J2814" i="3"/>
  <c r="L2814" i="3"/>
  <c r="M2814" i="3"/>
  <c r="A2815" i="3"/>
  <c r="C2815" i="3"/>
  <c r="D2815" i="3"/>
  <c r="F2815" i="3"/>
  <c r="G2815" i="3"/>
  <c r="H2815" i="3"/>
  <c r="J2815" i="3" s="1"/>
  <c r="L2815" i="3"/>
  <c r="M2815" i="3"/>
  <c r="A2816" i="3"/>
  <c r="C2816" i="3"/>
  <c r="D2816" i="3"/>
  <c r="F2816" i="3" s="1"/>
  <c r="G2816" i="3"/>
  <c r="H2816" i="3"/>
  <c r="J2816" i="3"/>
  <c r="L2816" i="3"/>
  <c r="M2816" i="3"/>
  <c r="A2817" i="3"/>
  <c r="C2817" i="3"/>
  <c r="D2817" i="3"/>
  <c r="F2817" i="3" s="1"/>
  <c r="G2817" i="3"/>
  <c r="H2817" i="3"/>
  <c r="J2817" i="3" s="1"/>
  <c r="L2817" i="3"/>
  <c r="M2817" i="3"/>
  <c r="A2818" i="3"/>
  <c r="F2818" i="3" s="1"/>
  <c r="C2818" i="3"/>
  <c r="D2818" i="3"/>
  <c r="G2818" i="3"/>
  <c r="H2818" i="3"/>
  <c r="J2818" i="3" s="1"/>
  <c r="L2818" i="3"/>
  <c r="M2818" i="3"/>
  <c r="A2819" i="3"/>
  <c r="F2819" i="3" s="1"/>
  <c r="C2819" i="3"/>
  <c r="D2819" i="3"/>
  <c r="G2819" i="3"/>
  <c r="H2819" i="3"/>
  <c r="J2819" i="3" s="1"/>
  <c r="L2819" i="3"/>
  <c r="M2819" i="3"/>
  <c r="A2820" i="3"/>
  <c r="F2820" i="3" s="1"/>
  <c r="C2820" i="3"/>
  <c r="D2820" i="3"/>
  <c r="G2820" i="3"/>
  <c r="H2820" i="3"/>
  <c r="J2820" i="3"/>
  <c r="L2820" i="3"/>
  <c r="M2820" i="3"/>
  <c r="A2821" i="3"/>
  <c r="C2821" i="3"/>
  <c r="D2821" i="3"/>
  <c r="F2821" i="3"/>
  <c r="G2821" i="3"/>
  <c r="H2821" i="3"/>
  <c r="J2821" i="3"/>
  <c r="L2821" i="3"/>
  <c r="M2821" i="3"/>
  <c r="A2822" i="3"/>
  <c r="C2822" i="3"/>
  <c r="D2822" i="3"/>
  <c r="G2822" i="3"/>
  <c r="H2822" i="3"/>
  <c r="J2822" i="3"/>
  <c r="L2822" i="3"/>
  <c r="M2822" i="3"/>
  <c r="A2823" i="3"/>
  <c r="C2823" i="3"/>
  <c r="D2823" i="3"/>
  <c r="F2823" i="3"/>
  <c r="G2823" i="3"/>
  <c r="H2823" i="3"/>
  <c r="J2823" i="3" s="1"/>
  <c r="L2823" i="3"/>
  <c r="M2823" i="3"/>
  <c r="A2824" i="3"/>
  <c r="C2824" i="3"/>
  <c r="D2824" i="3"/>
  <c r="F2824" i="3" s="1"/>
  <c r="G2824" i="3"/>
  <c r="H2824" i="3"/>
  <c r="J2824" i="3"/>
  <c r="L2824" i="3"/>
  <c r="M2824" i="3"/>
  <c r="A2825" i="3"/>
  <c r="C2825" i="3"/>
  <c r="D2825" i="3"/>
  <c r="F2825" i="3" s="1"/>
  <c r="G2825" i="3"/>
  <c r="H2825" i="3"/>
  <c r="J2825" i="3" s="1"/>
  <c r="L2825" i="3"/>
  <c r="M2825" i="3"/>
  <c r="A2826" i="3"/>
  <c r="F2826" i="3" s="1"/>
  <c r="C2826" i="3"/>
  <c r="D2826" i="3"/>
  <c r="G2826" i="3"/>
  <c r="H2826" i="3"/>
  <c r="J2826" i="3" s="1"/>
  <c r="L2826" i="3"/>
  <c r="M2826" i="3"/>
  <c r="A2827" i="3"/>
  <c r="F2827" i="3" s="1"/>
  <c r="C2827" i="3"/>
  <c r="D2827" i="3"/>
  <c r="G2827" i="3"/>
  <c r="H2827" i="3"/>
  <c r="J2827" i="3" s="1"/>
  <c r="L2827" i="3"/>
  <c r="M2827" i="3"/>
  <c r="A2828" i="3"/>
  <c r="F2828" i="3" s="1"/>
  <c r="C2828" i="3"/>
  <c r="D2828" i="3"/>
  <c r="G2828" i="3"/>
  <c r="H2828" i="3"/>
  <c r="J2828" i="3"/>
  <c r="L2828" i="3"/>
  <c r="M2828" i="3"/>
  <c r="A2829" i="3"/>
  <c r="C2829" i="3"/>
  <c r="D2829" i="3"/>
  <c r="F2829" i="3"/>
  <c r="G2829" i="3"/>
  <c r="H2829" i="3"/>
  <c r="J2829" i="3"/>
  <c r="L2829" i="3"/>
  <c r="M2829" i="3"/>
  <c r="A2830" i="3"/>
  <c r="C2830" i="3"/>
  <c r="D2830" i="3"/>
  <c r="G2830" i="3"/>
  <c r="H2830" i="3"/>
  <c r="J2830" i="3"/>
  <c r="L2830" i="3"/>
  <c r="M2830" i="3"/>
  <c r="A2831" i="3"/>
  <c r="C2831" i="3"/>
  <c r="D2831" i="3"/>
  <c r="F2831" i="3"/>
  <c r="G2831" i="3"/>
  <c r="H2831" i="3"/>
  <c r="J2831" i="3" s="1"/>
  <c r="L2831" i="3"/>
  <c r="M2831" i="3"/>
  <c r="A2832" i="3"/>
  <c r="C2832" i="3"/>
  <c r="D2832" i="3"/>
  <c r="F2832" i="3" s="1"/>
  <c r="G2832" i="3"/>
  <c r="H2832" i="3"/>
  <c r="J2832" i="3"/>
  <c r="L2832" i="3"/>
  <c r="M2832" i="3"/>
  <c r="A2833" i="3"/>
  <c r="C2833" i="3"/>
  <c r="D2833" i="3"/>
  <c r="F2833" i="3" s="1"/>
  <c r="G2833" i="3"/>
  <c r="H2833" i="3"/>
  <c r="J2833" i="3" s="1"/>
  <c r="L2833" i="3"/>
  <c r="M2833" i="3"/>
  <c r="A2834" i="3"/>
  <c r="F2834" i="3" s="1"/>
  <c r="C2834" i="3"/>
  <c r="D2834" i="3"/>
  <c r="G2834" i="3"/>
  <c r="H2834" i="3"/>
  <c r="J2834" i="3" s="1"/>
  <c r="L2834" i="3"/>
  <c r="M2834" i="3"/>
  <c r="A2835" i="3"/>
  <c r="F2835" i="3" s="1"/>
  <c r="C2835" i="3"/>
  <c r="D2835" i="3"/>
  <c r="G2835" i="3"/>
  <c r="H2835" i="3"/>
  <c r="J2835" i="3" s="1"/>
  <c r="L2835" i="3"/>
  <c r="M2835" i="3"/>
  <c r="A2836" i="3"/>
  <c r="F2836" i="3" s="1"/>
  <c r="C2836" i="3"/>
  <c r="D2836" i="3"/>
  <c r="G2836" i="3"/>
  <c r="H2836" i="3"/>
  <c r="J2836" i="3"/>
  <c r="L2836" i="3"/>
  <c r="M2836" i="3"/>
  <c r="A2837" i="3"/>
  <c r="C2837" i="3"/>
  <c r="D2837" i="3"/>
  <c r="F2837" i="3"/>
  <c r="G2837" i="3"/>
  <c r="H2837" i="3"/>
  <c r="J2837" i="3"/>
  <c r="L2837" i="3"/>
  <c r="M2837" i="3"/>
  <c r="A2838" i="3"/>
  <c r="C2838" i="3"/>
  <c r="D2838" i="3"/>
  <c r="G2838" i="3"/>
  <c r="H2838" i="3"/>
  <c r="J2838" i="3"/>
  <c r="L2838" i="3"/>
  <c r="M2838" i="3"/>
  <c r="A2839" i="3"/>
  <c r="C2839" i="3"/>
  <c r="D2839" i="3"/>
  <c r="F2839" i="3"/>
  <c r="G2839" i="3"/>
  <c r="H2839" i="3"/>
  <c r="J2839" i="3" s="1"/>
  <c r="L2839" i="3"/>
  <c r="M2839" i="3"/>
  <c r="A2840" i="3"/>
  <c r="C2840" i="3"/>
  <c r="D2840" i="3"/>
  <c r="F2840" i="3" s="1"/>
  <c r="G2840" i="3"/>
  <c r="H2840" i="3"/>
  <c r="J2840" i="3"/>
  <c r="L2840" i="3"/>
  <c r="M2840" i="3"/>
  <c r="A2841" i="3"/>
  <c r="C2841" i="3"/>
  <c r="D2841" i="3"/>
  <c r="F2841" i="3" s="1"/>
  <c r="G2841" i="3"/>
  <c r="H2841" i="3"/>
  <c r="J2841" i="3" s="1"/>
  <c r="L2841" i="3"/>
  <c r="M2841" i="3"/>
  <c r="A2842" i="3"/>
  <c r="F2842" i="3" s="1"/>
  <c r="C2842" i="3"/>
  <c r="D2842" i="3"/>
  <c r="G2842" i="3"/>
  <c r="H2842" i="3"/>
  <c r="J2842" i="3" s="1"/>
  <c r="L2842" i="3"/>
  <c r="M2842" i="3"/>
  <c r="A2843" i="3"/>
  <c r="F2843" i="3" s="1"/>
  <c r="C2843" i="3"/>
  <c r="D2843" i="3"/>
  <c r="G2843" i="3"/>
  <c r="H2843" i="3"/>
  <c r="J2843" i="3" s="1"/>
  <c r="L2843" i="3"/>
  <c r="M2843" i="3"/>
  <c r="A2844" i="3"/>
  <c r="F2844" i="3" s="1"/>
  <c r="C2844" i="3"/>
  <c r="D2844" i="3"/>
  <c r="G2844" i="3"/>
  <c r="H2844" i="3"/>
  <c r="J2844" i="3"/>
  <c r="L2844" i="3"/>
  <c r="M2844" i="3"/>
  <c r="A2845" i="3"/>
  <c r="C2845" i="3"/>
  <c r="D2845" i="3"/>
  <c r="F2845" i="3"/>
  <c r="G2845" i="3"/>
  <c r="H2845" i="3"/>
  <c r="J2845" i="3"/>
  <c r="L2845" i="3"/>
  <c r="M2845" i="3"/>
  <c r="A2846" i="3"/>
  <c r="C2846" i="3"/>
  <c r="D2846" i="3"/>
  <c r="G2846" i="3"/>
  <c r="H2846" i="3"/>
  <c r="J2846" i="3"/>
  <c r="L2846" i="3"/>
  <c r="M2846" i="3"/>
  <c r="A2847" i="3"/>
  <c r="C2847" i="3"/>
  <c r="D2847" i="3"/>
  <c r="F2847" i="3"/>
  <c r="G2847" i="3"/>
  <c r="H2847" i="3"/>
  <c r="J2847" i="3" s="1"/>
  <c r="L2847" i="3"/>
  <c r="M2847" i="3"/>
  <c r="A2848" i="3"/>
  <c r="C2848" i="3"/>
  <c r="D2848" i="3"/>
  <c r="F2848" i="3" s="1"/>
  <c r="G2848" i="3"/>
  <c r="H2848" i="3"/>
  <c r="J2848" i="3"/>
  <c r="L2848" i="3"/>
  <c r="M2848" i="3"/>
  <c r="A2849" i="3"/>
  <c r="C2849" i="3"/>
  <c r="D2849" i="3"/>
  <c r="F2849" i="3" s="1"/>
  <c r="G2849" i="3"/>
  <c r="H2849" i="3"/>
  <c r="J2849" i="3" s="1"/>
  <c r="L2849" i="3"/>
  <c r="M2849" i="3"/>
  <c r="A2850" i="3"/>
  <c r="F2850" i="3" s="1"/>
  <c r="C2850" i="3"/>
  <c r="D2850" i="3"/>
  <c r="G2850" i="3"/>
  <c r="H2850" i="3"/>
  <c r="J2850" i="3" s="1"/>
  <c r="L2850" i="3"/>
  <c r="M2850" i="3"/>
  <c r="A2851" i="3"/>
  <c r="F2851" i="3" s="1"/>
  <c r="C2851" i="3"/>
  <c r="D2851" i="3"/>
  <c r="G2851" i="3"/>
  <c r="H2851" i="3"/>
  <c r="J2851" i="3" s="1"/>
  <c r="L2851" i="3"/>
  <c r="M2851" i="3"/>
  <c r="A2852" i="3"/>
  <c r="F2852" i="3" s="1"/>
  <c r="C2852" i="3"/>
  <c r="D2852" i="3"/>
  <c r="G2852" i="3"/>
  <c r="H2852" i="3"/>
  <c r="J2852" i="3"/>
  <c r="L2852" i="3"/>
  <c r="M2852" i="3"/>
  <c r="A2853" i="3"/>
  <c r="C2853" i="3"/>
  <c r="D2853" i="3"/>
  <c r="F2853" i="3"/>
  <c r="G2853" i="3"/>
  <c r="H2853" i="3"/>
  <c r="J2853" i="3"/>
  <c r="L2853" i="3"/>
  <c r="M2853" i="3"/>
  <c r="A2854" i="3"/>
  <c r="C2854" i="3"/>
  <c r="D2854" i="3"/>
  <c r="G2854" i="3"/>
  <c r="H2854" i="3"/>
  <c r="J2854" i="3"/>
  <c r="L2854" i="3"/>
  <c r="M2854" i="3"/>
  <c r="A2855" i="3"/>
  <c r="C2855" i="3"/>
  <c r="D2855" i="3"/>
  <c r="F2855" i="3"/>
  <c r="G2855" i="3"/>
  <c r="H2855" i="3"/>
  <c r="J2855" i="3" s="1"/>
  <c r="L2855" i="3"/>
  <c r="M2855" i="3"/>
  <c r="A2856" i="3"/>
  <c r="C2856" i="3"/>
  <c r="D2856" i="3"/>
  <c r="F2856" i="3" s="1"/>
  <c r="G2856" i="3"/>
  <c r="H2856" i="3"/>
  <c r="J2856" i="3"/>
  <c r="L2856" i="3"/>
  <c r="M2856" i="3"/>
  <c r="A2857" i="3"/>
  <c r="C2857" i="3"/>
  <c r="D2857" i="3"/>
  <c r="F2857" i="3" s="1"/>
  <c r="G2857" i="3"/>
  <c r="H2857" i="3"/>
  <c r="J2857" i="3" s="1"/>
  <c r="L2857" i="3"/>
  <c r="M2857" i="3"/>
  <c r="A2858" i="3"/>
  <c r="F2858" i="3" s="1"/>
  <c r="C2858" i="3"/>
  <c r="D2858" i="3"/>
  <c r="G2858" i="3"/>
  <c r="H2858" i="3"/>
  <c r="J2858" i="3" s="1"/>
  <c r="L2858" i="3"/>
  <c r="M2858" i="3"/>
  <c r="A2859" i="3"/>
  <c r="F2859" i="3" s="1"/>
  <c r="C2859" i="3"/>
  <c r="D2859" i="3"/>
  <c r="G2859" i="3"/>
  <c r="H2859" i="3"/>
  <c r="J2859" i="3" s="1"/>
  <c r="L2859" i="3"/>
  <c r="M2859" i="3"/>
  <c r="A2860" i="3"/>
  <c r="F2860" i="3" s="1"/>
  <c r="C2860" i="3"/>
  <c r="D2860" i="3"/>
  <c r="G2860" i="3"/>
  <c r="H2860" i="3"/>
  <c r="J2860" i="3"/>
  <c r="L2860" i="3"/>
  <c r="M2860" i="3"/>
  <c r="A2861" i="3"/>
  <c r="C2861" i="3"/>
  <c r="D2861" i="3"/>
  <c r="F2861" i="3"/>
  <c r="G2861" i="3"/>
  <c r="H2861" i="3"/>
  <c r="J2861" i="3"/>
  <c r="L2861" i="3"/>
  <c r="M2861" i="3"/>
  <c r="A2862" i="3"/>
  <c r="C2862" i="3"/>
  <c r="D2862" i="3"/>
  <c r="G2862" i="3"/>
  <c r="H2862" i="3"/>
  <c r="J2862" i="3"/>
  <c r="L2862" i="3"/>
  <c r="M2862" i="3"/>
  <c r="A2863" i="3"/>
  <c r="C2863" i="3"/>
  <c r="D2863" i="3"/>
  <c r="F2863" i="3"/>
  <c r="G2863" i="3"/>
  <c r="H2863" i="3"/>
  <c r="J2863" i="3" s="1"/>
  <c r="L2863" i="3"/>
  <c r="M2863" i="3"/>
  <c r="A2864" i="3"/>
  <c r="C2864" i="3"/>
  <c r="D2864" i="3"/>
  <c r="F2864" i="3" s="1"/>
  <c r="G2864" i="3"/>
  <c r="H2864" i="3"/>
  <c r="J2864" i="3"/>
  <c r="L2864" i="3"/>
  <c r="M2864" i="3"/>
  <c r="A2865" i="3"/>
  <c r="C2865" i="3"/>
  <c r="D2865" i="3"/>
  <c r="F2865" i="3" s="1"/>
  <c r="G2865" i="3"/>
  <c r="H2865" i="3"/>
  <c r="J2865" i="3" s="1"/>
  <c r="L2865" i="3"/>
  <c r="M2865" i="3"/>
  <c r="A2866" i="3"/>
  <c r="F2866" i="3" s="1"/>
  <c r="C2866" i="3"/>
  <c r="D2866" i="3"/>
  <c r="G2866" i="3"/>
  <c r="H2866" i="3"/>
  <c r="J2866" i="3" s="1"/>
  <c r="L2866" i="3"/>
  <c r="M2866" i="3"/>
  <c r="A2867" i="3"/>
  <c r="F2867" i="3" s="1"/>
  <c r="C2867" i="3"/>
  <c r="D2867" i="3"/>
  <c r="G2867" i="3"/>
  <c r="H2867" i="3"/>
  <c r="J2867" i="3" s="1"/>
  <c r="L2867" i="3"/>
  <c r="M2867" i="3"/>
  <c r="A2868" i="3"/>
  <c r="F2868" i="3" s="1"/>
  <c r="C2868" i="3"/>
  <c r="D2868" i="3"/>
  <c r="G2868" i="3"/>
  <c r="H2868" i="3"/>
  <c r="J2868" i="3"/>
  <c r="L2868" i="3"/>
  <c r="M2868" i="3"/>
  <c r="A2869" i="3"/>
  <c r="C2869" i="3"/>
  <c r="D2869" i="3"/>
  <c r="F2869" i="3"/>
  <c r="G2869" i="3"/>
  <c r="H2869" i="3"/>
  <c r="J2869" i="3"/>
  <c r="L2869" i="3"/>
  <c r="M2869" i="3"/>
  <c r="A2870" i="3"/>
  <c r="C2870" i="3"/>
  <c r="D2870" i="3"/>
  <c r="G2870" i="3"/>
  <c r="H2870" i="3"/>
  <c r="J2870" i="3"/>
  <c r="L2870" i="3"/>
  <c r="M2870" i="3"/>
  <c r="A2871" i="3"/>
  <c r="C2871" i="3"/>
  <c r="D2871" i="3"/>
  <c r="F2871" i="3"/>
  <c r="G2871" i="3"/>
  <c r="H2871" i="3"/>
  <c r="J2871" i="3" s="1"/>
  <c r="L2871" i="3"/>
  <c r="M2871" i="3"/>
  <c r="A2872" i="3"/>
  <c r="C2872" i="3"/>
  <c r="D2872" i="3"/>
  <c r="F2872" i="3" s="1"/>
  <c r="G2872" i="3"/>
  <c r="H2872" i="3"/>
  <c r="J2872" i="3"/>
  <c r="L2872" i="3"/>
  <c r="M2872" i="3"/>
  <c r="A2873" i="3"/>
  <c r="C2873" i="3"/>
  <c r="D2873" i="3"/>
  <c r="F2873" i="3" s="1"/>
  <c r="G2873" i="3"/>
  <c r="H2873" i="3"/>
  <c r="J2873" i="3" s="1"/>
  <c r="L2873" i="3"/>
  <c r="M2873" i="3"/>
  <c r="A2874" i="3"/>
  <c r="F2874" i="3" s="1"/>
  <c r="C2874" i="3"/>
  <c r="D2874" i="3"/>
  <c r="G2874" i="3"/>
  <c r="H2874" i="3"/>
  <c r="J2874" i="3" s="1"/>
  <c r="L2874" i="3"/>
  <c r="M2874" i="3"/>
  <c r="A2875" i="3"/>
  <c r="F2875" i="3" s="1"/>
  <c r="C2875" i="3"/>
  <c r="D2875" i="3"/>
  <c r="G2875" i="3"/>
  <c r="H2875" i="3"/>
  <c r="J2875" i="3" s="1"/>
  <c r="L2875" i="3"/>
  <c r="M2875" i="3"/>
  <c r="A2876" i="3"/>
  <c r="F2876" i="3" s="1"/>
  <c r="C2876" i="3"/>
  <c r="D2876" i="3"/>
  <c r="G2876" i="3"/>
  <c r="H2876" i="3"/>
  <c r="J2876" i="3"/>
  <c r="L2876" i="3"/>
  <c r="M2876" i="3"/>
  <c r="A2877" i="3"/>
  <c r="C2877" i="3"/>
  <c r="D2877" i="3"/>
  <c r="F2877" i="3"/>
  <c r="G2877" i="3"/>
  <c r="H2877" i="3"/>
  <c r="J2877" i="3"/>
  <c r="L2877" i="3"/>
  <c r="M2877" i="3"/>
  <c r="A2878" i="3"/>
  <c r="C2878" i="3"/>
  <c r="D2878" i="3"/>
  <c r="G2878" i="3"/>
  <c r="H2878" i="3"/>
  <c r="J2878" i="3"/>
  <c r="L2878" i="3"/>
  <c r="M2878" i="3"/>
  <c r="A2879" i="3"/>
  <c r="C2879" i="3"/>
  <c r="D2879" i="3"/>
  <c r="F2879" i="3"/>
  <c r="G2879" i="3"/>
  <c r="H2879" i="3"/>
  <c r="J2879" i="3" s="1"/>
  <c r="L2879" i="3"/>
  <c r="M2879" i="3"/>
  <c r="A2880" i="3"/>
  <c r="C2880" i="3"/>
  <c r="D2880" i="3"/>
  <c r="F2880" i="3" s="1"/>
  <c r="G2880" i="3"/>
  <c r="H2880" i="3"/>
  <c r="J2880" i="3"/>
  <c r="L2880" i="3"/>
  <c r="M2880" i="3"/>
  <c r="A2881" i="3"/>
  <c r="C2881" i="3"/>
  <c r="D2881" i="3"/>
  <c r="F2881" i="3" s="1"/>
  <c r="G2881" i="3"/>
  <c r="H2881" i="3"/>
  <c r="J2881" i="3" s="1"/>
  <c r="L2881" i="3"/>
  <c r="M2881" i="3"/>
  <c r="A2882" i="3"/>
  <c r="F2882" i="3" s="1"/>
  <c r="C2882" i="3"/>
  <c r="D2882" i="3"/>
  <c r="G2882" i="3"/>
  <c r="H2882" i="3"/>
  <c r="J2882" i="3" s="1"/>
  <c r="L2882" i="3"/>
  <c r="M2882" i="3"/>
  <c r="A2883" i="3"/>
  <c r="F2883" i="3" s="1"/>
  <c r="C2883" i="3"/>
  <c r="D2883" i="3"/>
  <c r="G2883" i="3"/>
  <c r="H2883" i="3"/>
  <c r="J2883" i="3" s="1"/>
  <c r="L2883" i="3"/>
  <c r="M2883" i="3"/>
  <c r="A2884" i="3"/>
  <c r="C2884" i="3"/>
  <c r="D2884" i="3"/>
  <c r="F2884" i="3"/>
  <c r="G2884" i="3"/>
  <c r="H2884" i="3"/>
  <c r="J2884" i="3"/>
  <c r="L2884" i="3"/>
  <c r="M2884" i="3"/>
  <c r="A2885" i="3"/>
  <c r="C2885" i="3"/>
  <c r="D2885" i="3"/>
  <c r="F2885" i="3" s="1"/>
  <c r="G2885" i="3"/>
  <c r="H2885" i="3"/>
  <c r="J2885" i="3"/>
  <c r="L2885" i="3"/>
  <c r="M2885" i="3"/>
  <c r="A2886" i="3"/>
  <c r="F2886" i="3" s="1"/>
  <c r="C2886" i="3"/>
  <c r="D2886" i="3"/>
  <c r="G2886" i="3"/>
  <c r="H2886" i="3"/>
  <c r="J2886" i="3" s="1"/>
  <c r="L2886" i="3"/>
  <c r="M2886" i="3"/>
  <c r="A2887" i="3"/>
  <c r="F2887" i="3" s="1"/>
  <c r="C2887" i="3"/>
  <c r="D2887" i="3"/>
  <c r="G2887" i="3"/>
  <c r="H2887" i="3"/>
  <c r="J2887" i="3" s="1"/>
  <c r="L2887" i="3"/>
  <c r="M2887" i="3"/>
  <c r="A2888" i="3"/>
  <c r="C2888" i="3"/>
  <c r="D2888" i="3"/>
  <c r="F2888" i="3"/>
  <c r="G2888" i="3"/>
  <c r="H2888" i="3"/>
  <c r="J2888" i="3"/>
  <c r="L2888" i="3"/>
  <c r="M2888" i="3"/>
  <c r="A2889" i="3"/>
  <c r="C2889" i="3"/>
  <c r="D2889" i="3"/>
  <c r="F2889" i="3" s="1"/>
  <c r="G2889" i="3"/>
  <c r="H2889" i="3"/>
  <c r="J2889" i="3"/>
  <c r="L2889" i="3"/>
  <c r="M2889" i="3"/>
  <c r="A2890" i="3"/>
  <c r="F2890" i="3" s="1"/>
  <c r="C2890" i="3"/>
  <c r="D2890" i="3"/>
  <c r="G2890" i="3"/>
  <c r="H2890" i="3"/>
  <c r="J2890" i="3" s="1"/>
  <c r="L2890" i="3"/>
  <c r="M2890" i="3"/>
  <c r="A2891" i="3"/>
  <c r="F2891" i="3" s="1"/>
  <c r="C2891" i="3"/>
  <c r="D2891" i="3"/>
  <c r="G2891" i="3"/>
  <c r="H2891" i="3"/>
  <c r="J2891" i="3" s="1"/>
  <c r="L2891" i="3"/>
  <c r="M2891" i="3"/>
  <c r="A2892" i="3"/>
  <c r="C2892" i="3"/>
  <c r="D2892" i="3"/>
  <c r="F2892" i="3"/>
  <c r="G2892" i="3"/>
  <c r="H2892" i="3"/>
  <c r="J2892" i="3"/>
  <c r="L2892" i="3"/>
  <c r="M2892" i="3"/>
  <c r="A2893" i="3"/>
  <c r="C2893" i="3"/>
  <c r="D2893" i="3"/>
  <c r="F2893" i="3" s="1"/>
  <c r="G2893" i="3"/>
  <c r="H2893" i="3"/>
  <c r="J2893" i="3"/>
  <c r="L2893" i="3"/>
  <c r="M2893" i="3"/>
  <c r="A2894" i="3"/>
  <c r="F2894" i="3" s="1"/>
  <c r="C2894" i="3"/>
  <c r="D2894" i="3"/>
  <c r="G2894" i="3"/>
  <c r="H2894" i="3"/>
  <c r="J2894" i="3" s="1"/>
  <c r="L2894" i="3"/>
  <c r="M2894" i="3"/>
  <c r="A2895" i="3"/>
  <c r="F2895" i="3" s="1"/>
  <c r="C2895" i="3"/>
  <c r="D2895" i="3"/>
  <c r="G2895" i="3"/>
  <c r="H2895" i="3"/>
  <c r="J2895" i="3" s="1"/>
  <c r="L2895" i="3"/>
  <c r="M2895" i="3"/>
  <c r="A2896" i="3"/>
  <c r="C2896" i="3"/>
  <c r="D2896" i="3"/>
  <c r="F2896" i="3"/>
  <c r="G2896" i="3"/>
  <c r="H2896" i="3"/>
  <c r="J2896" i="3"/>
  <c r="L2896" i="3"/>
  <c r="M2896" i="3"/>
  <c r="A2897" i="3"/>
  <c r="C2897" i="3"/>
  <c r="D2897" i="3"/>
  <c r="F2897" i="3" s="1"/>
  <c r="G2897" i="3"/>
  <c r="H2897" i="3"/>
  <c r="J2897" i="3"/>
  <c r="L2897" i="3"/>
  <c r="M2897" i="3"/>
  <c r="A2898" i="3"/>
  <c r="F2898" i="3" s="1"/>
  <c r="C2898" i="3"/>
  <c r="D2898" i="3"/>
  <c r="G2898" i="3"/>
  <c r="H2898" i="3"/>
  <c r="J2898" i="3" s="1"/>
  <c r="L2898" i="3"/>
  <c r="M2898" i="3"/>
  <c r="A2899" i="3"/>
  <c r="F2899" i="3" s="1"/>
  <c r="C2899" i="3"/>
  <c r="D2899" i="3"/>
  <c r="G2899" i="3"/>
  <c r="H2899" i="3"/>
  <c r="J2899" i="3" s="1"/>
  <c r="L2899" i="3"/>
  <c r="M2899" i="3"/>
  <c r="A2900" i="3"/>
  <c r="C2900" i="3"/>
  <c r="D2900" i="3"/>
  <c r="F2900" i="3"/>
  <c r="G2900" i="3"/>
  <c r="H2900" i="3"/>
  <c r="J2900" i="3"/>
  <c r="L2900" i="3"/>
  <c r="M2900" i="3"/>
  <c r="A2901" i="3"/>
  <c r="C2901" i="3"/>
  <c r="D2901" i="3"/>
  <c r="F2901" i="3" s="1"/>
  <c r="G2901" i="3"/>
  <c r="H2901" i="3"/>
  <c r="J2901" i="3"/>
  <c r="L2901" i="3"/>
  <c r="M2901" i="3"/>
  <c r="A2902" i="3"/>
  <c r="F2902" i="3" s="1"/>
  <c r="C2902" i="3"/>
  <c r="D2902" i="3"/>
  <c r="G2902" i="3"/>
  <c r="H2902" i="3"/>
  <c r="J2902" i="3" s="1"/>
  <c r="L2902" i="3"/>
  <c r="M2902" i="3"/>
  <c r="A2903" i="3"/>
  <c r="F2903" i="3" s="1"/>
  <c r="C2903" i="3"/>
  <c r="D2903" i="3"/>
  <c r="G2903" i="3"/>
  <c r="H2903" i="3"/>
  <c r="J2903" i="3" s="1"/>
  <c r="L2903" i="3"/>
  <c r="M2903" i="3"/>
  <c r="A2904" i="3"/>
  <c r="C2904" i="3"/>
  <c r="D2904" i="3"/>
  <c r="F2904" i="3"/>
  <c r="G2904" i="3"/>
  <c r="H2904" i="3"/>
  <c r="J2904" i="3"/>
  <c r="L2904" i="3"/>
  <c r="M2904" i="3"/>
  <c r="A2905" i="3"/>
  <c r="C2905" i="3"/>
  <c r="D2905" i="3"/>
  <c r="F2905" i="3" s="1"/>
  <c r="G2905" i="3"/>
  <c r="H2905" i="3"/>
  <c r="J2905" i="3"/>
  <c r="L2905" i="3"/>
  <c r="M2905" i="3"/>
  <c r="A2906" i="3"/>
  <c r="F2906" i="3" s="1"/>
  <c r="C2906" i="3"/>
  <c r="D2906" i="3"/>
  <c r="G2906" i="3"/>
  <c r="H2906" i="3"/>
  <c r="J2906" i="3" s="1"/>
  <c r="L2906" i="3"/>
  <c r="M2906" i="3"/>
  <c r="A2907" i="3"/>
  <c r="F2907" i="3" s="1"/>
  <c r="C2907" i="3"/>
  <c r="D2907" i="3"/>
  <c r="G2907" i="3"/>
  <c r="H2907" i="3"/>
  <c r="J2907" i="3" s="1"/>
  <c r="L2907" i="3"/>
  <c r="M2907" i="3"/>
  <c r="A2908" i="3"/>
  <c r="C2908" i="3"/>
  <c r="D2908" i="3"/>
  <c r="F2908" i="3"/>
  <c r="G2908" i="3"/>
  <c r="H2908" i="3"/>
  <c r="J2908" i="3"/>
  <c r="L2908" i="3"/>
  <c r="M2908" i="3"/>
  <c r="A2909" i="3"/>
  <c r="C2909" i="3"/>
  <c r="D2909" i="3"/>
  <c r="F2909" i="3" s="1"/>
  <c r="G2909" i="3"/>
  <c r="H2909" i="3"/>
  <c r="J2909" i="3"/>
  <c r="L2909" i="3"/>
  <c r="M2909" i="3"/>
  <c r="A2910" i="3"/>
  <c r="F2910" i="3" s="1"/>
  <c r="C2910" i="3"/>
  <c r="D2910" i="3"/>
  <c r="G2910" i="3"/>
  <c r="H2910" i="3"/>
  <c r="J2910" i="3" s="1"/>
  <c r="L2910" i="3"/>
  <c r="M2910" i="3"/>
  <c r="A2911" i="3"/>
  <c r="F2911" i="3" s="1"/>
  <c r="C2911" i="3"/>
  <c r="D2911" i="3"/>
  <c r="G2911" i="3"/>
  <c r="H2911" i="3"/>
  <c r="J2911" i="3" s="1"/>
  <c r="L2911" i="3"/>
  <c r="M2911" i="3"/>
  <c r="A2912" i="3"/>
  <c r="C2912" i="3"/>
  <c r="D2912" i="3"/>
  <c r="F2912" i="3"/>
  <c r="G2912" i="3"/>
  <c r="H2912" i="3"/>
  <c r="J2912" i="3"/>
  <c r="L2912" i="3"/>
  <c r="M2912" i="3"/>
  <c r="A2913" i="3"/>
  <c r="C2913" i="3"/>
  <c r="D2913" i="3"/>
  <c r="F2913" i="3" s="1"/>
  <c r="G2913" i="3"/>
  <c r="H2913" i="3"/>
  <c r="J2913" i="3"/>
  <c r="L2913" i="3"/>
  <c r="M2913" i="3"/>
  <c r="A2914" i="3"/>
  <c r="F2914" i="3" s="1"/>
  <c r="C2914" i="3"/>
  <c r="D2914" i="3"/>
  <c r="G2914" i="3"/>
  <c r="H2914" i="3"/>
  <c r="J2914" i="3" s="1"/>
  <c r="L2914" i="3"/>
  <c r="M2914" i="3"/>
  <c r="A2915" i="3"/>
  <c r="F2915" i="3" s="1"/>
  <c r="C2915" i="3"/>
  <c r="D2915" i="3"/>
  <c r="G2915" i="3"/>
  <c r="H2915" i="3"/>
  <c r="J2915" i="3" s="1"/>
  <c r="L2915" i="3"/>
  <c r="M2915" i="3"/>
  <c r="A2916" i="3"/>
  <c r="C2916" i="3"/>
  <c r="D2916" i="3"/>
  <c r="F2916" i="3"/>
  <c r="G2916" i="3"/>
  <c r="H2916" i="3"/>
  <c r="J2916" i="3"/>
  <c r="L2916" i="3"/>
  <c r="M2916" i="3"/>
  <c r="A2917" i="3"/>
  <c r="C2917" i="3"/>
  <c r="D2917" i="3"/>
  <c r="F2917" i="3" s="1"/>
  <c r="G2917" i="3"/>
  <c r="H2917" i="3"/>
  <c r="J2917" i="3"/>
  <c r="L2917" i="3"/>
  <c r="M2917" i="3"/>
  <c r="A2918" i="3"/>
  <c r="F2918" i="3" s="1"/>
  <c r="C2918" i="3"/>
  <c r="D2918" i="3"/>
  <c r="G2918" i="3"/>
  <c r="H2918" i="3"/>
  <c r="J2918" i="3" s="1"/>
  <c r="L2918" i="3"/>
  <c r="M2918" i="3"/>
  <c r="A2919" i="3"/>
  <c r="F2919" i="3" s="1"/>
  <c r="C2919" i="3"/>
  <c r="D2919" i="3"/>
  <c r="G2919" i="3"/>
  <c r="H2919" i="3"/>
  <c r="J2919" i="3" s="1"/>
  <c r="L2919" i="3"/>
  <c r="M2919" i="3"/>
  <c r="A2920" i="3"/>
  <c r="C2920" i="3"/>
  <c r="D2920" i="3"/>
  <c r="F2920" i="3"/>
  <c r="G2920" i="3"/>
  <c r="H2920" i="3"/>
  <c r="J2920" i="3"/>
  <c r="L2920" i="3"/>
  <c r="M2920" i="3"/>
  <c r="A2921" i="3"/>
  <c r="C2921" i="3"/>
  <c r="D2921" i="3"/>
  <c r="F2921" i="3" s="1"/>
  <c r="G2921" i="3"/>
  <c r="H2921" i="3"/>
  <c r="J2921" i="3"/>
  <c r="L2921" i="3"/>
  <c r="M2921" i="3"/>
  <c r="A2922" i="3"/>
  <c r="F2922" i="3" s="1"/>
  <c r="C2922" i="3"/>
  <c r="D2922" i="3"/>
  <c r="G2922" i="3"/>
  <c r="H2922" i="3"/>
  <c r="J2922" i="3" s="1"/>
  <c r="L2922" i="3"/>
  <c r="M2922" i="3"/>
  <c r="A2923" i="3"/>
  <c r="F2923" i="3" s="1"/>
  <c r="C2923" i="3"/>
  <c r="D2923" i="3"/>
  <c r="G2923" i="3"/>
  <c r="H2923" i="3"/>
  <c r="J2923" i="3" s="1"/>
  <c r="L2923" i="3"/>
  <c r="M2923" i="3"/>
  <c r="A2924" i="3"/>
  <c r="C2924" i="3"/>
  <c r="D2924" i="3"/>
  <c r="F2924" i="3"/>
  <c r="G2924" i="3"/>
  <c r="H2924" i="3"/>
  <c r="J2924" i="3"/>
  <c r="L2924" i="3"/>
  <c r="M2924" i="3"/>
  <c r="A2925" i="3"/>
  <c r="C2925" i="3"/>
  <c r="D2925" i="3"/>
  <c r="F2925" i="3" s="1"/>
  <c r="G2925" i="3"/>
  <c r="H2925" i="3"/>
  <c r="J2925" i="3"/>
  <c r="L2925" i="3"/>
  <c r="M2925" i="3"/>
  <c r="A2926" i="3"/>
  <c r="F2926" i="3" s="1"/>
  <c r="C2926" i="3"/>
  <c r="D2926" i="3"/>
  <c r="G2926" i="3"/>
  <c r="H2926" i="3"/>
  <c r="J2926" i="3" s="1"/>
  <c r="L2926" i="3"/>
  <c r="M2926" i="3"/>
  <c r="A2927" i="3"/>
  <c r="F2927" i="3" s="1"/>
  <c r="C2927" i="3"/>
  <c r="D2927" i="3"/>
  <c r="G2927" i="3"/>
  <c r="H2927" i="3"/>
  <c r="J2927" i="3" s="1"/>
  <c r="L2927" i="3"/>
  <c r="M2927" i="3"/>
  <c r="A2928" i="3"/>
  <c r="C2928" i="3"/>
  <c r="D2928" i="3"/>
  <c r="F2928" i="3"/>
  <c r="G2928" i="3"/>
  <c r="H2928" i="3"/>
  <c r="J2928" i="3"/>
  <c r="L2928" i="3"/>
  <c r="M2928" i="3"/>
  <c r="A2929" i="3"/>
  <c r="C2929" i="3"/>
  <c r="D2929" i="3"/>
  <c r="F2929" i="3" s="1"/>
  <c r="G2929" i="3"/>
  <c r="H2929" i="3"/>
  <c r="J2929" i="3"/>
  <c r="L2929" i="3"/>
  <c r="M2929" i="3"/>
  <c r="A2930" i="3"/>
  <c r="F2930" i="3" s="1"/>
  <c r="C2930" i="3"/>
  <c r="D2930" i="3"/>
  <c r="G2930" i="3"/>
  <c r="H2930" i="3"/>
  <c r="J2930" i="3" s="1"/>
  <c r="L2930" i="3"/>
  <c r="M2930" i="3"/>
  <c r="A2931" i="3"/>
  <c r="F2931" i="3" s="1"/>
  <c r="C2931" i="3"/>
  <c r="D2931" i="3"/>
  <c r="G2931" i="3"/>
  <c r="H2931" i="3"/>
  <c r="J2931" i="3" s="1"/>
  <c r="L2931" i="3"/>
  <c r="M2931" i="3"/>
  <c r="A2932" i="3"/>
  <c r="C2932" i="3"/>
  <c r="D2932" i="3"/>
  <c r="F2932" i="3"/>
  <c r="G2932" i="3"/>
  <c r="H2932" i="3"/>
  <c r="J2932" i="3"/>
  <c r="L2932" i="3"/>
  <c r="M2932" i="3"/>
  <c r="A2933" i="3"/>
  <c r="C2933" i="3"/>
  <c r="D2933" i="3"/>
  <c r="F2933" i="3" s="1"/>
  <c r="G2933" i="3"/>
  <c r="H2933" i="3"/>
  <c r="J2933" i="3"/>
  <c r="L2933" i="3"/>
  <c r="M2933" i="3"/>
  <c r="A2934" i="3"/>
  <c r="F2934" i="3" s="1"/>
  <c r="C2934" i="3"/>
  <c r="D2934" i="3"/>
  <c r="G2934" i="3"/>
  <c r="H2934" i="3"/>
  <c r="J2934" i="3" s="1"/>
  <c r="L2934" i="3"/>
  <c r="M2934" i="3"/>
  <c r="A2935" i="3"/>
  <c r="F2935" i="3" s="1"/>
  <c r="C2935" i="3"/>
  <c r="D2935" i="3"/>
  <c r="G2935" i="3"/>
  <c r="H2935" i="3"/>
  <c r="J2935" i="3" s="1"/>
  <c r="L2935" i="3"/>
  <c r="M2935" i="3"/>
  <c r="A2936" i="3"/>
  <c r="C2936" i="3"/>
  <c r="D2936" i="3"/>
  <c r="F2936" i="3"/>
  <c r="G2936" i="3"/>
  <c r="H2936" i="3"/>
  <c r="J2936" i="3"/>
  <c r="L2936" i="3"/>
  <c r="M2936" i="3"/>
  <c r="A2937" i="3"/>
  <c r="C2937" i="3"/>
  <c r="D2937" i="3"/>
  <c r="F2937" i="3" s="1"/>
  <c r="G2937" i="3"/>
  <c r="H2937" i="3"/>
  <c r="J2937" i="3"/>
  <c r="L2937" i="3"/>
  <c r="M2937" i="3"/>
  <c r="A2938" i="3"/>
  <c r="F2938" i="3" s="1"/>
  <c r="C2938" i="3"/>
  <c r="D2938" i="3"/>
  <c r="G2938" i="3"/>
  <c r="H2938" i="3"/>
  <c r="J2938" i="3" s="1"/>
  <c r="L2938" i="3"/>
  <c r="M2938" i="3"/>
  <c r="A2939" i="3"/>
  <c r="F2939" i="3" s="1"/>
  <c r="C2939" i="3"/>
  <c r="D2939" i="3"/>
  <c r="G2939" i="3"/>
  <c r="H2939" i="3"/>
  <c r="J2939" i="3" s="1"/>
  <c r="L2939" i="3"/>
  <c r="M2939" i="3"/>
  <c r="A2940" i="3"/>
  <c r="C2940" i="3"/>
  <c r="D2940" i="3"/>
  <c r="F2940" i="3"/>
  <c r="G2940" i="3"/>
  <c r="H2940" i="3"/>
  <c r="J2940" i="3"/>
  <c r="L2940" i="3"/>
  <c r="M2940" i="3"/>
  <c r="A2941" i="3"/>
  <c r="C2941" i="3"/>
  <c r="D2941" i="3"/>
  <c r="F2941" i="3" s="1"/>
  <c r="G2941" i="3"/>
  <c r="H2941" i="3"/>
  <c r="J2941" i="3"/>
  <c r="L2941" i="3"/>
  <c r="M2941" i="3"/>
  <c r="A2942" i="3"/>
  <c r="F2942" i="3" s="1"/>
  <c r="C2942" i="3"/>
  <c r="D2942" i="3"/>
  <c r="G2942" i="3"/>
  <c r="H2942" i="3"/>
  <c r="J2942" i="3" s="1"/>
  <c r="L2942" i="3"/>
  <c r="M2942" i="3"/>
  <c r="A2943" i="3"/>
  <c r="F2943" i="3" s="1"/>
  <c r="C2943" i="3"/>
  <c r="D2943" i="3"/>
  <c r="G2943" i="3"/>
  <c r="H2943" i="3"/>
  <c r="J2943" i="3" s="1"/>
  <c r="L2943" i="3"/>
  <c r="M2943" i="3"/>
  <c r="A2944" i="3"/>
  <c r="C2944" i="3"/>
  <c r="D2944" i="3"/>
  <c r="F2944" i="3"/>
  <c r="G2944" i="3"/>
  <c r="H2944" i="3"/>
  <c r="J2944" i="3"/>
  <c r="L2944" i="3"/>
  <c r="M2944" i="3"/>
  <c r="A2945" i="3"/>
  <c r="C2945" i="3"/>
  <c r="D2945" i="3"/>
  <c r="F2945" i="3" s="1"/>
  <c r="G2945" i="3"/>
  <c r="H2945" i="3"/>
  <c r="J2945" i="3"/>
  <c r="L2945" i="3"/>
  <c r="M2945" i="3"/>
  <c r="A2946" i="3"/>
  <c r="F2946" i="3" s="1"/>
  <c r="C2946" i="3"/>
  <c r="D2946" i="3"/>
  <c r="G2946" i="3"/>
  <c r="H2946" i="3"/>
  <c r="J2946" i="3" s="1"/>
  <c r="L2946" i="3"/>
  <c r="M2946" i="3"/>
  <c r="A2947" i="3"/>
  <c r="F2947" i="3" s="1"/>
  <c r="C2947" i="3"/>
  <c r="D2947" i="3"/>
  <c r="G2947" i="3"/>
  <c r="H2947" i="3"/>
  <c r="J2947" i="3" s="1"/>
  <c r="L2947" i="3"/>
  <c r="M2947" i="3"/>
  <c r="A2948" i="3"/>
  <c r="C2948" i="3"/>
  <c r="D2948" i="3"/>
  <c r="F2948" i="3"/>
  <c r="G2948" i="3"/>
  <c r="H2948" i="3"/>
  <c r="J2948" i="3"/>
  <c r="L2948" i="3"/>
  <c r="M2948" i="3"/>
  <c r="A2949" i="3"/>
  <c r="C2949" i="3"/>
  <c r="D2949" i="3"/>
  <c r="F2949" i="3" s="1"/>
  <c r="G2949" i="3"/>
  <c r="H2949" i="3"/>
  <c r="J2949" i="3"/>
  <c r="L2949" i="3"/>
  <c r="M2949" i="3"/>
  <c r="A2950" i="3"/>
  <c r="F2950" i="3" s="1"/>
  <c r="C2950" i="3"/>
  <c r="D2950" i="3"/>
  <c r="G2950" i="3"/>
  <c r="H2950" i="3"/>
  <c r="J2950" i="3" s="1"/>
  <c r="L2950" i="3"/>
  <c r="M2950" i="3"/>
  <c r="A2951" i="3"/>
  <c r="F2951" i="3" s="1"/>
  <c r="C2951" i="3"/>
  <c r="D2951" i="3"/>
  <c r="G2951" i="3"/>
  <c r="H2951" i="3"/>
  <c r="J2951" i="3" s="1"/>
  <c r="L2951" i="3"/>
  <c r="M2951" i="3"/>
  <c r="A2952" i="3"/>
  <c r="C2952" i="3"/>
  <c r="D2952" i="3"/>
  <c r="F2952" i="3"/>
  <c r="G2952" i="3"/>
  <c r="H2952" i="3"/>
  <c r="J2952" i="3"/>
  <c r="L2952" i="3"/>
  <c r="M2952" i="3"/>
  <c r="A2953" i="3"/>
  <c r="C2953" i="3"/>
  <c r="D2953" i="3"/>
  <c r="F2953" i="3" s="1"/>
  <c r="G2953" i="3"/>
  <c r="H2953" i="3"/>
  <c r="J2953" i="3"/>
  <c r="L2953" i="3"/>
  <c r="M2953" i="3"/>
  <c r="A2954" i="3"/>
  <c r="F2954" i="3" s="1"/>
  <c r="C2954" i="3"/>
  <c r="D2954" i="3"/>
  <c r="G2954" i="3"/>
  <c r="H2954" i="3"/>
  <c r="J2954" i="3" s="1"/>
  <c r="L2954" i="3"/>
  <c r="M2954" i="3"/>
  <c r="A2955" i="3"/>
  <c r="F2955" i="3" s="1"/>
  <c r="C2955" i="3"/>
  <c r="D2955" i="3"/>
  <c r="G2955" i="3"/>
  <c r="H2955" i="3"/>
  <c r="J2955" i="3" s="1"/>
  <c r="L2955" i="3"/>
  <c r="M2955" i="3"/>
  <c r="A2956" i="3"/>
  <c r="C2956" i="3"/>
  <c r="D2956" i="3"/>
  <c r="F2956" i="3"/>
  <c r="G2956" i="3"/>
  <c r="H2956" i="3"/>
  <c r="J2956" i="3"/>
  <c r="L2956" i="3"/>
  <c r="M2956" i="3"/>
  <c r="A2957" i="3"/>
  <c r="C2957" i="3"/>
  <c r="D2957" i="3"/>
  <c r="F2957" i="3" s="1"/>
  <c r="G2957" i="3"/>
  <c r="H2957" i="3"/>
  <c r="J2957" i="3"/>
  <c r="L2957" i="3"/>
  <c r="M2957" i="3"/>
  <c r="A2958" i="3"/>
  <c r="F2958" i="3" s="1"/>
  <c r="C2958" i="3"/>
  <c r="D2958" i="3"/>
  <c r="G2958" i="3"/>
  <c r="H2958" i="3"/>
  <c r="J2958" i="3" s="1"/>
  <c r="L2958" i="3"/>
  <c r="M2958" i="3"/>
  <c r="A2959" i="3"/>
  <c r="F2959" i="3" s="1"/>
  <c r="C2959" i="3"/>
  <c r="D2959" i="3"/>
  <c r="G2959" i="3"/>
  <c r="H2959" i="3"/>
  <c r="J2959" i="3" s="1"/>
  <c r="L2959" i="3"/>
  <c r="M2959" i="3"/>
  <c r="A2960" i="3"/>
  <c r="C2960" i="3"/>
  <c r="D2960" i="3"/>
  <c r="F2960" i="3"/>
  <c r="G2960" i="3"/>
  <c r="H2960" i="3"/>
  <c r="J2960" i="3"/>
  <c r="L2960" i="3"/>
  <c r="M2960" i="3"/>
  <c r="A2961" i="3"/>
  <c r="C2961" i="3"/>
  <c r="D2961" i="3"/>
  <c r="F2961" i="3" s="1"/>
  <c r="G2961" i="3"/>
  <c r="H2961" i="3"/>
  <c r="J2961" i="3"/>
  <c r="L2961" i="3"/>
  <c r="M2961" i="3"/>
  <c r="A2962" i="3"/>
  <c r="F2962" i="3" s="1"/>
  <c r="C2962" i="3"/>
  <c r="D2962" i="3"/>
  <c r="G2962" i="3"/>
  <c r="H2962" i="3"/>
  <c r="J2962" i="3" s="1"/>
  <c r="L2962" i="3"/>
  <c r="M2962" i="3"/>
  <c r="A2963" i="3"/>
  <c r="F2963" i="3" s="1"/>
  <c r="C2963" i="3"/>
  <c r="D2963" i="3"/>
  <c r="G2963" i="3"/>
  <c r="H2963" i="3"/>
  <c r="J2963" i="3" s="1"/>
  <c r="L2963" i="3"/>
  <c r="M2963" i="3"/>
  <c r="A2964" i="3"/>
  <c r="C2964" i="3"/>
  <c r="D2964" i="3"/>
  <c r="F2964" i="3"/>
  <c r="G2964" i="3"/>
  <c r="H2964" i="3"/>
  <c r="J2964" i="3"/>
  <c r="L2964" i="3"/>
  <c r="M2964" i="3"/>
  <c r="A2965" i="3"/>
  <c r="C2965" i="3"/>
  <c r="D2965" i="3"/>
  <c r="F2965" i="3" s="1"/>
  <c r="G2965" i="3"/>
  <c r="H2965" i="3"/>
  <c r="J2965" i="3"/>
  <c r="L2965" i="3"/>
  <c r="M2965" i="3"/>
  <c r="A2966" i="3"/>
  <c r="F2966" i="3" s="1"/>
  <c r="C2966" i="3"/>
  <c r="D2966" i="3"/>
  <c r="G2966" i="3"/>
  <c r="H2966" i="3"/>
  <c r="J2966" i="3" s="1"/>
  <c r="L2966" i="3"/>
  <c r="M2966" i="3"/>
  <c r="A2967" i="3"/>
  <c r="F2967" i="3" s="1"/>
  <c r="C2967" i="3"/>
  <c r="D2967" i="3"/>
  <c r="G2967" i="3"/>
  <c r="H2967" i="3"/>
  <c r="J2967" i="3" s="1"/>
  <c r="L2967" i="3"/>
  <c r="M2967" i="3"/>
  <c r="A2968" i="3"/>
  <c r="C2968" i="3"/>
  <c r="D2968" i="3"/>
  <c r="F2968" i="3"/>
  <c r="G2968" i="3"/>
  <c r="H2968" i="3"/>
  <c r="J2968" i="3"/>
  <c r="L2968" i="3"/>
  <c r="M2968" i="3"/>
  <c r="A2969" i="3"/>
  <c r="C2969" i="3"/>
  <c r="D2969" i="3"/>
  <c r="F2969" i="3" s="1"/>
  <c r="G2969" i="3"/>
  <c r="H2969" i="3"/>
  <c r="J2969" i="3"/>
  <c r="L2969" i="3"/>
  <c r="M2969" i="3"/>
  <c r="A2970" i="3"/>
  <c r="F2970" i="3" s="1"/>
  <c r="C2970" i="3"/>
  <c r="D2970" i="3"/>
  <c r="G2970" i="3"/>
  <c r="H2970" i="3"/>
  <c r="J2970" i="3" s="1"/>
  <c r="L2970" i="3"/>
  <c r="M2970" i="3"/>
  <c r="A2971" i="3"/>
  <c r="F2971" i="3" s="1"/>
  <c r="C2971" i="3"/>
  <c r="D2971" i="3"/>
  <c r="G2971" i="3"/>
  <c r="H2971" i="3"/>
  <c r="J2971" i="3" s="1"/>
  <c r="L2971" i="3"/>
  <c r="M2971" i="3"/>
  <c r="A2972" i="3"/>
  <c r="C2972" i="3"/>
  <c r="D2972" i="3"/>
  <c r="F2972" i="3"/>
  <c r="G2972" i="3"/>
  <c r="H2972" i="3"/>
  <c r="J2972" i="3"/>
  <c r="L2972" i="3"/>
  <c r="M2972" i="3"/>
  <c r="A2973" i="3"/>
  <c r="C2973" i="3"/>
  <c r="D2973" i="3"/>
  <c r="F2973" i="3" s="1"/>
  <c r="G2973" i="3"/>
  <c r="H2973" i="3"/>
  <c r="J2973" i="3"/>
  <c r="L2973" i="3"/>
  <c r="M2973" i="3"/>
  <c r="A2974" i="3"/>
  <c r="F2974" i="3" s="1"/>
  <c r="C2974" i="3"/>
  <c r="D2974" i="3"/>
  <c r="G2974" i="3"/>
  <c r="H2974" i="3"/>
  <c r="J2974" i="3" s="1"/>
  <c r="L2974" i="3"/>
  <c r="M2974" i="3"/>
  <c r="A2975" i="3"/>
  <c r="F2975" i="3" s="1"/>
  <c r="C2975" i="3"/>
  <c r="D2975" i="3"/>
  <c r="G2975" i="3"/>
  <c r="H2975" i="3"/>
  <c r="J2975" i="3" s="1"/>
  <c r="L2975" i="3"/>
  <c r="M2975" i="3"/>
  <c r="A2976" i="3"/>
  <c r="C2976" i="3"/>
  <c r="D2976" i="3"/>
  <c r="F2976" i="3"/>
  <c r="G2976" i="3"/>
  <c r="H2976" i="3"/>
  <c r="J2976" i="3"/>
  <c r="L2976" i="3"/>
  <c r="M2976" i="3"/>
  <c r="A2977" i="3"/>
  <c r="C2977" i="3"/>
  <c r="D2977" i="3"/>
  <c r="F2977" i="3" s="1"/>
  <c r="G2977" i="3"/>
  <c r="H2977" i="3"/>
  <c r="J2977" i="3"/>
  <c r="L2977" i="3"/>
  <c r="M2977" i="3"/>
  <c r="A2978" i="3"/>
  <c r="F2978" i="3" s="1"/>
  <c r="C2978" i="3"/>
  <c r="D2978" i="3"/>
  <c r="G2978" i="3"/>
  <c r="H2978" i="3"/>
  <c r="J2978" i="3" s="1"/>
  <c r="L2978" i="3"/>
  <c r="M2978" i="3"/>
  <c r="A2979" i="3"/>
  <c r="F2979" i="3" s="1"/>
  <c r="C2979" i="3"/>
  <c r="D2979" i="3"/>
  <c r="G2979" i="3"/>
  <c r="H2979" i="3"/>
  <c r="J2979" i="3" s="1"/>
  <c r="L2979" i="3"/>
  <c r="M2979" i="3"/>
  <c r="A2980" i="3"/>
  <c r="C2980" i="3"/>
  <c r="D2980" i="3"/>
  <c r="F2980" i="3"/>
  <c r="G2980" i="3"/>
  <c r="H2980" i="3"/>
  <c r="J2980" i="3"/>
  <c r="L2980" i="3"/>
  <c r="M2980" i="3"/>
  <c r="A2981" i="3"/>
  <c r="C2981" i="3"/>
  <c r="D2981" i="3"/>
  <c r="F2981" i="3" s="1"/>
  <c r="G2981" i="3"/>
  <c r="H2981" i="3"/>
  <c r="J2981" i="3"/>
  <c r="L2981" i="3"/>
  <c r="M2981" i="3"/>
  <c r="A2982" i="3"/>
  <c r="F2982" i="3" s="1"/>
  <c r="C2982" i="3"/>
  <c r="D2982" i="3"/>
  <c r="G2982" i="3"/>
  <c r="H2982" i="3"/>
  <c r="J2982" i="3" s="1"/>
  <c r="L2982" i="3"/>
  <c r="M2982" i="3"/>
  <c r="A2983" i="3"/>
  <c r="F2983" i="3" s="1"/>
  <c r="C2983" i="3"/>
  <c r="D2983" i="3"/>
  <c r="G2983" i="3"/>
  <c r="H2983" i="3"/>
  <c r="J2983" i="3" s="1"/>
  <c r="L2983" i="3"/>
  <c r="M2983" i="3"/>
  <c r="A2984" i="3"/>
  <c r="C2984" i="3"/>
  <c r="D2984" i="3"/>
  <c r="F2984" i="3"/>
  <c r="G2984" i="3"/>
  <c r="H2984" i="3"/>
  <c r="J2984" i="3"/>
  <c r="L2984" i="3"/>
  <c r="M2984" i="3"/>
  <c r="A2985" i="3"/>
  <c r="C2985" i="3"/>
  <c r="D2985" i="3"/>
  <c r="F2985" i="3" s="1"/>
  <c r="G2985" i="3"/>
  <c r="H2985" i="3"/>
  <c r="J2985" i="3"/>
  <c r="L2985" i="3"/>
  <c r="M2985" i="3"/>
  <c r="A2986" i="3"/>
  <c r="F2986" i="3" s="1"/>
  <c r="C2986" i="3"/>
  <c r="D2986" i="3"/>
  <c r="G2986" i="3"/>
  <c r="H2986" i="3"/>
  <c r="J2986" i="3" s="1"/>
  <c r="L2986" i="3"/>
  <c r="M2986" i="3"/>
  <c r="A2987" i="3"/>
  <c r="F2987" i="3" s="1"/>
  <c r="C2987" i="3"/>
  <c r="D2987" i="3"/>
  <c r="G2987" i="3"/>
  <c r="H2987" i="3"/>
  <c r="J2987" i="3" s="1"/>
  <c r="L2987" i="3"/>
  <c r="M2987" i="3"/>
  <c r="A2988" i="3"/>
  <c r="C2988" i="3"/>
  <c r="D2988" i="3"/>
  <c r="F2988" i="3"/>
  <c r="G2988" i="3"/>
  <c r="H2988" i="3"/>
  <c r="J2988" i="3"/>
  <c r="L2988" i="3"/>
  <c r="M2988" i="3"/>
  <c r="A2989" i="3"/>
  <c r="C2989" i="3"/>
  <c r="D2989" i="3"/>
  <c r="F2989" i="3" s="1"/>
  <c r="G2989" i="3"/>
  <c r="H2989" i="3"/>
  <c r="J2989" i="3"/>
  <c r="L2989" i="3"/>
  <c r="M2989" i="3"/>
  <c r="A2990" i="3"/>
  <c r="F2990" i="3" s="1"/>
  <c r="C2990" i="3"/>
  <c r="D2990" i="3"/>
  <c r="G2990" i="3"/>
  <c r="H2990" i="3"/>
  <c r="J2990" i="3" s="1"/>
  <c r="L2990" i="3"/>
  <c r="M2990" i="3"/>
  <c r="A2991" i="3"/>
  <c r="F2991" i="3" s="1"/>
  <c r="C2991" i="3"/>
  <c r="D2991" i="3"/>
  <c r="G2991" i="3"/>
  <c r="H2991" i="3"/>
  <c r="J2991" i="3" s="1"/>
  <c r="L2991" i="3"/>
  <c r="M2991" i="3"/>
  <c r="A2992" i="3"/>
  <c r="C2992" i="3"/>
  <c r="D2992" i="3"/>
  <c r="F2992" i="3"/>
  <c r="G2992" i="3"/>
  <c r="H2992" i="3"/>
  <c r="J2992" i="3"/>
  <c r="L2992" i="3"/>
  <c r="M2992" i="3"/>
  <c r="A2993" i="3"/>
  <c r="C2993" i="3"/>
  <c r="D2993" i="3"/>
  <c r="F2993" i="3" s="1"/>
  <c r="G2993" i="3"/>
  <c r="H2993" i="3"/>
  <c r="J2993" i="3"/>
  <c r="L2993" i="3"/>
  <c r="M2993" i="3"/>
  <c r="A2994" i="3"/>
  <c r="F2994" i="3" s="1"/>
  <c r="C2994" i="3"/>
  <c r="D2994" i="3"/>
  <c r="G2994" i="3"/>
  <c r="H2994" i="3"/>
  <c r="J2994" i="3" s="1"/>
  <c r="L2994" i="3"/>
  <c r="M2994" i="3"/>
  <c r="A2995" i="3"/>
  <c r="F2995" i="3" s="1"/>
  <c r="C2995" i="3"/>
  <c r="D2995" i="3"/>
  <c r="G2995" i="3"/>
  <c r="H2995" i="3"/>
  <c r="J2995" i="3" s="1"/>
  <c r="L2995" i="3"/>
  <c r="M2995" i="3"/>
  <c r="A2996" i="3"/>
  <c r="C2996" i="3"/>
  <c r="D2996" i="3"/>
  <c r="F2996" i="3"/>
  <c r="G2996" i="3"/>
  <c r="H2996" i="3"/>
  <c r="J2996" i="3"/>
  <c r="L2996" i="3"/>
  <c r="M2996" i="3"/>
  <c r="A2997" i="3"/>
  <c r="C2997" i="3"/>
  <c r="D2997" i="3"/>
  <c r="F2997" i="3" s="1"/>
  <c r="G2997" i="3"/>
  <c r="H2997" i="3"/>
  <c r="J2997" i="3"/>
  <c r="L2997" i="3"/>
  <c r="M2997" i="3"/>
  <c r="A2998" i="3"/>
  <c r="F2998" i="3" s="1"/>
  <c r="C2998" i="3"/>
  <c r="D2998" i="3"/>
  <c r="G2998" i="3"/>
  <c r="H2998" i="3"/>
  <c r="J2998" i="3" s="1"/>
  <c r="L2998" i="3"/>
  <c r="M2998" i="3"/>
  <c r="A2999" i="3"/>
  <c r="F2999" i="3" s="1"/>
  <c r="C2999" i="3"/>
  <c r="D2999" i="3"/>
  <c r="G2999" i="3"/>
  <c r="H2999" i="3"/>
  <c r="J2999" i="3" s="1"/>
  <c r="L2999" i="3"/>
  <c r="M2999" i="3"/>
  <c r="A3000" i="3"/>
  <c r="C3000" i="3"/>
  <c r="D3000" i="3"/>
  <c r="F3000" i="3"/>
  <c r="G3000" i="3"/>
  <c r="H3000" i="3"/>
  <c r="J3000" i="3"/>
  <c r="L3000" i="3"/>
  <c r="M3000" i="3"/>
  <c r="A3001" i="3"/>
  <c r="C3001" i="3"/>
  <c r="D3001" i="3"/>
  <c r="F3001" i="3" s="1"/>
  <c r="G3001" i="3"/>
  <c r="H3001" i="3"/>
  <c r="J3001" i="3"/>
  <c r="L3001" i="3"/>
  <c r="M3001" i="3"/>
  <c r="A3002" i="3"/>
  <c r="F3002" i="3" s="1"/>
  <c r="C3002" i="3"/>
  <c r="D3002" i="3"/>
  <c r="G3002" i="3"/>
  <c r="H3002" i="3"/>
  <c r="J3002" i="3" s="1"/>
  <c r="L3002" i="3"/>
  <c r="M3002" i="3"/>
  <c r="A3003" i="3"/>
  <c r="F3003" i="3" s="1"/>
  <c r="C3003" i="3"/>
  <c r="D3003" i="3"/>
  <c r="G3003" i="3"/>
  <c r="H3003" i="3"/>
  <c r="J3003" i="3" s="1"/>
  <c r="L3003" i="3"/>
  <c r="M3003" i="3"/>
  <c r="A3004" i="3"/>
  <c r="C3004" i="3"/>
  <c r="D3004" i="3"/>
  <c r="F3004" i="3"/>
  <c r="G3004" i="3"/>
  <c r="H3004" i="3"/>
  <c r="J3004" i="3"/>
  <c r="L3004" i="3"/>
  <c r="M3004" i="3"/>
  <c r="A3005" i="3"/>
  <c r="C3005" i="3"/>
  <c r="D3005" i="3"/>
  <c r="F3005" i="3" s="1"/>
  <c r="G3005" i="3"/>
  <c r="H3005" i="3"/>
  <c r="J3005" i="3"/>
  <c r="L3005" i="3"/>
  <c r="M3005" i="3"/>
  <c r="A3006" i="3"/>
  <c r="F3006" i="3" s="1"/>
  <c r="C3006" i="3"/>
  <c r="D3006" i="3"/>
  <c r="G3006" i="3"/>
  <c r="H3006" i="3"/>
  <c r="J3006" i="3" s="1"/>
  <c r="L3006" i="3"/>
  <c r="M3006" i="3"/>
  <c r="A3007" i="3"/>
  <c r="F3007" i="3" s="1"/>
  <c r="C3007" i="3"/>
  <c r="D3007" i="3"/>
  <c r="G3007" i="3"/>
  <c r="H3007" i="3"/>
  <c r="J3007" i="3" s="1"/>
  <c r="L3007" i="3"/>
  <c r="M3007" i="3"/>
  <c r="A3008" i="3"/>
  <c r="C3008" i="3"/>
  <c r="D3008" i="3"/>
  <c r="F3008" i="3"/>
  <c r="G3008" i="3"/>
  <c r="H3008" i="3"/>
  <c r="J3008" i="3"/>
  <c r="L3008" i="3"/>
  <c r="M3008" i="3"/>
  <c r="A3009" i="3"/>
  <c r="C3009" i="3"/>
  <c r="D3009" i="3"/>
  <c r="F3009" i="3" s="1"/>
  <c r="G3009" i="3"/>
  <c r="H3009" i="3"/>
  <c r="J3009" i="3"/>
  <c r="L3009" i="3"/>
  <c r="M3009" i="3"/>
  <c r="A3010" i="3"/>
  <c r="F3010" i="3" s="1"/>
  <c r="C3010" i="3"/>
  <c r="D3010" i="3"/>
  <c r="G3010" i="3"/>
  <c r="H3010" i="3"/>
  <c r="J3010" i="3" s="1"/>
  <c r="L3010" i="3"/>
  <c r="M3010" i="3"/>
  <c r="A3011" i="3"/>
  <c r="F3011" i="3" s="1"/>
  <c r="C3011" i="3"/>
  <c r="D3011" i="3"/>
  <c r="G3011" i="3"/>
  <c r="H3011" i="3"/>
  <c r="J3011" i="3" s="1"/>
  <c r="L3011" i="3"/>
  <c r="M3011" i="3"/>
  <c r="A3012" i="3"/>
  <c r="C3012" i="3"/>
  <c r="D3012" i="3"/>
  <c r="F3012" i="3"/>
  <c r="G3012" i="3"/>
  <c r="H3012" i="3"/>
  <c r="J3012" i="3"/>
  <c r="L3012" i="3"/>
  <c r="M3012" i="3"/>
  <c r="A3013" i="3"/>
  <c r="C3013" i="3"/>
  <c r="D3013" i="3"/>
  <c r="F3013" i="3" s="1"/>
  <c r="G3013" i="3"/>
  <c r="H3013" i="3"/>
  <c r="J3013" i="3"/>
  <c r="L3013" i="3"/>
  <c r="M3013" i="3"/>
  <c r="A3014" i="3"/>
  <c r="F3014" i="3" s="1"/>
  <c r="C3014" i="3"/>
  <c r="D3014" i="3"/>
  <c r="G3014" i="3"/>
  <c r="H3014" i="3"/>
  <c r="J3014" i="3" s="1"/>
  <c r="L3014" i="3"/>
  <c r="M3014" i="3"/>
  <c r="A3015" i="3"/>
  <c r="F3015" i="3" s="1"/>
  <c r="C3015" i="3"/>
  <c r="D3015" i="3"/>
  <c r="G3015" i="3"/>
  <c r="H3015" i="3"/>
  <c r="J3015" i="3" s="1"/>
  <c r="L3015" i="3"/>
  <c r="M3015" i="3"/>
  <c r="A3016" i="3"/>
  <c r="C3016" i="3"/>
  <c r="D3016" i="3"/>
  <c r="F3016" i="3"/>
  <c r="G3016" i="3"/>
  <c r="H3016" i="3"/>
  <c r="J3016" i="3"/>
  <c r="L3016" i="3"/>
  <c r="M3016" i="3"/>
  <c r="A3017" i="3"/>
  <c r="C3017" i="3"/>
  <c r="D3017" i="3"/>
  <c r="F3017" i="3" s="1"/>
  <c r="G3017" i="3"/>
  <c r="H3017" i="3"/>
  <c r="J3017" i="3"/>
  <c r="L3017" i="3"/>
  <c r="M3017" i="3"/>
  <c r="A3018" i="3"/>
  <c r="F3018" i="3" s="1"/>
  <c r="C3018" i="3"/>
  <c r="D3018" i="3"/>
  <c r="G3018" i="3"/>
  <c r="H3018" i="3"/>
  <c r="J3018" i="3" s="1"/>
  <c r="L3018" i="3"/>
  <c r="M3018" i="3"/>
  <c r="A3019" i="3"/>
  <c r="F3019" i="3" s="1"/>
  <c r="C3019" i="3"/>
  <c r="D3019" i="3"/>
  <c r="G3019" i="3"/>
  <c r="H3019" i="3"/>
  <c r="J3019" i="3" s="1"/>
  <c r="L3019" i="3"/>
  <c r="M3019" i="3"/>
  <c r="A3020" i="3"/>
  <c r="C3020" i="3"/>
  <c r="D3020" i="3"/>
  <c r="F3020" i="3"/>
  <c r="G3020" i="3"/>
  <c r="H3020" i="3"/>
  <c r="J3020" i="3"/>
  <c r="L3020" i="3"/>
  <c r="M3020" i="3"/>
  <c r="A3021" i="3"/>
  <c r="C3021" i="3"/>
  <c r="D3021" i="3"/>
  <c r="F3021" i="3" s="1"/>
  <c r="G3021" i="3"/>
  <c r="H3021" i="3"/>
  <c r="J3021" i="3"/>
  <c r="L3021" i="3"/>
  <c r="M3021" i="3"/>
  <c r="A3022" i="3"/>
  <c r="F3022" i="3" s="1"/>
  <c r="C3022" i="3"/>
  <c r="D3022" i="3"/>
  <c r="G3022" i="3"/>
  <c r="H3022" i="3"/>
  <c r="J3022" i="3" s="1"/>
  <c r="L3022" i="3"/>
  <c r="M3022" i="3"/>
  <c r="A3023" i="3"/>
  <c r="F3023" i="3" s="1"/>
  <c r="C3023" i="3"/>
  <c r="D3023" i="3"/>
  <c r="G3023" i="3"/>
  <c r="H3023" i="3"/>
  <c r="J3023" i="3" s="1"/>
  <c r="L3023" i="3"/>
  <c r="M3023" i="3"/>
  <c r="A3024" i="3"/>
  <c r="C3024" i="3"/>
  <c r="D3024" i="3"/>
  <c r="F3024" i="3"/>
  <c r="G3024" i="3"/>
  <c r="H3024" i="3"/>
  <c r="J3024" i="3"/>
  <c r="L3024" i="3"/>
  <c r="M3024" i="3"/>
  <c r="A3025" i="3"/>
  <c r="C3025" i="3"/>
  <c r="D3025" i="3"/>
  <c r="F3025" i="3" s="1"/>
  <c r="G3025" i="3"/>
  <c r="H3025" i="3"/>
  <c r="J3025" i="3"/>
  <c r="L3025" i="3"/>
  <c r="M3025" i="3"/>
  <c r="A3026" i="3"/>
  <c r="F3026" i="3" s="1"/>
  <c r="C3026" i="3"/>
  <c r="D3026" i="3"/>
  <c r="G3026" i="3"/>
  <c r="H3026" i="3"/>
  <c r="J3026" i="3" s="1"/>
  <c r="L3026" i="3"/>
  <c r="M3026" i="3"/>
  <c r="A3027" i="3"/>
  <c r="F3027" i="3" s="1"/>
  <c r="C3027" i="3"/>
  <c r="D3027" i="3"/>
  <c r="G3027" i="3"/>
  <c r="H3027" i="3"/>
  <c r="J3027" i="3" s="1"/>
  <c r="L3027" i="3"/>
  <c r="M3027" i="3"/>
  <c r="A3028" i="3"/>
  <c r="C3028" i="3"/>
  <c r="D3028" i="3"/>
  <c r="F3028" i="3"/>
  <c r="G3028" i="3"/>
  <c r="H3028" i="3"/>
  <c r="J3028" i="3"/>
  <c r="L3028" i="3"/>
  <c r="M3028" i="3"/>
  <c r="A3029" i="3"/>
  <c r="C3029" i="3"/>
  <c r="D3029" i="3"/>
  <c r="F3029" i="3" s="1"/>
  <c r="G3029" i="3"/>
  <c r="H3029" i="3"/>
  <c r="J3029" i="3"/>
  <c r="L3029" i="3"/>
  <c r="M3029" i="3"/>
  <c r="A3030" i="3"/>
  <c r="F3030" i="3" s="1"/>
  <c r="C3030" i="3"/>
  <c r="D3030" i="3"/>
  <c r="G3030" i="3"/>
  <c r="H3030" i="3"/>
  <c r="J3030" i="3" s="1"/>
  <c r="L3030" i="3"/>
  <c r="M3030" i="3"/>
  <c r="A3031" i="3"/>
  <c r="F3031" i="3" s="1"/>
  <c r="C3031" i="3"/>
  <c r="D3031" i="3"/>
  <c r="G3031" i="3"/>
  <c r="H3031" i="3"/>
  <c r="J3031" i="3" s="1"/>
  <c r="L3031" i="3"/>
  <c r="M3031" i="3"/>
  <c r="A3032" i="3"/>
  <c r="C3032" i="3"/>
  <c r="D3032" i="3"/>
  <c r="F3032" i="3"/>
  <c r="G3032" i="3"/>
  <c r="H3032" i="3"/>
  <c r="J3032" i="3"/>
  <c r="L3032" i="3"/>
  <c r="M3032" i="3"/>
  <c r="A3033" i="3"/>
  <c r="C3033" i="3"/>
  <c r="D3033" i="3"/>
  <c r="F3033" i="3" s="1"/>
  <c r="G3033" i="3"/>
  <c r="H3033" i="3"/>
  <c r="J3033" i="3"/>
  <c r="L3033" i="3"/>
  <c r="M3033" i="3"/>
  <c r="A3034" i="3"/>
  <c r="F3034" i="3" s="1"/>
  <c r="C3034" i="3"/>
  <c r="D3034" i="3"/>
  <c r="G3034" i="3"/>
  <c r="H3034" i="3"/>
  <c r="J3034" i="3" s="1"/>
  <c r="L3034" i="3"/>
  <c r="M3034" i="3"/>
  <c r="A3035" i="3"/>
  <c r="F3035" i="3" s="1"/>
  <c r="C3035" i="3"/>
  <c r="D3035" i="3"/>
  <c r="G3035" i="3"/>
  <c r="H3035" i="3"/>
  <c r="J3035" i="3" s="1"/>
  <c r="L3035" i="3"/>
  <c r="M3035" i="3"/>
  <c r="A3036" i="3"/>
  <c r="C3036" i="3"/>
  <c r="D3036" i="3"/>
  <c r="F3036" i="3"/>
  <c r="G3036" i="3"/>
  <c r="H3036" i="3"/>
  <c r="J3036" i="3"/>
  <c r="L3036" i="3"/>
  <c r="M3036" i="3"/>
  <c r="A3037" i="3"/>
  <c r="C3037" i="3"/>
  <c r="D3037" i="3"/>
  <c r="F3037" i="3" s="1"/>
  <c r="G3037" i="3"/>
  <c r="H3037" i="3"/>
  <c r="J3037" i="3"/>
  <c r="L3037" i="3"/>
  <c r="M3037" i="3"/>
  <c r="A3038" i="3"/>
  <c r="F3038" i="3" s="1"/>
  <c r="C3038" i="3"/>
  <c r="D3038" i="3"/>
  <c r="G3038" i="3"/>
  <c r="H3038" i="3"/>
  <c r="J3038" i="3" s="1"/>
  <c r="L3038" i="3"/>
  <c r="M3038" i="3"/>
  <c r="A3039" i="3"/>
  <c r="F3039" i="3" s="1"/>
  <c r="C3039" i="3"/>
  <c r="D3039" i="3"/>
  <c r="G3039" i="3"/>
  <c r="H3039" i="3"/>
  <c r="J3039" i="3" s="1"/>
  <c r="L3039" i="3"/>
  <c r="M3039" i="3"/>
  <c r="A3040" i="3"/>
  <c r="C3040" i="3"/>
  <c r="D3040" i="3"/>
  <c r="F3040" i="3"/>
  <c r="G3040" i="3"/>
  <c r="H3040" i="3"/>
  <c r="J3040" i="3"/>
  <c r="L3040" i="3"/>
  <c r="M3040" i="3"/>
  <c r="A3041" i="3"/>
  <c r="C3041" i="3"/>
  <c r="D3041" i="3"/>
  <c r="F3041" i="3" s="1"/>
  <c r="G3041" i="3"/>
  <c r="H3041" i="3"/>
  <c r="J3041" i="3"/>
  <c r="L3041" i="3"/>
  <c r="M3041" i="3"/>
  <c r="A3042" i="3"/>
  <c r="F3042" i="3" s="1"/>
  <c r="C3042" i="3"/>
  <c r="D3042" i="3"/>
  <c r="G3042" i="3"/>
  <c r="H3042" i="3"/>
  <c r="J3042" i="3" s="1"/>
  <c r="L3042" i="3"/>
  <c r="M3042" i="3"/>
  <c r="A3043" i="3"/>
  <c r="F3043" i="3" s="1"/>
  <c r="C3043" i="3"/>
  <c r="D3043" i="3"/>
  <c r="G3043" i="3"/>
  <c r="H3043" i="3"/>
  <c r="J3043" i="3" s="1"/>
  <c r="L3043" i="3"/>
  <c r="M3043" i="3"/>
  <c r="A3044" i="3"/>
  <c r="C3044" i="3"/>
  <c r="D3044" i="3"/>
  <c r="F3044" i="3"/>
  <c r="G3044" i="3"/>
  <c r="H3044" i="3"/>
  <c r="J3044" i="3"/>
  <c r="L3044" i="3"/>
  <c r="M3044" i="3"/>
  <c r="A3045" i="3"/>
  <c r="C3045" i="3"/>
  <c r="D3045" i="3"/>
  <c r="F3045" i="3" s="1"/>
  <c r="G3045" i="3"/>
  <c r="H3045" i="3"/>
  <c r="J3045" i="3"/>
  <c r="L3045" i="3"/>
  <c r="M3045" i="3"/>
  <c r="A3046" i="3"/>
  <c r="F3046" i="3" s="1"/>
  <c r="C3046" i="3"/>
  <c r="D3046" i="3"/>
  <c r="G3046" i="3"/>
  <c r="H3046" i="3"/>
  <c r="J3046" i="3" s="1"/>
  <c r="L3046" i="3"/>
  <c r="M3046" i="3"/>
  <c r="A3047" i="3"/>
  <c r="F3047" i="3" s="1"/>
  <c r="C3047" i="3"/>
  <c r="D3047" i="3"/>
  <c r="G3047" i="3"/>
  <c r="H3047" i="3"/>
  <c r="J3047" i="3" s="1"/>
  <c r="L3047" i="3"/>
  <c r="M3047" i="3"/>
  <c r="A3048" i="3"/>
  <c r="C3048" i="3"/>
  <c r="D3048" i="3"/>
  <c r="F3048" i="3"/>
  <c r="G3048" i="3"/>
  <c r="H3048" i="3"/>
  <c r="J3048" i="3"/>
  <c r="L3048" i="3"/>
  <c r="M3048" i="3"/>
  <c r="A3049" i="3"/>
  <c r="C3049" i="3"/>
  <c r="D3049" i="3"/>
  <c r="F3049" i="3" s="1"/>
  <c r="G3049" i="3"/>
  <c r="H3049" i="3"/>
  <c r="J3049" i="3"/>
  <c r="L3049" i="3"/>
  <c r="M3049" i="3"/>
  <c r="A3050" i="3"/>
  <c r="F3050" i="3" s="1"/>
  <c r="C3050" i="3"/>
  <c r="D3050" i="3"/>
  <c r="G3050" i="3"/>
  <c r="H3050" i="3"/>
  <c r="J3050" i="3" s="1"/>
  <c r="L3050" i="3"/>
  <c r="M3050" i="3"/>
  <c r="A3051" i="3"/>
  <c r="F3051" i="3" s="1"/>
  <c r="C3051" i="3"/>
  <c r="D3051" i="3"/>
  <c r="G3051" i="3"/>
  <c r="H3051" i="3"/>
  <c r="J3051" i="3" s="1"/>
  <c r="L3051" i="3"/>
  <c r="M3051" i="3"/>
  <c r="A3052" i="3"/>
  <c r="C3052" i="3"/>
  <c r="D3052" i="3"/>
  <c r="F3052" i="3"/>
  <c r="G3052" i="3"/>
  <c r="H3052" i="3"/>
  <c r="J3052" i="3"/>
  <c r="L3052" i="3"/>
  <c r="M3052" i="3"/>
  <c r="A3053" i="3"/>
  <c r="C3053" i="3"/>
  <c r="D3053" i="3"/>
  <c r="F3053" i="3" s="1"/>
  <c r="G3053" i="3"/>
  <c r="H3053" i="3"/>
  <c r="J3053" i="3"/>
  <c r="L3053" i="3"/>
  <c r="M3053" i="3"/>
  <c r="A3054" i="3"/>
  <c r="F3054" i="3" s="1"/>
  <c r="C3054" i="3"/>
  <c r="D3054" i="3"/>
  <c r="G3054" i="3"/>
  <c r="H3054" i="3"/>
  <c r="J3054" i="3" s="1"/>
  <c r="L3054" i="3"/>
  <c r="M3054" i="3"/>
  <c r="A3055" i="3"/>
  <c r="F3055" i="3" s="1"/>
  <c r="C3055" i="3"/>
  <c r="D3055" i="3"/>
  <c r="G3055" i="3"/>
  <c r="H3055" i="3"/>
  <c r="J3055" i="3" s="1"/>
  <c r="L3055" i="3"/>
  <c r="M3055" i="3"/>
  <c r="A3056" i="3"/>
  <c r="C3056" i="3"/>
  <c r="D3056" i="3"/>
  <c r="F3056" i="3"/>
  <c r="G3056" i="3"/>
  <c r="H3056" i="3"/>
  <c r="J3056" i="3"/>
  <c r="L3056" i="3"/>
  <c r="M3056" i="3"/>
  <c r="A3057" i="3"/>
  <c r="C3057" i="3"/>
  <c r="D3057" i="3"/>
  <c r="F3057" i="3" s="1"/>
  <c r="G3057" i="3"/>
  <c r="H3057" i="3"/>
  <c r="J3057" i="3"/>
  <c r="L3057" i="3"/>
  <c r="M3057" i="3"/>
  <c r="A3058" i="3"/>
  <c r="F3058" i="3" s="1"/>
  <c r="C3058" i="3"/>
  <c r="D3058" i="3"/>
  <c r="G3058" i="3"/>
  <c r="H3058" i="3"/>
  <c r="J3058" i="3" s="1"/>
  <c r="L3058" i="3"/>
  <c r="M3058" i="3"/>
  <c r="A3059" i="3"/>
  <c r="F3059" i="3" s="1"/>
  <c r="C3059" i="3"/>
  <c r="D3059" i="3"/>
  <c r="G3059" i="3"/>
  <c r="H3059" i="3"/>
  <c r="J3059" i="3" s="1"/>
  <c r="L3059" i="3"/>
  <c r="M3059" i="3"/>
  <c r="A3060" i="3"/>
  <c r="C3060" i="3"/>
  <c r="D3060" i="3"/>
  <c r="F3060" i="3"/>
  <c r="G3060" i="3"/>
  <c r="H3060" i="3"/>
  <c r="J3060" i="3"/>
  <c r="L3060" i="3"/>
  <c r="M3060" i="3"/>
  <c r="A3061" i="3"/>
  <c r="C3061" i="3"/>
  <c r="D3061" i="3"/>
  <c r="F3061" i="3" s="1"/>
  <c r="G3061" i="3"/>
  <c r="H3061" i="3"/>
  <c r="J3061" i="3"/>
  <c r="L3061" i="3"/>
  <c r="M3061" i="3"/>
  <c r="A3062" i="3"/>
  <c r="F3062" i="3" s="1"/>
  <c r="C3062" i="3"/>
  <c r="D3062" i="3"/>
  <c r="G3062" i="3"/>
  <c r="H3062" i="3"/>
  <c r="J3062" i="3" s="1"/>
  <c r="L3062" i="3"/>
  <c r="M3062" i="3"/>
  <c r="A3063" i="3"/>
  <c r="F3063" i="3" s="1"/>
  <c r="C3063" i="3"/>
  <c r="D3063" i="3"/>
  <c r="G3063" i="3"/>
  <c r="H3063" i="3"/>
  <c r="J3063" i="3" s="1"/>
  <c r="L3063" i="3"/>
  <c r="M3063" i="3"/>
  <c r="A3064" i="3"/>
  <c r="C3064" i="3"/>
  <c r="D3064" i="3"/>
  <c r="F3064" i="3"/>
  <c r="G3064" i="3"/>
  <c r="H3064" i="3"/>
  <c r="J3064" i="3"/>
  <c r="L3064" i="3"/>
  <c r="M3064" i="3"/>
  <c r="A3065" i="3"/>
  <c r="C3065" i="3"/>
  <c r="D3065" i="3"/>
  <c r="F3065" i="3" s="1"/>
  <c r="G3065" i="3"/>
  <c r="H3065" i="3"/>
  <c r="J3065" i="3"/>
  <c r="L3065" i="3"/>
  <c r="M3065" i="3"/>
  <c r="A3066" i="3"/>
  <c r="F3066" i="3" s="1"/>
  <c r="C3066" i="3"/>
  <c r="D3066" i="3"/>
  <c r="G3066" i="3"/>
  <c r="H3066" i="3"/>
  <c r="J3066" i="3" s="1"/>
  <c r="L3066" i="3"/>
  <c r="M3066" i="3"/>
  <c r="A3067" i="3"/>
  <c r="F3067" i="3" s="1"/>
  <c r="C3067" i="3"/>
  <c r="D3067" i="3"/>
  <c r="G3067" i="3"/>
  <c r="H3067" i="3"/>
  <c r="J3067" i="3" s="1"/>
  <c r="L3067" i="3"/>
  <c r="M3067" i="3"/>
  <c r="A3068" i="3"/>
  <c r="C3068" i="3"/>
  <c r="D3068" i="3"/>
  <c r="F3068" i="3"/>
  <c r="G3068" i="3"/>
  <c r="H3068" i="3"/>
  <c r="J3068" i="3"/>
  <c r="L3068" i="3"/>
  <c r="M3068" i="3"/>
  <c r="A3069" i="3"/>
  <c r="C3069" i="3"/>
  <c r="D3069" i="3"/>
  <c r="F3069" i="3" s="1"/>
  <c r="G3069" i="3"/>
  <c r="H3069" i="3"/>
  <c r="J3069" i="3"/>
  <c r="L3069" i="3"/>
  <c r="M3069" i="3"/>
  <c r="A3070" i="3"/>
  <c r="F3070" i="3" s="1"/>
  <c r="C3070" i="3"/>
  <c r="D3070" i="3"/>
  <c r="G3070" i="3"/>
  <c r="H3070" i="3"/>
  <c r="J3070" i="3" s="1"/>
  <c r="L3070" i="3"/>
  <c r="M3070" i="3"/>
  <c r="A3071" i="3"/>
  <c r="F3071" i="3" s="1"/>
  <c r="C3071" i="3"/>
  <c r="D3071" i="3"/>
  <c r="G3071" i="3"/>
  <c r="H3071" i="3"/>
  <c r="J3071" i="3" s="1"/>
  <c r="L3071" i="3"/>
  <c r="M3071" i="3"/>
  <c r="A3072" i="3"/>
  <c r="C3072" i="3"/>
  <c r="D3072" i="3"/>
  <c r="F3072" i="3"/>
  <c r="G3072" i="3"/>
  <c r="H3072" i="3"/>
  <c r="J3072" i="3"/>
  <c r="L3072" i="3"/>
  <c r="M3072" i="3"/>
  <c r="A3073" i="3"/>
  <c r="C3073" i="3"/>
  <c r="D3073" i="3"/>
  <c r="F3073" i="3" s="1"/>
  <c r="G3073" i="3"/>
  <c r="H3073" i="3"/>
  <c r="J3073" i="3"/>
  <c r="L3073" i="3"/>
  <c r="M3073" i="3"/>
  <c r="A3074" i="3"/>
  <c r="F3074" i="3" s="1"/>
  <c r="C3074" i="3"/>
  <c r="D3074" i="3"/>
  <c r="G3074" i="3"/>
  <c r="H3074" i="3"/>
  <c r="J3074" i="3" s="1"/>
  <c r="L3074" i="3"/>
  <c r="M3074" i="3"/>
  <c r="A3075" i="3"/>
  <c r="F3075" i="3" s="1"/>
  <c r="C3075" i="3"/>
  <c r="D3075" i="3"/>
  <c r="G3075" i="3"/>
  <c r="H3075" i="3"/>
  <c r="J3075" i="3" s="1"/>
  <c r="L3075" i="3"/>
  <c r="M3075" i="3"/>
  <c r="A3076" i="3"/>
  <c r="C3076" i="3"/>
  <c r="D3076" i="3"/>
  <c r="F3076" i="3"/>
  <c r="G3076" i="3"/>
  <c r="H3076" i="3"/>
  <c r="J3076" i="3"/>
  <c r="L3076" i="3"/>
  <c r="M3076" i="3"/>
  <c r="A3077" i="3"/>
  <c r="C3077" i="3"/>
  <c r="D3077" i="3"/>
  <c r="F3077" i="3" s="1"/>
  <c r="G3077" i="3"/>
  <c r="H3077" i="3"/>
  <c r="J3077" i="3"/>
  <c r="L3077" i="3"/>
  <c r="M3077" i="3"/>
  <c r="A3078" i="3"/>
  <c r="F3078" i="3" s="1"/>
  <c r="C3078" i="3"/>
  <c r="D3078" i="3"/>
  <c r="G3078" i="3"/>
  <c r="H3078" i="3"/>
  <c r="J3078" i="3" s="1"/>
  <c r="L3078" i="3"/>
  <c r="M3078" i="3"/>
  <c r="A3079" i="3"/>
  <c r="F3079" i="3" s="1"/>
  <c r="C3079" i="3"/>
  <c r="D3079" i="3"/>
  <c r="G3079" i="3"/>
  <c r="H3079" i="3"/>
  <c r="J3079" i="3" s="1"/>
  <c r="L3079" i="3"/>
  <c r="M3079" i="3"/>
  <c r="A3080" i="3"/>
  <c r="C3080" i="3"/>
  <c r="D3080" i="3"/>
  <c r="F3080" i="3"/>
  <c r="G3080" i="3"/>
  <c r="H3080" i="3"/>
  <c r="J3080" i="3"/>
  <c r="L3080" i="3"/>
  <c r="M3080" i="3"/>
  <c r="A3081" i="3"/>
  <c r="C3081" i="3"/>
  <c r="D3081" i="3"/>
  <c r="F3081" i="3" s="1"/>
  <c r="G3081" i="3"/>
  <c r="H3081" i="3"/>
  <c r="J3081" i="3"/>
  <c r="L3081" i="3"/>
  <c r="M3081" i="3"/>
  <c r="A3082" i="3"/>
  <c r="F3082" i="3" s="1"/>
  <c r="C3082" i="3"/>
  <c r="D3082" i="3"/>
  <c r="G3082" i="3"/>
  <c r="H3082" i="3"/>
  <c r="J3082" i="3" s="1"/>
  <c r="L3082" i="3"/>
  <c r="M3082" i="3"/>
  <c r="A3083" i="3"/>
  <c r="F3083" i="3" s="1"/>
  <c r="C3083" i="3"/>
  <c r="D3083" i="3"/>
  <c r="G3083" i="3"/>
  <c r="H3083" i="3"/>
  <c r="J3083" i="3" s="1"/>
  <c r="L3083" i="3"/>
  <c r="M3083" i="3"/>
  <c r="A3084" i="3"/>
  <c r="C3084" i="3"/>
  <c r="D3084" i="3"/>
  <c r="F3084" i="3"/>
  <c r="G3084" i="3"/>
  <c r="H3084" i="3"/>
  <c r="J3084" i="3"/>
  <c r="L3084" i="3"/>
  <c r="M3084" i="3"/>
  <c r="A3085" i="3"/>
  <c r="C3085" i="3"/>
  <c r="D3085" i="3"/>
  <c r="F3085" i="3" s="1"/>
  <c r="G3085" i="3"/>
  <c r="H3085" i="3"/>
  <c r="J3085" i="3"/>
  <c r="L3085" i="3"/>
  <c r="M3085" i="3"/>
  <c r="A3086" i="3"/>
  <c r="F3086" i="3" s="1"/>
  <c r="C3086" i="3"/>
  <c r="D3086" i="3"/>
  <c r="G3086" i="3"/>
  <c r="H3086" i="3"/>
  <c r="J3086" i="3" s="1"/>
  <c r="L3086" i="3"/>
  <c r="M3086" i="3"/>
  <c r="A3087" i="3"/>
  <c r="F3087" i="3" s="1"/>
  <c r="C3087" i="3"/>
  <c r="D3087" i="3"/>
  <c r="G3087" i="3"/>
  <c r="H3087" i="3"/>
  <c r="J3087" i="3" s="1"/>
  <c r="L3087" i="3"/>
  <c r="M3087" i="3"/>
  <c r="A3088" i="3"/>
  <c r="C3088" i="3"/>
  <c r="D3088" i="3"/>
  <c r="F3088" i="3"/>
  <c r="G3088" i="3"/>
  <c r="H3088" i="3"/>
  <c r="J3088" i="3"/>
  <c r="L3088" i="3"/>
  <c r="M3088" i="3"/>
  <c r="A3089" i="3"/>
  <c r="C3089" i="3"/>
  <c r="D3089" i="3"/>
  <c r="F3089" i="3" s="1"/>
  <c r="G3089" i="3"/>
  <c r="H3089" i="3"/>
  <c r="J3089" i="3"/>
  <c r="L3089" i="3"/>
  <c r="M3089" i="3"/>
  <c r="A3090" i="3"/>
  <c r="F3090" i="3" s="1"/>
  <c r="C3090" i="3"/>
  <c r="D3090" i="3"/>
  <c r="G3090" i="3"/>
  <c r="H3090" i="3"/>
  <c r="J3090" i="3" s="1"/>
  <c r="L3090" i="3"/>
  <c r="M3090" i="3"/>
  <c r="A3091" i="3"/>
  <c r="F3091" i="3" s="1"/>
  <c r="C3091" i="3"/>
  <c r="D3091" i="3"/>
  <c r="G3091" i="3"/>
  <c r="H3091" i="3"/>
  <c r="J3091" i="3" s="1"/>
  <c r="L3091" i="3"/>
  <c r="M3091" i="3"/>
  <c r="A3092" i="3"/>
  <c r="C3092" i="3"/>
  <c r="D3092" i="3"/>
  <c r="F3092" i="3"/>
  <c r="G3092" i="3"/>
  <c r="H3092" i="3"/>
  <c r="J3092" i="3"/>
  <c r="L3092" i="3"/>
  <c r="M3092" i="3"/>
  <c r="A3093" i="3"/>
  <c r="C3093" i="3"/>
  <c r="D3093" i="3"/>
  <c r="F3093" i="3" s="1"/>
  <c r="G3093" i="3"/>
  <c r="H3093" i="3"/>
  <c r="J3093" i="3"/>
  <c r="L3093" i="3"/>
  <c r="M3093" i="3"/>
  <c r="A3094" i="3"/>
  <c r="F3094" i="3" s="1"/>
  <c r="C3094" i="3"/>
  <c r="D3094" i="3"/>
  <c r="G3094" i="3"/>
  <c r="H3094" i="3"/>
  <c r="J3094" i="3" s="1"/>
  <c r="L3094" i="3"/>
  <c r="M3094" i="3"/>
  <c r="A3095" i="3"/>
  <c r="F3095" i="3" s="1"/>
  <c r="C3095" i="3"/>
  <c r="D3095" i="3"/>
  <c r="G3095" i="3"/>
  <c r="H3095" i="3"/>
  <c r="J3095" i="3" s="1"/>
  <c r="L3095" i="3"/>
  <c r="M3095" i="3"/>
  <c r="A3096" i="3"/>
  <c r="C3096" i="3"/>
  <c r="D3096" i="3"/>
  <c r="F3096" i="3"/>
  <c r="G3096" i="3"/>
  <c r="H3096" i="3"/>
  <c r="J3096" i="3"/>
  <c r="L3096" i="3"/>
  <c r="M3096" i="3"/>
  <c r="A3097" i="3"/>
  <c r="C3097" i="3"/>
  <c r="D3097" i="3"/>
  <c r="F3097" i="3" s="1"/>
  <c r="G3097" i="3"/>
  <c r="H3097" i="3"/>
  <c r="J3097" i="3"/>
  <c r="L3097" i="3"/>
  <c r="M3097" i="3"/>
  <c r="A3098" i="3"/>
  <c r="F3098" i="3" s="1"/>
  <c r="C3098" i="3"/>
  <c r="D3098" i="3"/>
  <c r="G3098" i="3"/>
  <c r="H3098" i="3"/>
  <c r="J3098" i="3" s="1"/>
  <c r="L3098" i="3"/>
  <c r="M3098" i="3"/>
  <c r="A3099" i="3"/>
  <c r="F3099" i="3" s="1"/>
  <c r="C3099" i="3"/>
  <c r="D3099" i="3"/>
  <c r="G3099" i="3"/>
  <c r="H3099" i="3"/>
  <c r="J3099" i="3" s="1"/>
  <c r="L3099" i="3"/>
  <c r="M3099" i="3"/>
  <c r="A3100" i="3"/>
  <c r="C3100" i="3"/>
  <c r="D3100" i="3"/>
  <c r="F3100" i="3"/>
  <c r="G3100" i="3"/>
  <c r="H3100" i="3"/>
  <c r="J3100" i="3"/>
  <c r="L3100" i="3"/>
  <c r="M3100" i="3"/>
  <c r="A3101" i="3"/>
  <c r="C3101" i="3"/>
  <c r="D3101" i="3"/>
  <c r="F3101" i="3" s="1"/>
  <c r="G3101" i="3"/>
  <c r="H3101" i="3"/>
  <c r="J3101" i="3"/>
  <c r="L3101" i="3"/>
  <c r="M3101" i="3"/>
  <c r="A3102" i="3"/>
  <c r="F3102" i="3" s="1"/>
  <c r="C3102" i="3"/>
  <c r="D3102" i="3"/>
  <c r="G3102" i="3"/>
  <c r="H3102" i="3"/>
  <c r="J3102" i="3" s="1"/>
  <c r="L3102" i="3"/>
  <c r="M3102" i="3"/>
  <c r="A3103" i="3"/>
  <c r="F3103" i="3" s="1"/>
  <c r="C3103" i="3"/>
  <c r="D3103" i="3"/>
  <c r="G3103" i="3"/>
  <c r="H3103" i="3"/>
  <c r="J3103" i="3" s="1"/>
  <c r="L3103" i="3"/>
  <c r="M3103" i="3"/>
  <c r="A3104" i="3"/>
  <c r="C3104" i="3"/>
  <c r="D3104" i="3"/>
  <c r="F3104" i="3"/>
  <c r="G3104" i="3"/>
  <c r="H3104" i="3"/>
  <c r="J3104" i="3"/>
  <c r="L3104" i="3"/>
  <c r="M3104" i="3"/>
  <c r="A3105" i="3"/>
  <c r="C3105" i="3"/>
  <c r="D3105" i="3"/>
  <c r="F3105" i="3" s="1"/>
  <c r="G3105" i="3"/>
  <c r="H3105" i="3"/>
  <c r="J3105" i="3"/>
  <c r="L3105" i="3"/>
  <c r="M3105" i="3"/>
  <c r="A3106" i="3"/>
  <c r="F3106" i="3" s="1"/>
  <c r="C3106" i="3"/>
  <c r="D3106" i="3"/>
  <c r="G3106" i="3"/>
  <c r="H3106" i="3"/>
  <c r="J3106" i="3" s="1"/>
  <c r="L3106" i="3"/>
  <c r="M3106" i="3"/>
  <c r="A3107" i="3"/>
  <c r="F3107" i="3" s="1"/>
  <c r="C3107" i="3"/>
  <c r="D3107" i="3"/>
  <c r="G3107" i="3"/>
  <c r="H3107" i="3"/>
  <c r="J3107" i="3" s="1"/>
  <c r="L3107" i="3"/>
  <c r="M3107" i="3"/>
  <c r="A3108" i="3"/>
  <c r="C3108" i="3"/>
  <c r="D3108" i="3"/>
  <c r="F3108" i="3"/>
  <c r="G3108" i="3"/>
  <c r="H3108" i="3"/>
  <c r="J3108" i="3"/>
  <c r="L3108" i="3"/>
  <c r="M3108" i="3"/>
  <c r="A3109" i="3"/>
  <c r="C3109" i="3"/>
  <c r="D3109" i="3"/>
  <c r="F3109" i="3" s="1"/>
  <c r="G3109" i="3"/>
  <c r="H3109" i="3"/>
  <c r="J3109" i="3"/>
  <c r="L3109" i="3"/>
  <c r="M3109" i="3"/>
  <c r="A3110" i="3"/>
  <c r="F3110" i="3" s="1"/>
  <c r="C3110" i="3"/>
  <c r="D3110" i="3"/>
  <c r="G3110" i="3"/>
  <c r="H3110" i="3"/>
  <c r="J3110" i="3" s="1"/>
  <c r="L3110" i="3"/>
  <c r="M3110" i="3"/>
  <c r="A3111" i="3"/>
  <c r="F3111" i="3" s="1"/>
  <c r="C3111" i="3"/>
  <c r="D3111" i="3"/>
  <c r="G3111" i="3"/>
  <c r="H3111" i="3"/>
  <c r="J3111" i="3" s="1"/>
  <c r="L3111" i="3"/>
  <c r="M3111" i="3"/>
  <c r="A3112" i="3"/>
  <c r="C3112" i="3"/>
  <c r="D3112" i="3"/>
  <c r="F3112" i="3"/>
  <c r="G3112" i="3"/>
  <c r="H3112" i="3"/>
  <c r="J3112" i="3"/>
  <c r="L3112" i="3"/>
  <c r="M3112" i="3"/>
  <c r="A3113" i="3"/>
  <c r="C3113" i="3"/>
  <c r="D3113" i="3"/>
  <c r="F3113" i="3" s="1"/>
  <c r="G3113" i="3"/>
  <c r="H3113" i="3"/>
  <c r="J3113" i="3"/>
  <c r="L3113" i="3"/>
  <c r="M3113" i="3"/>
  <c r="A3114" i="3"/>
  <c r="F3114" i="3" s="1"/>
  <c r="C3114" i="3"/>
  <c r="D3114" i="3"/>
  <c r="G3114" i="3"/>
  <c r="H3114" i="3"/>
  <c r="J3114" i="3" s="1"/>
  <c r="L3114" i="3"/>
  <c r="M3114" i="3"/>
  <c r="A3115" i="3"/>
  <c r="F3115" i="3" s="1"/>
  <c r="C3115" i="3"/>
  <c r="D3115" i="3"/>
  <c r="G3115" i="3"/>
  <c r="H3115" i="3"/>
  <c r="J3115" i="3" s="1"/>
  <c r="L3115" i="3"/>
  <c r="M3115" i="3"/>
  <c r="A3116" i="3"/>
  <c r="C3116" i="3"/>
  <c r="D3116" i="3"/>
  <c r="F3116" i="3"/>
  <c r="G3116" i="3"/>
  <c r="H3116" i="3"/>
  <c r="J3116" i="3"/>
  <c r="L3116" i="3"/>
  <c r="M3116" i="3"/>
  <c r="A3117" i="3"/>
  <c r="C3117" i="3"/>
  <c r="D3117" i="3"/>
  <c r="F3117" i="3" s="1"/>
  <c r="G3117" i="3"/>
  <c r="H3117" i="3"/>
  <c r="J3117" i="3"/>
  <c r="L3117" i="3"/>
  <c r="M3117" i="3"/>
  <c r="A3118" i="3"/>
  <c r="F3118" i="3" s="1"/>
  <c r="C3118" i="3"/>
  <c r="D3118" i="3"/>
  <c r="G3118" i="3"/>
  <c r="H3118" i="3"/>
  <c r="J3118" i="3" s="1"/>
  <c r="L3118" i="3"/>
  <c r="M3118" i="3"/>
  <c r="A3119" i="3"/>
  <c r="F3119" i="3" s="1"/>
  <c r="C3119" i="3"/>
  <c r="D3119" i="3"/>
  <c r="G3119" i="3"/>
  <c r="H3119" i="3"/>
  <c r="J3119" i="3" s="1"/>
  <c r="L3119" i="3"/>
  <c r="M3119" i="3"/>
  <c r="A3120" i="3"/>
  <c r="C3120" i="3"/>
  <c r="D3120" i="3"/>
  <c r="F3120" i="3"/>
  <c r="G3120" i="3"/>
  <c r="H3120" i="3"/>
  <c r="J3120" i="3"/>
  <c r="L3120" i="3"/>
  <c r="M3120" i="3"/>
  <c r="A3121" i="3"/>
  <c r="C3121" i="3"/>
  <c r="D3121" i="3"/>
  <c r="F3121" i="3" s="1"/>
  <c r="G3121" i="3"/>
  <c r="H3121" i="3"/>
  <c r="J3121" i="3"/>
  <c r="L3121" i="3"/>
  <c r="M3121" i="3"/>
  <c r="A3122" i="3"/>
  <c r="F3122" i="3" s="1"/>
  <c r="C3122" i="3"/>
  <c r="D3122" i="3"/>
  <c r="G3122" i="3"/>
  <c r="H3122" i="3"/>
  <c r="J3122" i="3" s="1"/>
  <c r="L3122" i="3"/>
  <c r="M3122" i="3"/>
  <c r="A3123" i="3"/>
  <c r="F3123" i="3" s="1"/>
  <c r="C3123" i="3"/>
  <c r="D3123" i="3"/>
  <c r="G3123" i="3"/>
  <c r="H3123" i="3"/>
  <c r="J3123" i="3" s="1"/>
  <c r="L3123" i="3"/>
  <c r="M3123" i="3"/>
  <c r="A3124" i="3"/>
  <c r="C3124" i="3"/>
  <c r="D3124" i="3"/>
  <c r="F3124" i="3"/>
  <c r="G3124" i="3"/>
  <c r="H3124" i="3"/>
  <c r="J3124" i="3"/>
  <c r="L3124" i="3"/>
  <c r="M3124" i="3"/>
  <c r="A3125" i="3"/>
  <c r="C3125" i="3"/>
  <c r="D3125" i="3"/>
  <c r="F3125" i="3" s="1"/>
  <c r="G3125" i="3"/>
  <c r="H3125" i="3"/>
  <c r="J3125" i="3"/>
  <c r="L3125" i="3"/>
  <c r="M3125" i="3"/>
  <c r="A3126" i="3"/>
  <c r="F3126" i="3" s="1"/>
  <c r="C3126" i="3"/>
  <c r="D3126" i="3"/>
  <c r="G3126" i="3"/>
  <c r="H3126" i="3"/>
  <c r="J3126" i="3" s="1"/>
  <c r="L3126" i="3"/>
  <c r="M3126" i="3"/>
  <c r="A3127" i="3"/>
  <c r="F3127" i="3" s="1"/>
  <c r="C3127" i="3"/>
  <c r="D3127" i="3"/>
  <c r="G3127" i="3"/>
  <c r="H3127" i="3"/>
  <c r="J3127" i="3" s="1"/>
  <c r="L3127" i="3"/>
  <c r="M3127" i="3"/>
  <c r="A3128" i="3"/>
  <c r="C3128" i="3"/>
  <c r="D3128" i="3"/>
  <c r="F3128" i="3"/>
  <c r="G3128" i="3"/>
  <c r="H3128" i="3"/>
  <c r="J3128" i="3"/>
  <c r="L3128" i="3"/>
  <c r="M3128" i="3"/>
  <c r="A3129" i="3"/>
  <c r="C3129" i="3"/>
  <c r="D3129" i="3"/>
  <c r="F3129" i="3" s="1"/>
  <c r="G3129" i="3"/>
  <c r="H3129" i="3"/>
  <c r="J3129" i="3"/>
  <c r="L3129" i="3"/>
  <c r="M3129" i="3"/>
  <c r="A3130" i="3"/>
  <c r="F3130" i="3" s="1"/>
  <c r="C3130" i="3"/>
  <c r="D3130" i="3"/>
  <c r="G3130" i="3"/>
  <c r="H3130" i="3"/>
  <c r="J3130" i="3" s="1"/>
  <c r="L3130" i="3"/>
  <c r="M3130" i="3"/>
  <c r="A3131" i="3"/>
  <c r="F3131" i="3" s="1"/>
  <c r="C3131" i="3"/>
  <c r="D3131" i="3"/>
  <c r="G3131" i="3"/>
  <c r="H3131" i="3"/>
  <c r="J3131" i="3" s="1"/>
  <c r="L3131" i="3"/>
  <c r="M3131" i="3"/>
  <c r="A3132" i="3"/>
  <c r="C3132" i="3"/>
  <c r="D3132" i="3"/>
  <c r="F3132" i="3"/>
  <c r="G3132" i="3"/>
  <c r="H3132" i="3"/>
  <c r="J3132" i="3"/>
  <c r="L3132" i="3"/>
  <c r="M3132" i="3"/>
  <c r="A3133" i="3"/>
  <c r="C3133" i="3"/>
  <c r="D3133" i="3"/>
  <c r="F3133" i="3" s="1"/>
  <c r="G3133" i="3"/>
  <c r="H3133" i="3"/>
  <c r="J3133" i="3"/>
  <c r="L3133" i="3"/>
  <c r="M3133" i="3"/>
  <c r="A3134" i="3"/>
  <c r="F3134" i="3" s="1"/>
  <c r="C3134" i="3"/>
  <c r="D3134" i="3"/>
  <c r="G3134" i="3"/>
  <c r="H3134" i="3"/>
  <c r="J3134" i="3" s="1"/>
  <c r="L3134" i="3"/>
  <c r="M3134" i="3"/>
  <c r="A3135" i="3"/>
  <c r="F3135" i="3" s="1"/>
  <c r="C3135" i="3"/>
  <c r="D3135" i="3"/>
  <c r="G3135" i="3"/>
  <c r="H3135" i="3"/>
  <c r="J3135" i="3" s="1"/>
  <c r="L3135" i="3"/>
  <c r="M3135" i="3"/>
  <c r="A3136" i="3"/>
  <c r="C3136" i="3"/>
  <c r="D3136" i="3"/>
  <c r="F3136" i="3"/>
  <c r="G3136" i="3"/>
  <c r="H3136" i="3"/>
  <c r="J3136" i="3"/>
  <c r="L3136" i="3"/>
  <c r="M3136" i="3"/>
  <c r="A3137" i="3"/>
  <c r="C3137" i="3"/>
  <c r="D3137" i="3"/>
  <c r="F3137" i="3" s="1"/>
  <c r="G3137" i="3"/>
  <c r="H3137" i="3"/>
  <c r="J3137" i="3"/>
  <c r="L3137" i="3"/>
  <c r="M3137" i="3"/>
  <c r="A3138" i="3"/>
  <c r="F3138" i="3" s="1"/>
  <c r="C3138" i="3"/>
  <c r="D3138" i="3"/>
  <c r="G3138" i="3"/>
  <c r="H3138" i="3"/>
  <c r="J3138" i="3" s="1"/>
  <c r="L3138" i="3"/>
  <c r="M3138" i="3"/>
  <c r="A3139" i="3"/>
  <c r="F3139" i="3" s="1"/>
  <c r="C3139" i="3"/>
  <c r="D3139" i="3"/>
  <c r="G3139" i="3"/>
  <c r="H3139" i="3"/>
  <c r="J3139" i="3" s="1"/>
  <c r="L3139" i="3"/>
  <c r="M3139" i="3"/>
  <c r="A3140" i="3"/>
  <c r="C3140" i="3"/>
  <c r="D3140" i="3"/>
  <c r="F3140" i="3"/>
  <c r="G3140" i="3"/>
  <c r="H3140" i="3"/>
  <c r="J3140" i="3"/>
  <c r="L3140" i="3"/>
  <c r="M3140" i="3"/>
  <c r="A3141" i="3"/>
  <c r="C3141" i="3"/>
  <c r="D3141" i="3"/>
  <c r="F3141" i="3" s="1"/>
  <c r="G3141" i="3"/>
  <c r="H3141" i="3"/>
  <c r="J3141" i="3"/>
  <c r="L3141" i="3"/>
  <c r="M3141" i="3"/>
  <c r="A3142" i="3"/>
  <c r="F3142" i="3" s="1"/>
  <c r="C3142" i="3"/>
  <c r="D3142" i="3"/>
  <c r="G3142" i="3"/>
  <c r="H3142" i="3"/>
  <c r="J3142" i="3" s="1"/>
  <c r="L3142" i="3"/>
  <c r="M3142" i="3"/>
  <c r="A3143" i="3"/>
  <c r="F3143" i="3" s="1"/>
  <c r="C3143" i="3"/>
  <c r="D3143" i="3"/>
  <c r="G3143" i="3"/>
  <c r="H3143" i="3"/>
  <c r="J3143" i="3" s="1"/>
  <c r="L3143" i="3"/>
  <c r="M3143" i="3"/>
  <c r="A3144" i="3"/>
  <c r="C3144" i="3"/>
  <c r="D3144" i="3"/>
  <c r="F3144" i="3"/>
  <c r="G3144" i="3"/>
  <c r="H3144" i="3"/>
  <c r="J3144" i="3"/>
  <c r="L3144" i="3"/>
  <c r="M3144" i="3"/>
  <c r="A3145" i="3"/>
  <c r="C3145" i="3"/>
  <c r="D3145" i="3"/>
  <c r="F3145" i="3" s="1"/>
  <c r="G3145" i="3"/>
  <c r="H3145" i="3"/>
  <c r="J3145" i="3"/>
  <c r="L3145" i="3"/>
  <c r="M3145" i="3"/>
  <c r="A3146" i="3"/>
  <c r="F3146" i="3" s="1"/>
  <c r="C3146" i="3"/>
  <c r="D3146" i="3"/>
  <c r="G3146" i="3"/>
  <c r="H3146" i="3"/>
  <c r="J3146" i="3" s="1"/>
  <c r="L3146" i="3"/>
  <c r="M3146" i="3"/>
  <c r="A3147" i="3"/>
  <c r="F3147" i="3" s="1"/>
  <c r="C3147" i="3"/>
  <c r="D3147" i="3"/>
  <c r="G3147" i="3"/>
  <c r="H3147" i="3"/>
  <c r="J3147" i="3" s="1"/>
  <c r="L3147" i="3"/>
  <c r="M3147" i="3"/>
  <c r="A3148" i="3"/>
  <c r="C3148" i="3"/>
  <c r="D3148" i="3"/>
  <c r="F3148" i="3"/>
  <c r="G3148" i="3"/>
  <c r="H3148" i="3"/>
  <c r="J3148" i="3"/>
  <c r="L3148" i="3"/>
  <c r="M3148" i="3"/>
  <c r="A3149" i="3"/>
  <c r="C3149" i="3"/>
  <c r="D3149" i="3"/>
  <c r="F3149" i="3" s="1"/>
  <c r="G3149" i="3"/>
  <c r="H3149" i="3"/>
  <c r="J3149" i="3"/>
  <c r="L3149" i="3"/>
  <c r="M3149" i="3"/>
  <c r="A3150" i="3"/>
  <c r="F3150" i="3" s="1"/>
  <c r="C3150" i="3"/>
  <c r="D3150" i="3"/>
  <c r="G3150" i="3"/>
  <c r="H3150" i="3"/>
  <c r="J3150" i="3" s="1"/>
  <c r="L3150" i="3"/>
  <c r="M3150" i="3"/>
  <c r="A3151" i="3"/>
  <c r="F3151" i="3" s="1"/>
  <c r="C3151" i="3"/>
  <c r="D3151" i="3"/>
  <c r="G3151" i="3"/>
  <c r="H3151" i="3"/>
  <c r="J3151" i="3" s="1"/>
  <c r="L3151" i="3"/>
  <c r="M3151" i="3"/>
  <c r="A3152" i="3"/>
  <c r="C3152" i="3"/>
  <c r="D3152" i="3"/>
  <c r="F3152" i="3"/>
  <c r="G3152" i="3"/>
  <c r="H3152" i="3"/>
  <c r="J3152" i="3"/>
  <c r="L3152" i="3"/>
  <c r="M3152" i="3"/>
  <c r="A3153" i="3"/>
  <c r="C3153" i="3"/>
  <c r="D3153" i="3"/>
  <c r="F3153" i="3" s="1"/>
  <c r="G3153" i="3"/>
  <c r="H3153" i="3"/>
  <c r="J3153" i="3"/>
  <c r="L3153" i="3"/>
  <c r="M3153" i="3"/>
  <c r="A3154" i="3"/>
  <c r="F3154" i="3" s="1"/>
  <c r="C3154" i="3"/>
  <c r="D3154" i="3"/>
  <c r="G3154" i="3"/>
  <c r="H3154" i="3"/>
  <c r="J3154" i="3" s="1"/>
  <c r="L3154" i="3"/>
  <c r="M3154" i="3"/>
  <c r="A3155" i="3"/>
  <c r="F3155" i="3" s="1"/>
  <c r="C3155" i="3"/>
  <c r="D3155" i="3"/>
  <c r="G3155" i="3"/>
  <c r="H3155" i="3"/>
  <c r="J3155" i="3" s="1"/>
  <c r="L3155" i="3"/>
  <c r="M3155" i="3"/>
  <c r="A3156" i="3"/>
  <c r="C3156" i="3"/>
  <c r="D3156" i="3"/>
  <c r="F3156" i="3"/>
  <c r="G3156" i="3"/>
  <c r="H3156" i="3"/>
  <c r="J3156" i="3"/>
  <c r="L3156" i="3"/>
  <c r="M3156" i="3"/>
  <c r="A3157" i="3"/>
  <c r="C3157" i="3"/>
  <c r="D3157" i="3"/>
  <c r="F3157" i="3" s="1"/>
  <c r="G3157" i="3"/>
  <c r="H3157" i="3"/>
  <c r="J3157" i="3"/>
  <c r="L3157" i="3"/>
  <c r="M3157" i="3"/>
  <c r="A3158" i="3"/>
  <c r="F3158" i="3" s="1"/>
  <c r="C3158" i="3"/>
  <c r="D3158" i="3"/>
  <c r="G3158" i="3"/>
  <c r="H3158" i="3"/>
  <c r="J3158" i="3" s="1"/>
  <c r="L3158" i="3"/>
  <c r="M3158" i="3"/>
  <c r="A3159" i="3"/>
  <c r="F3159" i="3" s="1"/>
  <c r="C3159" i="3"/>
  <c r="D3159" i="3"/>
  <c r="G3159" i="3"/>
  <c r="H3159" i="3"/>
  <c r="J3159" i="3" s="1"/>
  <c r="L3159" i="3"/>
  <c r="M3159" i="3"/>
  <c r="A3160" i="3"/>
  <c r="C3160" i="3"/>
  <c r="D3160" i="3"/>
  <c r="F3160" i="3"/>
  <c r="G3160" i="3"/>
  <c r="H3160" i="3"/>
  <c r="J3160" i="3"/>
  <c r="L3160" i="3"/>
  <c r="M3160" i="3"/>
  <c r="A3161" i="3"/>
  <c r="C3161" i="3"/>
  <c r="D3161" i="3"/>
  <c r="F3161" i="3" s="1"/>
  <c r="G3161" i="3"/>
  <c r="H3161" i="3"/>
  <c r="J3161" i="3"/>
  <c r="L3161" i="3"/>
  <c r="M3161" i="3"/>
  <c r="A3162" i="3"/>
  <c r="F3162" i="3" s="1"/>
  <c r="C3162" i="3"/>
  <c r="D3162" i="3"/>
  <c r="G3162" i="3"/>
  <c r="H3162" i="3"/>
  <c r="J3162" i="3" s="1"/>
  <c r="L3162" i="3"/>
  <c r="M3162" i="3"/>
  <c r="A3163" i="3"/>
  <c r="F3163" i="3" s="1"/>
  <c r="C3163" i="3"/>
  <c r="D3163" i="3"/>
  <c r="G3163" i="3"/>
  <c r="H3163" i="3"/>
  <c r="J3163" i="3" s="1"/>
  <c r="L3163" i="3"/>
  <c r="M3163" i="3"/>
  <c r="A3164" i="3"/>
  <c r="C3164" i="3"/>
  <c r="D3164" i="3"/>
  <c r="F3164" i="3"/>
  <c r="G3164" i="3"/>
  <c r="H3164" i="3"/>
  <c r="J3164" i="3"/>
  <c r="L3164" i="3"/>
  <c r="M3164" i="3"/>
  <c r="A3165" i="3"/>
  <c r="C3165" i="3"/>
  <c r="D3165" i="3"/>
  <c r="F3165" i="3" s="1"/>
  <c r="G3165" i="3"/>
  <c r="H3165" i="3"/>
  <c r="J3165" i="3"/>
  <c r="L3165" i="3"/>
  <c r="M3165" i="3"/>
  <c r="A3166" i="3"/>
  <c r="F3166" i="3" s="1"/>
  <c r="C3166" i="3"/>
  <c r="D3166" i="3"/>
  <c r="G3166" i="3"/>
  <c r="H3166" i="3"/>
  <c r="J3166" i="3" s="1"/>
  <c r="L3166" i="3"/>
  <c r="M3166" i="3"/>
  <c r="A3167" i="3"/>
  <c r="F3167" i="3" s="1"/>
  <c r="C3167" i="3"/>
  <c r="D3167" i="3"/>
  <c r="G3167" i="3"/>
  <c r="H3167" i="3"/>
  <c r="J3167" i="3" s="1"/>
  <c r="L3167" i="3"/>
  <c r="M3167" i="3"/>
  <c r="A3168" i="3"/>
  <c r="C3168" i="3"/>
  <c r="D3168" i="3"/>
  <c r="F3168" i="3"/>
  <c r="G3168" i="3"/>
  <c r="H3168" i="3"/>
  <c r="J3168" i="3"/>
  <c r="L3168" i="3"/>
  <c r="M3168" i="3"/>
  <c r="A3169" i="3"/>
  <c r="C3169" i="3"/>
  <c r="D3169" i="3"/>
  <c r="F3169" i="3" s="1"/>
  <c r="G3169" i="3"/>
  <c r="H3169" i="3"/>
  <c r="J3169" i="3"/>
  <c r="L3169" i="3"/>
  <c r="M3169" i="3"/>
  <c r="A3170" i="3"/>
  <c r="F3170" i="3" s="1"/>
  <c r="C3170" i="3"/>
  <c r="D3170" i="3"/>
  <c r="G3170" i="3"/>
  <c r="H3170" i="3"/>
  <c r="J3170" i="3" s="1"/>
  <c r="L3170" i="3"/>
  <c r="M3170" i="3"/>
  <c r="A3171" i="3"/>
  <c r="F3171" i="3" s="1"/>
  <c r="C3171" i="3"/>
  <c r="D3171" i="3"/>
  <c r="G3171" i="3"/>
  <c r="H3171" i="3"/>
  <c r="J3171" i="3" s="1"/>
  <c r="L3171" i="3"/>
  <c r="M3171" i="3"/>
  <c r="A3172" i="3"/>
  <c r="C3172" i="3"/>
  <c r="D3172" i="3"/>
  <c r="F3172" i="3"/>
  <c r="G3172" i="3"/>
  <c r="H3172" i="3"/>
  <c r="J3172" i="3"/>
  <c r="L3172" i="3"/>
  <c r="M3172" i="3"/>
  <c r="A3173" i="3"/>
  <c r="C3173" i="3"/>
  <c r="D3173" i="3"/>
  <c r="F3173" i="3" s="1"/>
  <c r="G3173" i="3"/>
  <c r="H3173" i="3"/>
  <c r="J3173" i="3"/>
  <c r="L3173" i="3"/>
  <c r="M3173" i="3"/>
  <c r="A3174" i="3"/>
  <c r="F3174" i="3" s="1"/>
  <c r="C3174" i="3"/>
  <c r="D3174" i="3"/>
  <c r="G3174" i="3"/>
  <c r="H3174" i="3"/>
  <c r="J3174" i="3" s="1"/>
  <c r="L3174" i="3"/>
  <c r="M3174" i="3"/>
  <c r="A3175" i="3"/>
  <c r="F3175" i="3" s="1"/>
  <c r="C3175" i="3"/>
  <c r="D3175" i="3"/>
  <c r="G3175" i="3"/>
  <c r="H3175" i="3"/>
  <c r="J3175" i="3" s="1"/>
  <c r="L3175" i="3"/>
  <c r="M3175" i="3"/>
  <c r="A3176" i="3"/>
  <c r="C3176" i="3"/>
  <c r="D3176" i="3"/>
  <c r="F3176" i="3"/>
  <c r="G3176" i="3"/>
  <c r="H3176" i="3"/>
  <c r="J3176" i="3"/>
  <c r="L3176" i="3"/>
  <c r="M3176" i="3"/>
  <c r="A3177" i="3"/>
  <c r="C3177" i="3"/>
  <c r="D3177" i="3"/>
  <c r="F3177" i="3" s="1"/>
  <c r="G3177" i="3"/>
  <c r="H3177" i="3"/>
  <c r="J3177" i="3"/>
  <c r="L3177" i="3"/>
  <c r="M3177" i="3"/>
  <c r="A3178" i="3"/>
  <c r="F3178" i="3" s="1"/>
  <c r="C3178" i="3"/>
  <c r="D3178" i="3"/>
  <c r="G3178" i="3"/>
  <c r="H3178" i="3"/>
  <c r="J3178" i="3" s="1"/>
  <c r="L3178" i="3"/>
  <c r="M3178" i="3"/>
  <c r="A3179" i="3"/>
  <c r="F3179" i="3" s="1"/>
  <c r="C3179" i="3"/>
  <c r="D3179" i="3"/>
  <c r="G3179" i="3"/>
  <c r="H3179" i="3"/>
  <c r="J3179" i="3" s="1"/>
  <c r="L3179" i="3"/>
  <c r="M3179" i="3"/>
  <c r="A3180" i="3"/>
  <c r="C3180" i="3"/>
  <c r="D3180" i="3"/>
  <c r="F3180" i="3"/>
  <c r="G3180" i="3"/>
  <c r="H3180" i="3"/>
  <c r="J3180" i="3"/>
  <c r="L3180" i="3"/>
  <c r="M3180" i="3"/>
  <c r="A3181" i="3"/>
  <c r="C3181" i="3"/>
  <c r="D3181" i="3"/>
  <c r="F3181" i="3" s="1"/>
  <c r="G3181" i="3"/>
  <c r="H3181" i="3"/>
  <c r="J3181" i="3"/>
  <c r="L3181" i="3"/>
  <c r="M318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2878" i="3" l="1"/>
  <c r="F2870" i="3"/>
  <c r="F2862" i="3"/>
  <c r="F2854" i="3"/>
  <c r="F2846" i="3"/>
  <c r="F2838" i="3"/>
  <c r="F2830" i="3"/>
  <c r="F2822" i="3"/>
  <c r="F2814" i="3"/>
  <c r="F2806" i="3"/>
  <c r="F2798" i="3"/>
  <c r="F2790" i="3"/>
  <c r="F2782" i="3"/>
  <c r="F2774" i="3"/>
  <c r="F2766" i="3"/>
  <c r="F2758" i="3"/>
  <c r="F2750" i="3"/>
  <c r="F2742" i="3"/>
  <c r="F2734" i="3"/>
  <c r="F2726" i="3"/>
  <c r="F2718" i="3"/>
  <c r="F2710" i="3"/>
  <c r="F2702" i="3"/>
  <c r="F2694" i="3"/>
  <c r="F2686" i="3"/>
  <c r="F2678" i="3"/>
  <c r="F2670" i="3"/>
  <c r="F2662" i="3"/>
  <c r="F2654" i="3"/>
  <c r="F2646" i="3"/>
  <c r="F2638" i="3"/>
  <c r="F2630" i="3"/>
  <c r="F2622" i="3"/>
  <c r="F2614" i="3"/>
  <c r="F2606" i="3"/>
  <c r="F2598" i="3"/>
  <c r="F2590" i="3"/>
  <c r="F2582" i="3"/>
  <c r="F2574" i="3"/>
  <c r="F2566" i="3"/>
  <c r="F2558" i="3"/>
  <c r="F2550" i="3"/>
  <c r="F2542" i="3"/>
  <c r="F2534" i="3"/>
  <c r="F2526" i="3"/>
  <c r="F2518" i="3"/>
  <c r="F2510" i="3"/>
  <c r="F2502" i="3"/>
  <c r="F2494" i="3"/>
  <c r="F2325" i="3"/>
  <c r="F2317" i="3"/>
  <c r="F2309" i="3"/>
  <c r="F2301" i="3"/>
  <c r="F2293" i="3"/>
  <c r="F2285" i="3"/>
  <c r="F2277" i="3"/>
  <c r="F2269" i="3"/>
  <c r="F2261" i="3"/>
  <c r="F2253" i="3"/>
  <c r="F2245" i="3"/>
  <c r="F2237" i="3"/>
  <c r="F2229" i="3"/>
  <c r="F2221" i="3"/>
  <c r="F2213" i="3"/>
  <c r="F2205" i="3"/>
  <c r="F2197" i="3"/>
  <c r="F2189" i="3"/>
  <c r="F2181" i="3"/>
  <c r="F2173" i="3"/>
  <c r="F2165" i="3"/>
  <c r="F2157" i="3"/>
  <c r="F2149" i="3"/>
  <c r="F2141" i="3"/>
  <c r="F2133" i="3"/>
  <c r="F2125" i="3"/>
  <c r="F2117" i="3"/>
  <c r="F2109" i="3"/>
  <c r="F2101" i="3"/>
  <c r="F2093" i="3"/>
  <c r="F2085" i="3"/>
  <c r="F2077" i="3"/>
  <c r="F1679" i="3"/>
  <c r="F1671" i="3"/>
  <c r="F1663" i="3"/>
  <c r="F1655" i="3"/>
  <c r="F1647" i="3"/>
  <c r="F1639" i="3"/>
  <c r="F1631" i="3"/>
  <c r="F1623" i="3"/>
  <c r="F1615" i="3"/>
  <c r="F1607" i="3"/>
  <c r="F1599" i="3"/>
  <c r="F1723" i="3"/>
  <c r="F1721" i="3"/>
  <c r="F1715" i="3"/>
  <c r="F1713" i="3"/>
  <c r="F1707" i="3"/>
  <c r="F1705" i="3"/>
  <c r="F1699" i="3"/>
  <c r="F1697" i="3"/>
  <c r="F1691" i="3"/>
  <c r="F1689" i="3"/>
  <c r="F1683" i="3"/>
  <c r="F1681" i="3"/>
  <c r="F1675" i="3"/>
  <c r="F1673" i="3"/>
  <c r="F1667" i="3"/>
  <c r="F1665" i="3"/>
  <c r="F1659" i="3"/>
  <c r="F1657" i="3"/>
  <c r="F1651" i="3"/>
  <c r="F1649" i="3"/>
  <c r="F1643" i="3"/>
  <c r="F1641" i="3"/>
  <c r="F1635" i="3"/>
  <c r="F1633" i="3"/>
  <c r="F1627" i="3"/>
  <c r="F1625" i="3"/>
  <c r="F1619" i="3"/>
  <c r="F1617" i="3"/>
  <c r="F1611" i="3"/>
  <c r="F1609" i="3"/>
  <c r="F1603" i="3"/>
  <c r="F1601" i="3"/>
  <c r="F1595" i="3"/>
  <c r="F1593" i="3"/>
  <c r="F1587" i="3"/>
  <c r="F1585" i="3"/>
  <c r="F1579" i="3"/>
  <c r="F1577" i="3"/>
  <c r="F1907" i="3"/>
  <c r="F1899" i="3"/>
  <c r="F1891" i="3"/>
  <c r="F1883" i="3"/>
  <c r="F1875" i="3"/>
  <c r="F1867" i="3"/>
  <c r="F1859" i="3"/>
  <c r="F1851" i="3"/>
  <c r="F1843" i="3"/>
  <c r="F1835" i="3"/>
  <c r="F1827" i="3"/>
  <c r="F1819" i="3"/>
  <c r="F1811" i="3"/>
  <c r="F1803" i="3"/>
  <c r="F1795" i="3"/>
  <c r="F1787" i="3"/>
  <c r="F1779" i="3"/>
  <c r="F1771" i="3"/>
  <c r="F1763" i="3"/>
  <c r="F1755" i="3"/>
  <c r="F1747" i="3"/>
  <c r="F1739" i="3"/>
  <c r="F1731" i="3"/>
  <c r="F1331" i="3"/>
  <c r="F1315" i="3"/>
  <c r="F1299" i="3"/>
  <c r="F1283" i="3"/>
  <c r="F1267" i="3"/>
  <c r="F1251" i="3"/>
  <c r="F1235" i="3"/>
  <c r="F1219" i="3"/>
  <c r="F1203" i="3"/>
  <c r="F1335" i="3"/>
  <c r="F1319" i="3"/>
  <c r="F1303" i="3"/>
  <c r="F1287" i="3"/>
  <c r="F1271" i="3"/>
  <c r="F1255" i="3"/>
  <c r="F1239" i="3"/>
  <c r="F1223" i="3"/>
  <c r="F1207" i="3"/>
  <c r="F989" i="3"/>
  <c r="F971" i="3"/>
  <c r="F970" i="3"/>
  <c r="F909" i="3"/>
  <c r="F894" i="3"/>
  <c r="F890" i="3"/>
  <c r="F885" i="3"/>
  <c r="F875" i="3"/>
  <c r="F865" i="3"/>
  <c r="F864" i="3"/>
  <c r="F863" i="3"/>
  <c r="F858" i="3"/>
  <c r="F849" i="3"/>
  <c r="F840" i="3"/>
  <c r="F838" i="3"/>
  <c r="F837" i="3"/>
  <c r="F831" i="3"/>
  <c r="F826" i="3"/>
  <c r="F665" i="3"/>
  <c r="F300" i="3"/>
  <c r="F294" i="3"/>
  <c r="F999" i="3"/>
  <c r="F178" i="3"/>
  <c r="F186" i="3"/>
  <c r="F204" i="3"/>
  <c r="F205" i="3"/>
  <c r="F210" i="3"/>
  <c r="F234" i="3"/>
  <c r="F237" i="3"/>
  <c r="F250" i="3"/>
  <c r="F253" i="3"/>
  <c r="F266" i="3"/>
  <c r="F269" i="3"/>
  <c r="F282" i="3"/>
  <c r="F285" i="3"/>
  <c r="F298" i="3"/>
  <c r="F301" i="3"/>
  <c r="F314" i="3"/>
  <c r="F317" i="3"/>
  <c r="F330" i="3"/>
  <c r="F333" i="3"/>
  <c r="F346" i="3"/>
  <c r="F349" i="3"/>
  <c r="F362" i="3"/>
  <c r="F365" i="3"/>
  <c r="F378" i="3"/>
  <c r="F381" i="3"/>
  <c r="F388" i="3"/>
  <c r="F389" i="3"/>
  <c r="F396" i="3"/>
  <c r="F397" i="3"/>
  <c r="F404" i="3"/>
  <c r="F405" i="3"/>
  <c r="F412" i="3"/>
  <c r="F413" i="3"/>
  <c r="F420" i="3"/>
  <c r="F421" i="3"/>
  <c r="F428" i="3"/>
  <c r="F429" i="3"/>
  <c r="F436" i="3"/>
  <c r="F437" i="3"/>
  <c r="F444" i="3"/>
  <c r="F445" i="3"/>
  <c r="F452" i="3"/>
  <c r="F453" i="3"/>
  <c r="F460" i="3"/>
  <c r="F461" i="3"/>
  <c r="F468" i="3"/>
  <c r="F469" i="3"/>
  <c r="F476" i="3"/>
  <c r="F477" i="3"/>
  <c r="F484" i="3"/>
  <c r="F485" i="3"/>
  <c r="F491" i="3"/>
  <c r="F495" i="3"/>
  <c r="F499" i="3"/>
  <c r="F503" i="3"/>
  <c r="F507" i="3"/>
  <c r="F511" i="3"/>
  <c r="F515" i="3"/>
  <c r="F519" i="3"/>
  <c r="F523" i="3"/>
  <c r="F527" i="3"/>
  <c r="F212" i="3"/>
  <c r="F218" i="3"/>
  <c r="F196" i="3"/>
  <c r="F202" i="3"/>
  <c r="F228" i="3"/>
  <c r="F194" i="3"/>
  <c r="F384" i="3"/>
  <c r="F385" i="3"/>
  <c r="F392" i="3"/>
  <c r="F393" i="3"/>
  <c r="F400" i="3"/>
  <c r="F401" i="3"/>
  <c r="F408" i="3"/>
  <c r="F409" i="3"/>
  <c r="F416" i="3"/>
  <c r="F417" i="3"/>
  <c r="F424" i="3"/>
  <c r="F425" i="3"/>
  <c r="F432" i="3"/>
  <c r="F433" i="3"/>
  <c r="F440" i="3"/>
  <c r="F441" i="3"/>
  <c r="F448" i="3"/>
  <c r="F449" i="3"/>
  <c r="F456" i="3"/>
  <c r="F457" i="3"/>
  <c r="F464" i="3"/>
  <c r="F465" i="3"/>
  <c r="F472" i="3"/>
  <c r="F473" i="3"/>
  <c r="F480" i="3"/>
  <c r="F481" i="3"/>
  <c r="F488" i="3"/>
  <c r="F489" i="3"/>
  <c r="F505" i="3"/>
  <c r="F521" i="3"/>
  <c r="F607" i="3"/>
  <c r="F662" i="3"/>
  <c r="F666" i="3"/>
  <c r="F670" i="3"/>
  <c r="F674" i="3"/>
  <c r="F678" i="3"/>
  <c r="F682" i="3"/>
  <c r="F686" i="3"/>
  <c r="F690" i="3"/>
  <c r="F694" i="3"/>
  <c r="F698" i="3"/>
  <c r="F702" i="3"/>
  <c r="F220" i="3"/>
  <c r="F221" i="3"/>
  <c r="F501" i="3"/>
  <c r="F517" i="3"/>
  <c r="F226" i="3"/>
  <c r="F242" i="3"/>
  <c r="F258" i="3"/>
  <c r="F274" i="3"/>
  <c r="F290" i="3"/>
  <c r="F306" i="3"/>
  <c r="F322" i="3"/>
  <c r="F338" i="3"/>
  <c r="F354" i="3"/>
  <c r="F370" i="3"/>
  <c r="F493" i="3"/>
  <c r="F509" i="3"/>
  <c r="F525" i="3"/>
  <c r="F261" i="3"/>
  <c r="F325" i="3"/>
  <c r="F497" i="3"/>
  <c r="F611" i="3"/>
  <c r="F612" i="3"/>
  <c r="F668" i="3"/>
  <c r="F684" i="3"/>
  <c r="F700" i="3"/>
  <c r="F860" i="3"/>
  <c r="F245" i="3"/>
  <c r="F309" i="3"/>
  <c r="F373" i="3"/>
  <c r="F513" i="3"/>
  <c r="F620" i="3"/>
  <c r="F628" i="3"/>
  <c r="F636" i="3"/>
  <c r="F644" i="3"/>
  <c r="F652" i="3"/>
  <c r="F664" i="3"/>
  <c r="F680" i="3"/>
  <c r="F696" i="3"/>
  <c r="F861" i="3"/>
  <c r="F869" i="3"/>
  <c r="F876" i="3"/>
  <c r="F883" i="3"/>
  <c r="F277" i="3"/>
  <c r="F341" i="3"/>
  <c r="F616" i="3"/>
  <c r="F624" i="3"/>
  <c r="F632" i="3"/>
  <c r="F640" i="3"/>
  <c r="F648" i="3"/>
  <c r="F656" i="3"/>
  <c r="F672" i="3"/>
  <c r="F688" i="3"/>
  <c r="F704" i="3"/>
  <c r="F706" i="3"/>
  <c r="F708" i="3"/>
  <c r="F710" i="3"/>
  <c r="F712" i="3"/>
  <c r="F714" i="3"/>
  <c r="F716" i="3"/>
  <c r="F718" i="3"/>
  <c r="F720" i="3"/>
  <c r="F722" i="3"/>
  <c r="F724" i="3"/>
  <c r="F726" i="3"/>
  <c r="F728" i="3"/>
  <c r="F730" i="3"/>
  <c r="F732" i="3"/>
  <c r="F734" i="3"/>
  <c r="F736" i="3"/>
  <c r="F738" i="3"/>
  <c r="F740" i="3"/>
  <c r="F742" i="3"/>
  <c r="F744" i="3"/>
  <c r="F746" i="3"/>
  <c r="F748" i="3"/>
  <c r="F750" i="3"/>
  <c r="F752" i="3"/>
  <c r="F754" i="3"/>
  <c r="F756" i="3"/>
  <c r="F758" i="3"/>
  <c r="F760" i="3"/>
  <c r="F762" i="3"/>
  <c r="F764" i="3"/>
  <c r="F766" i="3"/>
  <c r="F768" i="3"/>
  <c r="F770" i="3"/>
  <c r="F772" i="3"/>
  <c r="F774" i="3"/>
  <c r="F776" i="3"/>
  <c r="F778" i="3"/>
  <c r="F780" i="3"/>
  <c r="F782" i="3"/>
  <c r="F784" i="3"/>
  <c r="F786" i="3"/>
  <c r="F788" i="3"/>
  <c r="F790" i="3"/>
  <c r="F792" i="3"/>
  <c r="F794" i="3"/>
  <c r="F796" i="3"/>
  <c r="F798" i="3"/>
  <c r="F800" i="3"/>
  <c r="F802" i="3"/>
  <c r="F804" i="3"/>
  <c r="F806" i="3"/>
  <c r="F808" i="3"/>
  <c r="F810" i="3"/>
  <c r="F812" i="3"/>
  <c r="F814" i="3"/>
  <c r="F816" i="3"/>
  <c r="F818" i="3"/>
  <c r="F820" i="3"/>
  <c r="F828" i="3"/>
  <c r="F836" i="3"/>
  <c r="F844" i="3"/>
  <c r="F852" i="3"/>
  <c r="F892" i="3"/>
  <c r="F899" i="3"/>
  <c r="F906" i="3"/>
  <c r="F913" i="3"/>
  <c r="F921" i="3"/>
  <c r="F996" i="3"/>
  <c r="F993" i="3"/>
  <c r="F988" i="3"/>
  <c r="F985" i="3"/>
  <c r="F976" i="3"/>
  <c r="F969" i="3"/>
  <c r="F968" i="3"/>
  <c r="F919" i="3"/>
  <c r="F915" i="3"/>
  <c r="F914" i="3"/>
  <c r="F900" i="3"/>
  <c r="F888" i="3"/>
  <c r="F873" i="3"/>
  <c r="F872" i="3"/>
  <c r="F871" i="3"/>
  <c r="F867" i="3"/>
  <c r="F856" i="3"/>
  <c r="F854" i="3"/>
  <c r="F853" i="3"/>
  <c r="F847" i="3"/>
  <c r="F842" i="3"/>
  <c r="F833" i="3"/>
  <c r="F824" i="3"/>
  <c r="F822" i="3"/>
  <c r="F821" i="3"/>
  <c r="F697" i="3"/>
  <c r="F679" i="3"/>
  <c r="F676" i="3"/>
  <c r="F605" i="3"/>
  <c r="F604" i="3"/>
  <c r="F603" i="3"/>
  <c r="F601" i="3"/>
  <c r="F599" i="3"/>
  <c r="F597" i="3"/>
  <c r="F595" i="3"/>
  <c r="F593" i="3"/>
  <c r="F591" i="3"/>
  <c r="F589" i="3"/>
  <c r="F587" i="3"/>
  <c r="F585" i="3"/>
  <c r="F583" i="3"/>
  <c r="F581" i="3"/>
  <c r="F579" i="3"/>
  <c r="F577" i="3"/>
  <c r="F575" i="3"/>
  <c r="F573" i="3"/>
  <c r="F571" i="3"/>
  <c r="F569" i="3"/>
  <c r="F567" i="3"/>
  <c r="F565" i="3"/>
  <c r="F563" i="3"/>
  <c r="F561" i="3"/>
  <c r="F559" i="3"/>
  <c r="F557" i="3"/>
  <c r="F555" i="3"/>
  <c r="F553" i="3"/>
  <c r="F551" i="3"/>
  <c r="F549" i="3"/>
  <c r="F547" i="3"/>
  <c r="F545" i="3"/>
  <c r="F543" i="3"/>
  <c r="F541" i="3"/>
  <c r="F539" i="3"/>
  <c r="F537" i="3"/>
  <c r="F535" i="3"/>
  <c r="F533" i="3"/>
  <c r="F531" i="3"/>
  <c r="F529" i="3"/>
  <c r="F1340" i="3"/>
  <c r="F1336" i="3"/>
  <c r="F1332" i="3"/>
  <c r="F1328" i="3"/>
  <c r="F1324" i="3"/>
  <c r="F1316" i="3"/>
  <c r="F1312" i="3"/>
  <c r="F1308" i="3"/>
  <c r="F1304" i="3"/>
  <c r="F1300" i="3"/>
  <c r="F1296" i="3"/>
  <c r="F1292" i="3"/>
  <c r="F1288" i="3"/>
  <c r="F1284" i="3"/>
  <c r="F1280" i="3"/>
  <c r="F1276" i="3"/>
  <c r="F1272" i="3"/>
  <c r="F1268" i="3"/>
  <c r="F1264" i="3"/>
  <c r="F1260" i="3"/>
  <c r="F1252" i="3"/>
  <c r="F1248" i="3"/>
  <c r="F1244" i="3"/>
  <c r="F1240" i="3"/>
  <c r="F1236" i="3"/>
  <c r="F1232" i="3"/>
  <c r="F1228" i="3"/>
  <c r="F1224" i="3"/>
  <c r="F1220" i="3"/>
  <c r="F1216" i="3"/>
  <c r="F1212" i="3"/>
  <c r="F1208" i="3"/>
  <c r="F1014" i="3"/>
  <c r="F1011" i="3"/>
  <c r="F1006" i="3"/>
  <c r="F1003" i="3"/>
  <c r="F979" i="3"/>
  <c r="F972" i="3"/>
  <c r="F966" i="3"/>
  <c r="F965" i="3"/>
  <c r="F962" i="3"/>
  <c r="F961" i="3"/>
  <c r="F958" i="3"/>
  <c r="F957" i="3"/>
  <c r="F954" i="3"/>
  <c r="F953" i="3"/>
  <c r="F950" i="3"/>
  <c r="F949" i="3"/>
  <c r="F946" i="3"/>
  <c r="F945" i="3"/>
  <c r="F942" i="3"/>
  <c r="F941" i="3"/>
  <c r="F938" i="3"/>
  <c r="F937" i="3"/>
  <c r="F934" i="3"/>
  <c r="F933" i="3"/>
  <c r="F930" i="3"/>
  <c r="F929" i="3"/>
  <c r="F926" i="3"/>
  <c r="F925" i="3"/>
  <c r="F922" i="3"/>
  <c r="F889" i="3"/>
  <c r="F880" i="3"/>
  <c r="F879" i="3"/>
  <c r="F878" i="3"/>
  <c r="F874" i="3"/>
  <c r="F868" i="3"/>
  <c r="F857" i="3"/>
  <c r="F848" i="3"/>
  <c r="F846" i="3"/>
  <c r="F845" i="3"/>
  <c r="F839" i="3"/>
  <c r="F834" i="3"/>
  <c r="F825" i="3"/>
  <c r="F681" i="3"/>
  <c r="F663" i="3"/>
  <c r="F660" i="3"/>
  <c r="F658" i="3"/>
  <c r="F657" i="3"/>
  <c r="F642" i="3"/>
  <c r="F641" i="3"/>
  <c r="F626" i="3"/>
  <c r="F625" i="3"/>
  <c r="F364" i="3"/>
  <c r="F358" i="3"/>
  <c r="F357" i="3"/>
  <c r="F901" i="3"/>
  <c r="F891" i="3"/>
  <c r="F884" i="3"/>
  <c r="F877" i="3"/>
  <c r="F870" i="3"/>
  <c r="F862" i="3"/>
  <c r="F693" i="3"/>
  <c r="F691" i="3"/>
  <c r="F677" i="3"/>
  <c r="F675" i="3"/>
  <c r="F661" i="3"/>
  <c r="F659" i="3"/>
  <c r="F651" i="3"/>
  <c r="F643" i="3"/>
  <c r="F635" i="3"/>
  <c r="F627" i="3"/>
  <c r="F619" i="3"/>
  <c r="F502" i="3"/>
  <c r="F348" i="3"/>
  <c r="F342" i="3"/>
  <c r="F284" i="3"/>
  <c r="F278" i="3"/>
  <c r="F887" i="3"/>
  <c r="F881" i="3"/>
  <c r="F866" i="3"/>
  <c r="F701" i="3"/>
  <c r="F699" i="3"/>
  <c r="F685" i="3"/>
  <c r="F683" i="3"/>
  <c r="F669" i="3"/>
  <c r="F667" i="3"/>
  <c r="F655" i="3"/>
  <c r="F647" i="3"/>
  <c r="F639" i="3"/>
  <c r="F631" i="3"/>
  <c r="F623" i="3"/>
  <c r="F615" i="3"/>
  <c r="F609" i="3"/>
  <c r="F608" i="3"/>
  <c r="F516" i="3"/>
  <c r="F380" i="3"/>
  <c r="F374" i="3"/>
  <c r="F316" i="3"/>
  <c r="F310" i="3"/>
  <c r="F252" i="3"/>
  <c r="F246" i="3"/>
  <c r="F217" i="3"/>
  <c r="F207" i="3"/>
  <c r="F920" i="3"/>
  <c r="F912" i="3"/>
  <c r="F905" i="3"/>
  <c r="F898" i="3"/>
  <c r="F859" i="3"/>
  <c r="F851" i="3"/>
  <c r="F843" i="3"/>
  <c r="F835" i="3"/>
  <c r="F827" i="3"/>
  <c r="F819" i="3"/>
  <c r="F817" i="3"/>
  <c r="F815" i="3"/>
  <c r="F813" i="3"/>
  <c r="F811" i="3"/>
  <c r="F809" i="3"/>
  <c r="F807" i="3"/>
  <c r="F805" i="3"/>
  <c r="F803" i="3"/>
  <c r="F801" i="3"/>
  <c r="F799" i="3"/>
  <c r="F797" i="3"/>
  <c r="F795" i="3"/>
  <c r="F793" i="3"/>
  <c r="F791" i="3"/>
  <c r="F789" i="3"/>
  <c r="F787" i="3"/>
  <c r="F785" i="3"/>
  <c r="F783" i="3"/>
  <c r="F781" i="3"/>
  <c r="F779" i="3"/>
  <c r="F777" i="3"/>
  <c r="F775" i="3"/>
  <c r="F773" i="3"/>
  <c r="F771" i="3"/>
  <c r="F769" i="3"/>
  <c r="F767" i="3"/>
  <c r="F765" i="3"/>
  <c r="F763" i="3"/>
  <c r="F761" i="3"/>
  <c r="F759" i="3"/>
  <c r="F757" i="3"/>
  <c r="F755" i="3"/>
  <c r="F753" i="3"/>
  <c r="F751" i="3"/>
  <c r="F749" i="3"/>
  <c r="F747" i="3"/>
  <c r="F745" i="3"/>
  <c r="F743" i="3"/>
  <c r="F741" i="3"/>
  <c r="F739" i="3"/>
  <c r="F737" i="3"/>
  <c r="F735" i="3"/>
  <c r="F733" i="3"/>
  <c r="F731" i="3"/>
  <c r="F729" i="3"/>
  <c r="F727" i="3"/>
  <c r="F725" i="3"/>
  <c r="F723" i="3"/>
  <c r="F721" i="3"/>
  <c r="F719" i="3"/>
  <c r="F717" i="3"/>
  <c r="F715" i="3"/>
  <c r="F713" i="3"/>
  <c r="F711" i="3"/>
  <c r="F709" i="3"/>
  <c r="F707" i="3"/>
  <c r="F705" i="3"/>
  <c r="F703" i="3"/>
  <c r="F689" i="3"/>
  <c r="F687" i="3"/>
  <c r="F673" i="3"/>
  <c r="F671" i="3"/>
  <c r="F654" i="3"/>
  <c r="F653" i="3"/>
  <c r="F646" i="3"/>
  <c r="F645" i="3"/>
  <c r="F638" i="3"/>
  <c r="F637" i="3"/>
  <c r="F630" i="3"/>
  <c r="F629" i="3"/>
  <c r="F622" i="3"/>
  <c r="F621" i="3"/>
  <c r="F614" i="3"/>
  <c r="F613" i="3"/>
  <c r="F518" i="3"/>
  <c r="F500" i="3"/>
  <c r="F332" i="3"/>
  <c r="F326" i="3"/>
  <c r="F268" i="3"/>
  <c r="F262" i="3"/>
  <c r="F610" i="3"/>
  <c r="F602" i="3"/>
  <c r="F600" i="3"/>
  <c r="F598" i="3"/>
  <c r="F596" i="3"/>
  <c r="F594" i="3"/>
  <c r="F592" i="3"/>
  <c r="F590" i="3"/>
  <c r="F588" i="3"/>
  <c r="F586" i="3"/>
  <c r="F584" i="3"/>
  <c r="F582" i="3"/>
  <c r="F580" i="3"/>
  <c r="F578" i="3"/>
  <c r="F576" i="3"/>
  <c r="F574" i="3"/>
  <c r="F572" i="3"/>
  <c r="F570" i="3"/>
  <c r="F568" i="3"/>
  <c r="F566" i="3"/>
  <c r="F564" i="3"/>
  <c r="F562" i="3"/>
  <c r="F560" i="3"/>
  <c r="F558" i="3"/>
  <c r="F556" i="3"/>
  <c r="F554" i="3"/>
  <c r="F552" i="3"/>
  <c r="F550" i="3"/>
  <c r="F548" i="3"/>
  <c r="F546" i="3"/>
  <c r="F544" i="3"/>
  <c r="F542" i="3"/>
  <c r="F540" i="3"/>
  <c r="F538" i="3"/>
  <c r="F536" i="3"/>
  <c r="F534" i="3"/>
  <c r="F532" i="3"/>
  <c r="F530" i="3"/>
  <c r="F528" i="3"/>
  <c r="F514" i="3"/>
  <c r="F512" i="3"/>
  <c r="F498" i="3"/>
  <c r="F496" i="3"/>
  <c r="F486" i="3"/>
  <c r="F478" i="3"/>
  <c r="F470" i="3"/>
  <c r="F462" i="3"/>
  <c r="F454" i="3"/>
  <c r="F446" i="3"/>
  <c r="F438" i="3"/>
  <c r="F430" i="3"/>
  <c r="F422" i="3"/>
  <c r="F414" i="3"/>
  <c r="F406" i="3"/>
  <c r="F398" i="3"/>
  <c r="F390" i="3"/>
  <c r="F382" i="3"/>
  <c r="F379" i="3"/>
  <c r="F377" i="3"/>
  <c r="F366" i="3"/>
  <c r="F363" i="3"/>
  <c r="F361" i="3"/>
  <c r="F350" i="3"/>
  <c r="F347" i="3"/>
  <c r="F345" i="3"/>
  <c r="F334" i="3"/>
  <c r="F331" i="3"/>
  <c r="F329" i="3"/>
  <c r="F318" i="3"/>
  <c r="F315" i="3"/>
  <c r="F313" i="3"/>
  <c r="F302" i="3"/>
  <c r="F299" i="3"/>
  <c r="F297" i="3"/>
  <c r="F286" i="3"/>
  <c r="F283" i="3"/>
  <c r="F281" i="3"/>
  <c r="F270" i="3"/>
  <c r="F267" i="3"/>
  <c r="F265" i="3"/>
  <c r="F254" i="3"/>
  <c r="F251" i="3"/>
  <c r="F249" i="3"/>
  <c r="F238" i="3"/>
  <c r="F235" i="3"/>
  <c r="F233" i="3"/>
  <c r="F197" i="3"/>
  <c r="F606" i="3"/>
  <c r="F522" i="3"/>
  <c r="F520" i="3"/>
  <c r="F506" i="3"/>
  <c r="F504" i="3"/>
  <c r="F490" i="3"/>
  <c r="F222" i="3"/>
  <c r="F213" i="3"/>
  <c r="F208" i="3"/>
  <c r="F526" i="3"/>
  <c r="F524" i="3"/>
  <c r="F510" i="3"/>
  <c r="F508" i="3"/>
  <c r="F494" i="3"/>
  <c r="F492" i="3"/>
  <c r="F482" i="3"/>
  <c r="F474" i="3"/>
  <c r="F466" i="3"/>
  <c r="F458" i="3"/>
  <c r="F450" i="3"/>
  <c r="F442" i="3"/>
  <c r="F434" i="3"/>
  <c r="F426" i="3"/>
  <c r="F418" i="3"/>
  <c r="F410" i="3"/>
  <c r="F402" i="3"/>
  <c r="F394" i="3"/>
  <c r="F386" i="3"/>
  <c r="F369" i="3"/>
  <c r="F353" i="3"/>
  <c r="F337" i="3"/>
  <c r="F321" i="3"/>
  <c r="F305" i="3"/>
  <c r="F289" i="3"/>
  <c r="F273" i="3"/>
  <c r="F257" i="3"/>
  <c r="F241" i="3"/>
  <c r="F487" i="3"/>
  <c r="F479" i="3"/>
  <c r="F471" i="3"/>
  <c r="F463" i="3"/>
  <c r="F455" i="3"/>
  <c r="F447" i="3"/>
  <c r="F439" i="3"/>
  <c r="F431" i="3"/>
  <c r="F423" i="3"/>
  <c r="F415" i="3"/>
  <c r="F407" i="3"/>
  <c r="F399" i="3"/>
  <c r="F391" i="3"/>
  <c r="F383" i="3"/>
  <c r="F368" i="3"/>
  <c r="F367" i="3"/>
  <c r="F352" i="3"/>
  <c r="F351" i="3"/>
  <c r="F336" i="3"/>
  <c r="F335" i="3"/>
  <c r="F320" i="3"/>
  <c r="F319" i="3"/>
  <c r="F304" i="3"/>
  <c r="F303" i="3"/>
  <c r="F288" i="3"/>
  <c r="F287" i="3"/>
  <c r="F272" i="3"/>
  <c r="F271" i="3"/>
  <c r="F256" i="3"/>
  <c r="F255" i="3"/>
  <c r="F240" i="3"/>
  <c r="F239" i="3"/>
  <c r="F230" i="3"/>
  <c r="F225" i="3"/>
  <c r="F216" i="3"/>
  <c r="F215" i="3"/>
  <c r="F198" i="3"/>
  <c r="F193" i="3"/>
  <c r="F185" i="3"/>
  <c r="F177" i="3"/>
  <c r="F483" i="3"/>
  <c r="F475" i="3"/>
  <c r="F467" i="3"/>
  <c r="F459" i="3"/>
  <c r="F451" i="3"/>
  <c r="F443" i="3"/>
  <c r="F435" i="3"/>
  <c r="F427" i="3"/>
  <c r="F419" i="3"/>
  <c r="F411" i="3"/>
  <c r="F403" i="3"/>
  <c r="F395" i="3"/>
  <c r="F387" i="3"/>
  <c r="F376" i="3"/>
  <c r="F375" i="3"/>
  <c r="F360" i="3"/>
  <c r="F359" i="3"/>
  <c r="F344" i="3"/>
  <c r="F343" i="3"/>
  <c r="F328" i="3"/>
  <c r="F327" i="3"/>
  <c r="F312" i="3"/>
  <c r="F311" i="3"/>
  <c r="F296" i="3"/>
  <c r="F295" i="3"/>
  <c r="F280" i="3"/>
  <c r="F279" i="3"/>
  <c r="F264" i="3"/>
  <c r="F263" i="3"/>
  <c r="F248" i="3"/>
  <c r="F247" i="3"/>
  <c r="F232" i="3"/>
  <c r="F231" i="3"/>
  <c r="F214" i="3"/>
  <c r="F209" i="3"/>
  <c r="F200" i="3"/>
  <c r="F199" i="3"/>
  <c r="F372" i="3"/>
  <c r="F371" i="3"/>
  <c r="F356" i="3"/>
  <c r="F355" i="3"/>
  <c r="F340" i="3"/>
  <c r="F339" i="3"/>
  <c r="F324" i="3"/>
  <c r="F323" i="3"/>
  <c r="F308" i="3"/>
  <c r="F307" i="3"/>
  <c r="F292" i="3"/>
  <c r="F291" i="3"/>
  <c r="F276" i="3"/>
  <c r="F275" i="3"/>
  <c r="F260" i="3"/>
  <c r="F259" i="3"/>
  <c r="F244" i="3"/>
  <c r="F243" i="3"/>
  <c r="F224" i="3"/>
  <c r="F223" i="3"/>
  <c r="F206" i="3"/>
  <c r="F201" i="3"/>
  <c r="F192" i="3"/>
  <c r="F191" i="3"/>
  <c r="F184" i="3"/>
  <c r="F176" i="3"/>
  <c r="F227" i="3"/>
  <c r="F219" i="3"/>
  <c r="F211" i="3"/>
  <c r="F203" i="3"/>
  <c r="F195" i="3"/>
  <c r="F187" i="3"/>
  <c r="F179" i="3"/>
  <c r="F171" i="3"/>
  <c r="F169" i="3"/>
  <c r="F167" i="3"/>
  <c r="F165" i="3"/>
  <c r="F163" i="3"/>
  <c r="F161" i="3"/>
  <c r="F159" i="3"/>
  <c r="F157" i="3"/>
  <c r="F155" i="3"/>
  <c r="F153" i="3"/>
  <c r="F151" i="3"/>
  <c r="F149" i="3"/>
  <c r="F147" i="3"/>
  <c r="F145" i="3"/>
  <c r="F143" i="3"/>
  <c r="F141" i="3"/>
  <c r="F139" i="3"/>
  <c r="F137" i="3"/>
  <c r="F135" i="3"/>
  <c r="F133" i="3"/>
  <c r="F131" i="3"/>
  <c r="F129" i="3"/>
  <c r="F127" i="3"/>
  <c r="F125" i="3"/>
  <c r="F123" i="3"/>
  <c r="F118" i="3"/>
  <c r="F183" i="3"/>
  <c r="F175" i="3"/>
  <c r="F116" i="3"/>
  <c r="F102" i="3"/>
  <c r="F103" i="3"/>
  <c r="F105" i="3"/>
  <c r="F107" i="3"/>
  <c r="F109" i="3"/>
  <c r="F111" i="3"/>
  <c r="F113" i="3"/>
  <c r="F115" i="3"/>
  <c r="F117" i="3"/>
  <c r="F119" i="3"/>
  <c r="F101" i="3"/>
  <c r="F99" i="3"/>
  <c r="F97" i="3"/>
  <c r="F95" i="3"/>
  <c r="F93" i="3"/>
  <c r="F91" i="3"/>
  <c r="F89" i="3"/>
  <c r="F87" i="3"/>
  <c r="F85" i="3"/>
  <c r="F83" i="3"/>
  <c r="F81" i="3"/>
  <c r="F79" i="3"/>
  <c r="F77" i="3"/>
  <c r="F75" i="3"/>
  <c r="F73" i="3"/>
  <c r="F71" i="3"/>
  <c r="F69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110" i="3"/>
  <c r="F108" i="3"/>
  <c r="F106" i="3"/>
  <c r="F104" i="3"/>
  <c r="F6" i="3"/>
  <c r="F9" i="3"/>
  <c r="F121" i="3"/>
</calcChain>
</file>

<file path=xl/sharedStrings.xml><?xml version="1.0" encoding="utf-8"?>
<sst xmlns="http://schemas.openxmlformats.org/spreadsheetml/2006/main" count="21190" uniqueCount="2978">
  <si>
    <t>26774</t>
  </si>
  <si>
    <t>26775</t>
  </si>
  <si>
    <t>26776</t>
  </si>
  <si>
    <t>26777</t>
  </si>
  <si>
    <t>26778</t>
  </si>
  <si>
    <t>8699</t>
  </si>
  <si>
    <t>M350 B02</t>
  </si>
  <si>
    <t>8700</t>
  </si>
  <si>
    <t>8701</t>
  </si>
  <si>
    <t>8702</t>
  </si>
  <si>
    <t>8703</t>
  </si>
  <si>
    <t>102034</t>
  </si>
  <si>
    <t>M353</t>
  </si>
  <si>
    <t>102042</t>
  </si>
  <si>
    <t>102854</t>
  </si>
  <si>
    <t>104849</t>
  </si>
  <si>
    <t>104851</t>
  </si>
  <si>
    <t>104852</t>
  </si>
  <si>
    <t>104855</t>
  </si>
  <si>
    <t>104865</t>
  </si>
  <si>
    <t>105008</t>
  </si>
  <si>
    <t>105009</t>
  </si>
  <si>
    <t>105195</t>
  </si>
  <si>
    <t>105313</t>
  </si>
  <si>
    <t>105314</t>
  </si>
  <si>
    <t>105315</t>
  </si>
  <si>
    <t>20108</t>
  </si>
  <si>
    <t>37909</t>
  </si>
  <si>
    <t>72501</t>
  </si>
  <si>
    <t>73191</t>
  </si>
  <si>
    <t>Model</t>
  </si>
  <si>
    <t>Spec. Sheet</t>
  </si>
  <si>
    <t>Count</t>
  </si>
  <si>
    <t>Triaxis</t>
  </si>
  <si>
    <t>2220E</t>
  </si>
  <si>
    <t>2221D</t>
  </si>
  <si>
    <t>2222B</t>
  </si>
  <si>
    <t>HONEYWELL</t>
  </si>
  <si>
    <t>QA-3000</t>
  </si>
  <si>
    <t>mA/g</t>
  </si>
  <si>
    <t>QA-700</t>
  </si>
  <si>
    <t>METREL</t>
  </si>
  <si>
    <t>356A31</t>
  </si>
  <si>
    <t>377A10</t>
  </si>
  <si>
    <t>mV/Pa</t>
  </si>
  <si>
    <t>377A12</t>
  </si>
  <si>
    <t>377A20</t>
  </si>
  <si>
    <t>377B10</t>
  </si>
  <si>
    <t>426A03</t>
  </si>
  <si>
    <t>426B03</t>
  </si>
  <si>
    <t>Manufacturer</t>
  </si>
  <si>
    <t>Type</t>
  </si>
  <si>
    <t>Serial Number</t>
  </si>
  <si>
    <t>Description</t>
  </si>
  <si>
    <t>Measured Quantity</t>
  </si>
  <si>
    <t>Nominal sensitivity</t>
  </si>
  <si>
    <t>Actual sensitivity</t>
  </si>
  <si>
    <t>Sensitivity unit</t>
  </si>
  <si>
    <t>Offset</t>
  </si>
  <si>
    <t>Electrical Unit</t>
  </si>
  <si>
    <t>Polarity</t>
  </si>
  <si>
    <t>Due for Calibration</t>
  </si>
  <si>
    <t>Calibration valid for</t>
  </si>
  <si>
    <t>Accelerometer</t>
  </si>
  <si>
    <t>Acceleration</t>
  </si>
  <si>
    <t>+</t>
  </si>
  <si>
    <t>Actual Sensitivity</t>
  </si>
  <si>
    <t>B&amp;K</t>
  </si>
  <si>
    <t>128816</t>
  </si>
  <si>
    <t>4333</t>
  </si>
  <si>
    <t>pC/g</t>
  </si>
  <si>
    <t>128834</t>
  </si>
  <si>
    <t>128860</t>
  </si>
  <si>
    <t>128867</t>
  </si>
  <si>
    <t>225206</t>
  </si>
  <si>
    <t>4344</t>
  </si>
  <si>
    <t>225492</t>
  </si>
  <si>
    <t>225536</t>
  </si>
  <si>
    <t>31510</t>
  </si>
  <si>
    <t>4393</t>
  </si>
  <si>
    <t>31514</t>
  </si>
  <si>
    <t>31517</t>
  </si>
  <si>
    <t>31518</t>
  </si>
  <si>
    <t>31519</t>
  </si>
  <si>
    <t>31520</t>
  </si>
  <si>
    <t>31521</t>
  </si>
  <si>
    <t>31522</t>
  </si>
  <si>
    <t>31523</t>
  </si>
  <si>
    <t>31524</t>
  </si>
  <si>
    <t>31525</t>
  </si>
  <si>
    <t>31528</t>
  </si>
  <si>
    <t>31529</t>
  </si>
  <si>
    <t>31530</t>
  </si>
  <si>
    <t>31701</t>
  </si>
  <si>
    <t>31702</t>
  </si>
  <si>
    <t>31703</t>
  </si>
  <si>
    <t>31704</t>
  </si>
  <si>
    <t>31705</t>
  </si>
  <si>
    <t>31707</t>
  </si>
  <si>
    <t>31709</t>
  </si>
  <si>
    <t>31710</t>
  </si>
  <si>
    <t>31711</t>
  </si>
  <si>
    <t>31714</t>
  </si>
  <si>
    <t>31715</t>
  </si>
  <si>
    <t>33372</t>
  </si>
  <si>
    <t>33373</t>
  </si>
  <si>
    <t>33374</t>
  </si>
  <si>
    <t>33375</t>
  </si>
  <si>
    <t>33376</t>
  </si>
  <si>
    <t>33377</t>
  </si>
  <si>
    <t>33378</t>
  </si>
  <si>
    <t>33383</t>
  </si>
  <si>
    <t>33385</t>
  </si>
  <si>
    <t>33386</t>
  </si>
  <si>
    <t>33501</t>
  </si>
  <si>
    <t>33502</t>
  </si>
  <si>
    <t>33503</t>
  </si>
  <si>
    <t>33504</t>
  </si>
  <si>
    <t>33505</t>
  </si>
  <si>
    <t>33507</t>
  </si>
  <si>
    <t>33508</t>
  </si>
  <si>
    <t>33509</t>
  </si>
  <si>
    <t>33510</t>
  </si>
  <si>
    <t>K018</t>
  </si>
  <si>
    <t>K020</t>
  </si>
  <si>
    <t>K022</t>
  </si>
  <si>
    <t>K026</t>
  </si>
  <si>
    <t>K028</t>
  </si>
  <si>
    <t>K032</t>
  </si>
  <si>
    <t>K033</t>
  </si>
  <si>
    <t>K035</t>
  </si>
  <si>
    <t>K036</t>
  </si>
  <si>
    <t>K037</t>
  </si>
  <si>
    <t>K038</t>
  </si>
  <si>
    <t>K039</t>
  </si>
  <si>
    <t>K041</t>
  </si>
  <si>
    <t>K047</t>
  </si>
  <si>
    <t>K048</t>
  </si>
  <si>
    <t>K050</t>
  </si>
  <si>
    <t>K051</t>
  </si>
  <si>
    <t>K052</t>
  </si>
  <si>
    <t>K057</t>
  </si>
  <si>
    <t>K060</t>
  </si>
  <si>
    <t>K061</t>
  </si>
  <si>
    <t>K066</t>
  </si>
  <si>
    <t>K067</t>
  </si>
  <si>
    <t>K068</t>
  </si>
  <si>
    <t>K072</t>
  </si>
  <si>
    <t>K073</t>
  </si>
  <si>
    <t>K074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</si>
  <si>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</si>
  <si>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</si>
  <si>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</si>
  <si>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</si>
  <si>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</si>
  <si>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</si>
  <si>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</si>
  <si>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</si>
  <si>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</si>
  <si>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</si>
  <si>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</si>
  <si>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</si>
  <si>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</si>
  <si>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</si>
  <si>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K141</t>
  </si>
  <si>
    <t>K142</t>
  </si>
  <si>
    <t>K145</t>
  </si>
  <si>
    <t>K146</t>
  </si>
  <si>
    <t>K147</t>
  </si>
  <si>
    <t>K148</t>
  </si>
  <si>
    <t>K153</t>
  </si>
  <si>
    <t>K154</t>
  </si>
  <si>
    <t>DJB</t>
  </si>
  <si>
    <t>3573</t>
  </si>
  <si>
    <t>A/23/E-2</t>
  </si>
  <si>
    <t>4116</t>
  </si>
  <si>
    <t>4279</t>
  </si>
  <si>
    <t>4288</t>
  </si>
  <si>
    <t>5286</t>
  </si>
  <si>
    <t>5785</t>
  </si>
  <si>
    <t>5815</t>
  </si>
  <si>
    <t>5830</t>
  </si>
  <si>
    <t>5838</t>
  </si>
  <si>
    <t>5850</t>
  </si>
  <si>
    <t>8236</t>
  </si>
  <si>
    <t>8296</t>
  </si>
  <si>
    <t>8301</t>
  </si>
  <si>
    <t>8362</t>
  </si>
  <si>
    <t>8371</t>
  </si>
  <si>
    <t>8379</t>
  </si>
  <si>
    <t>8383</t>
  </si>
  <si>
    <t>8405</t>
  </si>
  <si>
    <t>8408</t>
  </si>
  <si>
    <t>ELECTRO MECHANICS LTD</t>
  </si>
  <si>
    <t>301A</t>
  </si>
  <si>
    <t>JP13CS</t>
  </si>
  <si>
    <t>ENDEVCO</t>
  </si>
  <si>
    <t>UA21</t>
  </si>
  <si>
    <t>2103-100</t>
  </si>
  <si>
    <t>pC/lb</t>
  </si>
  <si>
    <t>29005</t>
  </si>
  <si>
    <t>22</t>
  </si>
  <si>
    <t>29006</t>
  </si>
  <si>
    <t>29010</t>
  </si>
  <si>
    <t>29011</t>
  </si>
  <si>
    <t>29015</t>
  </si>
  <si>
    <t>29020</t>
  </si>
  <si>
    <t>29021</t>
  </si>
  <si>
    <t>29025</t>
  </si>
  <si>
    <t>29026</t>
  </si>
  <si>
    <t>29039</t>
  </si>
  <si>
    <t>ZE97</t>
  </si>
  <si>
    <t>ZF07</t>
  </si>
  <si>
    <t>ZF52</t>
  </si>
  <si>
    <t>ZK28</t>
  </si>
  <si>
    <t>ZL59</t>
  </si>
  <si>
    <t>ZN86</t>
  </si>
  <si>
    <t>ZP55</t>
  </si>
  <si>
    <t>ZP79</t>
  </si>
  <si>
    <t>ZP81</t>
  </si>
  <si>
    <t>ZS54</t>
  </si>
  <si>
    <t>ZS92</t>
  </si>
  <si>
    <t>ZU44</t>
  </si>
  <si>
    <t>11743</t>
  </si>
  <si>
    <t>2220</t>
  </si>
  <si>
    <t>11744</t>
  </si>
  <si>
    <t>11745</t>
  </si>
  <si>
    <t>11746</t>
  </si>
  <si>
    <t>11747</t>
  </si>
  <si>
    <t>11748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</si>
  <si>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</si>
  <si>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</si>
  <si>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</si>
  <si>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</si>
  <si>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</si>
  <si>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</si>
  <si>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</si>
  <si>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</si>
  <si>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</si>
  <si>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</si>
  <si>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11761</t>
  </si>
  <si>
    <t>11762</t>
  </si>
  <si>
    <t>11763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</si>
  <si>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</si>
  <si>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</si>
  <si>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</si>
  <si>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</si>
  <si>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</si>
  <si>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</si>
  <si>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</si>
  <si>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</si>
  <si>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</si>
  <si>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</si>
  <si>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</si>
  <si>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</si>
  <si>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</si>
  <si>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</si>
  <si>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</si>
  <si>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</si>
  <si>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11788</t>
  </si>
  <si>
    <t>16801</t>
  </si>
  <si>
    <t>16802</t>
  </si>
  <si>
    <t>16809</t>
  </si>
  <si>
    <t>16811</t>
  </si>
  <si>
    <t>16816</t>
  </si>
  <si>
    <t>16821</t>
  </si>
  <si>
    <t>16823</t>
  </si>
  <si>
    <t>16826</t>
  </si>
  <si>
    <t>16827</t>
  </si>
  <si>
    <t>AB000</t>
  </si>
  <si>
    <t>AB002</t>
  </si>
  <si>
    <t>AB004</t>
  </si>
  <si>
    <t>AB005</t>
  </si>
  <si>
    <t>AB006</t>
  </si>
  <si>
    <t>AB007</t>
  </si>
  <si>
    <t>AB008</t>
  </si>
  <si>
    <t>AB009</t>
  </si>
  <si>
    <t>AB010</t>
  </si>
  <si>
    <t>AB011</t>
  </si>
  <si>
    <t>AB014</t>
  </si>
  <si>
    <t>AB015</t>
  </si>
  <si>
    <t>AB016</t>
  </si>
  <si>
    <t>AB017</t>
  </si>
  <si>
    <t>AB019</t>
  </si>
  <si>
    <t>AB020</t>
  </si>
  <si>
    <t>AB022</t>
  </si>
  <si>
    <t>AB023</t>
  </si>
  <si>
    <t>AB024</t>
  </si>
  <si>
    <t>AB025</t>
  </si>
  <si>
    <t>AB026</t>
  </si>
  <si>
    <t>AB0N1</t>
  </si>
  <si>
    <t>AB0N2</t>
  </si>
  <si>
    <t>AB0N3</t>
  </si>
  <si>
    <t>AB0P0</t>
  </si>
  <si>
    <t>AB0P1</t>
  </si>
  <si>
    <t>AB0P2</t>
  </si>
  <si>
    <t>AB0P3</t>
  </si>
  <si>
    <t>AB0P4</t>
  </si>
  <si>
    <t>AB0P6</t>
  </si>
  <si>
    <t>AB0P7</t>
  </si>
  <si>
    <t>AB0R0</t>
  </si>
  <si>
    <t>AB0R2</t>
  </si>
  <si>
    <t>AB0R3</t>
  </si>
  <si>
    <t>AB0R4</t>
  </si>
  <si>
    <t>AB0R5</t>
  </si>
  <si>
    <t>AB0R6</t>
  </si>
  <si>
    <t>AB0R7</t>
  </si>
  <si>
    <t>AB0R8</t>
  </si>
  <si>
    <t>AB0R9</t>
  </si>
  <si>
    <t>AB0T0</t>
  </si>
  <si>
    <t>AB0T1</t>
  </si>
  <si>
    <t>AB0W0</t>
  </si>
  <si>
    <t>AB0W1</t>
  </si>
  <si>
    <t>AB0W2</t>
  </si>
  <si>
    <t>AB0W3</t>
  </si>
  <si>
    <t>AB0W5</t>
  </si>
  <si>
    <t>AB0W7</t>
  </si>
  <si>
    <t>AB0W8</t>
  </si>
  <si>
    <t>AB0W9</t>
  </si>
  <si>
    <t>AB0Y0</t>
  </si>
  <si>
    <t>AB0Y1</t>
  </si>
  <si>
    <t>AB0Y2</t>
  </si>
  <si>
    <t>AB0Y3</t>
  </si>
  <si>
    <t>AB0Y5</t>
  </si>
  <si>
    <t>B017</t>
  </si>
  <si>
    <t>B020</t>
  </si>
  <si>
    <t>BA20</t>
  </si>
  <si>
    <t>BB91</t>
  </si>
  <si>
    <t>BB93</t>
  </si>
  <si>
    <t>BC06</t>
  </si>
  <si>
    <t>BC24</t>
  </si>
  <si>
    <t>BC43</t>
  </si>
  <si>
    <t>BC56</t>
  </si>
  <si>
    <t>BC59</t>
  </si>
  <si>
    <t>BE02</t>
  </si>
  <si>
    <t>BE06</t>
  </si>
  <si>
    <t>BE48</t>
  </si>
  <si>
    <t>BE49</t>
  </si>
  <si>
    <t>BE50</t>
  </si>
  <si>
    <t>BE52</t>
  </si>
  <si>
    <t>BE53</t>
  </si>
  <si>
    <t>BE54</t>
  </si>
  <si>
    <t>BE55</t>
  </si>
  <si>
    <t>BE56</t>
  </si>
  <si>
    <t>BE57</t>
  </si>
  <si>
    <t>BE58</t>
  </si>
  <si>
    <t>BE59</t>
  </si>
  <si>
    <t>BE60</t>
  </si>
  <si>
    <t>BE61</t>
  </si>
  <si>
    <t>BE62</t>
  </si>
  <si>
    <t>BE75</t>
  </si>
  <si>
    <t>BE76</t>
  </si>
  <si>
    <t>BE77</t>
  </si>
  <si>
    <t>BE78</t>
  </si>
  <si>
    <t>BE79</t>
  </si>
  <si>
    <t>BE80</t>
  </si>
  <si>
    <t>BE91</t>
  </si>
  <si>
    <t>BE92</t>
  </si>
  <si>
    <t>BE95</t>
  </si>
  <si>
    <t>BE96</t>
  </si>
  <si>
    <t>BE97</t>
  </si>
  <si>
    <t>BJ51</t>
  </si>
  <si>
    <t>BJ53</t>
  </si>
  <si>
    <t>BJ73</t>
  </si>
  <si>
    <t>BJ77</t>
  </si>
  <si>
    <t>BJ78</t>
  </si>
  <si>
    <t>BJ79</t>
  </si>
  <si>
    <t>BJ80</t>
  </si>
  <si>
    <t>BL03</t>
  </si>
  <si>
    <t>BL05</t>
  </si>
  <si>
    <t>BL08</t>
  </si>
  <si>
    <t>BL09</t>
  </si>
  <si>
    <t>BL50</t>
  </si>
  <si>
    <t>BL51</t>
  </si>
  <si>
    <t>BL52</t>
  </si>
  <si>
    <t>BL54</t>
  </si>
  <si>
    <t>BL55</t>
  </si>
  <si>
    <t>BL56</t>
  </si>
  <si>
    <t>BL57</t>
  </si>
  <si>
    <t>BL60</t>
  </si>
  <si>
    <t>BL62</t>
  </si>
  <si>
    <t>BM04</t>
  </si>
  <si>
    <t>BM05</t>
  </si>
  <si>
    <t>BM08</t>
  </si>
  <si>
    <t>BM09</t>
  </si>
  <si>
    <t>BM10</t>
  </si>
  <si>
    <t>BM11</t>
  </si>
  <si>
    <t>BM13</t>
  </si>
  <si>
    <t>BM14</t>
  </si>
  <si>
    <t>BM16</t>
  </si>
  <si>
    <t>BM17</t>
  </si>
  <si>
    <t>BM18</t>
  </si>
  <si>
    <t>BM20</t>
  </si>
  <si>
    <t>BM21</t>
  </si>
  <si>
    <t>BM22</t>
  </si>
  <si>
    <t>BM23</t>
  </si>
  <si>
    <t>BM24</t>
  </si>
  <si>
    <t>BM25</t>
  </si>
  <si>
    <t>BM26</t>
  </si>
  <si>
    <t>BM29</t>
  </si>
  <si>
    <t>BM30</t>
  </si>
  <si>
    <t>BM31</t>
  </si>
  <si>
    <t>BM32</t>
  </si>
  <si>
    <t>BM33</t>
  </si>
  <si>
    <t>BM34</t>
  </si>
  <si>
    <t>BM35</t>
  </si>
  <si>
    <t>BM36</t>
  </si>
  <si>
    <t>BM37</t>
  </si>
  <si>
    <t>BM39</t>
  </si>
  <si>
    <t>BM40</t>
  </si>
  <si>
    <t>BM41</t>
  </si>
  <si>
    <t>BM43</t>
  </si>
  <si>
    <t>BM44</t>
  </si>
  <si>
    <t>BM45</t>
  </si>
  <si>
    <t>BM46</t>
  </si>
  <si>
    <t>BM47</t>
  </si>
  <si>
    <t>BM74</t>
  </si>
  <si>
    <t>BM75</t>
  </si>
  <si>
    <t>BM76</t>
  </si>
  <si>
    <t>BM77</t>
  </si>
  <si>
    <t>BM78</t>
  </si>
  <si>
    <t>BM80</t>
  </si>
  <si>
    <t>BM81</t>
  </si>
  <si>
    <t>BM82</t>
  </si>
  <si>
    <t>BM83</t>
  </si>
  <si>
    <t>BM84</t>
  </si>
  <si>
    <t>BM85</t>
  </si>
  <si>
    <t>BM86</t>
  </si>
  <si>
    <t>BM88</t>
  </si>
  <si>
    <t>BM90</t>
  </si>
  <si>
    <t>BM91</t>
  </si>
  <si>
    <t>BM92</t>
  </si>
  <si>
    <t>BM93</t>
  </si>
  <si>
    <t>BM94</t>
  </si>
  <si>
    <t>BM95</t>
  </si>
  <si>
    <t>BM96</t>
  </si>
  <si>
    <t>BM97</t>
  </si>
  <si>
    <t>BM98</t>
  </si>
  <si>
    <t>BM99</t>
  </si>
  <si>
    <t>BN01</t>
  </si>
  <si>
    <t>CE15</t>
  </si>
  <si>
    <t>CE38</t>
  </si>
  <si>
    <t>CE45</t>
  </si>
  <si>
    <t>CE72</t>
  </si>
  <si>
    <t>CE80</t>
  </si>
  <si>
    <t>CE97</t>
  </si>
  <si>
    <t>CF07</t>
  </si>
  <si>
    <t>CG17</t>
  </si>
  <si>
    <t>CG18</t>
  </si>
  <si>
    <t>CG21</t>
  </si>
  <si>
    <t>CG33</t>
  </si>
  <si>
    <t>CG47</t>
  </si>
  <si>
    <t>CG48</t>
  </si>
  <si>
    <t>CG59</t>
  </si>
  <si>
    <t>CG60</t>
  </si>
  <si>
    <t>CH81</t>
  </si>
  <si>
    <t>CH82</t>
  </si>
  <si>
    <t>CI57</t>
  </si>
  <si>
    <t>CI58</t>
  </si>
  <si>
    <t>CI61</t>
  </si>
  <si>
    <t>CI81</t>
  </si>
  <si>
    <t>CI96</t>
  </si>
  <si>
    <t>CJ02</t>
  </si>
  <si>
    <t>CJ68</t>
  </si>
  <si>
    <t>CJ69</t>
  </si>
  <si>
    <t>CK06</t>
  </si>
  <si>
    <t>CL09</t>
  </si>
  <si>
    <t>CL34</t>
  </si>
  <si>
    <t>CL52</t>
  </si>
  <si>
    <t>CM19</t>
  </si>
  <si>
    <t>CM36</t>
  </si>
  <si>
    <t>CM44</t>
  </si>
  <si>
    <t>CM57</t>
  </si>
  <si>
    <t>CM61</t>
  </si>
  <si>
    <t>CM69</t>
  </si>
  <si>
    <t>CM86</t>
  </si>
  <si>
    <t>CN11</t>
  </si>
  <si>
    <t>CN17</t>
  </si>
  <si>
    <t>CN28</t>
  </si>
  <si>
    <t>CN46</t>
  </si>
  <si>
    <t>CN52</t>
  </si>
  <si>
    <t>CN53</t>
  </si>
  <si>
    <t>CN67</t>
  </si>
  <si>
    <t>CN84</t>
  </si>
  <si>
    <t>CN85</t>
  </si>
  <si>
    <t>CN90</t>
  </si>
  <si>
    <t>CN93</t>
  </si>
  <si>
    <t>CP01</t>
  </si>
  <si>
    <t>CP12</t>
  </si>
  <si>
    <t>CP23</t>
  </si>
  <si>
    <t>CP25</t>
  </si>
  <si>
    <t>CP83</t>
  </si>
  <si>
    <t>CQ29</t>
  </si>
  <si>
    <t>CQ44</t>
  </si>
  <si>
    <t>CQ48</t>
  </si>
  <si>
    <t>CQ62</t>
  </si>
  <si>
    <t>CQ67</t>
  </si>
  <si>
    <t>CQ68</t>
  </si>
  <si>
    <t>CQ79</t>
  </si>
  <si>
    <t>CR12</t>
  </si>
  <si>
    <t>CR24</t>
  </si>
  <si>
    <t>CR43</t>
  </si>
  <si>
    <t>CR49</t>
  </si>
  <si>
    <t>CR53</t>
  </si>
  <si>
    <t>CR65</t>
  </si>
  <si>
    <t>CR70</t>
  </si>
  <si>
    <t>CR74</t>
  </si>
  <si>
    <t>CR75</t>
  </si>
  <si>
    <t>CR87</t>
  </si>
  <si>
    <t>CR90</t>
  </si>
  <si>
    <t>CR99</t>
  </si>
  <si>
    <t>CS01</t>
  </si>
  <si>
    <t>CS29</t>
  </si>
  <si>
    <t>CS39</t>
  </si>
  <si>
    <t>CS45</t>
  </si>
  <si>
    <t>CS50</t>
  </si>
  <si>
    <t>CS55</t>
  </si>
  <si>
    <t>CS57</t>
  </si>
  <si>
    <t>CS59</t>
  </si>
  <si>
    <t>CT03</t>
  </si>
  <si>
    <t>CT04</t>
  </si>
  <si>
    <t>CT09</t>
  </si>
  <si>
    <t>CT20</t>
  </si>
  <si>
    <t>CT24</t>
  </si>
  <si>
    <t>CT26</t>
  </si>
  <si>
    <t>CT46</t>
  </si>
  <si>
    <t>CT77</t>
  </si>
  <si>
    <t>CT79</t>
  </si>
  <si>
    <t>CT81</t>
  </si>
  <si>
    <t>CT83</t>
  </si>
  <si>
    <t>CU02</t>
  </si>
  <si>
    <t>CU15</t>
  </si>
  <si>
    <t>CU43</t>
  </si>
  <si>
    <t>CU44</t>
  </si>
  <si>
    <t>CU48</t>
  </si>
  <si>
    <t>CU51</t>
  </si>
  <si>
    <t>CU64</t>
  </si>
  <si>
    <t>CU73</t>
  </si>
  <si>
    <t>CU75</t>
  </si>
  <si>
    <t>CU82</t>
  </si>
  <si>
    <t>CU84</t>
  </si>
  <si>
    <t>CU95</t>
  </si>
  <si>
    <t>CV07</t>
  </si>
  <si>
    <t>CV19</t>
  </si>
  <si>
    <t>CV20</t>
  </si>
  <si>
    <t>CV27</t>
  </si>
  <si>
    <t>CV50</t>
  </si>
  <si>
    <t>CV52</t>
  </si>
  <si>
    <t>CV54</t>
  </si>
  <si>
    <t>CV58</t>
  </si>
  <si>
    <t>CV73</t>
  </si>
  <si>
    <t>CV75</t>
  </si>
  <si>
    <t>CV76</t>
  </si>
  <si>
    <t>CV77</t>
  </si>
  <si>
    <t>CV83</t>
  </si>
  <si>
    <t>CV85</t>
  </si>
  <si>
    <t>CV89</t>
  </si>
  <si>
    <t>CV92</t>
  </si>
  <si>
    <t>CV93</t>
  </si>
  <si>
    <t>CV96</t>
  </si>
  <si>
    <t>CV97</t>
  </si>
  <si>
    <t>CV98</t>
  </si>
  <si>
    <t>CV99</t>
  </si>
  <si>
    <t>CW10</t>
  </si>
  <si>
    <t>CW24</t>
  </si>
  <si>
    <t>CW28</t>
  </si>
  <si>
    <t>CW69</t>
  </si>
  <si>
    <t>CW98</t>
  </si>
  <si>
    <t>CW99</t>
  </si>
  <si>
    <t>CX26</t>
  </si>
  <si>
    <t>CX45</t>
  </si>
  <si>
    <t>CX55</t>
  </si>
  <si>
    <t>CX69</t>
  </si>
  <si>
    <t>CX70</t>
  </si>
  <si>
    <t>CY13</t>
  </si>
  <si>
    <t>CY19</t>
  </si>
  <si>
    <t>CY20</t>
  </si>
  <si>
    <t>CY26</t>
  </si>
  <si>
    <t>CY66</t>
  </si>
  <si>
    <t>CY71</t>
  </si>
  <si>
    <t>CY87</t>
  </si>
  <si>
    <t>CY94</t>
  </si>
  <si>
    <t>CY98</t>
  </si>
  <si>
    <t>CZ02</t>
  </si>
  <si>
    <t>CZ14</t>
  </si>
  <si>
    <t>CZ15</t>
  </si>
  <si>
    <t>CZ22</t>
  </si>
  <si>
    <t>CZ33</t>
  </si>
  <si>
    <t>CZ34</t>
  </si>
  <si>
    <t>CZ44</t>
  </si>
  <si>
    <t>DB10</t>
  </si>
  <si>
    <t>DB94</t>
  </si>
  <si>
    <t>DC15</t>
  </si>
  <si>
    <t>DC76</t>
  </si>
  <si>
    <t>DG79</t>
  </si>
  <si>
    <t>DG92</t>
  </si>
  <si>
    <t>DG93</t>
  </si>
  <si>
    <t>DG94</t>
  </si>
  <si>
    <t>DG95</t>
  </si>
  <si>
    <t>DG97</t>
  </si>
  <si>
    <t>DG99</t>
  </si>
  <si>
    <t>DH01</t>
  </si>
  <si>
    <t>DH02</t>
  </si>
  <si>
    <t>DH03</t>
  </si>
  <si>
    <t>DH04</t>
  </si>
  <si>
    <t>DH06</t>
  </si>
  <si>
    <t>DH09</t>
  </si>
  <si>
    <t>DH10</t>
  </si>
  <si>
    <t>DH11</t>
  </si>
  <si>
    <t>DH12</t>
  </si>
  <si>
    <t>DH13</t>
  </si>
  <si>
    <t>DH14</t>
  </si>
  <si>
    <t>DH16</t>
  </si>
  <si>
    <t>DH17</t>
  </si>
  <si>
    <t>DH18</t>
  </si>
  <si>
    <t>DH20</t>
  </si>
  <si>
    <t>DH21</t>
  </si>
  <si>
    <t>DH22</t>
  </si>
  <si>
    <t>DH24</t>
  </si>
  <si>
    <t>DH25</t>
  </si>
  <si>
    <t>DH26</t>
  </si>
  <si>
    <t>DH27</t>
  </si>
  <si>
    <t>DH29</t>
  </si>
  <si>
    <t>DH30</t>
  </si>
  <si>
    <t>DH31</t>
  </si>
  <si>
    <t>DH32</t>
  </si>
  <si>
    <t>DH34</t>
  </si>
  <si>
    <t>DH35</t>
  </si>
  <si>
    <t>DH36</t>
  </si>
  <si>
    <t>DH39</t>
  </si>
  <si>
    <t>DH41</t>
  </si>
  <si>
    <t>DH42</t>
  </si>
  <si>
    <t>DH43</t>
  </si>
  <si>
    <t>DH44</t>
  </si>
  <si>
    <t>DH45</t>
  </si>
  <si>
    <t>DH46</t>
  </si>
  <si>
    <t>DH47</t>
  </si>
  <si>
    <t>DH48</t>
  </si>
  <si>
    <t>DH49</t>
  </si>
  <si>
    <t>DH50</t>
  </si>
  <si>
    <t>DH52</t>
  </si>
  <si>
    <t>DH53</t>
  </si>
  <si>
    <t>DH54</t>
  </si>
  <si>
    <t>DH55</t>
  </si>
  <si>
    <t>DH56</t>
  </si>
  <si>
    <t>DH57</t>
  </si>
  <si>
    <t>DH58</t>
  </si>
  <si>
    <t>DH59</t>
  </si>
  <si>
    <t>DH60</t>
  </si>
  <si>
    <t>DH61</t>
  </si>
  <si>
    <t>DH62</t>
  </si>
  <si>
    <t>DH64</t>
  </si>
  <si>
    <t>DH65</t>
  </si>
  <si>
    <t>DH66</t>
  </si>
  <si>
    <t>DH67</t>
  </si>
  <si>
    <t>DH68</t>
  </si>
  <si>
    <t>DH69</t>
  </si>
  <si>
    <t>DH71</t>
  </si>
  <si>
    <t>DH72</t>
  </si>
  <si>
    <t>DH73</t>
  </si>
  <si>
    <t>DH79</t>
  </si>
  <si>
    <t>DH80</t>
  </si>
  <si>
    <t>DH81</t>
  </si>
  <si>
    <t>DH82</t>
  </si>
  <si>
    <t>DH84</t>
  </si>
  <si>
    <t>DH85</t>
  </si>
  <si>
    <t>DH86</t>
  </si>
  <si>
    <t>DH87</t>
  </si>
  <si>
    <t>DH89</t>
  </si>
  <si>
    <t>DH90</t>
  </si>
  <si>
    <t>DH92</t>
  </si>
  <si>
    <t>DH93</t>
  </si>
  <si>
    <t>DH94</t>
  </si>
  <si>
    <t>DH95</t>
  </si>
  <si>
    <t>DH96</t>
  </si>
  <si>
    <t>DH97</t>
  </si>
  <si>
    <t>DH98</t>
  </si>
  <si>
    <t>DH99</t>
  </si>
  <si>
    <t>DJ01</t>
  </si>
  <si>
    <t>DJ02</t>
  </si>
  <si>
    <t>DJ03</t>
  </si>
  <si>
    <t>DJ04</t>
  </si>
  <si>
    <t>DJ05</t>
  </si>
  <si>
    <t>DJ06</t>
  </si>
  <si>
    <t>DJ07</t>
  </si>
  <si>
    <t>DJ08</t>
  </si>
  <si>
    <t>DJ09</t>
  </si>
  <si>
    <t>DJ10</t>
  </si>
  <si>
    <t>DJ11</t>
  </si>
  <si>
    <t>DJ12</t>
  </si>
  <si>
    <t>DJ14</t>
  </si>
  <si>
    <t>DJ16</t>
  </si>
  <si>
    <t>DJ17</t>
  </si>
  <si>
    <t>DJ20</t>
  </si>
  <si>
    <t>DJ22</t>
  </si>
  <si>
    <t>DJ23</t>
  </si>
  <si>
    <t>DJ24</t>
  </si>
  <si>
    <t>DJ25</t>
  </si>
  <si>
    <t>DJ26</t>
  </si>
  <si>
    <t>DJ27</t>
  </si>
  <si>
    <t>DJ28</t>
  </si>
  <si>
    <t>DJ29</t>
  </si>
  <si>
    <t>DJ30</t>
  </si>
  <si>
    <t>DJ31</t>
  </si>
  <si>
    <t>DJ32</t>
  </si>
  <si>
    <t>DJ35</t>
  </si>
  <si>
    <t>DJ36</t>
  </si>
  <si>
    <t>DJ37</t>
  </si>
  <si>
    <t>DJ38</t>
  </si>
  <si>
    <t>DJ39</t>
  </si>
  <si>
    <t>DJ40</t>
  </si>
  <si>
    <t>DJ41</t>
  </si>
  <si>
    <t>DJ42</t>
  </si>
  <si>
    <t>DJ43</t>
  </si>
  <si>
    <t>DJ44</t>
  </si>
  <si>
    <t>DJ45</t>
  </si>
  <si>
    <t>DJ46</t>
  </si>
  <si>
    <t>DJ47</t>
  </si>
  <si>
    <t>DJ49</t>
  </si>
  <si>
    <t>DJ50</t>
  </si>
  <si>
    <t>DJ51</t>
  </si>
  <si>
    <t>DJ52</t>
  </si>
  <si>
    <t>DJ53</t>
  </si>
  <si>
    <t>DJ55</t>
  </si>
  <si>
    <t>DJ56</t>
  </si>
  <si>
    <t>DJ57</t>
  </si>
  <si>
    <t>DJ58</t>
  </si>
  <si>
    <t>DJ59</t>
  </si>
  <si>
    <t>DJ60</t>
  </si>
  <si>
    <t>DJ62</t>
  </si>
  <si>
    <t>DJ64</t>
  </si>
  <si>
    <t>DJ65</t>
  </si>
  <si>
    <t>DJ66</t>
  </si>
  <si>
    <t>DJ67</t>
  </si>
  <si>
    <t>DJ68</t>
  </si>
  <si>
    <t>DJ70</t>
  </si>
  <si>
    <t>DJ71</t>
  </si>
  <si>
    <t>DJ72</t>
  </si>
  <si>
    <t>DJ73</t>
  </si>
  <si>
    <t>EU38</t>
  </si>
  <si>
    <t>FT31</t>
  </si>
  <si>
    <t>GE54</t>
  </si>
  <si>
    <t>GE55</t>
  </si>
  <si>
    <t>GE66</t>
  </si>
  <si>
    <t>GE72</t>
  </si>
  <si>
    <t>GE74</t>
  </si>
  <si>
    <t>GE75</t>
  </si>
  <si>
    <t>GE77</t>
  </si>
  <si>
    <t>GF54</t>
  </si>
  <si>
    <t>GF59</t>
  </si>
  <si>
    <t>GF62</t>
  </si>
  <si>
    <t>GF68</t>
  </si>
  <si>
    <t>GF83</t>
  </si>
  <si>
    <t>GF91</t>
  </si>
  <si>
    <t>GF96</t>
  </si>
  <si>
    <t>GG27</t>
  </si>
  <si>
    <t>GG28</t>
  </si>
  <si>
    <t>GG36</t>
  </si>
  <si>
    <t>GG37</t>
  </si>
  <si>
    <t>GG43</t>
  </si>
  <si>
    <t>GG44</t>
  </si>
  <si>
    <t>GG51</t>
  </si>
  <si>
    <t>GG52</t>
  </si>
  <si>
    <t>GG59</t>
  </si>
  <si>
    <t>GG60</t>
  </si>
  <si>
    <t>GG69</t>
  </si>
  <si>
    <t>GG72</t>
  </si>
  <si>
    <t>GG73</t>
  </si>
  <si>
    <t>GG90</t>
  </si>
  <si>
    <t>GH83</t>
  </si>
  <si>
    <t>GH84</t>
  </si>
  <si>
    <t>GY74</t>
  </si>
  <si>
    <t>HB21</t>
  </si>
  <si>
    <t>HB46</t>
  </si>
  <si>
    <t>HB70</t>
  </si>
  <si>
    <t>HC03</t>
  </si>
  <si>
    <t>HC40</t>
  </si>
  <si>
    <t>HC68</t>
  </si>
  <si>
    <t>HC70</t>
  </si>
  <si>
    <t>HC75</t>
  </si>
  <si>
    <t>HC82</t>
  </si>
  <si>
    <t>HC90</t>
  </si>
  <si>
    <t>HD17</t>
  </si>
  <si>
    <t>HD23</t>
  </si>
  <si>
    <t>HD40</t>
  </si>
  <si>
    <t>HD42</t>
  </si>
  <si>
    <t>HD48</t>
  </si>
  <si>
    <t>HD53</t>
  </si>
  <si>
    <t>HD63</t>
  </si>
  <si>
    <t>HD69</t>
  </si>
  <si>
    <t>HD72</t>
  </si>
  <si>
    <t>HD76</t>
  </si>
  <si>
    <t>HD85</t>
  </si>
  <si>
    <t>HD88</t>
  </si>
  <si>
    <t>HD93</t>
  </si>
  <si>
    <t>HD97</t>
  </si>
  <si>
    <t>HE10</t>
  </si>
  <si>
    <t>HE35</t>
  </si>
  <si>
    <t>HE36</t>
  </si>
  <si>
    <t>HE37</t>
  </si>
  <si>
    <t>HE59</t>
  </si>
  <si>
    <t>HF50</t>
  </si>
  <si>
    <t>HF68</t>
  </si>
  <si>
    <t>HF73</t>
  </si>
  <si>
    <t>HF96</t>
  </si>
  <si>
    <t>HF97</t>
  </si>
  <si>
    <t>HF99</t>
  </si>
  <si>
    <t>HG03</t>
  </si>
  <si>
    <t>HG05</t>
  </si>
  <si>
    <t>HG08</t>
  </si>
  <si>
    <t>HG15</t>
  </si>
  <si>
    <t>HG19</t>
  </si>
  <si>
    <t>HG29</t>
  </si>
  <si>
    <t>HG41</t>
  </si>
  <si>
    <t>HG45</t>
  </si>
  <si>
    <t>HG54</t>
  </si>
  <si>
    <t>HG60</t>
  </si>
  <si>
    <t>HG78</t>
  </si>
  <si>
    <t>HG81</t>
  </si>
  <si>
    <t>HG92</t>
  </si>
  <si>
    <t>HG97</t>
  </si>
  <si>
    <t>HH08</t>
  </si>
  <si>
    <t>HH10</t>
  </si>
  <si>
    <t>HH26</t>
  </si>
  <si>
    <t>HH33</t>
  </si>
  <si>
    <t>HH34</t>
  </si>
  <si>
    <t>HH38</t>
  </si>
  <si>
    <t>HH59</t>
  </si>
  <si>
    <t>HH72</t>
  </si>
  <si>
    <t>HH86</t>
  </si>
  <si>
    <t>HH99</t>
  </si>
  <si>
    <t>HJ09</t>
  </si>
  <si>
    <t>HJ25</t>
  </si>
  <si>
    <t>HJ29</t>
  </si>
  <si>
    <t>HJ30</t>
  </si>
  <si>
    <t>HJ39</t>
  </si>
  <si>
    <t>HJ47</t>
  </si>
  <si>
    <t>HJ74</t>
  </si>
  <si>
    <t>HJ79</t>
  </si>
  <si>
    <t>HJ81</t>
  </si>
  <si>
    <t>HJ82</t>
  </si>
  <si>
    <t>HJ85</t>
  </si>
  <si>
    <t>HJ89</t>
  </si>
  <si>
    <t>HK08</t>
  </si>
  <si>
    <t>HK12</t>
  </si>
  <si>
    <t>HK19</t>
  </si>
  <si>
    <t>HK22</t>
  </si>
  <si>
    <t>HK26</t>
  </si>
  <si>
    <t>HK36</t>
  </si>
  <si>
    <t>HK53</t>
  </si>
  <si>
    <t>HK54</t>
  </si>
  <si>
    <t>HK55</t>
  </si>
  <si>
    <t>HK61</t>
  </si>
  <si>
    <t>HK62</t>
  </si>
  <si>
    <t>HK74</t>
  </si>
  <si>
    <t>HK76</t>
  </si>
  <si>
    <t>HK80</t>
  </si>
  <si>
    <t>HK86</t>
  </si>
  <si>
    <t>HK92</t>
  </si>
  <si>
    <t>HK94</t>
  </si>
  <si>
    <t>HK95</t>
  </si>
  <si>
    <t>HK96</t>
  </si>
  <si>
    <t>HL02</t>
  </si>
  <si>
    <t>HL07</t>
  </si>
  <si>
    <t>HL92</t>
  </si>
  <si>
    <t>HL97</t>
  </si>
  <si>
    <t>HL98</t>
  </si>
  <si>
    <t>HM01</t>
  </si>
  <si>
    <t>HM05</t>
  </si>
  <si>
    <t>HM16</t>
  </si>
  <si>
    <t>HM22</t>
  </si>
  <si>
    <t>HM30</t>
  </si>
  <si>
    <t>HM31</t>
  </si>
  <si>
    <t>HM49</t>
  </si>
  <si>
    <t>HM55</t>
  </si>
  <si>
    <t>HM61</t>
  </si>
  <si>
    <t>HM62</t>
  </si>
  <si>
    <t>HM69</t>
  </si>
  <si>
    <t>HM72</t>
  </si>
  <si>
    <t>HM74</t>
  </si>
  <si>
    <t>HM82</t>
  </si>
  <si>
    <t>HM89</t>
  </si>
  <si>
    <t>HM97</t>
  </si>
  <si>
    <t>JB19</t>
  </si>
  <si>
    <t>JB23</t>
  </si>
  <si>
    <t>JB25</t>
  </si>
  <si>
    <t>JB33</t>
  </si>
  <si>
    <t>JB34</t>
  </si>
  <si>
    <t>JB35</t>
  </si>
  <si>
    <t>JB36</t>
  </si>
  <si>
    <t>JB38</t>
  </si>
  <si>
    <t>JB41</t>
  </si>
  <si>
    <t>JB44</t>
  </si>
  <si>
    <t>JB46</t>
  </si>
  <si>
    <t>JB49</t>
  </si>
  <si>
    <t>JB55</t>
  </si>
  <si>
    <t>JB56</t>
  </si>
  <si>
    <t>JB58</t>
  </si>
  <si>
    <t>JB63</t>
  </si>
  <si>
    <t>JB67</t>
  </si>
  <si>
    <t>JB69</t>
  </si>
  <si>
    <t>JB73</t>
  </si>
  <si>
    <t>JB76</t>
  </si>
  <si>
    <t>JB78</t>
  </si>
  <si>
    <t>JB88</t>
  </si>
  <si>
    <t>JB96</t>
  </si>
  <si>
    <t>JB97</t>
  </si>
  <si>
    <t>JC01</t>
  </si>
  <si>
    <t>JD17</t>
  </si>
  <si>
    <t>JD46</t>
  </si>
  <si>
    <t>JD67</t>
  </si>
  <si>
    <t>JD85</t>
  </si>
  <si>
    <t>JD87</t>
  </si>
  <si>
    <t>JD89</t>
  </si>
  <si>
    <t>MD48</t>
  </si>
  <si>
    <t>MD53</t>
  </si>
  <si>
    <t>ME02</t>
  </si>
  <si>
    <t>ME12</t>
  </si>
  <si>
    <t>ME18</t>
  </si>
  <si>
    <t>ME23</t>
  </si>
  <si>
    <t>ME25</t>
  </si>
  <si>
    <t>ME26</t>
  </si>
  <si>
    <t>ME35</t>
  </si>
  <si>
    <t>ME48</t>
  </si>
  <si>
    <t>ME51</t>
  </si>
  <si>
    <t>ME91</t>
  </si>
  <si>
    <t>PB03</t>
  </si>
  <si>
    <t>PB33</t>
  </si>
  <si>
    <t>PB34</t>
  </si>
  <si>
    <t>PB37</t>
  </si>
  <si>
    <t>PB47</t>
  </si>
  <si>
    <t>RA30</t>
  </si>
  <si>
    <t>RA41</t>
  </si>
  <si>
    <t>RA50</t>
  </si>
  <si>
    <t>SG87</t>
  </si>
  <si>
    <t>UN04</t>
  </si>
  <si>
    <t>VP67</t>
  </si>
  <si>
    <t>XU43</t>
  </si>
  <si>
    <t>XU72</t>
  </si>
  <si>
    <t>CN44</t>
  </si>
  <si>
    <t>2220C</t>
  </si>
  <si>
    <t>CN55</t>
  </si>
  <si>
    <t>CQ22</t>
  </si>
  <si>
    <t>CT68</t>
  </si>
  <si>
    <t>HH02</t>
  </si>
  <si>
    <t>HJ37</t>
  </si>
  <si>
    <t>HJ72</t>
  </si>
  <si>
    <t>JB47</t>
  </si>
  <si>
    <t>KU44</t>
  </si>
  <si>
    <t>KU83</t>
  </si>
  <si>
    <t>MF02</t>
  </si>
  <si>
    <t>RC43</t>
  </si>
  <si>
    <t>RC47</t>
  </si>
  <si>
    <t>BJ52</t>
  </si>
  <si>
    <t>2220D</t>
  </si>
  <si>
    <t>DJ63</t>
  </si>
  <si>
    <t>10796</t>
  </si>
  <si>
    <t>2226C</t>
  </si>
  <si>
    <t>10881</t>
  </si>
  <si>
    <t>10906</t>
  </si>
  <si>
    <t>12142</t>
  </si>
  <si>
    <t>12155</t>
  </si>
  <si>
    <t>12158</t>
  </si>
  <si>
    <t>12876</t>
  </si>
  <si>
    <t>GC38</t>
  </si>
  <si>
    <t>PB14X</t>
  </si>
  <si>
    <t>2228B</t>
  </si>
  <si>
    <t>PB14Y</t>
  </si>
  <si>
    <t>PB14Z</t>
  </si>
  <si>
    <t>12170</t>
  </si>
  <si>
    <t>2255B-01</t>
  </si>
  <si>
    <t>mV/g</t>
  </si>
  <si>
    <t>12171</t>
  </si>
  <si>
    <t>12284</t>
  </si>
  <si>
    <t>12285</t>
  </si>
  <si>
    <t>12286</t>
  </si>
  <si>
    <t>12287</t>
  </si>
  <si>
    <t>12280</t>
  </si>
  <si>
    <t>2255B-1</t>
  </si>
  <si>
    <t>12281</t>
  </si>
  <si>
    <t>12309</t>
  </si>
  <si>
    <t>12310</t>
  </si>
  <si>
    <t>12311</t>
  </si>
  <si>
    <t>12312</t>
  </si>
  <si>
    <t>MC13</t>
  </si>
  <si>
    <t>226</t>
  </si>
  <si>
    <t>NB88</t>
  </si>
  <si>
    <t>TG21</t>
  </si>
  <si>
    <t>JY30</t>
  </si>
  <si>
    <t>226C</t>
  </si>
  <si>
    <t>JY39</t>
  </si>
  <si>
    <t>JY54</t>
  </si>
  <si>
    <t>PA13</t>
  </si>
  <si>
    <t>RB06</t>
  </si>
  <si>
    <t>TC19</t>
  </si>
  <si>
    <t>VB30</t>
  </si>
  <si>
    <t>BE46</t>
  </si>
  <si>
    <t>2270</t>
  </si>
  <si>
    <t>BL30</t>
  </si>
  <si>
    <t>JH88</t>
  </si>
  <si>
    <t>UA56X</t>
  </si>
  <si>
    <t>228C</t>
  </si>
  <si>
    <t>UA56Y</t>
  </si>
  <si>
    <t>UA56Z</t>
  </si>
  <si>
    <t>20121X</t>
  </si>
  <si>
    <t>23</t>
  </si>
  <si>
    <t>20121Y</t>
  </si>
  <si>
    <t>20121Z</t>
  </si>
  <si>
    <t>20137X</t>
  </si>
  <si>
    <t>20137Y</t>
  </si>
  <si>
    <t>20137Z</t>
  </si>
  <si>
    <t>20142X</t>
  </si>
  <si>
    <t>20142Y</t>
  </si>
  <si>
    <t>20142Z</t>
  </si>
  <si>
    <t>20173X</t>
  </si>
  <si>
    <t>20173Y</t>
  </si>
  <si>
    <t>20227X</t>
  </si>
  <si>
    <t>20227Y</t>
  </si>
  <si>
    <t>20227Z</t>
  </si>
  <si>
    <t>20235X</t>
  </si>
  <si>
    <t>20235Y</t>
  </si>
  <si>
    <t>20235Z</t>
  </si>
  <si>
    <t>20250X</t>
  </si>
  <si>
    <t>20250Y</t>
  </si>
  <si>
    <t>20250Z</t>
  </si>
  <si>
    <t>20264X</t>
  </si>
  <si>
    <t>20264Y</t>
  </si>
  <si>
    <t>20264Z</t>
  </si>
  <si>
    <t>20268X</t>
  </si>
  <si>
    <t>20268Y</t>
  </si>
  <si>
    <t>20268Z</t>
  </si>
  <si>
    <t>EJ13</t>
  </si>
  <si>
    <t>233</t>
  </si>
  <si>
    <t>EJ56</t>
  </si>
  <si>
    <t>EK20</t>
  </si>
  <si>
    <t>EM20</t>
  </si>
  <si>
    <t>EM24</t>
  </si>
  <si>
    <t>LB16</t>
  </si>
  <si>
    <t>LB28</t>
  </si>
  <si>
    <t>LB59</t>
  </si>
  <si>
    <t>LB86</t>
  </si>
  <si>
    <t>MA24</t>
  </si>
  <si>
    <t>NA01</t>
  </si>
  <si>
    <t>NA02</t>
  </si>
  <si>
    <t>NA04</t>
  </si>
  <si>
    <t>NB52</t>
  </si>
  <si>
    <t>RE88</t>
  </si>
  <si>
    <t>RF50</t>
  </si>
  <si>
    <t>RH07</t>
  </si>
  <si>
    <t>RH51</t>
  </si>
  <si>
    <t>RH63</t>
  </si>
  <si>
    <t>RP83</t>
  </si>
  <si>
    <t>RP85</t>
  </si>
  <si>
    <t>RR40</t>
  </si>
  <si>
    <t>RR63</t>
  </si>
  <si>
    <t>RT27</t>
  </si>
  <si>
    <t>RT50</t>
  </si>
  <si>
    <t>RW55</t>
  </si>
  <si>
    <t>RY07</t>
  </si>
  <si>
    <t>RY14</t>
  </si>
  <si>
    <t>AD58P</t>
  </si>
  <si>
    <t>233E</t>
  </si>
  <si>
    <t>EK09</t>
  </si>
  <si>
    <t>RR17</t>
  </si>
  <si>
    <t>10004X</t>
  </si>
  <si>
    <t>66A50</t>
  </si>
  <si>
    <t>10004Y</t>
  </si>
  <si>
    <t>10004Z</t>
  </si>
  <si>
    <t>420</t>
  </si>
  <si>
    <t>7001M3</t>
  </si>
  <si>
    <t>443</t>
  </si>
  <si>
    <t>AD58</t>
  </si>
  <si>
    <t>7254-100</t>
  </si>
  <si>
    <t>AD63</t>
  </si>
  <si>
    <t>AD68</t>
  </si>
  <si>
    <t>AD75</t>
  </si>
  <si>
    <t>AF08</t>
  </si>
  <si>
    <t>BN47</t>
  </si>
  <si>
    <t>7255A-01</t>
  </si>
  <si>
    <t>12076</t>
  </si>
  <si>
    <t>752-100</t>
  </si>
  <si>
    <t>0126</t>
  </si>
  <si>
    <t>7703</t>
  </si>
  <si>
    <t>10118</t>
  </si>
  <si>
    <t>10121</t>
  </si>
  <si>
    <t>10122</t>
  </si>
  <si>
    <t>10123</t>
  </si>
  <si>
    <t>10124</t>
  </si>
  <si>
    <t>10125</t>
  </si>
  <si>
    <t>10128</t>
  </si>
  <si>
    <t>10129</t>
  </si>
  <si>
    <t>10150</t>
  </si>
  <si>
    <t>10151</t>
  </si>
  <si>
    <t>10157</t>
  </si>
  <si>
    <t>10158</t>
  </si>
  <si>
    <t>10161</t>
  </si>
  <si>
    <t>10154</t>
  </si>
  <si>
    <t>7703A-100</t>
  </si>
  <si>
    <t>10352</t>
  </si>
  <si>
    <t>7752-1000</t>
  </si>
  <si>
    <t>KISTLER</t>
  </si>
  <si>
    <t>2053681</t>
  </si>
  <si>
    <t>8330A03</t>
  </si>
  <si>
    <t>2078455</t>
  </si>
  <si>
    <t>8330M03</t>
  </si>
  <si>
    <t>2078456</t>
  </si>
  <si>
    <t>2078457</t>
  </si>
  <si>
    <t>2078458</t>
  </si>
  <si>
    <t>2078460</t>
  </si>
  <si>
    <t>47136</t>
  </si>
  <si>
    <t>902A</t>
  </si>
  <si>
    <t>pC/N</t>
  </si>
  <si>
    <t>48662</t>
  </si>
  <si>
    <t>903A</t>
  </si>
  <si>
    <t>pC/kp</t>
  </si>
  <si>
    <t>44944X</t>
  </si>
  <si>
    <t>9251</t>
  </si>
  <si>
    <t>44944Y</t>
  </si>
  <si>
    <t>44944Z</t>
  </si>
  <si>
    <t>44954X</t>
  </si>
  <si>
    <t>44954Y</t>
  </si>
  <si>
    <t>44954Z</t>
  </si>
  <si>
    <t>1102050X</t>
  </si>
  <si>
    <t>9251A</t>
  </si>
  <si>
    <t>1102050Y</t>
  </si>
  <si>
    <t>1102050Z</t>
  </si>
  <si>
    <t>1825889X</t>
  </si>
  <si>
    <t>1825889Y</t>
  </si>
  <si>
    <t>1825889Z</t>
  </si>
  <si>
    <t>1825895X</t>
  </si>
  <si>
    <t>1825895Y</t>
  </si>
  <si>
    <t>1825895Z</t>
  </si>
  <si>
    <t>1825898X</t>
  </si>
  <si>
    <t>1825898Y</t>
  </si>
  <si>
    <t>1825898Z</t>
  </si>
  <si>
    <t>1825903X</t>
  </si>
  <si>
    <t>1825903Y</t>
  </si>
  <si>
    <t>1825903Z</t>
  </si>
  <si>
    <t>370335X</t>
  </si>
  <si>
    <t>370335Y</t>
  </si>
  <si>
    <t>370335Z</t>
  </si>
  <si>
    <t>1804928X</t>
  </si>
  <si>
    <t>9252A</t>
  </si>
  <si>
    <t>1804928Y</t>
  </si>
  <si>
    <t>1804928Z</t>
  </si>
  <si>
    <t>1804936X</t>
  </si>
  <si>
    <t>1804936Y</t>
  </si>
  <si>
    <t>1804936Z</t>
  </si>
  <si>
    <t>1828779X</t>
  </si>
  <si>
    <t>1828779Y</t>
  </si>
  <si>
    <t>1828779Z</t>
  </si>
  <si>
    <t>1828795X</t>
  </si>
  <si>
    <t>1828795Y</t>
  </si>
  <si>
    <t>1828795Z</t>
  </si>
  <si>
    <t>PCB</t>
  </si>
  <si>
    <t>26971</t>
  </si>
  <si>
    <t>208C01</t>
  </si>
  <si>
    <t>mV/kN</t>
  </si>
  <si>
    <t>27010</t>
  </si>
  <si>
    <t>208C02</t>
  </si>
  <si>
    <t>27011</t>
  </si>
  <si>
    <t>1597X</t>
  </si>
  <si>
    <t>260A12</t>
  </si>
  <si>
    <t>1597Y</t>
  </si>
  <si>
    <t>1597Z</t>
  </si>
  <si>
    <t>1642X</t>
  </si>
  <si>
    <t>1642Y</t>
  </si>
  <si>
    <t>1642Z</t>
  </si>
  <si>
    <t>1643X</t>
  </si>
  <si>
    <t>1643Y</t>
  </si>
  <si>
    <t>1643Z</t>
  </si>
  <si>
    <t>1644X</t>
  </si>
  <si>
    <t>1644Y</t>
  </si>
  <si>
    <t>1644Z</t>
  </si>
  <si>
    <t>1645X</t>
  </si>
  <si>
    <t>1645Y</t>
  </si>
  <si>
    <t>1645Z</t>
  </si>
  <si>
    <t>1646X</t>
  </si>
  <si>
    <t>1646Y</t>
  </si>
  <si>
    <t>1646Z</t>
  </si>
  <si>
    <t>1647X</t>
  </si>
  <si>
    <t>1647Y</t>
  </si>
  <si>
    <t>1647Z</t>
  </si>
  <si>
    <t>1648X</t>
  </si>
  <si>
    <t>1648Y</t>
  </si>
  <si>
    <t>1648Z</t>
  </si>
  <si>
    <t>29381X</t>
  </si>
  <si>
    <t>350B50</t>
  </si>
  <si>
    <t>29381Y</t>
  </si>
  <si>
    <t>29381Z</t>
  </si>
  <si>
    <t>30445X</t>
  </si>
  <si>
    <t>30445Y</t>
  </si>
  <si>
    <t>30445Z</t>
  </si>
  <si>
    <t>30446X</t>
  </si>
  <si>
    <t>30446Y</t>
  </si>
  <si>
    <t>30446Z</t>
  </si>
  <si>
    <t>30447X</t>
  </si>
  <si>
    <t>30447Y</t>
  </si>
  <si>
    <t>30447Z</t>
  </si>
  <si>
    <t>30448X</t>
  </si>
  <si>
    <t>30448Y</t>
  </si>
  <si>
    <t>30448Z</t>
  </si>
  <si>
    <t>30449X</t>
  </si>
  <si>
    <t>30449Y</t>
  </si>
  <si>
    <t>30449Z</t>
  </si>
  <si>
    <t>31923X</t>
  </si>
  <si>
    <t>31923Y</t>
  </si>
  <si>
    <t>31923Z</t>
  </si>
  <si>
    <t>31925X</t>
  </si>
  <si>
    <t>31925Y</t>
  </si>
  <si>
    <t>31925Z</t>
  </si>
  <si>
    <t>31926X</t>
  </si>
  <si>
    <t>31926Y</t>
  </si>
  <si>
    <t>31926Z</t>
  </si>
  <si>
    <t>31927X</t>
  </si>
  <si>
    <t>31927Y</t>
  </si>
  <si>
    <t>31927Z</t>
  </si>
  <si>
    <t>38483</t>
  </si>
  <si>
    <t>350C02</t>
  </si>
  <si>
    <t>38484</t>
  </si>
  <si>
    <t>38485</t>
  </si>
  <si>
    <t>38486</t>
  </si>
  <si>
    <t>38487</t>
  </si>
  <si>
    <t>38488</t>
  </si>
  <si>
    <t>40297</t>
  </si>
  <si>
    <t>40299</t>
  </si>
  <si>
    <t>40300</t>
  </si>
  <si>
    <t>40301</t>
  </si>
  <si>
    <t>40435</t>
  </si>
  <si>
    <t>40456</t>
  </si>
  <si>
    <t>40457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</si>
  <si>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</si>
  <si>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</si>
  <si>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</si>
  <si>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</si>
  <si>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</si>
  <si>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</si>
  <si>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</si>
  <si>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</si>
  <si>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</si>
  <si>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</si>
  <si>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</si>
  <si>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41047</t>
  </si>
  <si>
    <t>41048</t>
  </si>
  <si>
    <t>41049</t>
  </si>
  <si>
    <t>41050</t>
  </si>
  <si>
    <t>41051</t>
  </si>
  <si>
    <t>41052</t>
  </si>
  <si>
    <t>69069</t>
  </si>
  <si>
    <t>352C23</t>
  </si>
  <si>
    <t>69070</t>
  </si>
  <si>
    <t>69071</t>
  </si>
  <si>
    <t>68615</t>
  </si>
  <si>
    <t>352C33</t>
  </si>
  <si>
    <t>68616</t>
  </si>
  <si>
    <t>68617</t>
  </si>
  <si>
    <t>68618</t>
  </si>
  <si>
    <t>106750X</t>
  </si>
  <si>
    <t>356A01</t>
  </si>
  <si>
    <t>106750Y</t>
  </si>
  <si>
    <t>106750Z</t>
  </si>
  <si>
    <t>32336X</t>
  </si>
  <si>
    <t>32336Y</t>
  </si>
  <si>
    <t>32336Z</t>
  </si>
  <si>
    <t>32620X</t>
  </si>
  <si>
    <t>32620Y</t>
  </si>
  <si>
    <t>32620Z</t>
  </si>
  <si>
    <t>32621X</t>
  </si>
  <si>
    <t>32621Y</t>
  </si>
  <si>
    <t>32621Z</t>
  </si>
  <si>
    <t>56449X</t>
  </si>
  <si>
    <t>56449Y</t>
  </si>
  <si>
    <t>56449Z</t>
  </si>
  <si>
    <t>66181X</t>
  </si>
  <si>
    <t>66181Y</t>
  </si>
  <si>
    <t>66181Z</t>
  </si>
  <si>
    <t>66183X</t>
  </si>
  <si>
    <t>66183Y</t>
  </si>
  <si>
    <t>66183Z</t>
  </si>
  <si>
    <t>66184X</t>
  </si>
  <si>
    <t>66184Y</t>
  </si>
  <si>
    <t>66184Z</t>
  </si>
  <si>
    <t>66185X</t>
  </si>
  <si>
    <t>66185Y</t>
  </si>
  <si>
    <t>66185Z</t>
  </si>
  <si>
    <t>72388X</t>
  </si>
  <si>
    <t>72388Y</t>
  </si>
  <si>
    <t>72388Z</t>
  </si>
  <si>
    <t>72391X</t>
  </si>
  <si>
    <t>72391Y</t>
  </si>
  <si>
    <t>72391Z</t>
  </si>
  <si>
    <t>72402X</t>
  </si>
  <si>
    <t>72402Y</t>
  </si>
  <si>
    <t>72402Z</t>
  </si>
  <si>
    <t>72834X</t>
  </si>
  <si>
    <t>72834Y</t>
  </si>
  <si>
    <t>72834Z</t>
  </si>
  <si>
    <t>72835X</t>
  </si>
  <si>
    <t>72835Y</t>
  </si>
  <si>
    <t>72835Z</t>
  </si>
  <si>
    <t>73169X</t>
  </si>
  <si>
    <t>73169Y</t>
  </si>
  <si>
    <t>73169Z</t>
  </si>
  <si>
    <t>73171X</t>
  </si>
  <si>
    <t>73171Y</t>
  </si>
  <si>
    <t>73171Z</t>
  </si>
  <si>
    <t>73174X</t>
  </si>
  <si>
    <t>73174Y</t>
  </si>
  <si>
    <t>73174Z</t>
  </si>
  <si>
    <t>73175X</t>
  </si>
  <si>
    <t>73175Y</t>
  </si>
  <si>
    <t>73175Z</t>
  </si>
  <si>
    <t>76937X</t>
  </si>
  <si>
    <t>76937Y</t>
  </si>
  <si>
    <t>76937Z</t>
  </si>
  <si>
    <t>76938X</t>
  </si>
  <si>
    <t>76938Y</t>
  </si>
  <si>
    <t>76938Z</t>
  </si>
  <si>
    <t>76940X</t>
  </si>
  <si>
    <t>76940Y</t>
  </si>
  <si>
    <t>76940Z</t>
  </si>
  <si>
    <t>76941X</t>
  </si>
  <si>
    <t>76941Y</t>
  </si>
  <si>
    <t>76941Z</t>
  </si>
  <si>
    <t>77653X</t>
  </si>
  <si>
    <t>77653Y</t>
  </si>
  <si>
    <t>77653Z</t>
  </si>
  <si>
    <t>77657X</t>
  </si>
  <si>
    <t>77657Y</t>
  </si>
  <si>
    <t>77657Z</t>
  </si>
  <si>
    <t>77661X</t>
  </si>
  <si>
    <t>77661Y</t>
  </si>
  <si>
    <t>77661Z</t>
  </si>
  <si>
    <t>77997X</t>
  </si>
  <si>
    <t>77997Y</t>
  </si>
  <si>
    <t>77997Z</t>
  </si>
  <si>
    <t>78704X</t>
  </si>
  <si>
    <t>78704Y</t>
  </si>
  <si>
    <t>78704Z</t>
  </si>
  <si>
    <t>78705X</t>
  </si>
  <si>
    <t>78705Y</t>
  </si>
  <si>
    <t>78705Z</t>
  </si>
  <si>
    <t>78706X</t>
  </si>
  <si>
    <t>78706Y</t>
  </si>
  <si>
    <t>78706Z</t>
  </si>
  <si>
    <t>78707X</t>
  </si>
  <si>
    <t>78707Y</t>
  </si>
  <si>
    <t>78707Z</t>
  </si>
  <si>
    <t>78708X</t>
  </si>
  <si>
    <t>78708Y</t>
  </si>
  <si>
    <t>78708Z</t>
  </si>
  <si>
    <t>78723X</t>
  </si>
  <si>
    <t>78723Y</t>
  </si>
  <si>
    <t>78723Z</t>
  </si>
  <si>
    <t>78724X</t>
  </si>
  <si>
    <t>78724Y</t>
  </si>
  <si>
    <t>78724Z</t>
  </si>
  <si>
    <t>79085X</t>
  </si>
  <si>
    <t>79085Y</t>
  </si>
  <si>
    <t>79085Z</t>
  </si>
  <si>
    <t>79095X</t>
  </si>
  <si>
    <t>79095Y</t>
  </si>
  <si>
    <t>79095Z</t>
  </si>
  <si>
    <t>79097X</t>
  </si>
  <si>
    <t>79097Y</t>
  </si>
  <si>
    <t>79097Z</t>
  </si>
  <si>
    <t>79098X</t>
  </si>
  <si>
    <t>79098Y</t>
  </si>
  <si>
    <t>79098Z</t>
  </si>
  <si>
    <t>79099X</t>
  </si>
  <si>
    <t>79099Y</t>
  </si>
  <si>
    <t>79099Z</t>
  </si>
  <si>
    <t>79101X</t>
  </si>
  <si>
    <t>79101Y</t>
  </si>
  <si>
    <t>79101Z</t>
  </si>
  <si>
    <t>79103X</t>
  </si>
  <si>
    <t>79103Y</t>
  </si>
  <si>
    <t>79103Z</t>
  </si>
  <si>
    <t>79104X</t>
  </si>
  <si>
    <t>79104Y</t>
  </si>
  <si>
    <t>79104Z</t>
  </si>
  <si>
    <t>79105X</t>
  </si>
  <si>
    <t>79105Y</t>
  </si>
  <si>
    <t>79105Z</t>
  </si>
  <si>
    <t>79107X</t>
  </si>
  <si>
    <t>79107Y</t>
  </si>
  <si>
    <t>79107Z</t>
  </si>
  <si>
    <t>79113X</t>
  </si>
  <si>
    <t>79113Y</t>
  </si>
  <si>
    <t>79113Z</t>
  </si>
  <si>
    <t>79500X</t>
  </si>
  <si>
    <t>79500Y</t>
  </si>
  <si>
    <t>79500Z</t>
  </si>
  <si>
    <t>79501X</t>
  </si>
  <si>
    <t>79501Y</t>
  </si>
  <si>
    <t>79501Z</t>
  </si>
  <si>
    <t>79503X</t>
  </si>
  <si>
    <t>79503Y</t>
  </si>
  <si>
    <t>79503Z</t>
  </si>
  <si>
    <t>79504X</t>
  </si>
  <si>
    <t>79504Y</t>
  </si>
  <si>
    <t>79504Z</t>
  </si>
  <si>
    <t>92464X</t>
  </si>
  <si>
    <t>92464Y</t>
  </si>
  <si>
    <t>92464Z</t>
  </si>
  <si>
    <t>92468X</t>
  </si>
  <si>
    <t>92468Y</t>
  </si>
  <si>
    <t>92468Z</t>
  </si>
  <si>
    <t>92469X</t>
  </si>
  <si>
    <t>92469Y</t>
  </si>
  <si>
    <t>92469Z</t>
  </si>
  <si>
    <t>92583X</t>
  </si>
  <si>
    <t>92583Y</t>
  </si>
  <si>
    <t>92583Z</t>
  </si>
  <si>
    <t>92584X</t>
  </si>
  <si>
    <t>92584Y</t>
  </si>
  <si>
    <t>92584Z</t>
  </si>
  <si>
    <t>92585X</t>
  </si>
  <si>
    <t>92585Y</t>
  </si>
  <si>
    <t>92585Z</t>
  </si>
  <si>
    <t>92586X</t>
  </si>
  <si>
    <t>92586Y</t>
  </si>
  <si>
    <t>92586Z</t>
  </si>
  <si>
    <t>92589X</t>
  </si>
  <si>
    <t>92589Y</t>
  </si>
  <si>
    <t>92589Z</t>
  </si>
  <si>
    <t>92590X</t>
  </si>
  <si>
    <t>92590Y</t>
  </si>
  <si>
    <t>92590Z</t>
  </si>
  <si>
    <t>LW121085X</t>
  </si>
  <si>
    <t>LW121085Y</t>
  </si>
  <si>
    <t>LW121085Z</t>
  </si>
  <si>
    <t>LW121086X</t>
  </si>
  <si>
    <t>LW121086Y</t>
  </si>
  <si>
    <t>LW121086Z</t>
  </si>
  <si>
    <t>LW121087X</t>
  </si>
  <si>
    <t>LW121087Y</t>
  </si>
  <si>
    <t>LW121087Z</t>
  </si>
  <si>
    <t>LW121088X</t>
  </si>
  <si>
    <t>LW121088Y</t>
  </si>
  <si>
    <t>LW121088Z</t>
  </si>
  <si>
    <t>LW123258X</t>
  </si>
  <si>
    <t>LW123258Y</t>
  </si>
  <si>
    <t>LW123258Z</t>
  </si>
  <si>
    <t>LW123485X</t>
  </si>
  <si>
    <t>LW123485Y</t>
  </si>
  <si>
    <t>LW123485Z</t>
  </si>
  <si>
    <t>LW123494X</t>
  </si>
  <si>
    <t>LW123494Y</t>
  </si>
  <si>
    <t>LW123494Z</t>
  </si>
  <si>
    <t>LW125571X</t>
  </si>
  <si>
    <t>LW125571Y</t>
  </si>
  <si>
    <t>LW125571Z</t>
  </si>
  <si>
    <t>LW125582X</t>
  </si>
  <si>
    <t>LW125582Y</t>
  </si>
  <si>
    <t>LW125582Z</t>
  </si>
  <si>
    <t>LW126260X</t>
  </si>
  <si>
    <t>LW126260Y</t>
  </si>
  <si>
    <t>LW126260Z</t>
  </si>
  <si>
    <t>LW126261X</t>
  </si>
  <si>
    <t>LW126261Y</t>
  </si>
  <si>
    <t>LW126261Z</t>
  </si>
  <si>
    <t>LW126262X</t>
  </si>
  <si>
    <t>LW126262Y</t>
  </si>
  <si>
    <t>LW126262Z</t>
  </si>
  <si>
    <t>LW126263X</t>
  </si>
  <si>
    <t>LW126263Y</t>
  </si>
  <si>
    <t>LW126263Z</t>
  </si>
  <si>
    <t>LW126264X</t>
  </si>
  <si>
    <t>LW126264Y</t>
  </si>
  <si>
    <t>LW126264Z</t>
  </si>
  <si>
    <t>LW126265X</t>
  </si>
  <si>
    <t>LW126265Y</t>
  </si>
  <si>
    <t>LW126265Z</t>
  </si>
  <si>
    <t>LW126266X</t>
  </si>
  <si>
    <t>LW126266Y</t>
  </si>
  <si>
    <t>LW126266Z</t>
  </si>
  <si>
    <t>LW126268X</t>
  </si>
  <si>
    <t>LW126268Y</t>
  </si>
  <si>
    <t>LW126268Z</t>
  </si>
  <si>
    <t>LW126269X</t>
  </si>
  <si>
    <t>LW126269Y</t>
  </si>
  <si>
    <t>LW126269Z</t>
  </si>
  <si>
    <t>LW126270X</t>
  </si>
  <si>
    <t>LW126270Y</t>
  </si>
  <si>
    <t>LW126270Z</t>
  </si>
  <si>
    <t>LW126272X</t>
  </si>
  <si>
    <t>LW126272Y</t>
  </si>
  <si>
    <t>LW126272Z</t>
  </si>
  <si>
    <t>LW126274X</t>
  </si>
  <si>
    <t>LW126274Y</t>
  </si>
  <si>
    <t>LW126274Z</t>
  </si>
  <si>
    <t>LW127286X</t>
  </si>
  <si>
    <t>LW127286Y</t>
  </si>
  <si>
    <t>LW127286Z</t>
  </si>
  <si>
    <t>LW127287X</t>
  </si>
  <si>
    <t>LW127287Y</t>
  </si>
  <si>
    <t>LW127287Z</t>
  </si>
  <si>
    <t>LW127288X</t>
  </si>
  <si>
    <t>LW127288Y</t>
  </si>
  <si>
    <t>LW127288Z</t>
  </si>
  <si>
    <t>LW127289X</t>
  </si>
  <si>
    <t>LW127289Y</t>
  </si>
  <si>
    <t>LW127289Z</t>
  </si>
  <si>
    <t>LW127290X</t>
  </si>
  <si>
    <t>LW127290Y</t>
  </si>
  <si>
    <t>LW127290Z</t>
  </si>
  <si>
    <t>LW127291X</t>
  </si>
  <si>
    <t>LW127291Y</t>
  </si>
  <si>
    <t>LW127291Z</t>
  </si>
  <si>
    <t>LW127292X</t>
  </si>
  <si>
    <t>LW127292Y</t>
  </si>
  <si>
    <t>LW127292Z</t>
  </si>
  <si>
    <t>LW127293X</t>
  </si>
  <si>
    <t>LW127293Y</t>
  </si>
  <si>
    <t>LW127293Z</t>
  </si>
  <si>
    <t>LW127294X</t>
  </si>
  <si>
    <t>LW127294Y</t>
  </si>
  <si>
    <t>LW127294Z</t>
  </si>
  <si>
    <t>LW127295X</t>
  </si>
  <si>
    <t>LW127295Y</t>
  </si>
  <si>
    <t>LW127295Z</t>
  </si>
  <si>
    <t>LW127296X</t>
  </si>
  <si>
    <t>LW127296Y</t>
  </si>
  <si>
    <t>LW127296Z</t>
  </si>
  <si>
    <t>LW127297X</t>
  </si>
  <si>
    <t>LW127297Y</t>
  </si>
  <si>
    <t>LW127297Z</t>
  </si>
  <si>
    <t>LW127298X</t>
  </si>
  <si>
    <t>LW127298Y</t>
  </si>
  <si>
    <t>LW127298Z</t>
  </si>
  <si>
    <t>LW127301X</t>
  </si>
  <si>
    <t>LW127301Y</t>
  </si>
  <si>
    <t>LW127301Z</t>
  </si>
  <si>
    <t>LW127302X</t>
  </si>
  <si>
    <t>LW127302Y</t>
  </si>
  <si>
    <t>LW127302Z</t>
  </si>
  <si>
    <t>LW127303X</t>
  </si>
  <si>
    <t>LW127303Y</t>
  </si>
  <si>
    <t>LW127303Z</t>
  </si>
  <si>
    <t>LW127304X</t>
  </si>
  <si>
    <t>LW127304Y</t>
  </si>
  <si>
    <t>LW127304Z</t>
  </si>
  <si>
    <t>LW128473X</t>
  </si>
  <si>
    <t>LW128473Y</t>
  </si>
  <si>
    <t>LW128473Z</t>
  </si>
  <si>
    <t>LW128477X</t>
  </si>
  <si>
    <t>LW128477Y</t>
  </si>
  <si>
    <t>LW128477Z</t>
  </si>
  <si>
    <t>LW128478X</t>
  </si>
  <si>
    <t>LW128478Y</t>
  </si>
  <si>
    <t>LW128478Z</t>
  </si>
  <si>
    <t>LW128480X</t>
  </si>
  <si>
    <t>LW128480Y</t>
  </si>
  <si>
    <t>LW128480Z</t>
  </si>
  <si>
    <t>LW128481X</t>
  </si>
  <si>
    <t>LW128481Y</t>
  </si>
  <si>
    <t>LW128481Z</t>
  </si>
  <si>
    <t>LW128483X</t>
  </si>
  <si>
    <t>LW128483Y</t>
  </si>
  <si>
    <t>LW128483Z</t>
  </si>
  <si>
    <t>LW128484X</t>
  </si>
  <si>
    <t>LW128484Y</t>
  </si>
  <si>
    <t>LW128484Z</t>
  </si>
  <si>
    <t>LW128487X</t>
  </si>
  <si>
    <t>LW128487Y</t>
  </si>
  <si>
    <t>LW128487Z</t>
  </si>
  <si>
    <t>LW128488X</t>
  </si>
  <si>
    <t>LW128488Y</t>
  </si>
  <si>
    <t>LW128488Z</t>
  </si>
  <si>
    <t>LW128491X</t>
  </si>
  <si>
    <t>LW128491Y</t>
  </si>
  <si>
    <t>LW128491Z</t>
  </si>
  <si>
    <t>LW128492X</t>
  </si>
  <si>
    <t>LW128492Y</t>
  </si>
  <si>
    <t>LW128492Z</t>
  </si>
  <si>
    <t>LW128493X</t>
  </si>
  <si>
    <t>LW128493Y</t>
  </si>
  <si>
    <t>LW128493Z</t>
  </si>
  <si>
    <t>LW128494X</t>
  </si>
  <si>
    <t>LW128494Y</t>
  </si>
  <si>
    <t>LW128494Z</t>
  </si>
  <si>
    <t>LW128495X</t>
  </si>
  <si>
    <t>LW128495Y</t>
  </si>
  <si>
    <t>LW128495Z</t>
  </si>
  <si>
    <t>LW128496X</t>
  </si>
  <si>
    <t>LW128496Y</t>
  </si>
  <si>
    <t>LW128496Z</t>
  </si>
  <si>
    <t>LW128498X</t>
  </si>
  <si>
    <t>LW128498Y</t>
  </si>
  <si>
    <t>LW128498Z</t>
  </si>
  <si>
    <t>LW128499X</t>
  </si>
  <si>
    <t>LW128499Y</t>
  </si>
  <si>
    <t>LW128499Z</t>
  </si>
  <si>
    <t>LW128500X</t>
  </si>
  <si>
    <t>LW128500Y</t>
  </si>
  <si>
    <t>LW128500Z</t>
  </si>
  <si>
    <t>LW128501X</t>
  </si>
  <si>
    <t>LW128501Y</t>
  </si>
  <si>
    <t>LW128501Z</t>
  </si>
  <si>
    <t>LW128502X</t>
  </si>
  <si>
    <t>LW128502Y</t>
  </si>
  <si>
    <t>LW128502Z</t>
  </si>
  <si>
    <t>LW128504X</t>
  </si>
  <si>
    <t>LW128504Y</t>
  </si>
  <si>
    <t>LW128504Z</t>
  </si>
  <si>
    <t>LW128506X</t>
  </si>
  <si>
    <t>LW128506Y</t>
  </si>
  <si>
    <t>LW128506Z</t>
  </si>
  <si>
    <t>LW128507X</t>
  </si>
  <si>
    <t>LW128507Y</t>
  </si>
  <si>
    <t>LW128507Z</t>
  </si>
  <si>
    <t>LW128508X</t>
  </si>
  <si>
    <t>LW128508Y</t>
  </si>
  <si>
    <t>LW128508Z</t>
  </si>
  <si>
    <t>LW128509X</t>
  </si>
  <si>
    <t>LW128509Y</t>
  </si>
  <si>
    <t>LW128509Z</t>
  </si>
  <si>
    <t>LW128510X</t>
  </si>
  <si>
    <t>LW128510Y</t>
  </si>
  <si>
    <t>LW128510Z</t>
  </si>
  <si>
    <t>LW128511X</t>
  </si>
  <si>
    <t>LW128511Y</t>
  </si>
  <si>
    <t>LW128511Z</t>
  </si>
  <si>
    <t>LW128512X</t>
  </si>
  <si>
    <t>LW128512Y</t>
  </si>
  <si>
    <t>LW128512Z</t>
  </si>
  <si>
    <t>LW128513X</t>
  </si>
  <si>
    <t>LW128513Y</t>
  </si>
  <si>
    <t>LW128513Z</t>
  </si>
  <si>
    <t>LW128514X</t>
  </si>
  <si>
    <t>LW128514Y</t>
  </si>
  <si>
    <t>LW128514Z</t>
  </si>
  <si>
    <t>LW128515X</t>
  </si>
  <si>
    <t>LW128515Y</t>
  </si>
  <si>
    <t>LW128515Z</t>
  </si>
  <si>
    <t>LW128517X</t>
  </si>
  <si>
    <t>LW128517Y</t>
  </si>
  <si>
    <t>LW128517Z</t>
  </si>
  <si>
    <t>LW128518X</t>
  </si>
  <si>
    <t>LW128518Y</t>
  </si>
  <si>
    <t>LW128518Z</t>
  </si>
  <si>
    <t>LW128519X</t>
  </si>
  <si>
    <t>LW128519Y</t>
  </si>
  <si>
    <t>LW128519Z</t>
  </si>
  <si>
    <t>LW144136X</t>
  </si>
  <si>
    <t>LW144136Y</t>
  </si>
  <si>
    <t>LW144136Z</t>
  </si>
  <si>
    <t>lw144137x</t>
  </si>
  <si>
    <t>lw144137y</t>
  </si>
  <si>
    <t>lw144137z</t>
  </si>
  <si>
    <t>LW146161X</t>
  </si>
  <si>
    <t>LW146161Y</t>
  </si>
  <si>
    <t>LW146161Z</t>
  </si>
  <si>
    <t>LW146862X</t>
  </si>
  <si>
    <t>LW146862Y</t>
  </si>
  <si>
    <t>LW146862Z</t>
  </si>
  <si>
    <t>LW148537X</t>
  </si>
  <si>
    <t>LW148537Y</t>
  </si>
  <si>
    <t>LW148537Z</t>
  </si>
  <si>
    <t>LW148554X</t>
  </si>
  <si>
    <t>LW148554Y</t>
  </si>
  <si>
    <t>LW148554Z</t>
  </si>
  <si>
    <t>LW148555X</t>
  </si>
  <si>
    <t>LW148555Y</t>
  </si>
  <si>
    <t>LW148555Z</t>
  </si>
  <si>
    <t>LW148561X</t>
  </si>
  <si>
    <t>LW148561Y</t>
  </si>
  <si>
    <t>LW148561Z</t>
  </si>
  <si>
    <t>LW148733X</t>
  </si>
  <si>
    <t>LW148733Y</t>
  </si>
  <si>
    <t>LW148733Z</t>
  </si>
  <si>
    <t>LW148735X</t>
  </si>
  <si>
    <t>LW148735Y</t>
  </si>
  <si>
    <t>LW148735Z</t>
  </si>
  <si>
    <t>LW148736X</t>
  </si>
  <si>
    <t>LW148736Y</t>
  </si>
  <si>
    <t>LW148736Z</t>
  </si>
  <si>
    <t>LW148737X</t>
  </si>
  <si>
    <t>LW148737Y</t>
  </si>
  <si>
    <t>LW148737Z</t>
  </si>
  <si>
    <t>LW148738X</t>
  </si>
  <si>
    <t>LW148738Y</t>
  </si>
  <si>
    <t>LW148738Z</t>
  </si>
  <si>
    <t>LW148739X</t>
  </si>
  <si>
    <t>LW148739Y</t>
  </si>
  <si>
    <t>LW148739Z</t>
  </si>
  <si>
    <t>LW148742X</t>
  </si>
  <si>
    <t>LW148742Y</t>
  </si>
  <si>
    <t>LW148742Z</t>
  </si>
  <si>
    <t>LW148749X</t>
  </si>
  <si>
    <t>LW148749Y</t>
  </si>
  <si>
    <t>LW148749Z</t>
  </si>
  <si>
    <t>LW148750X</t>
  </si>
  <si>
    <t>LW148750Y</t>
  </si>
  <si>
    <t>LW148750Z</t>
  </si>
  <si>
    <t>LW148751X</t>
  </si>
  <si>
    <t>LW148751Y</t>
  </si>
  <si>
    <t>LW148751Z</t>
  </si>
  <si>
    <t>LW148752X</t>
  </si>
  <si>
    <t>LW148752Y</t>
  </si>
  <si>
    <t>LW148752Z</t>
  </si>
  <si>
    <t>LW148754X</t>
  </si>
  <si>
    <t>LW148754Y</t>
  </si>
  <si>
    <t>LW148754Z</t>
  </si>
  <si>
    <t>LW148757X</t>
  </si>
  <si>
    <t>LW148757Y</t>
  </si>
  <si>
    <t>LW148757Z</t>
  </si>
  <si>
    <t>LW148809X</t>
  </si>
  <si>
    <t>LW148809Y</t>
  </si>
  <si>
    <t>LW148809Z</t>
  </si>
  <si>
    <t>LW148810X</t>
  </si>
  <si>
    <t>LW148810Y</t>
  </si>
  <si>
    <t>LW148810Z</t>
  </si>
  <si>
    <t>LW148811X</t>
  </si>
  <si>
    <t>LW148811Y</t>
  </si>
  <si>
    <t>LW148811Z</t>
  </si>
  <si>
    <t>LW148813X</t>
  </si>
  <si>
    <t>LW148813Y</t>
  </si>
  <si>
    <t>LW148813Z</t>
  </si>
  <si>
    <t>LW149012X</t>
  </si>
  <si>
    <t>LW149012Y</t>
  </si>
  <si>
    <t>LW149012Z</t>
  </si>
  <si>
    <t>LW149015X</t>
  </si>
  <si>
    <t>LW149015Y</t>
  </si>
  <si>
    <t>LW149015Z</t>
  </si>
  <si>
    <t>LW149016X</t>
  </si>
  <si>
    <t>LW149016Y</t>
  </si>
  <si>
    <t>LW149016Z</t>
  </si>
  <si>
    <t>LW149017X</t>
  </si>
  <si>
    <t>LW149017Y</t>
  </si>
  <si>
    <t>LW149017Z</t>
  </si>
  <si>
    <t>LW149019X</t>
  </si>
  <si>
    <t>LW149019Y</t>
  </si>
  <si>
    <t>LW149019Z</t>
  </si>
  <si>
    <t>LW149134X</t>
  </si>
  <si>
    <t>LW149134Y</t>
  </si>
  <si>
    <t>LW149134Z</t>
  </si>
  <si>
    <t>LW149135X</t>
  </si>
  <si>
    <t>LW149135Y</t>
  </si>
  <si>
    <t>LW149135Z</t>
  </si>
  <si>
    <t>LW149161X</t>
  </si>
  <si>
    <t>LW149161Y</t>
  </si>
  <si>
    <t>LW149161Z</t>
  </si>
  <si>
    <t>LW149560X</t>
  </si>
  <si>
    <t>LW149560Y</t>
  </si>
  <si>
    <t>LW149560z</t>
  </si>
  <si>
    <t>LW149561X</t>
  </si>
  <si>
    <t>LW149561Y</t>
  </si>
  <si>
    <t>LW149561Z</t>
  </si>
  <si>
    <t>LW149562X</t>
  </si>
  <si>
    <t>LW149562Y</t>
  </si>
  <si>
    <t>LW149562Z</t>
  </si>
  <si>
    <t>LW149563X</t>
  </si>
  <si>
    <t>LW149563Y</t>
  </si>
  <si>
    <t>LW149563Z</t>
  </si>
  <si>
    <t>LW149585X</t>
  </si>
  <si>
    <t>LW149585Y</t>
  </si>
  <si>
    <t>LW149585Z</t>
  </si>
  <si>
    <t>LW149813X</t>
  </si>
  <si>
    <t>LW149813Y</t>
  </si>
  <si>
    <t>LW149813Z</t>
  </si>
  <si>
    <t>LW149814X</t>
  </si>
  <si>
    <t>LW149814Y</t>
  </si>
  <si>
    <t>LW149814Z</t>
  </si>
  <si>
    <t>LW149815X</t>
  </si>
  <si>
    <t>LW149815Y</t>
  </si>
  <si>
    <t>LW149815Z</t>
  </si>
  <si>
    <t>LW149816X</t>
  </si>
  <si>
    <t>LW149816Y</t>
  </si>
  <si>
    <t>LW149816Z</t>
  </si>
  <si>
    <t>LW149817X</t>
  </si>
  <si>
    <t>LW149817Y</t>
  </si>
  <si>
    <t>LW149817Z</t>
  </si>
  <si>
    <t>LW150004X</t>
  </si>
  <si>
    <t>LW150004Y</t>
  </si>
  <si>
    <t>LW150004Z</t>
  </si>
  <si>
    <t>LW150005X</t>
  </si>
  <si>
    <t>LW150005Y</t>
  </si>
  <si>
    <t>LW150005Z</t>
  </si>
  <si>
    <t>LW150007X</t>
  </si>
  <si>
    <t>LW150007Y</t>
  </si>
  <si>
    <t>LW150007Z</t>
  </si>
  <si>
    <t>LW150008X</t>
  </si>
  <si>
    <t>LW150008Y</t>
  </si>
  <si>
    <t>LW150008Z</t>
  </si>
  <si>
    <t>LW150133X</t>
  </si>
  <si>
    <t>LW150133Y</t>
  </si>
  <si>
    <t>LW150133Z</t>
  </si>
  <si>
    <t>LW150134X</t>
  </si>
  <si>
    <t>LW150134Y</t>
  </si>
  <si>
    <t>LW150134Z</t>
  </si>
  <si>
    <t>LW150135X</t>
  </si>
  <si>
    <t>LW150135Y</t>
  </si>
  <si>
    <t>LW150135Z</t>
  </si>
  <si>
    <t>LW150136X</t>
  </si>
  <si>
    <t>LW150136Y</t>
  </si>
  <si>
    <t>LW150136Z</t>
  </si>
  <si>
    <t>LW150137X</t>
  </si>
  <si>
    <t>LW150137Y</t>
  </si>
  <si>
    <t>LW150137Z</t>
  </si>
  <si>
    <t>LW150326X</t>
  </si>
  <si>
    <t>LW150326Y</t>
  </si>
  <si>
    <t>LW150326Z</t>
  </si>
  <si>
    <t>LW150328X</t>
  </si>
  <si>
    <t>LW150328Y</t>
  </si>
  <si>
    <t>LW150328Z</t>
  </si>
  <si>
    <t>LW150329X</t>
  </si>
  <si>
    <t>LW150329Y</t>
  </si>
  <si>
    <t>LW150329Z</t>
  </si>
  <si>
    <t>LW150383X</t>
  </si>
  <si>
    <t>LW150383Y</t>
  </si>
  <si>
    <t>LW150383Z</t>
  </si>
  <si>
    <t>LW150384X</t>
  </si>
  <si>
    <t>LW150384Y</t>
  </si>
  <si>
    <t>LW150384Z</t>
  </si>
  <si>
    <t>LW150386X</t>
  </si>
  <si>
    <t>LW150386Y</t>
  </si>
  <si>
    <t>LW150386Z</t>
  </si>
  <si>
    <t>LW150455X</t>
  </si>
  <si>
    <t>LW150455Y</t>
  </si>
  <si>
    <t>LW150455Z</t>
  </si>
  <si>
    <t>LW150456X</t>
  </si>
  <si>
    <t>LW150456Y</t>
  </si>
  <si>
    <t>LW150456Z</t>
  </si>
  <si>
    <t>LW150458X</t>
  </si>
  <si>
    <t>LW150458Y</t>
  </si>
  <si>
    <t>LW150458Z</t>
  </si>
  <si>
    <t>LW150459X</t>
  </si>
  <si>
    <t>LW150459Y</t>
  </si>
  <si>
    <t>LW150459Z</t>
  </si>
  <si>
    <t>LW157728X</t>
  </si>
  <si>
    <t>LW157728Y</t>
  </si>
  <si>
    <t>LW157728Z</t>
  </si>
  <si>
    <t>LW157995X</t>
  </si>
  <si>
    <t>LW157995Y</t>
  </si>
  <si>
    <t>LW157995Z</t>
  </si>
  <si>
    <t>LW158141x</t>
  </si>
  <si>
    <t>LW158141y</t>
  </si>
  <si>
    <t>LW158141z</t>
  </si>
  <si>
    <t>LW158142x</t>
  </si>
  <si>
    <t>LW158142y</t>
  </si>
  <si>
    <t>LW158142z</t>
  </si>
  <si>
    <t>LW158145x</t>
  </si>
  <si>
    <t>LW158145y</t>
  </si>
  <si>
    <t>LW158145z</t>
  </si>
  <si>
    <t>LW158525x</t>
  </si>
  <si>
    <t>LW158525y</t>
  </si>
  <si>
    <t>LW158525z</t>
  </si>
  <si>
    <t>LW158526x</t>
  </si>
  <si>
    <t>LW158526y</t>
  </si>
  <si>
    <t>LW158526z</t>
  </si>
  <si>
    <t>LW158556x</t>
  </si>
  <si>
    <t>LW158556y</t>
  </si>
  <si>
    <t>LW158556z</t>
  </si>
  <si>
    <t>LW158559X</t>
  </si>
  <si>
    <t>LW158559Y</t>
  </si>
  <si>
    <t>LW158559Z</t>
  </si>
  <si>
    <t>LW159110x</t>
  </si>
  <si>
    <t>LW159110y</t>
  </si>
  <si>
    <t>LW159110z</t>
  </si>
  <si>
    <t>LW159111X</t>
  </si>
  <si>
    <t>LW159111Y</t>
  </si>
  <si>
    <t>LW159111Z</t>
  </si>
  <si>
    <t>LW159112x</t>
  </si>
  <si>
    <t>LW159112y</t>
  </si>
  <si>
    <t>LW159112z</t>
  </si>
  <si>
    <t>LW159355X</t>
  </si>
  <si>
    <t>LW159355Y</t>
  </si>
  <si>
    <t>LW159355Z</t>
  </si>
  <si>
    <t>LW159357X</t>
  </si>
  <si>
    <t>LW159357Y</t>
  </si>
  <si>
    <t>LW159357Z</t>
  </si>
  <si>
    <t>LW159359X</t>
  </si>
  <si>
    <t>LW159359Y</t>
  </si>
  <si>
    <t>LW159359Z</t>
  </si>
  <si>
    <t>LW159366x</t>
  </si>
  <si>
    <t>LW159366y</t>
  </si>
  <si>
    <t>LW159366z</t>
  </si>
  <si>
    <t>LW159630x</t>
  </si>
  <si>
    <t>LW159630y</t>
  </si>
  <si>
    <t>LW159630z</t>
  </si>
  <si>
    <t>LW159631X</t>
  </si>
  <si>
    <t>LW159631Y</t>
  </si>
  <si>
    <t>LW159631Z</t>
  </si>
  <si>
    <t>LW159632X</t>
  </si>
  <si>
    <t>LW159632Y</t>
  </si>
  <si>
    <t>LW159632Z</t>
  </si>
  <si>
    <t>LW159633X</t>
  </si>
  <si>
    <t>LW159633Y</t>
  </si>
  <si>
    <t>LW159633Z</t>
  </si>
  <si>
    <t>LW159634X</t>
  </si>
  <si>
    <t>LW159634Y</t>
  </si>
  <si>
    <t>LW159634Z</t>
  </si>
  <si>
    <t>LW159868x</t>
  </si>
  <si>
    <t>LW159868y</t>
  </si>
  <si>
    <t>LW159868z</t>
  </si>
  <si>
    <t>LW159869X</t>
  </si>
  <si>
    <t>LW159869Y</t>
  </si>
  <si>
    <t>LW159869Z</t>
  </si>
  <si>
    <t>LW159870x</t>
  </si>
  <si>
    <t>LW159870y</t>
  </si>
  <si>
    <t>LW159870z</t>
  </si>
  <si>
    <t>LW159871X</t>
  </si>
  <si>
    <t>LW159871Y</t>
  </si>
  <si>
    <t>LW159871Z</t>
  </si>
  <si>
    <t>LW159908x</t>
  </si>
  <si>
    <t>LW159908y</t>
  </si>
  <si>
    <t>LW159908z</t>
  </si>
  <si>
    <t>LW159909X</t>
  </si>
  <si>
    <t>LW159909Y</t>
  </si>
  <si>
    <t>LW159909Z</t>
  </si>
  <si>
    <t>LW159910x</t>
  </si>
  <si>
    <t>LW159910y</t>
  </si>
  <si>
    <t>LW159910z</t>
  </si>
  <si>
    <t>LW159911X</t>
  </si>
  <si>
    <t>LW159911Y</t>
  </si>
  <si>
    <t>LW159911Z</t>
  </si>
  <si>
    <t>LW159981x</t>
  </si>
  <si>
    <t>LW159981y</t>
  </si>
  <si>
    <t>LW159981z</t>
  </si>
  <si>
    <t>LW183398X</t>
  </si>
  <si>
    <t>LW183398Y</t>
  </si>
  <si>
    <t>LW183398Z</t>
  </si>
  <si>
    <t>LW183399X</t>
  </si>
  <si>
    <t>LW183399Y</t>
  </si>
  <si>
    <t>LW183399Z</t>
  </si>
  <si>
    <t>LW183400X</t>
  </si>
  <si>
    <t>LW183400Y</t>
  </si>
  <si>
    <t>LW183400Z</t>
  </si>
  <si>
    <t>LW183401X</t>
  </si>
  <si>
    <t>LW183401Y</t>
  </si>
  <si>
    <t>LW183401Z</t>
  </si>
  <si>
    <t>LW183402X</t>
  </si>
  <si>
    <t>LW183402Y</t>
  </si>
  <si>
    <t>LW183402Z</t>
  </si>
  <si>
    <t>LW183427X</t>
  </si>
  <si>
    <t>LW183427Y</t>
  </si>
  <si>
    <t>LW183427Z</t>
  </si>
  <si>
    <t>LW184040X</t>
  </si>
  <si>
    <t>LW184040Y</t>
  </si>
  <si>
    <t>LW184040Z</t>
  </si>
  <si>
    <t>LW184041X</t>
  </si>
  <si>
    <t>LW184041Y</t>
  </si>
  <si>
    <t>LW184041Z</t>
  </si>
  <si>
    <t>LW184042X</t>
  </si>
  <si>
    <t>LW184042Y</t>
  </si>
  <si>
    <t>LW184042Z</t>
  </si>
  <si>
    <t>LW184043X</t>
  </si>
  <si>
    <t>LW184043Y</t>
  </si>
  <si>
    <t>LW184043Z</t>
  </si>
  <si>
    <t>LW184151X</t>
  </si>
  <si>
    <t>LW184151Y</t>
  </si>
  <si>
    <t>LW184151Z</t>
  </si>
  <si>
    <t>LW184153X</t>
  </si>
  <si>
    <t>LW184153Y</t>
  </si>
  <si>
    <t>LW184153Z</t>
  </si>
  <si>
    <t>LW184154X</t>
  </si>
  <si>
    <t>LW184154Y</t>
  </si>
  <si>
    <t>LW184154Z</t>
  </si>
  <si>
    <t>LW184155X</t>
  </si>
  <si>
    <t>LW184155Y</t>
  </si>
  <si>
    <t>LW184155Z</t>
  </si>
  <si>
    <t>LW184231X</t>
  </si>
  <si>
    <t>LW184231Y</t>
  </si>
  <si>
    <t>LW184231Z</t>
  </si>
  <si>
    <t>LW184232X</t>
  </si>
  <si>
    <t>LW184232Y</t>
  </si>
  <si>
    <t>LW184232Z</t>
  </si>
  <si>
    <t>LW184233X</t>
  </si>
  <si>
    <t>LW184233Y</t>
  </si>
  <si>
    <t>LW184233Z</t>
  </si>
  <si>
    <t>LW184234X</t>
  </si>
  <si>
    <t>LW184234Y</t>
  </si>
  <si>
    <t>LW184234Z</t>
  </si>
  <si>
    <t>LW184518X</t>
  </si>
  <si>
    <t>LW184518Y</t>
  </si>
  <si>
    <t>LW184518Z</t>
  </si>
  <si>
    <t>LW184519X</t>
  </si>
  <si>
    <t>LW184519Y</t>
  </si>
  <si>
    <t>LW184519Z</t>
  </si>
  <si>
    <t>LW184520X</t>
  </si>
  <si>
    <t>LW184520Y</t>
  </si>
  <si>
    <t>LW184520Z</t>
  </si>
  <si>
    <t>LW184521X</t>
  </si>
  <si>
    <t>LW184521Y</t>
  </si>
  <si>
    <t>LW184521Z</t>
  </si>
  <si>
    <t>LW184522X</t>
  </si>
  <si>
    <t>LW184522Y</t>
  </si>
  <si>
    <t>LW184522Z</t>
  </si>
  <si>
    <t>LW184523X</t>
  </si>
  <si>
    <t>LW184523Y</t>
  </si>
  <si>
    <t>LW184523Z</t>
  </si>
  <si>
    <t>LW184524X</t>
  </si>
  <si>
    <t>LW184524Y</t>
  </si>
  <si>
    <t>LW184524Z</t>
  </si>
  <si>
    <t>LW184525X</t>
  </si>
  <si>
    <t>LW184525Y</t>
  </si>
  <si>
    <t>LW184525Z</t>
  </si>
  <si>
    <t>LW184526X</t>
  </si>
  <si>
    <t>LW184526Y</t>
  </si>
  <si>
    <t>LW184526Z</t>
  </si>
  <si>
    <t>LW184527X</t>
  </si>
  <si>
    <t>LW184527Y</t>
  </si>
  <si>
    <t>LW184527Z</t>
  </si>
  <si>
    <t>LW184628X</t>
  </si>
  <si>
    <t>LW184628Y</t>
  </si>
  <si>
    <t>LW184628Z</t>
  </si>
  <si>
    <t>LW184629X</t>
  </si>
  <si>
    <t>LW184629Y</t>
  </si>
  <si>
    <t>LW184629Z</t>
  </si>
  <si>
    <t>LW184630X</t>
  </si>
  <si>
    <t>LW184630Y</t>
  </si>
  <si>
    <t>LW184630Z</t>
  </si>
  <si>
    <t>LW184632X</t>
  </si>
  <si>
    <t>LW184632Y</t>
  </si>
  <si>
    <t>LW184632Z</t>
  </si>
  <si>
    <t>LW185071X</t>
  </si>
  <si>
    <t>LW185071Y</t>
  </si>
  <si>
    <t>LW185071Z</t>
  </si>
  <si>
    <t>LW185293X</t>
  </si>
  <si>
    <t>LW185293Y</t>
  </si>
  <si>
    <t>LW185293Z</t>
  </si>
  <si>
    <t>LW185294X</t>
  </si>
  <si>
    <t>LW185294Y</t>
  </si>
  <si>
    <t>LW185294Z</t>
  </si>
  <si>
    <t>LW185295X</t>
  </si>
  <si>
    <t>LW185295Y</t>
  </si>
  <si>
    <t>LW185295Z</t>
  </si>
  <si>
    <t>LW185296X</t>
  </si>
  <si>
    <t>LW185296Y</t>
  </si>
  <si>
    <t>LW185296Z</t>
  </si>
  <si>
    <t>LW185297X</t>
  </si>
  <si>
    <t>LW185297Y</t>
  </si>
  <si>
    <t>LW185297Z</t>
  </si>
  <si>
    <t>133492X</t>
  </si>
  <si>
    <t>356A12</t>
  </si>
  <si>
    <t>133492Y</t>
  </si>
  <si>
    <t>133492Z</t>
  </si>
  <si>
    <t>133493X</t>
  </si>
  <si>
    <t>133493Y</t>
  </si>
  <si>
    <t>133493Z</t>
  </si>
  <si>
    <t>133494X</t>
  </si>
  <si>
    <t>133494Y</t>
  </si>
  <si>
    <t>133494Z</t>
  </si>
  <si>
    <t>133495X</t>
  </si>
  <si>
    <t>133495Y</t>
  </si>
  <si>
    <t>133495Z</t>
  </si>
  <si>
    <t>133496X</t>
  </si>
  <si>
    <t>133496Y</t>
  </si>
  <si>
    <t>133496Z</t>
  </si>
  <si>
    <t>133497X</t>
  </si>
  <si>
    <t>133497Y</t>
  </si>
  <si>
    <t>133497Z</t>
  </si>
  <si>
    <t>133498X</t>
  </si>
  <si>
    <t>133498Y</t>
  </si>
  <si>
    <t>133498Z</t>
  </si>
  <si>
    <t>133499X</t>
  </si>
  <si>
    <t>133499Y</t>
  </si>
  <si>
    <t>133499Z</t>
  </si>
  <si>
    <t>133500X</t>
  </si>
  <si>
    <t>133500Y</t>
  </si>
  <si>
    <t>133500Z</t>
  </si>
  <si>
    <t>133501X</t>
  </si>
  <si>
    <t>133501Y</t>
  </si>
  <si>
    <t>133501Z</t>
  </si>
  <si>
    <t>133614X</t>
  </si>
  <si>
    <t>133614Y</t>
  </si>
  <si>
    <t>133614Z</t>
  </si>
  <si>
    <t>133616X</t>
  </si>
  <si>
    <t>133616Y</t>
  </si>
  <si>
    <t>133616Z</t>
  </si>
  <si>
    <t>133619X</t>
  </si>
  <si>
    <t>133619Y</t>
  </si>
  <si>
    <t>133619Z</t>
  </si>
  <si>
    <t>133620X</t>
  </si>
  <si>
    <t>133620Y</t>
  </si>
  <si>
    <t>133620Z</t>
  </si>
  <si>
    <t>133621X</t>
  </si>
  <si>
    <t>133621Y</t>
  </si>
  <si>
    <t>133621Z</t>
  </si>
  <si>
    <t>133622X</t>
  </si>
  <si>
    <t>133622Y</t>
  </si>
  <si>
    <t>133622Z</t>
  </si>
  <si>
    <t>133624X</t>
  </si>
  <si>
    <t>133624Y</t>
  </si>
  <si>
    <t>133624Z</t>
  </si>
  <si>
    <t>133625X</t>
  </si>
  <si>
    <t>133625Y</t>
  </si>
  <si>
    <t>133625Z</t>
  </si>
  <si>
    <t>133626X</t>
  </si>
  <si>
    <t>133626Y</t>
  </si>
  <si>
    <t>133626Z</t>
  </si>
  <si>
    <t>133627X</t>
  </si>
  <si>
    <t>133627Y</t>
  </si>
  <si>
    <t>133627Z</t>
  </si>
  <si>
    <t>133628X</t>
  </si>
  <si>
    <t>133628Y</t>
  </si>
  <si>
    <t>133628Z</t>
  </si>
  <si>
    <t>92296X</t>
  </si>
  <si>
    <t>92296Y</t>
  </si>
  <si>
    <t>92296Z</t>
  </si>
  <si>
    <t>77999X</t>
  </si>
  <si>
    <t>356A15</t>
  </si>
  <si>
    <t>77999Y</t>
  </si>
  <si>
    <t>77999Z</t>
  </si>
  <si>
    <t>78302X</t>
  </si>
  <si>
    <t>78302Y</t>
  </si>
  <si>
    <t>78302Z</t>
  </si>
  <si>
    <t>78303X</t>
  </si>
  <si>
    <t>78303Y</t>
  </si>
  <si>
    <t>78303Z</t>
  </si>
  <si>
    <t>78304X</t>
  </si>
  <si>
    <t>78304Y</t>
  </si>
  <si>
    <t>78304Z</t>
  </si>
  <si>
    <t>78305X</t>
  </si>
  <si>
    <t>78305Y</t>
  </si>
  <si>
    <t>78305Z</t>
  </si>
  <si>
    <t>78306X</t>
  </si>
  <si>
    <t>78306Y</t>
  </si>
  <si>
    <t>78306Z</t>
  </si>
  <si>
    <t>79661X</t>
  </si>
  <si>
    <t>79661Y</t>
  </si>
  <si>
    <t>79661Z</t>
  </si>
  <si>
    <t>79662X</t>
  </si>
  <si>
    <t>79662Y</t>
  </si>
  <si>
    <t>79662Z</t>
  </si>
  <si>
    <t>79663X</t>
  </si>
  <si>
    <t>79663Y</t>
  </si>
  <si>
    <t>79663Z</t>
  </si>
  <si>
    <t>79664X</t>
  </si>
  <si>
    <t>79664Y</t>
  </si>
  <si>
    <t>79664Z</t>
  </si>
  <si>
    <t>79665X</t>
  </si>
  <si>
    <t>79665Y</t>
  </si>
  <si>
    <t>79665Z</t>
  </si>
  <si>
    <t>79671X</t>
  </si>
  <si>
    <t>79671Y</t>
  </si>
  <si>
    <t>79671Z</t>
  </si>
  <si>
    <t>79672X</t>
  </si>
  <si>
    <t>79672Y</t>
  </si>
  <si>
    <t>79672Z</t>
  </si>
  <si>
    <t>79673X</t>
  </si>
  <si>
    <t>79673Y</t>
  </si>
  <si>
    <t>79673Z</t>
  </si>
  <si>
    <t>79674X</t>
  </si>
  <si>
    <t>79674Y</t>
  </si>
  <si>
    <t>79674Z</t>
  </si>
  <si>
    <t>79675X</t>
  </si>
  <si>
    <t>79675Y</t>
  </si>
  <si>
    <t>79675Z</t>
  </si>
  <si>
    <t>79686X</t>
  </si>
  <si>
    <t>79686Y</t>
  </si>
  <si>
    <t>79686Z</t>
  </si>
  <si>
    <t>79687X</t>
  </si>
  <si>
    <t>79687Y</t>
  </si>
  <si>
    <t>79687Z</t>
  </si>
  <si>
    <t>79688X</t>
  </si>
  <si>
    <t>79688Y</t>
  </si>
  <si>
    <t>79688Z</t>
  </si>
  <si>
    <t>79689X</t>
  </si>
  <si>
    <t>79689Y</t>
  </si>
  <si>
    <t>79689Z</t>
  </si>
  <si>
    <t>79690X</t>
  </si>
  <si>
    <t>79690Y</t>
  </si>
  <si>
    <t>79690Z</t>
  </si>
  <si>
    <t>79997X</t>
  </si>
  <si>
    <t>79997Y</t>
  </si>
  <si>
    <t>79997Z</t>
  </si>
  <si>
    <t>79998X</t>
  </si>
  <si>
    <t>79998Y</t>
  </si>
  <si>
    <t>79998Z</t>
  </si>
  <si>
    <t>79999X</t>
  </si>
  <si>
    <t>79999Y</t>
  </si>
  <si>
    <t>79999Z</t>
  </si>
  <si>
    <t>80000X</t>
  </si>
  <si>
    <t>80000Y</t>
  </si>
  <si>
    <t>80000Z</t>
  </si>
  <si>
    <t>80001X</t>
  </si>
  <si>
    <t>80001Y</t>
  </si>
  <si>
    <t>80001Z</t>
  </si>
  <si>
    <t>80283X</t>
  </si>
  <si>
    <t>80283Y</t>
  </si>
  <si>
    <t>80283Z</t>
  </si>
  <si>
    <t>80284X</t>
  </si>
  <si>
    <t>80284Y</t>
  </si>
  <si>
    <t>80284Z</t>
  </si>
  <si>
    <t>80286X</t>
  </si>
  <si>
    <t>80286Y</t>
  </si>
  <si>
    <t>80286Z</t>
  </si>
  <si>
    <t>80287X</t>
  </si>
  <si>
    <t>80287Y</t>
  </si>
  <si>
    <t>80287Z</t>
  </si>
  <si>
    <t>127881X</t>
  </si>
  <si>
    <t>356A25</t>
  </si>
  <si>
    <t>127881Y</t>
  </si>
  <si>
    <t>127881Z</t>
  </si>
  <si>
    <t>132950X</t>
  </si>
  <si>
    <t>132950Y</t>
  </si>
  <si>
    <t>132950Z</t>
  </si>
  <si>
    <t>132951X</t>
  </si>
  <si>
    <t>132951Y</t>
  </si>
  <si>
    <t>132951Z</t>
  </si>
  <si>
    <t>132952X</t>
  </si>
  <si>
    <t>132952Y</t>
  </si>
  <si>
    <t>132952Z</t>
  </si>
  <si>
    <t>132953X</t>
  </si>
  <si>
    <t>132953Y</t>
  </si>
  <si>
    <t>132953Z</t>
  </si>
  <si>
    <t>132954X</t>
  </si>
  <si>
    <t>132954Y</t>
  </si>
  <si>
    <t>132954Z</t>
  </si>
  <si>
    <t>132960X</t>
  </si>
  <si>
    <t>132960Y</t>
  </si>
  <si>
    <t>132960Z</t>
  </si>
  <si>
    <t>132961X</t>
  </si>
  <si>
    <t>132961Y</t>
  </si>
  <si>
    <t>132961Z</t>
  </si>
  <si>
    <t>132962X</t>
  </si>
  <si>
    <t>132962Y</t>
  </si>
  <si>
    <t>132962Z</t>
  </si>
  <si>
    <t>132963X</t>
  </si>
  <si>
    <t>132963Y</t>
  </si>
  <si>
    <t>132963Z</t>
  </si>
  <si>
    <t>132964x</t>
  </si>
  <si>
    <t>132964y</t>
  </si>
  <si>
    <t>132964Z</t>
  </si>
  <si>
    <t>132966X</t>
  </si>
  <si>
    <t>132966Y</t>
  </si>
  <si>
    <t>132966Z</t>
  </si>
  <si>
    <t>133102X</t>
  </si>
  <si>
    <t>356A30</t>
  </si>
  <si>
    <t>133102Y</t>
  </si>
  <si>
    <t>133102Z</t>
  </si>
  <si>
    <t>133103X</t>
  </si>
  <si>
    <t>133103Y</t>
  </si>
  <si>
    <t>133103Z</t>
  </si>
  <si>
    <t>133104X</t>
  </si>
  <si>
    <t>133104Y</t>
  </si>
  <si>
    <t>133104Z</t>
  </si>
  <si>
    <t>133105X</t>
  </si>
  <si>
    <t>133105Y</t>
  </si>
  <si>
    <t>133105Z</t>
  </si>
  <si>
    <t>133107X</t>
  </si>
  <si>
    <t>133107Y</t>
  </si>
  <si>
    <t>133107Z</t>
  </si>
  <si>
    <t>133108X</t>
  </si>
  <si>
    <t>133108Y</t>
  </si>
  <si>
    <t>133108Z</t>
  </si>
  <si>
    <t>133109X</t>
  </si>
  <si>
    <t>133109Y</t>
  </si>
  <si>
    <t>133109Z</t>
  </si>
  <si>
    <t>133110X</t>
  </si>
  <si>
    <t>133110Y</t>
  </si>
  <si>
    <t>133110Z</t>
  </si>
  <si>
    <t>133111X</t>
  </si>
  <si>
    <t>133111Y</t>
  </si>
  <si>
    <t>133111Z</t>
  </si>
  <si>
    <t>133112X</t>
  </si>
  <si>
    <t>133112Y</t>
  </si>
  <si>
    <t>133112Z</t>
  </si>
  <si>
    <t>133113X</t>
  </si>
  <si>
    <t>133113Y</t>
  </si>
  <si>
    <t>133113Z</t>
  </si>
  <si>
    <t>133115X</t>
  </si>
  <si>
    <t>133115Y</t>
  </si>
  <si>
    <t>133115Z</t>
  </si>
  <si>
    <t>133116X</t>
  </si>
  <si>
    <t>133116Y</t>
  </si>
  <si>
    <t>133116Z</t>
  </si>
  <si>
    <t>133117X</t>
  </si>
  <si>
    <t>133117Y</t>
  </si>
  <si>
    <t>133117Z</t>
  </si>
  <si>
    <t>133118X</t>
  </si>
  <si>
    <t>133118Y</t>
  </si>
  <si>
    <t>133118Z</t>
  </si>
  <si>
    <t>133119X</t>
  </si>
  <si>
    <t>133119Y</t>
  </si>
  <si>
    <t>133119Z</t>
  </si>
  <si>
    <t>133120X</t>
  </si>
  <si>
    <t>133120Y</t>
  </si>
  <si>
    <t>133120Z</t>
  </si>
  <si>
    <t>133122X</t>
  </si>
  <si>
    <t>133122Y</t>
  </si>
  <si>
    <t>133122Z</t>
  </si>
  <si>
    <t>133123X</t>
  </si>
  <si>
    <t>133123Y</t>
  </si>
  <si>
    <t>133123Z</t>
  </si>
  <si>
    <t>133124X</t>
  </si>
  <si>
    <t>133124Y</t>
  </si>
  <si>
    <t>133124Z</t>
  </si>
  <si>
    <t>133125X</t>
  </si>
  <si>
    <t>133125Y</t>
  </si>
  <si>
    <t>133125Z</t>
  </si>
  <si>
    <t>133126X</t>
  </si>
  <si>
    <t>133126Y</t>
  </si>
  <si>
    <t>133126Z</t>
  </si>
  <si>
    <t>133007X</t>
  </si>
  <si>
    <t>356A34</t>
  </si>
  <si>
    <t>133007Y</t>
  </si>
  <si>
    <t>133007Z</t>
  </si>
  <si>
    <t>133008X</t>
  </si>
  <si>
    <t>133008Y</t>
  </si>
  <si>
    <t>133008Z</t>
  </si>
  <si>
    <t>133010X</t>
  </si>
  <si>
    <t>133010Y</t>
  </si>
  <si>
    <t>133010Z</t>
  </si>
  <si>
    <t>133011X</t>
  </si>
  <si>
    <t>133011Y</t>
  </si>
  <si>
    <t>133011Z</t>
  </si>
  <si>
    <t>133012X</t>
  </si>
  <si>
    <t>133012Y</t>
  </si>
  <si>
    <t>133012Z</t>
  </si>
  <si>
    <t>133013X</t>
  </si>
  <si>
    <t>133013Y</t>
  </si>
  <si>
    <t>133013Z</t>
  </si>
  <si>
    <t>89725X</t>
  </si>
  <si>
    <t>356A71</t>
  </si>
  <si>
    <t>89725Y</t>
  </si>
  <si>
    <t>89725Z</t>
  </si>
  <si>
    <t>89726X</t>
  </si>
  <si>
    <t>89726Y</t>
  </si>
  <si>
    <t>89726Z</t>
  </si>
  <si>
    <t>89727X</t>
  </si>
  <si>
    <t>89727Y</t>
  </si>
  <si>
    <t>89727Z</t>
  </si>
  <si>
    <t>89729X</t>
  </si>
  <si>
    <t>89729Y</t>
  </si>
  <si>
    <t>89729Z</t>
  </si>
  <si>
    <t>89732X</t>
  </si>
  <si>
    <t>89732Y</t>
  </si>
  <si>
    <t>89732Z</t>
  </si>
  <si>
    <t>89816X</t>
  </si>
  <si>
    <t>89816Y</t>
  </si>
  <si>
    <t>89816Z</t>
  </si>
  <si>
    <t>89817X</t>
  </si>
  <si>
    <t>89817Y</t>
  </si>
  <si>
    <t>89817Z</t>
  </si>
  <si>
    <t>89818X</t>
  </si>
  <si>
    <t>89818Y</t>
  </si>
  <si>
    <t>89818Z</t>
  </si>
  <si>
    <t>89819X</t>
  </si>
  <si>
    <t>89819Y</t>
  </si>
  <si>
    <t>89819Z</t>
  </si>
  <si>
    <t>89820X</t>
  </si>
  <si>
    <t>89820Y</t>
  </si>
  <si>
    <t>89820Z</t>
  </si>
  <si>
    <t>23652X</t>
  </si>
  <si>
    <t>356B21</t>
  </si>
  <si>
    <t>23652Y</t>
  </si>
  <si>
    <t>23652Z</t>
  </si>
  <si>
    <t>23653X</t>
  </si>
  <si>
    <t>23653Z</t>
  </si>
  <si>
    <t>23654X</t>
  </si>
  <si>
    <t>23654Y</t>
  </si>
  <si>
    <t>23654Z</t>
  </si>
  <si>
    <t>31642X</t>
  </si>
  <si>
    <t>356M131</t>
  </si>
  <si>
    <t>31642Y</t>
  </si>
  <si>
    <t>31642Z</t>
  </si>
  <si>
    <t>31644X</t>
  </si>
  <si>
    <t>31644Y</t>
  </si>
  <si>
    <t>31644Z</t>
  </si>
  <si>
    <t>31646X</t>
  </si>
  <si>
    <t>31646Y</t>
  </si>
  <si>
    <t>31646Z</t>
  </si>
  <si>
    <t>31648X</t>
  </si>
  <si>
    <t>31648Y</t>
  </si>
  <si>
    <t>31648Z</t>
  </si>
  <si>
    <t>31650X</t>
  </si>
  <si>
    <t>31650Y</t>
  </si>
  <si>
    <t>31650Z</t>
  </si>
  <si>
    <t>31651X</t>
  </si>
  <si>
    <t>31651Y</t>
  </si>
  <si>
    <t>31651Z</t>
  </si>
  <si>
    <t>31653X</t>
  </si>
  <si>
    <t>31653Y</t>
  </si>
  <si>
    <t>31653Z</t>
  </si>
  <si>
    <t>31655X</t>
  </si>
  <si>
    <t>31655Y</t>
  </si>
  <si>
    <t>31655Z</t>
  </si>
  <si>
    <t>31657X</t>
  </si>
  <si>
    <t>31657Y</t>
  </si>
  <si>
    <t>31657Z</t>
  </si>
  <si>
    <t>31658X</t>
  </si>
  <si>
    <t>31658Y</t>
  </si>
  <si>
    <t>31659X</t>
  </si>
  <si>
    <t>31659Y</t>
  </si>
  <si>
    <t>31661X</t>
  </si>
  <si>
    <t>31661Y</t>
  </si>
  <si>
    <t>31661Z</t>
  </si>
  <si>
    <t>31662X</t>
  </si>
  <si>
    <t>31662Y</t>
  </si>
  <si>
    <t>31662Z</t>
  </si>
  <si>
    <t>74418X</t>
  </si>
  <si>
    <t>74418Y</t>
  </si>
  <si>
    <t>74418Z</t>
  </si>
  <si>
    <t>74419X</t>
  </si>
  <si>
    <t>74419Y</t>
  </si>
  <si>
    <t>74419Z</t>
  </si>
  <si>
    <t>74420X</t>
  </si>
  <si>
    <t>74420Y</t>
  </si>
  <si>
    <t>74420Z</t>
  </si>
  <si>
    <t>74421X</t>
  </si>
  <si>
    <t>74421Y</t>
  </si>
  <si>
    <t>74421Z</t>
  </si>
  <si>
    <t>74422X</t>
  </si>
  <si>
    <t>74422Y</t>
  </si>
  <si>
    <t>74422Z</t>
  </si>
  <si>
    <t>74423X</t>
  </si>
  <si>
    <t>74423Y</t>
  </si>
  <si>
    <t>74423Z</t>
  </si>
  <si>
    <t>74424X</t>
  </si>
  <si>
    <t>74424Y</t>
  </si>
  <si>
    <t>74424Z</t>
  </si>
  <si>
    <t>74425X</t>
  </si>
  <si>
    <t>74425Y</t>
  </si>
  <si>
    <t>74425Z</t>
  </si>
  <si>
    <t>74426X</t>
  </si>
  <si>
    <t>74426Y</t>
  </si>
  <si>
    <t>74426Z</t>
  </si>
  <si>
    <t>74427X</t>
  </si>
  <si>
    <t>74427Y</t>
  </si>
  <si>
    <t>74427Z</t>
  </si>
  <si>
    <t>74428X</t>
  </si>
  <si>
    <t>74428Y</t>
  </si>
  <si>
    <t>74428Z</t>
  </si>
  <si>
    <t>74429X</t>
  </si>
  <si>
    <t>74429Y</t>
  </si>
  <si>
    <t>74429Z</t>
  </si>
  <si>
    <t>74430X</t>
  </si>
  <si>
    <t>74430Y</t>
  </si>
  <si>
    <t>74430Z</t>
  </si>
  <si>
    <t>74431X</t>
  </si>
  <si>
    <t>74431Y</t>
  </si>
  <si>
    <t>74431Z</t>
  </si>
  <si>
    <t>74432X</t>
  </si>
  <si>
    <t>74432Y</t>
  </si>
  <si>
    <t>74432Z</t>
  </si>
  <si>
    <t>74434X</t>
  </si>
  <si>
    <t>74434Y</t>
  </si>
  <si>
    <t>74434Z</t>
  </si>
  <si>
    <t>74435X</t>
  </si>
  <si>
    <t>74435Y</t>
  </si>
  <si>
    <t>74435Z</t>
  </si>
  <si>
    <t>74436X</t>
  </si>
  <si>
    <t>74436Y</t>
  </si>
  <si>
    <t>74436Z</t>
  </si>
  <si>
    <t>74438X</t>
  </si>
  <si>
    <t>74438Y</t>
  </si>
  <si>
    <t>74438Z</t>
  </si>
  <si>
    <t>74439X</t>
  </si>
  <si>
    <t>74439Y</t>
  </si>
  <si>
    <t>74439Z</t>
  </si>
  <si>
    <t>74440X</t>
  </si>
  <si>
    <t>74440Y</t>
  </si>
  <si>
    <t>74440Z</t>
  </si>
  <si>
    <t>74442X</t>
  </si>
  <si>
    <t>74442Y</t>
  </si>
  <si>
    <t>74442Z</t>
  </si>
  <si>
    <t>78545X</t>
  </si>
  <si>
    <t>78545Y</t>
  </si>
  <si>
    <t>78545Z</t>
  </si>
  <si>
    <t>78546X</t>
  </si>
  <si>
    <t>78546Y</t>
  </si>
  <si>
    <t>78546Z</t>
  </si>
  <si>
    <t>78547X</t>
  </si>
  <si>
    <t>78547Y</t>
  </si>
  <si>
    <t>78547Z</t>
  </si>
  <si>
    <t>78548X</t>
  </si>
  <si>
    <t>78548Y</t>
  </si>
  <si>
    <t>78548Z</t>
  </si>
  <si>
    <t>37059X</t>
  </si>
  <si>
    <t>356M155</t>
  </si>
  <si>
    <t>37059Y</t>
  </si>
  <si>
    <t>37059Z</t>
  </si>
  <si>
    <t>37062X</t>
  </si>
  <si>
    <t>37062Y</t>
  </si>
  <si>
    <t>37062Z</t>
  </si>
  <si>
    <t>37063X</t>
  </si>
  <si>
    <t>37063Y</t>
  </si>
  <si>
    <t>37063Z</t>
  </si>
  <si>
    <t>37065X</t>
  </si>
  <si>
    <t>37065Y</t>
  </si>
  <si>
    <t>37065Z</t>
  </si>
  <si>
    <t>37066X</t>
  </si>
  <si>
    <t>37066Y</t>
  </si>
  <si>
    <t>37066Z</t>
  </si>
  <si>
    <t>37069X</t>
  </si>
  <si>
    <t>37069Y</t>
  </si>
  <si>
    <t>37069Z</t>
  </si>
  <si>
    <t>37071X</t>
  </si>
  <si>
    <t>37071Y</t>
  </si>
  <si>
    <t>37071Z</t>
  </si>
  <si>
    <t>37073X</t>
  </si>
  <si>
    <t>37073Y</t>
  </si>
  <si>
    <t>37073Z</t>
  </si>
  <si>
    <t>37076X</t>
  </si>
  <si>
    <t>37076Y</t>
  </si>
  <si>
    <t>37076Z</t>
  </si>
  <si>
    <t>37080X</t>
  </si>
  <si>
    <t>37080Y</t>
  </si>
  <si>
    <t>37080Z</t>
  </si>
  <si>
    <t>72354X</t>
  </si>
  <si>
    <t>72354Y</t>
  </si>
  <si>
    <t>72354Z</t>
  </si>
  <si>
    <t>72355X</t>
  </si>
  <si>
    <t>72355Y</t>
  </si>
  <si>
    <t>72355Z</t>
  </si>
  <si>
    <t>75411X</t>
  </si>
  <si>
    <t>75411Y</t>
  </si>
  <si>
    <t>75411Z</t>
  </si>
  <si>
    <t>75412X</t>
  </si>
  <si>
    <t>75412Y</t>
  </si>
  <si>
    <t>75412Z</t>
  </si>
  <si>
    <t>75413X</t>
  </si>
  <si>
    <t>75413Y</t>
  </si>
  <si>
    <t>75413Z</t>
  </si>
  <si>
    <t>75414X</t>
  </si>
  <si>
    <t>75414Y</t>
  </si>
  <si>
    <t>75414Z</t>
  </si>
  <si>
    <t>75415X</t>
  </si>
  <si>
    <t>75415Y</t>
  </si>
  <si>
    <t>75415Z</t>
  </si>
  <si>
    <t>76018X</t>
  </si>
  <si>
    <t>76018Y</t>
  </si>
  <si>
    <t>76018Z</t>
  </si>
  <si>
    <t>76020X</t>
  </si>
  <si>
    <t>76020Y</t>
  </si>
  <si>
    <t>76020Z</t>
  </si>
  <si>
    <t>76022X</t>
  </si>
  <si>
    <t>76022Y</t>
  </si>
  <si>
    <t>76022Z</t>
  </si>
  <si>
    <t>79368X</t>
  </si>
  <si>
    <t>79368Y</t>
  </si>
  <si>
    <t>79368Z</t>
  </si>
  <si>
    <t>79369X</t>
  </si>
  <si>
    <t>79369Y</t>
  </si>
  <si>
    <t>79369Z</t>
  </si>
  <si>
    <t>79370X</t>
  </si>
  <si>
    <t>79370Y</t>
  </si>
  <si>
    <t>79370Z</t>
  </si>
  <si>
    <t>79371X</t>
  </si>
  <si>
    <t>79371Y</t>
  </si>
  <si>
    <t>79371Z</t>
  </si>
  <si>
    <t>79372X</t>
  </si>
  <si>
    <t>79372Y</t>
  </si>
  <si>
    <t>79372Z</t>
  </si>
  <si>
    <t>79605X</t>
  </si>
  <si>
    <t>79605Y</t>
  </si>
  <si>
    <t>79605Z</t>
  </si>
  <si>
    <t>79606X</t>
  </si>
  <si>
    <t>79606Y</t>
  </si>
  <si>
    <t>79606Z</t>
  </si>
  <si>
    <t>79607X</t>
  </si>
  <si>
    <t>79607Y</t>
  </si>
  <si>
    <t>79607Z</t>
  </si>
  <si>
    <t>79608X</t>
  </si>
  <si>
    <t>79608Y</t>
  </si>
  <si>
    <t>79608Z</t>
  </si>
  <si>
    <t>80684X</t>
  </si>
  <si>
    <t>80684Y</t>
  </si>
  <si>
    <t>80684Z</t>
  </si>
  <si>
    <t>80688X</t>
  </si>
  <si>
    <t>80688Y</t>
  </si>
  <si>
    <t>80688Z</t>
  </si>
  <si>
    <t>80690X</t>
  </si>
  <si>
    <t>80690Y</t>
  </si>
  <si>
    <t>80690Z</t>
  </si>
  <si>
    <t>80691X</t>
  </si>
  <si>
    <t>80691Y</t>
  </si>
  <si>
    <t>80691Z</t>
  </si>
  <si>
    <t>80692X</t>
  </si>
  <si>
    <t>80692Y</t>
  </si>
  <si>
    <t>80692Z</t>
  </si>
  <si>
    <t>80693X</t>
  </si>
  <si>
    <t>80693Y</t>
  </si>
  <si>
    <t>80693Z</t>
  </si>
  <si>
    <t>80694X</t>
  </si>
  <si>
    <t>80694Y</t>
  </si>
  <si>
    <t>80694Z</t>
  </si>
  <si>
    <t>80695X</t>
  </si>
  <si>
    <t>80695Y</t>
  </si>
  <si>
    <t>80695Z</t>
  </si>
  <si>
    <t>80696X</t>
  </si>
  <si>
    <t>80696Y</t>
  </si>
  <si>
    <t>80696Z</t>
  </si>
  <si>
    <t>80697X</t>
  </si>
  <si>
    <t>80697Y</t>
  </si>
  <si>
    <t>80697Z</t>
  </si>
  <si>
    <t>80698X</t>
  </si>
  <si>
    <t>80698Y</t>
  </si>
  <si>
    <t>80698Z</t>
  </si>
  <si>
    <t>80699X</t>
  </si>
  <si>
    <t>80699Y</t>
  </si>
  <si>
    <t>80699Z</t>
  </si>
  <si>
    <t>80701X</t>
  </si>
  <si>
    <t>80701Y</t>
  </si>
  <si>
    <t>80701Z</t>
  </si>
  <si>
    <t>80702X</t>
  </si>
  <si>
    <t>80702Y</t>
  </si>
  <si>
    <t>80702Z</t>
  </si>
  <si>
    <t>80703X</t>
  </si>
  <si>
    <t>80703Y</t>
  </si>
  <si>
    <t>80703Z</t>
  </si>
  <si>
    <t>80704X</t>
  </si>
  <si>
    <t>80704Y</t>
  </si>
  <si>
    <t>80704Z</t>
  </si>
  <si>
    <t>80706X</t>
  </si>
  <si>
    <t>80706Y</t>
  </si>
  <si>
    <t>80706Z</t>
  </si>
  <si>
    <t>80708X</t>
  </si>
  <si>
    <t>80708Y</t>
  </si>
  <si>
    <t>80708Z</t>
  </si>
  <si>
    <t>80709X</t>
  </si>
  <si>
    <t>80709Y</t>
  </si>
  <si>
    <t>80709Z</t>
  </si>
  <si>
    <t>38650X</t>
  </si>
  <si>
    <t>356M163</t>
  </si>
  <si>
    <t>38650Y</t>
  </si>
  <si>
    <t>38650Z</t>
  </si>
  <si>
    <t>38654X</t>
  </si>
  <si>
    <t>38654Y</t>
  </si>
  <si>
    <t>38654Z</t>
  </si>
  <si>
    <t>38784X</t>
  </si>
  <si>
    <t>38784Y</t>
  </si>
  <si>
    <t>38784Z</t>
  </si>
  <si>
    <t>38786X</t>
  </si>
  <si>
    <t>38786Y</t>
  </si>
  <si>
    <t>38786Z</t>
  </si>
  <si>
    <t>38790X</t>
  </si>
  <si>
    <t>38790Y</t>
  </si>
  <si>
    <t>38790Z</t>
  </si>
  <si>
    <t>38791X</t>
  </si>
  <si>
    <t>38791Y</t>
  </si>
  <si>
    <t>38791Z</t>
  </si>
  <si>
    <t>40084X</t>
  </si>
  <si>
    <t>40084Y</t>
  </si>
  <si>
    <t>40084Z</t>
  </si>
  <si>
    <t>40086X</t>
  </si>
  <si>
    <t>40086Y</t>
  </si>
  <si>
    <t>40086Z</t>
  </si>
  <si>
    <t>40087X</t>
  </si>
  <si>
    <t>40087Y</t>
  </si>
  <si>
    <t>40087Z</t>
  </si>
  <si>
    <t>65596Z</t>
  </si>
  <si>
    <t>65597X</t>
  </si>
  <si>
    <t>65597Y</t>
  </si>
  <si>
    <t>65597Z</t>
  </si>
  <si>
    <t>65598X</t>
  </si>
  <si>
    <t>65598Y</t>
  </si>
  <si>
    <t>65598Z</t>
  </si>
  <si>
    <t>65599X</t>
  </si>
  <si>
    <t>65599Y</t>
  </si>
  <si>
    <t>65599Z</t>
  </si>
  <si>
    <t>65600X</t>
  </si>
  <si>
    <t>65600Y</t>
  </si>
  <si>
    <t>65600Z</t>
  </si>
  <si>
    <t>66389X</t>
  </si>
  <si>
    <t>66389Y</t>
  </si>
  <si>
    <t>66389Z</t>
  </si>
  <si>
    <t>66391X</t>
  </si>
  <si>
    <t>66391Y</t>
  </si>
  <si>
    <t>66391Z</t>
  </si>
  <si>
    <t>66394X</t>
  </si>
  <si>
    <t>66394Y</t>
  </si>
  <si>
    <t>66394Z</t>
  </si>
  <si>
    <t>66395X</t>
  </si>
  <si>
    <t>66395Y</t>
  </si>
  <si>
    <t>66395Z</t>
  </si>
  <si>
    <t>75491X</t>
  </si>
  <si>
    <t>75491Y</t>
  </si>
  <si>
    <t>75491Z</t>
  </si>
  <si>
    <t>75492X</t>
  </si>
  <si>
    <t>75492Y</t>
  </si>
  <si>
    <t>75492Z</t>
  </si>
  <si>
    <t>75493X</t>
  </si>
  <si>
    <t>75493Y</t>
  </si>
  <si>
    <t>75493Z</t>
  </si>
  <si>
    <t>75494X</t>
  </si>
  <si>
    <t>75494Y</t>
  </si>
  <si>
    <t>75494Z</t>
  </si>
  <si>
    <t>75495X</t>
  </si>
  <si>
    <t>75495Y</t>
  </si>
  <si>
    <t>75495Z</t>
  </si>
  <si>
    <t>76046X</t>
  </si>
  <si>
    <t>76046Y</t>
  </si>
  <si>
    <t>76046Z</t>
  </si>
  <si>
    <t>76048X</t>
  </si>
  <si>
    <t>76048Y</t>
  </si>
  <si>
    <t>76048Z</t>
  </si>
  <si>
    <t>76049X</t>
  </si>
  <si>
    <t>76049Y</t>
  </si>
  <si>
    <t>76049Z</t>
  </si>
  <si>
    <t>77883X</t>
  </si>
  <si>
    <t>77883Y</t>
  </si>
  <si>
    <t>77883Z</t>
  </si>
  <si>
    <t>77884X</t>
  </si>
  <si>
    <t>77884Y</t>
  </si>
  <si>
    <t>77884Z</t>
  </si>
  <si>
    <t>77885X</t>
  </si>
  <si>
    <t>77885Y</t>
  </si>
  <si>
    <t>77885Z</t>
  </si>
  <si>
    <t>77886X</t>
  </si>
  <si>
    <t>77886Y</t>
  </si>
  <si>
    <t>77886Z</t>
  </si>
  <si>
    <t>77887X</t>
  </si>
  <si>
    <t>77887Y</t>
  </si>
  <si>
    <t>77887Z</t>
  </si>
  <si>
    <t>78616X</t>
  </si>
  <si>
    <t>78616Y</t>
  </si>
  <si>
    <t>78616Z</t>
  </si>
  <si>
    <t>78618X</t>
  </si>
  <si>
    <t>78618Y</t>
  </si>
  <si>
    <t>78618Z</t>
  </si>
  <si>
    <t>78619X</t>
  </si>
  <si>
    <t>78619Y</t>
  </si>
  <si>
    <t>78619Z</t>
  </si>
  <si>
    <t>78620X</t>
  </si>
  <si>
    <t>78620Y</t>
  </si>
  <si>
    <t>78620Z</t>
  </si>
  <si>
    <t>78621X</t>
  </si>
  <si>
    <t>78621Y</t>
  </si>
  <si>
    <t>78621Z</t>
  </si>
  <si>
    <t>78622X</t>
  </si>
  <si>
    <t>78622Y</t>
  </si>
  <si>
    <t>78622Z</t>
  </si>
  <si>
    <t>78623X</t>
  </si>
  <si>
    <t>78623Y</t>
  </si>
  <si>
    <t>78623Z</t>
  </si>
  <si>
    <t>78624X</t>
  </si>
  <si>
    <t>78624Y</t>
  </si>
  <si>
    <t>78624Z</t>
  </si>
  <si>
    <t>78626X</t>
  </si>
  <si>
    <t>78626Y</t>
  </si>
  <si>
    <t>78626Z</t>
  </si>
  <si>
    <t>78627X</t>
  </si>
  <si>
    <t>78627Y</t>
  </si>
  <si>
    <t>78627Z</t>
  </si>
  <si>
    <t>78628X</t>
  </si>
  <si>
    <t>78628Y</t>
  </si>
  <si>
    <t>78628Z</t>
  </si>
  <si>
    <t>80023X</t>
  </si>
  <si>
    <t>80023Y</t>
  </si>
  <si>
    <t>80023Z</t>
  </si>
  <si>
    <t>80024X</t>
  </si>
  <si>
    <t>80024Y</t>
  </si>
  <si>
    <t>80024Z</t>
  </si>
  <si>
    <t>80025X</t>
  </si>
  <si>
    <t>80025Y</t>
  </si>
  <si>
    <t>80025Z</t>
  </si>
  <si>
    <t>80026X</t>
  </si>
  <si>
    <t>80026Y</t>
  </si>
  <si>
    <t>80026Z</t>
  </si>
  <si>
    <t>80027X</t>
  </si>
  <si>
    <t>80027Y</t>
  </si>
  <si>
    <t>80027Z</t>
  </si>
  <si>
    <t>80028X</t>
  </si>
  <si>
    <t>80028Y</t>
  </si>
  <si>
    <t>80028Z</t>
  </si>
  <si>
    <t>80029X</t>
  </si>
  <si>
    <t>80029Y</t>
  </si>
  <si>
    <t>80029Z</t>
  </si>
  <si>
    <t>80030X</t>
  </si>
  <si>
    <t>80030Y</t>
  </si>
  <si>
    <t>80030Z</t>
  </si>
  <si>
    <t>80031X</t>
  </si>
  <si>
    <t>80031Y</t>
  </si>
  <si>
    <t>80031Z</t>
  </si>
  <si>
    <t>80034X</t>
  </si>
  <si>
    <t>80034Y</t>
  </si>
  <si>
    <t>80034Z</t>
  </si>
  <si>
    <t>80035X</t>
  </si>
  <si>
    <t>80035Y</t>
  </si>
  <si>
    <t>80035Z</t>
  </si>
  <si>
    <t>80037X</t>
  </si>
  <si>
    <t>80037Y</t>
  </si>
  <si>
    <t>80037Z</t>
  </si>
  <si>
    <t>80038X</t>
  </si>
  <si>
    <t>80038Y</t>
  </si>
  <si>
    <t>80038Z</t>
  </si>
  <si>
    <t>80040X</t>
  </si>
  <si>
    <t>80040Y</t>
  </si>
  <si>
    <t>80040Z</t>
  </si>
  <si>
    <t>80041X</t>
  </si>
  <si>
    <t>80041Y</t>
  </si>
  <si>
    <t>80041Z</t>
  </si>
  <si>
    <t>80042X</t>
  </si>
  <si>
    <t>80042Y</t>
  </si>
  <si>
    <t>80042Z</t>
  </si>
  <si>
    <t>80043X</t>
  </si>
  <si>
    <t>80043Y</t>
  </si>
  <si>
    <t>80043Z</t>
  </si>
  <si>
    <t>80044X</t>
  </si>
  <si>
    <t>80044Y</t>
  </si>
  <si>
    <t>80044Z</t>
  </si>
  <si>
    <t>80045X</t>
  </si>
  <si>
    <t>80045Y</t>
  </si>
  <si>
    <t>80045Z</t>
  </si>
  <si>
    <t>80046X</t>
  </si>
  <si>
    <t>80046Y</t>
  </si>
  <si>
    <t>80046Z</t>
  </si>
  <si>
    <t>80047X</t>
  </si>
  <si>
    <t>80047Y</t>
  </si>
  <si>
    <t>80047Z</t>
  </si>
  <si>
    <t>80048X</t>
  </si>
  <si>
    <t>80048Y</t>
  </si>
  <si>
    <t>80048Z</t>
  </si>
  <si>
    <t>80049X</t>
  </si>
  <si>
    <t>80049Y</t>
  </si>
  <si>
    <t>80049Z</t>
  </si>
  <si>
    <t>80050X</t>
  </si>
  <si>
    <t>80050Y</t>
  </si>
  <si>
    <t>80050Z</t>
  </si>
  <si>
    <t>80051X</t>
  </si>
  <si>
    <t>80051Y</t>
  </si>
  <si>
    <t>80051Z</t>
  </si>
  <si>
    <t>80052X</t>
  </si>
  <si>
    <t>80052Y</t>
  </si>
  <si>
    <t>80052Z</t>
  </si>
  <si>
    <t>80053X</t>
  </si>
  <si>
    <t>80053Y</t>
  </si>
  <si>
    <t>80053Z</t>
  </si>
  <si>
    <t>80054X</t>
  </si>
  <si>
    <t>80054Y</t>
  </si>
  <si>
    <t>80054Z</t>
  </si>
  <si>
    <t>80055X</t>
  </si>
  <si>
    <t>80055Y</t>
  </si>
  <si>
    <t>80055Z</t>
  </si>
  <si>
    <t>80056X</t>
  </si>
  <si>
    <t>80056Y</t>
  </si>
  <si>
    <t>80056Z</t>
  </si>
  <si>
    <t>80057X</t>
  </si>
  <si>
    <t>80057Y</t>
  </si>
  <si>
    <t>80057Z</t>
  </si>
  <si>
    <t>80058X</t>
  </si>
  <si>
    <t>80058Y</t>
  </si>
  <si>
    <t>80058Z</t>
  </si>
  <si>
    <t>80059X</t>
  </si>
  <si>
    <t>80059Y</t>
  </si>
  <si>
    <t>80059Z</t>
  </si>
  <si>
    <t>80060X</t>
  </si>
  <si>
    <t>80060Y</t>
  </si>
  <si>
    <t>80060Z</t>
  </si>
  <si>
    <t>80061X</t>
  </si>
  <si>
    <t>80061Y</t>
  </si>
  <si>
    <t>80061Z</t>
  </si>
  <si>
    <t>80062X</t>
  </si>
  <si>
    <t>80062Y</t>
  </si>
  <si>
    <t>80062Z</t>
  </si>
  <si>
    <t>80063X</t>
  </si>
  <si>
    <t>80063Y</t>
  </si>
  <si>
    <t>80063Z</t>
  </si>
  <si>
    <t>80064X</t>
  </si>
  <si>
    <t>80064Y</t>
  </si>
  <si>
    <t>80064Z</t>
  </si>
  <si>
    <t>80065X</t>
  </si>
  <si>
    <t>80065Y</t>
  </si>
  <si>
    <t>80065Z</t>
  </si>
  <si>
    <t>80066X</t>
  </si>
  <si>
    <t>80066Y</t>
  </si>
  <si>
    <t>80066Z</t>
  </si>
  <si>
    <t>80067X</t>
  </si>
  <si>
    <t>80067Y</t>
  </si>
  <si>
    <t>80067Z</t>
  </si>
  <si>
    <t>80068X</t>
  </si>
  <si>
    <t>80068Y</t>
  </si>
  <si>
    <t>80068Z</t>
  </si>
  <si>
    <t>80069X</t>
  </si>
  <si>
    <t>80069Y</t>
  </si>
  <si>
    <t>80069Z</t>
  </si>
  <si>
    <t>80070X</t>
  </si>
  <si>
    <t>80070Y</t>
  </si>
  <si>
    <t>80070Z</t>
  </si>
  <si>
    <t>80071X</t>
  </si>
  <si>
    <t>80071Y</t>
  </si>
  <si>
    <t>80071Z</t>
  </si>
  <si>
    <t>80750X</t>
  </si>
  <si>
    <t>80750Y</t>
  </si>
  <si>
    <t>80750Z</t>
  </si>
  <si>
    <t>80751X</t>
  </si>
  <si>
    <t>80751Y</t>
  </si>
  <si>
    <t>80751Z</t>
  </si>
  <si>
    <t>80752X</t>
  </si>
  <si>
    <t>80752Y</t>
  </si>
  <si>
    <t>80752Z</t>
  </si>
  <si>
    <t>80753X</t>
  </si>
  <si>
    <t>80753Y</t>
  </si>
  <si>
    <t>80753Z</t>
  </si>
  <si>
    <t>80754X</t>
  </si>
  <si>
    <t>80754Y</t>
  </si>
  <si>
    <t>80754Z</t>
  </si>
  <si>
    <t>80806X</t>
  </si>
  <si>
    <t>80806Y</t>
  </si>
  <si>
    <t>80806Z</t>
  </si>
  <si>
    <t>80807X</t>
  </si>
  <si>
    <t>80807Y</t>
  </si>
  <si>
    <t>80807Z</t>
  </si>
  <si>
    <t>80808X</t>
  </si>
  <si>
    <t>80808Y</t>
  </si>
  <si>
    <t>80808Z</t>
  </si>
  <si>
    <t>80809X</t>
  </si>
  <si>
    <t>80809Y</t>
  </si>
  <si>
    <t>80809Z</t>
  </si>
  <si>
    <t>80812X</t>
  </si>
  <si>
    <t>80812Y</t>
  </si>
  <si>
    <t>80812Z</t>
  </si>
  <si>
    <t>80815X</t>
  </si>
  <si>
    <t>80815Y</t>
  </si>
  <si>
    <t>80815Z</t>
  </si>
  <si>
    <t>80816X</t>
  </si>
  <si>
    <t>80816Y</t>
  </si>
  <si>
    <t>80816Z</t>
  </si>
  <si>
    <t>80817X</t>
  </si>
  <si>
    <t>80817Y</t>
  </si>
  <si>
    <t>80817Z</t>
  </si>
  <si>
    <t>5547</t>
  </si>
  <si>
    <t>3711B11200G</t>
  </si>
  <si>
    <t>2815X</t>
  </si>
  <si>
    <t>3713B1110G</t>
  </si>
  <si>
    <t>2815Y</t>
  </si>
  <si>
    <t>2815Z</t>
  </si>
  <si>
    <t>27937</t>
  </si>
  <si>
    <t>393A03</t>
  </si>
  <si>
    <t>28166</t>
  </si>
  <si>
    <t>28167</t>
  </si>
  <si>
    <t>28169</t>
  </si>
  <si>
    <t>28171</t>
  </si>
  <si>
    <t>28172</t>
  </si>
  <si>
    <t>28175</t>
  </si>
  <si>
    <t>28183</t>
  </si>
  <si>
    <t>28184</t>
  </si>
  <si>
    <t>28188</t>
  </si>
  <si>
    <t>28189</t>
  </si>
  <si>
    <t>28190</t>
  </si>
  <si>
    <t>28148</t>
  </si>
  <si>
    <t>393B12</t>
  </si>
  <si>
    <t>28151</t>
  </si>
  <si>
    <t>28153</t>
  </si>
  <si>
    <t>28154</t>
  </si>
  <si>
    <t>28155</t>
  </si>
  <si>
    <t>28180</t>
  </si>
  <si>
    <t>28192</t>
  </si>
  <si>
    <t>28195</t>
  </si>
  <si>
    <t>28256</t>
  </si>
  <si>
    <t>28257</t>
  </si>
  <si>
    <t>28258</t>
  </si>
  <si>
    <t>28259</t>
  </si>
  <si>
    <t>35727</t>
  </si>
  <si>
    <t>422E51</t>
  </si>
  <si>
    <t>mV/pC</t>
  </si>
  <si>
    <t>35728</t>
  </si>
  <si>
    <t>35729</t>
  </si>
  <si>
    <t>35730</t>
  </si>
  <si>
    <t>35731</t>
  </si>
  <si>
    <t>35732</t>
  </si>
  <si>
    <t>35733</t>
  </si>
  <si>
    <t>35734</t>
  </si>
  <si>
    <t>35735</t>
  </si>
  <si>
    <t>35736</t>
  </si>
  <si>
    <t>35737</t>
  </si>
  <si>
    <t>35738</t>
  </si>
  <si>
    <t>3441</t>
  </si>
  <si>
    <t>740B02</t>
  </si>
  <si>
    <t>mV/muE</t>
  </si>
  <si>
    <t>3442</t>
  </si>
  <si>
    <t>3443</t>
  </si>
  <si>
    <t>3444</t>
  </si>
  <si>
    <t>3445</t>
  </si>
  <si>
    <t>3446</t>
  </si>
  <si>
    <t>3470</t>
  </si>
  <si>
    <t>3471</t>
  </si>
  <si>
    <t>3472</t>
  </si>
  <si>
    <t>3473</t>
  </si>
  <si>
    <t>22022</t>
  </si>
  <si>
    <t>J357B34</t>
  </si>
  <si>
    <t>26771</t>
  </si>
  <si>
    <t>26772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</si>
</sst>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/>
    <xf numFmtId="0" fontId="1" fillId="0" borderId="0" xfId="0" applyFont="1" applyFill="1"/>
    <xf numFmtId="14" fontId="1" fillId="0" borderId="0" xfId="0" applyNumberFormat="1" applyFont="1" applyFill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1"/>
  <sheetViews>
    <sheetView workbookViewId="0">
      <selection activeCell="C1196" sqref="C1196"/>
    </sheetView>
  </sheetViews>
  <sheetFormatPr defaultRowHeight="12.75" x14ac:dyDescent="0.2"/>
  <cols>
    <col min="1" max="1" width="26.42578125" bestFit="1" customWidth="1"/>
    <col min="2" max="2" width="13.5703125" customWidth="1"/>
    <col min="3" max="3" width="12.7109375" customWidth="1"/>
    <col min="4" max="4" width="11.5703125" customWidth="1"/>
    <col min="5" max="5" width="16.5703125" customWidth="1"/>
    <col min="6" max="6" width="16.7109375" customWidth="1"/>
    <col min="7" max="7" width="14.7109375" customWidth="1"/>
    <col min="8" max="8" width="13.28515625" customWidth="1"/>
    <col min="10" max="10" width="13.28515625" customWidth="1"/>
    <col min="12" max="12" width="16.42578125" customWidth="1"/>
    <col min="13" max="13" width="12.85546875" customWidth="1"/>
  </cols>
  <sheetData>
    <row r="1" spans="1:13" s="5" customFormat="1" ht="13.5" thickBot="1" x14ac:dyDescent="0.25">
      <c r="A1" s="5" t="s">
        <v>50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  <c r="J1" s="5" t="s">
        <v>59</v>
      </c>
      <c r="K1" s="5" t="s">
        <v>60</v>
      </c>
      <c r="L1" s="5" t="s">
        <v>61</v>
      </c>
      <c r="M1" s="5" t="s">
        <v>62</v>
      </c>
    </row>
    <row r="2" spans="1:13" x14ac:dyDescent="0.2">
      <c r="A2" s="7" t="str">
        <f>Q_Export_excel!A2</f>
        <v>B&amp;K</v>
      </c>
      <c r="B2" s="7" t="s">
        <v>63</v>
      </c>
      <c r="C2" s="7" t="str">
        <f>Q_Export_excel!B2</f>
        <v>128816</v>
      </c>
      <c r="D2" s="7" t="str">
        <f>Q_Export_excel!C2</f>
        <v>4333</v>
      </c>
      <c r="E2" s="7" t="s">
        <v>64</v>
      </c>
      <c r="F2" s="7">
        <f>VLOOKUP(CONCATENATE(A2,D2),Nominal_sensitivity!$C$2:$E$61,2,FALSE)</f>
        <v>16</v>
      </c>
      <c r="G2" s="7">
        <f>Q_Export_excel!D2</f>
        <v>15.512421357674418</v>
      </c>
      <c r="H2" s="7" t="str">
        <f>Q_Export_excel!E2</f>
        <v>pC/g</v>
      </c>
      <c r="I2" s="7">
        <v>0</v>
      </c>
      <c r="J2" s="7" t="str">
        <f>LEFT(H2,2)</f>
        <v>pC</v>
      </c>
      <c r="K2" s="7" t="s">
        <v>65</v>
      </c>
      <c r="L2" s="8">
        <f>Q_Export_excel!F2</f>
        <v>40956.698472222219</v>
      </c>
      <c r="M2" s="7">
        <f>Q_Export_excel!G2</f>
        <v>12</v>
      </c>
    </row>
    <row r="3" spans="1:13" x14ac:dyDescent="0.2">
      <c r="A3" s="7" t="str">
        <f>Q_Export_excel!A3</f>
        <v>B&amp;K</v>
      </c>
      <c r="B3" s="7" t="s">
        <v>63</v>
      </c>
      <c r="C3" s="7" t="str">
        <f>Q_Export_excel!B3</f>
        <v>128834</v>
      </c>
      <c r="D3" s="7" t="str">
        <f>Q_Export_excel!C3</f>
        <v>4333</v>
      </c>
      <c r="E3" s="7" t="s">
        <v>64</v>
      </c>
      <c r="F3" s="7">
        <f>VLOOKUP(CONCATENATE(A3,D3),Nominal_sensitivity!$C$2:$E$61,2,FALSE)</f>
        <v>16</v>
      </c>
      <c r="G3" s="7">
        <f>Q_Export_excel!D3</f>
        <v>17.29102120950078</v>
      </c>
      <c r="H3" s="7" t="str">
        <f>Q_Export_excel!E3</f>
        <v>pC/g</v>
      </c>
      <c r="I3" s="7">
        <v>0</v>
      </c>
      <c r="J3" s="7" t="str">
        <f>LEFT(H3,2)</f>
        <v>pC</v>
      </c>
      <c r="K3" s="7" t="s">
        <v>65</v>
      </c>
      <c r="L3" s="8">
        <f>Q_Export_excel!F3</f>
        <v>40956.71025462963</v>
      </c>
      <c r="M3" s="7">
        <f>Q_Export_excel!G3</f>
        <v>12</v>
      </c>
    </row>
    <row r="4" spans="1:13" x14ac:dyDescent="0.2">
      <c r="A4" s="7" t="str">
        <f>Q_Export_excel!A4</f>
        <v>B&amp;K</v>
      </c>
      <c r="B4" s="7" t="s">
        <v>63</v>
      </c>
      <c r="C4" s="7" t="str">
        <f>Q_Export_excel!B4</f>
        <v>128860</v>
      </c>
      <c r="D4" s="7" t="str">
        <f>Q_Export_excel!C4</f>
        <v>4333</v>
      </c>
      <c r="E4" s="7" t="s">
        <v>64</v>
      </c>
      <c r="F4" s="7">
        <f>VLOOKUP(CONCATENATE(A4,D4),Nominal_sensitivity!$C$2:$E$61,2,FALSE)</f>
        <v>16</v>
      </c>
      <c r="G4" s="7">
        <f>Q_Export_excel!D4</f>
        <v>13.524640895363426</v>
      </c>
      <c r="H4" s="7" t="str">
        <f>Q_Export_excel!E4</f>
        <v>pC/g</v>
      </c>
      <c r="I4" s="7">
        <v>0</v>
      </c>
      <c r="J4" s="7" t="str">
        <f t="shared" ref="J4:J67" si="0">LEFT(H4,2)</f>
        <v>pC</v>
      </c>
      <c r="K4" s="7" t="s">
        <v>65</v>
      </c>
      <c r="L4" s="8">
        <f>Q_Export_excel!F4</f>
        <v>40956.704780092594</v>
      </c>
      <c r="M4" s="7">
        <f>Q_Export_excel!G4</f>
        <v>12</v>
      </c>
    </row>
    <row r="5" spans="1:13" x14ac:dyDescent="0.2">
      <c r="A5" s="7" t="str">
        <f>Q_Export_excel!A5</f>
        <v>B&amp;K</v>
      </c>
      <c r="B5" s="7" t="s">
        <v>63</v>
      </c>
      <c r="C5" s="7" t="str">
        <f>Q_Export_excel!B5</f>
        <v>128867</v>
      </c>
      <c r="D5" s="7" t="str">
        <f>Q_Export_excel!C5</f>
        <v>4333</v>
      </c>
      <c r="E5" s="7" t="s">
        <v>64</v>
      </c>
      <c r="F5" s="7">
        <f>VLOOKUP(CONCATENATE(A5,D5),Nominal_sensitivity!$C$2:$E$61,2,FALSE)</f>
        <v>16</v>
      </c>
      <c r="G5" s="7">
        <f>Q_Export_excel!D5</f>
        <v>15.058402316792559</v>
      </c>
      <c r="H5" s="7" t="str">
        <f>Q_Export_excel!E5</f>
        <v>pC/g</v>
      </c>
      <c r="I5" s="7">
        <v>0</v>
      </c>
      <c r="J5" s="7" t="str">
        <f t="shared" si="0"/>
        <v>pC</v>
      </c>
      <c r="K5" s="7" t="s">
        <v>65</v>
      </c>
      <c r="L5" s="8">
        <f>Q_Export_excel!F5</f>
        <v>40956.723854166667</v>
      </c>
      <c r="M5" s="7">
        <f>Q_Export_excel!G5</f>
        <v>12</v>
      </c>
    </row>
    <row r="6" spans="1:13" x14ac:dyDescent="0.2">
      <c r="A6" s="7" t="str">
        <f>Q_Export_excel!A6</f>
        <v>B&amp;K</v>
      </c>
      <c r="B6" s="7" t="s">
        <v>63</v>
      </c>
      <c r="C6" s="7" t="str">
        <f>Q_Export_excel!B6</f>
        <v>225206</v>
      </c>
      <c r="D6" s="7" t="str">
        <f>Q_Export_excel!C6</f>
        <v>4344</v>
      </c>
      <c r="E6" s="7" t="s">
        <v>64</v>
      </c>
      <c r="F6" s="7">
        <f>VLOOKUP(CONCATENATE(A6,D6),Nominal_sensitivity!$C$2:$E$61,2,FALSE)</f>
        <v>2</v>
      </c>
      <c r="G6" s="7">
        <f>Q_Export_excel!D6</f>
        <v>1.8819645665736535</v>
      </c>
      <c r="H6" s="7" t="str">
        <f>Q_Export_excel!E6</f>
        <v>pC/g</v>
      </c>
      <c r="I6" s="7">
        <v>0</v>
      </c>
      <c r="J6" s="7" t="str">
        <f t="shared" si="0"/>
        <v>pC</v>
      </c>
      <c r="K6" s="7" t="s">
        <v>65</v>
      </c>
      <c r="L6" s="8">
        <f>Q_Export_excel!F6</f>
        <v>40957.487986111111</v>
      </c>
      <c r="M6" s="7">
        <f>Q_Export_excel!G6</f>
        <v>12</v>
      </c>
    </row>
    <row r="7" spans="1:13" x14ac:dyDescent="0.2">
      <c r="A7" s="7" t="str">
        <f>Q_Export_excel!A7</f>
        <v>B&amp;K</v>
      </c>
      <c r="B7" s="7" t="s">
        <v>63</v>
      </c>
      <c r="C7" s="7" t="str">
        <f>Q_Export_excel!B7</f>
        <v>225492</v>
      </c>
      <c r="D7" s="7" t="str">
        <f>Q_Export_excel!C7</f>
        <v>4344</v>
      </c>
      <c r="E7" s="7" t="s">
        <v>64</v>
      </c>
      <c r="F7" s="7">
        <f>VLOOKUP(CONCATENATE(A7,D7),Nominal_sensitivity!$C$2:$E$61,2,FALSE)</f>
        <v>2</v>
      </c>
      <c r="G7" s="7">
        <f>Q_Export_excel!D7</f>
        <v>1.7169975273367091</v>
      </c>
      <c r="H7" s="7" t="str">
        <f>Q_Export_excel!E7</f>
        <v>pC/g</v>
      </c>
      <c r="I7" s="7">
        <v>0</v>
      </c>
      <c r="J7" s="7" t="str">
        <f t="shared" si="0"/>
        <v>pC</v>
      </c>
      <c r="K7" s="7" t="s">
        <v>65</v>
      </c>
      <c r="L7" s="8">
        <f>Q_Export_excel!F7</f>
        <v>40957.493298611109</v>
      </c>
      <c r="M7" s="7">
        <f>Q_Export_excel!G7</f>
        <v>12</v>
      </c>
    </row>
    <row r="8" spans="1:13" x14ac:dyDescent="0.2">
      <c r="A8" s="7" t="str">
        <f>Q_Export_excel!A8</f>
        <v>B&amp;K</v>
      </c>
      <c r="B8" s="7" t="s">
        <v>63</v>
      </c>
      <c r="C8" s="7" t="str">
        <f>Q_Export_excel!B8</f>
        <v>225536</v>
      </c>
      <c r="D8" s="7" t="str">
        <f>Q_Export_excel!C8</f>
        <v>4344</v>
      </c>
      <c r="E8" s="7" t="s">
        <v>64</v>
      </c>
      <c r="F8" s="7">
        <f>VLOOKUP(CONCATENATE(A8,D8),Nominal_sensitivity!$C$2:$E$61,2,FALSE)</f>
        <v>2</v>
      </c>
      <c r="G8" s="7">
        <f>Q_Export_excel!D8</f>
        <v>1.8712014496131244</v>
      </c>
      <c r="H8" s="7" t="str">
        <f>Q_Export_excel!E8</f>
        <v>pC/g</v>
      </c>
      <c r="I8" s="7">
        <v>0</v>
      </c>
      <c r="J8" s="7" t="str">
        <f t="shared" si="0"/>
        <v>pC</v>
      </c>
      <c r="K8" s="7" t="s">
        <v>65</v>
      </c>
      <c r="L8" s="8">
        <f>Q_Export_excel!F8</f>
        <v>40957.499560185184</v>
      </c>
      <c r="M8" s="7">
        <f>Q_Export_excel!G8</f>
        <v>12</v>
      </c>
    </row>
    <row r="9" spans="1:13" x14ac:dyDescent="0.2">
      <c r="A9" s="7" t="str">
        <f>Q_Export_excel!A9</f>
        <v>B&amp;K</v>
      </c>
      <c r="B9" s="7" t="s">
        <v>63</v>
      </c>
      <c r="C9" s="7" t="str">
        <f>Q_Export_excel!B9</f>
        <v>31510</v>
      </c>
      <c r="D9" s="7" t="str">
        <f>Q_Export_excel!C9</f>
        <v>4393</v>
      </c>
      <c r="E9" s="7" t="s">
        <v>64</v>
      </c>
      <c r="F9" s="7">
        <f>VLOOKUP(CONCATENATE(A9,D9),Nominal_sensitivity!$C$2:$E$61,2,FALSE)</f>
        <v>3.1</v>
      </c>
      <c r="G9" s="7">
        <f>Q_Export_excel!D9</f>
        <v>3.1422922979409362</v>
      </c>
      <c r="H9" s="7" t="str">
        <f>Q_Export_excel!E9</f>
        <v>pC/g</v>
      </c>
      <c r="I9" s="7">
        <v>0</v>
      </c>
      <c r="J9" s="7" t="str">
        <f t="shared" si="0"/>
        <v>pC</v>
      </c>
      <c r="K9" s="7" t="s">
        <v>65</v>
      </c>
      <c r="L9" s="8">
        <f>Q_Export_excel!F9</f>
        <v>41760.654386574075</v>
      </c>
      <c r="M9" s="7">
        <f>Q_Export_excel!G9</f>
        <v>12</v>
      </c>
    </row>
    <row r="10" spans="1:13" x14ac:dyDescent="0.2">
      <c r="A10" s="7" t="str">
        <f>Q_Export_excel!A10</f>
        <v>B&amp;K</v>
      </c>
      <c r="B10" s="7" t="s">
        <v>63</v>
      </c>
      <c r="C10" s="7" t="str">
        <f>Q_Export_excel!B10</f>
        <v>31514</v>
      </c>
      <c r="D10" s="7" t="str">
        <f>Q_Export_excel!C10</f>
        <v>4393</v>
      </c>
      <c r="E10" s="7" t="s">
        <v>64</v>
      </c>
      <c r="F10" s="7">
        <f>VLOOKUP(CONCATENATE(A10,D10),Nominal_sensitivity!$C$2:$E$61,2,FALSE)</f>
        <v>3.1</v>
      </c>
      <c r="G10" s="7">
        <f>Q_Export_excel!D10</f>
        <v>3.1152439864462718</v>
      </c>
      <c r="H10" s="7" t="str">
        <f>Q_Export_excel!E10</f>
        <v>pC/g</v>
      </c>
      <c r="I10" s="7">
        <v>0</v>
      </c>
      <c r="J10" s="7" t="str">
        <f t="shared" si="0"/>
        <v>pC</v>
      </c>
      <c r="K10" s="7" t="s">
        <v>65</v>
      </c>
      <c r="L10" s="8">
        <f>Q_Export_excel!F10</f>
        <v>41800.710798611108</v>
      </c>
      <c r="M10" s="7">
        <f>Q_Export_excel!G10</f>
        <v>12</v>
      </c>
    </row>
    <row r="11" spans="1:13" x14ac:dyDescent="0.2">
      <c r="A11" s="7" t="str">
        <f>Q_Export_excel!A11</f>
        <v>B&amp;K</v>
      </c>
      <c r="B11" s="7" t="s">
        <v>63</v>
      </c>
      <c r="C11" s="7" t="str">
        <f>Q_Export_excel!B11</f>
        <v>31517</v>
      </c>
      <c r="D11" s="7" t="str">
        <f>Q_Export_excel!C11</f>
        <v>4393</v>
      </c>
      <c r="E11" s="7" t="s">
        <v>64</v>
      </c>
      <c r="F11" s="7">
        <f>VLOOKUP(CONCATENATE(A11,D11),Nominal_sensitivity!$C$2:$E$61,2,FALSE)</f>
        <v>3.1</v>
      </c>
      <c r="G11" s="7">
        <f>Q_Export_excel!D11</f>
        <v>3.1032009130683131</v>
      </c>
      <c r="H11" s="7" t="str">
        <f>Q_Export_excel!E11</f>
        <v>pC/g</v>
      </c>
      <c r="I11" s="7">
        <v>0</v>
      </c>
      <c r="J11" s="7" t="str">
        <f t="shared" si="0"/>
        <v>pC</v>
      </c>
      <c r="K11" s="7" t="s">
        <v>65</v>
      </c>
      <c r="L11" s="8">
        <f>Q_Export_excel!F11</f>
        <v>41667.396666666667</v>
      </c>
      <c r="M11" s="7">
        <f>Q_Export_excel!G11</f>
        <v>12</v>
      </c>
    </row>
    <row r="12" spans="1:13" x14ac:dyDescent="0.2">
      <c r="A12" s="7" t="str">
        <f>Q_Export_excel!A12</f>
        <v>B&amp;K</v>
      </c>
      <c r="B12" s="7" t="s">
        <v>63</v>
      </c>
      <c r="C12" s="7" t="str">
        <f>Q_Export_excel!B12</f>
        <v>31518</v>
      </c>
      <c r="D12" s="7" t="str">
        <f>Q_Export_excel!C12</f>
        <v>4393</v>
      </c>
      <c r="E12" s="7" t="s">
        <v>64</v>
      </c>
      <c r="F12" s="7">
        <f>VLOOKUP(CONCATENATE(A12,D12),Nominal_sensitivity!$C$2:$E$61,2,FALSE)</f>
        <v>3.1</v>
      </c>
      <c r="G12" s="7">
        <f>Q_Export_excel!D12</f>
        <v>3.1206748924530912</v>
      </c>
      <c r="H12" s="7" t="str">
        <f>Q_Export_excel!E12</f>
        <v>pC/g</v>
      </c>
      <c r="I12" s="7">
        <v>0</v>
      </c>
      <c r="J12" s="7" t="str">
        <f t="shared" si="0"/>
        <v>pC</v>
      </c>
      <c r="K12" s="7" t="s">
        <v>65</v>
      </c>
      <c r="L12" s="8">
        <f>Q_Export_excel!F12</f>
        <v>41667.402974537035</v>
      </c>
      <c r="M12" s="7">
        <f>Q_Export_excel!G12</f>
        <v>12</v>
      </c>
    </row>
    <row r="13" spans="1:13" x14ac:dyDescent="0.2">
      <c r="A13" s="7" t="str">
        <f>Q_Export_excel!A13</f>
        <v>B&amp;K</v>
      </c>
      <c r="B13" s="7" t="s">
        <v>63</v>
      </c>
      <c r="C13" s="7" t="str">
        <f>Q_Export_excel!B13</f>
        <v>31519</v>
      </c>
      <c r="D13" s="7" t="str">
        <f>Q_Export_excel!C13</f>
        <v>4393</v>
      </c>
      <c r="E13" s="7" t="s">
        <v>64</v>
      </c>
      <c r="F13" s="7">
        <f>VLOOKUP(CONCATENATE(A13,D13),Nominal_sensitivity!$C$2:$E$61,2,FALSE)</f>
        <v>3.1</v>
      </c>
      <c r="G13" s="7">
        <f>Q_Export_excel!D13</f>
        <v>3.1611066811784267</v>
      </c>
      <c r="H13" s="7" t="str">
        <f>Q_Export_excel!E13</f>
        <v>pC/g</v>
      </c>
      <c r="I13" s="7">
        <v>0</v>
      </c>
      <c r="J13" s="7" t="str">
        <f t="shared" si="0"/>
        <v>pC</v>
      </c>
      <c r="K13" s="7" t="s">
        <v>65</v>
      </c>
      <c r="L13" s="8">
        <f>Q_Export_excel!F13</f>
        <v>41667.408043981479</v>
      </c>
      <c r="M13" s="7">
        <f>Q_Export_excel!G13</f>
        <v>12</v>
      </c>
    </row>
    <row r="14" spans="1:13" x14ac:dyDescent="0.2">
      <c r="A14" s="7" t="str">
        <f>Q_Export_excel!A14</f>
        <v>B&amp;K</v>
      </c>
      <c r="B14" s="7" t="s">
        <v>63</v>
      </c>
      <c r="C14" s="7" t="str">
        <f>Q_Export_excel!B14</f>
        <v>31520</v>
      </c>
      <c r="D14" s="7" t="str">
        <f>Q_Export_excel!C14</f>
        <v>4393</v>
      </c>
      <c r="E14" s="7" t="s">
        <v>64</v>
      </c>
      <c r="F14" s="7">
        <f>VLOOKUP(CONCATENATE(A14,D14),Nominal_sensitivity!$C$2:$E$61,2,FALSE)</f>
        <v>3.1</v>
      </c>
      <c r="G14" s="7">
        <f>Q_Export_excel!D14</f>
        <v>3.1633283736500744</v>
      </c>
      <c r="H14" s="7" t="str">
        <f>Q_Export_excel!E14</f>
        <v>pC/g</v>
      </c>
      <c r="I14" s="7">
        <v>0</v>
      </c>
      <c r="J14" s="7" t="str">
        <f t="shared" si="0"/>
        <v>pC</v>
      </c>
      <c r="K14" s="7" t="s">
        <v>65</v>
      </c>
      <c r="L14" s="8">
        <f>Q_Export_excel!F14</f>
        <v>41760.69635416667</v>
      </c>
      <c r="M14" s="7">
        <f>Q_Export_excel!G14</f>
        <v>12</v>
      </c>
    </row>
    <row r="15" spans="1:13" x14ac:dyDescent="0.2">
      <c r="A15" s="7" t="str">
        <f>Q_Export_excel!A15</f>
        <v>B&amp;K</v>
      </c>
      <c r="B15" s="7" t="s">
        <v>63</v>
      </c>
      <c r="C15" s="7" t="str">
        <f>Q_Export_excel!B15</f>
        <v>31521</v>
      </c>
      <c r="D15" s="7" t="str">
        <f>Q_Export_excel!C15</f>
        <v>4393</v>
      </c>
      <c r="E15" s="7" t="s">
        <v>64</v>
      </c>
      <c r="F15" s="7">
        <f>VLOOKUP(CONCATENATE(A15,D15),Nominal_sensitivity!$C$2:$E$61,2,FALSE)</f>
        <v>3.1</v>
      </c>
      <c r="G15" s="7">
        <f>Q_Export_excel!D15</f>
        <v>3.1777083333223795</v>
      </c>
      <c r="H15" s="7" t="str">
        <f>Q_Export_excel!E15</f>
        <v>pC/g</v>
      </c>
      <c r="I15" s="7">
        <v>0</v>
      </c>
      <c r="J15" s="7" t="str">
        <f t="shared" si="0"/>
        <v>pC</v>
      </c>
      <c r="K15" s="7" t="s">
        <v>65</v>
      </c>
      <c r="L15" s="8">
        <f>Q_Export_excel!F15</f>
        <v>41760.665034722224</v>
      </c>
      <c r="M15" s="7">
        <f>Q_Export_excel!G15</f>
        <v>12</v>
      </c>
    </row>
    <row r="16" spans="1:13" x14ac:dyDescent="0.2">
      <c r="A16" s="7" t="str">
        <f>Q_Export_excel!A16</f>
        <v>B&amp;K</v>
      </c>
      <c r="B16" s="7" t="s">
        <v>63</v>
      </c>
      <c r="C16" s="7" t="str">
        <f>Q_Export_excel!B16</f>
        <v>31522</v>
      </c>
      <c r="D16" s="7" t="str">
        <f>Q_Export_excel!C16</f>
        <v>4393</v>
      </c>
      <c r="E16" s="7" t="s">
        <v>64</v>
      </c>
      <c r="F16" s="7">
        <f>VLOOKUP(CONCATENATE(A16,D16),Nominal_sensitivity!$C$2:$E$61,2,FALSE)</f>
        <v>3.1</v>
      </c>
      <c r="G16" s="7">
        <f>Q_Export_excel!D16</f>
        <v>3.1676707655625371</v>
      </c>
      <c r="H16" s="7" t="str">
        <f>Q_Export_excel!E16</f>
        <v>pC/g</v>
      </c>
      <c r="I16" s="7">
        <v>0</v>
      </c>
      <c r="J16" s="7" t="str">
        <f t="shared" si="0"/>
        <v>pC</v>
      </c>
      <c r="K16" s="7" t="s">
        <v>65</v>
      </c>
      <c r="L16" s="8">
        <f>Q_Export_excel!F16</f>
        <v>41762.705717592595</v>
      </c>
      <c r="M16" s="7">
        <f>Q_Export_excel!G16</f>
        <v>12</v>
      </c>
    </row>
    <row r="17" spans="1:13" x14ac:dyDescent="0.2">
      <c r="A17" s="7" t="str">
        <f>Q_Export_excel!A17</f>
        <v>B&amp;K</v>
      </c>
      <c r="B17" s="7" t="s">
        <v>63</v>
      </c>
      <c r="C17" s="7" t="str">
        <f>Q_Export_excel!B17</f>
        <v>31523</v>
      </c>
      <c r="D17" s="7" t="str">
        <f>Q_Export_excel!C17</f>
        <v>4393</v>
      </c>
      <c r="E17" s="7" t="s">
        <v>64</v>
      </c>
      <c r="F17" s="7">
        <f>VLOOKUP(CONCATENATE(A17,D17),Nominal_sensitivity!$C$2:$E$61,2,FALSE)</f>
        <v>3.1</v>
      </c>
      <c r="G17" s="7">
        <f>Q_Export_excel!D17</f>
        <v>3.079301689692207</v>
      </c>
      <c r="H17" s="7" t="str">
        <f>Q_Export_excel!E17</f>
        <v>pC/g</v>
      </c>
      <c r="I17" s="7">
        <v>0</v>
      </c>
      <c r="J17" s="7" t="str">
        <f t="shared" si="0"/>
        <v>pC</v>
      </c>
      <c r="K17" s="7" t="s">
        <v>65</v>
      </c>
      <c r="L17" s="8">
        <f>Q_Export_excel!F17</f>
        <v>41667.441319444442</v>
      </c>
      <c r="M17" s="7">
        <f>Q_Export_excel!G17</f>
        <v>12</v>
      </c>
    </row>
    <row r="18" spans="1:13" x14ac:dyDescent="0.2">
      <c r="A18" s="7" t="str">
        <f>Q_Export_excel!A18</f>
        <v>B&amp;K</v>
      </c>
      <c r="B18" s="7" t="s">
        <v>63</v>
      </c>
      <c r="C18" s="7" t="str">
        <f>Q_Export_excel!B18</f>
        <v>31524</v>
      </c>
      <c r="D18" s="7" t="str">
        <f>Q_Export_excel!C18</f>
        <v>4393</v>
      </c>
      <c r="E18" s="7" t="s">
        <v>64</v>
      </c>
      <c r="F18" s="7">
        <f>VLOOKUP(CONCATENATE(A18,D18),Nominal_sensitivity!$C$2:$E$61,2,FALSE)</f>
        <v>3.1</v>
      </c>
      <c r="G18" s="7">
        <f>Q_Export_excel!D18</f>
        <v>3.1527819406343189</v>
      </c>
      <c r="H18" s="7" t="str">
        <f>Q_Export_excel!E18</f>
        <v>pC/g</v>
      </c>
      <c r="I18" s="7">
        <v>0</v>
      </c>
      <c r="J18" s="7" t="str">
        <f t="shared" si="0"/>
        <v>pC</v>
      </c>
      <c r="K18" s="7" t="s">
        <v>65</v>
      </c>
      <c r="L18" s="8">
        <f>Q_Export_excel!F18</f>
        <v>41667.450358796297</v>
      </c>
      <c r="M18" s="7">
        <f>Q_Export_excel!G18</f>
        <v>12</v>
      </c>
    </row>
    <row r="19" spans="1:13" x14ac:dyDescent="0.2">
      <c r="A19" s="7" t="str">
        <f>Q_Export_excel!A19</f>
        <v>B&amp;K</v>
      </c>
      <c r="B19" s="7" t="s">
        <v>63</v>
      </c>
      <c r="C19" s="7" t="str">
        <f>Q_Export_excel!B19</f>
        <v>31525</v>
      </c>
      <c r="D19" s="7" t="str">
        <f>Q_Export_excel!C19</f>
        <v>4393</v>
      </c>
      <c r="E19" s="7" t="s">
        <v>64</v>
      </c>
      <c r="F19" s="7">
        <f>VLOOKUP(CONCATENATE(A19,D19),Nominal_sensitivity!$C$2:$E$61,2,FALSE)</f>
        <v>3.1</v>
      </c>
      <c r="G19" s="7">
        <f>Q_Export_excel!D19</f>
        <v>3.1594885241586792</v>
      </c>
      <c r="H19" s="7" t="str">
        <f>Q_Export_excel!E19</f>
        <v>pC/g</v>
      </c>
      <c r="I19" s="7">
        <v>0</v>
      </c>
      <c r="J19" s="7" t="str">
        <f t="shared" si="0"/>
        <v>pC</v>
      </c>
      <c r="K19" s="7" t="s">
        <v>65</v>
      </c>
      <c r="L19" s="8">
        <f>Q_Export_excel!F19</f>
        <v>41760.670532407406</v>
      </c>
      <c r="M19" s="7">
        <f>Q_Export_excel!G19</f>
        <v>12</v>
      </c>
    </row>
    <row r="20" spans="1:13" x14ac:dyDescent="0.2">
      <c r="A20" s="7" t="str">
        <f>Q_Export_excel!A20</f>
        <v>B&amp;K</v>
      </c>
      <c r="B20" s="7" t="s">
        <v>63</v>
      </c>
      <c r="C20" s="7" t="str">
        <f>Q_Export_excel!B20</f>
        <v>31528</v>
      </c>
      <c r="D20" s="7" t="str">
        <f>Q_Export_excel!C20</f>
        <v>4393</v>
      </c>
      <c r="E20" s="7" t="s">
        <v>64</v>
      </c>
      <c r="F20" s="7">
        <f>VLOOKUP(CONCATENATE(A20,D20),Nominal_sensitivity!$C$2:$E$61,2,FALSE)</f>
        <v>3.1</v>
      </c>
      <c r="G20" s="7">
        <f>Q_Export_excel!D20</f>
        <v>3.0977372715357503</v>
      </c>
      <c r="H20" s="7" t="str">
        <f>Q_Export_excel!E20</f>
        <v>pC/g</v>
      </c>
      <c r="I20" s="7">
        <v>0</v>
      </c>
      <c r="J20" s="7" t="str">
        <f t="shared" si="0"/>
        <v>pC</v>
      </c>
      <c r="K20" s="7" t="s">
        <v>65</v>
      </c>
      <c r="L20" s="8">
        <f>Q_Export_excel!F20</f>
        <v>41667.45579861111</v>
      </c>
      <c r="M20" s="7">
        <f>Q_Export_excel!G20</f>
        <v>12</v>
      </c>
    </row>
    <row r="21" spans="1:13" x14ac:dyDescent="0.2">
      <c r="A21" s="7" t="str">
        <f>Q_Export_excel!A21</f>
        <v>B&amp;K</v>
      </c>
      <c r="B21" s="7" t="s">
        <v>63</v>
      </c>
      <c r="C21" s="7" t="str">
        <f>Q_Export_excel!B21</f>
        <v>31529</v>
      </c>
      <c r="D21" s="7" t="str">
        <f>Q_Export_excel!C21</f>
        <v>4393</v>
      </c>
      <c r="E21" s="7" t="s">
        <v>64</v>
      </c>
      <c r="F21" s="7">
        <f>VLOOKUP(CONCATENATE(A21,D21),Nominal_sensitivity!$C$2:$E$61,2,FALSE)</f>
        <v>3.1</v>
      </c>
      <c r="G21" s="7">
        <f>Q_Export_excel!D21</f>
        <v>3.1467853390496616</v>
      </c>
      <c r="H21" s="7" t="str">
        <f>Q_Export_excel!E21</f>
        <v>pC/g</v>
      </c>
      <c r="I21" s="7">
        <v>0</v>
      </c>
      <c r="J21" s="7" t="str">
        <f t="shared" si="0"/>
        <v>pC</v>
      </c>
      <c r="K21" s="7" t="s">
        <v>65</v>
      </c>
      <c r="L21" s="8">
        <f>Q_Export_excel!F21</f>
        <v>41667.465115740742</v>
      </c>
      <c r="M21" s="7">
        <f>Q_Export_excel!G21</f>
        <v>12</v>
      </c>
    </row>
    <row r="22" spans="1:13" x14ac:dyDescent="0.2">
      <c r="A22" s="7" t="str">
        <f>Q_Export_excel!A22</f>
        <v>B&amp;K</v>
      </c>
      <c r="B22" s="7" t="s">
        <v>63</v>
      </c>
      <c r="C22" s="7" t="str">
        <f>Q_Export_excel!B22</f>
        <v>31530</v>
      </c>
      <c r="D22" s="7" t="str">
        <f>Q_Export_excel!C22</f>
        <v>4393</v>
      </c>
      <c r="E22" s="7" t="s">
        <v>64</v>
      </c>
      <c r="F22" s="7">
        <f>VLOOKUP(CONCATENATE(A22,D22),Nominal_sensitivity!$C$2:$E$61,2,FALSE)</f>
        <v>3.1</v>
      </c>
      <c r="G22" s="7">
        <f>Q_Export_excel!D22</f>
        <v>3.1213041121674276</v>
      </c>
      <c r="H22" s="7" t="str">
        <f>Q_Export_excel!E22</f>
        <v>pC/g</v>
      </c>
      <c r="I22" s="7">
        <v>0</v>
      </c>
      <c r="J22" s="7" t="str">
        <f t="shared" si="0"/>
        <v>pC</v>
      </c>
      <c r="K22" s="7" t="s">
        <v>65</v>
      </c>
      <c r="L22" s="8">
        <f>Q_Export_excel!F22</f>
        <v>41667.470567129632</v>
      </c>
      <c r="M22" s="7">
        <f>Q_Export_excel!G22</f>
        <v>12</v>
      </c>
    </row>
    <row r="23" spans="1:13" x14ac:dyDescent="0.2">
      <c r="A23" s="7" t="str">
        <f>Q_Export_excel!A23</f>
        <v>B&amp;K</v>
      </c>
      <c r="B23" s="7" t="s">
        <v>63</v>
      </c>
      <c r="C23" s="7" t="str">
        <f>Q_Export_excel!B23</f>
        <v>31701</v>
      </c>
      <c r="D23" s="7" t="str">
        <f>Q_Export_excel!C23</f>
        <v>4393</v>
      </c>
      <c r="E23" s="7" t="s">
        <v>64</v>
      </c>
      <c r="F23" s="7">
        <f>VLOOKUP(CONCATENATE(A23,D23),Nominal_sensitivity!$C$2:$E$61,2,FALSE)</f>
        <v>3.1</v>
      </c>
      <c r="G23" s="7">
        <f>Q_Export_excel!D23</f>
        <v>3.100387688997178</v>
      </c>
      <c r="H23" s="7" t="str">
        <f>Q_Export_excel!E23</f>
        <v>pC/g</v>
      </c>
      <c r="I23" s="7">
        <v>0</v>
      </c>
      <c r="J23" s="7" t="str">
        <f t="shared" si="0"/>
        <v>pC</v>
      </c>
      <c r="K23" s="7" t="s">
        <v>65</v>
      </c>
      <c r="L23" s="8">
        <f>Q_Export_excel!F23</f>
        <v>41667.478472222225</v>
      </c>
      <c r="M23" s="7">
        <f>Q_Export_excel!G23</f>
        <v>12</v>
      </c>
    </row>
    <row r="24" spans="1:13" x14ac:dyDescent="0.2">
      <c r="A24" s="7" t="str">
        <f>Q_Export_excel!A24</f>
        <v>B&amp;K</v>
      </c>
      <c r="B24" s="7" t="s">
        <v>63</v>
      </c>
      <c r="C24" s="7" t="str">
        <f>Q_Export_excel!B24</f>
        <v>31702</v>
      </c>
      <c r="D24" s="7" t="str">
        <f>Q_Export_excel!C24</f>
        <v>4393</v>
      </c>
      <c r="E24" s="7" t="s">
        <v>64</v>
      </c>
      <c r="F24" s="7">
        <f>VLOOKUP(CONCATENATE(A24,D24),Nominal_sensitivity!$C$2:$E$61,2,FALSE)</f>
        <v>3.1</v>
      </c>
      <c r="G24" s="7">
        <f>Q_Export_excel!D24</f>
        <v>3.1270345455867945</v>
      </c>
      <c r="H24" s="7" t="str">
        <f>Q_Export_excel!E24</f>
        <v>pC/g</v>
      </c>
      <c r="I24" s="7">
        <v>0</v>
      </c>
      <c r="J24" s="7" t="str">
        <f t="shared" si="0"/>
        <v>pC</v>
      </c>
      <c r="K24" s="7" t="s">
        <v>65</v>
      </c>
      <c r="L24" s="8">
        <f>Q_Export_excel!F24</f>
        <v>41762.701967592591</v>
      </c>
      <c r="M24" s="7">
        <f>Q_Export_excel!G24</f>
        <v>12</v>
      </c>
    </row>
    <row r="25" spans="1:13" x14ac:dyDescent="0.2">
      <c r="A25" s="7" t="str">
        <f>Q_Export_excel!A25</f>
        <v>B&amp;K</v>
      </c>
      <c r="B25" s="7" t="s">
        <v>63</v>
      </c>
      <c r="C25" s="7" t="str">
        <f>Q_Export_excel!B25</f>
        <v>31703</v>
      </c>
      <c r="D25" s="7" t="str">
        <f>Q_Export_excel!C25</f>
        <v>4393</v>
      </c>
      <c r="E25" s="7" t="s">
        <v>64</v>
      </c>
      <c r="F25" s="7">
        <f>VLOOKUP(CONCATENATE(A25,D25),Nominal_sensitivity!$C$2:$E$61,2,FALSE)</f>
        <v>3.1</v>
      </c>
      <c r="G25" s="7">
        <f>Q_Export_excel!D25</f>
        <v>3.1011699778249744</v>
      </c>
      <c r="H25" s="7" t="str">
        <f>Q_Export_excel!E25</f>
        <v>pC/g</v>
      </c>
      <c r="I25" s="7">
        <v>0</v>
      </c>
      <c r="J25" s="7" t="str">
        <f t="shared" si="0"/>
        <v>pC</v>
      </c>
      <c r="K25" s="7" t="s">
        <v>65</v>
      </c>
      <c r="L25" s="8">
        <f>Q_Export_excel!F25</f>
        <v>41667.518414351849</v>
      </c>
      <c r="M25" s="7">
        <f>Q_Export_excel!G25</f>
        <v>12</v>
      </c>
    </row>
    <row r="26" spans="1:13" x14ac:dyDescent="0.2">
      <c r="A26" s="7" t="str">
        <f>Q_Export_excel!A26</f>
        <v>B&amp;K</v>
      </c>
      <c r="B26" s="7" t="s">
        <v>63</v>
      </c>
      <c r="C26" s="7" t="str">
        <f>Q_Export_excel!B26</f>
        <v>31704</v>
      </c>
      <c r="D26" s="7" t="str">
        <f>Q_Export_excel!C26</f>
        <v>4393</v>
      </c>
      <c r="E26" s="7" t="s">
        <v>64</v>
      </c>
      <c r="F26" s="7">
        <f>VLOOKUP(CONCATENATE(A26,D26),Nominal_sensitivity!$C$2:$E$61,2,FALSE)</f>
        <v>3.1</v>
      </c>
      <c r="G26" s="7">
        <f>Q_Export_excel!D26</f>
        <v>3.0895604632009159</v>
      </c>
      <c r="H26" s="7" t="str">
        <f>Q_Export_excel!E26</f>
        <v>pC/g</v>
      </c>
      <c r="I26" s="7">
        <v>0</v>
      </c>
      <c r="J26" s="7" t="str">
        <f t="shared" si="0"/>
        <v>pC</v>
      </c>
      <c r="K26" s="7" t="s">
        <v>65</v>
      </c>
      <c r="L26" s="8">
        <f>Q_Export_excel!F26</f>
        <v>41760.687557870369</v>
      </c>
      <c r="M26" s="7">
        <f>Q_Export_excel!G26</f>
        <v>12</v>
      </c>
    </row>
    <row r="27" spans="1:13" x14ac:dyDescent="0.2">
      <c r="A27" s="7" t="str">
        <f>Q_Export_excel!A27</f>
        <v>B&amp;K</v>
      </c>
      <c r="B27" s="7" t="s">
        <v>63</v>
      </c>
      <c r="C27" s="7" t="str">
        <f>Q_Export_excel!B27</f>
        <v>31705</v>
      </c>
      <c r="D27" s="7" t="str">
        <f>Q_Export_excel!C27</f>
        <v>4393</v>
      </c>
      <c r="E27" s="7" t="s">
        <v>64</v>
      </c>
      <c r="F27" s="7">
        <f>VLOOKUP(CONCATENATE(A27,D27),Nominal_sensitivity!$C$2:$E$61,2,FALSE)</f>
        <v>3.1</v>
      </c>
      <c r="G27" s="7">
        <f>Q_Export_excel!D27</f>
        <v>3.0909611356573965</v>
      </c>
      <c r="H27" s="7" t="str">
        <f>Q_Export_excel!E27</f>
        <v>pC/g</v>
      </c>
      <c r="I27" s="7">
        <v>0</v>
      </c>
      <c r="J27" s="7" t="str">
        <f t="shared" si="0"/>
        <v>pC</v>
      </c>
      <c r="K27" s="7" t="s">
        <v>65</v>
      </c>
      <c r="L27" s="8">
        <f>Q_Export_excel!F27</f>
        <v>41667.596817129626</v>
      </c>
      <c r="M27" s="7">
        <f>Q_Export_excel!G27</f>
        <v>12</v>
      </c>
    </row>
    <row r="28" spans="1:13" x14ac:dyDescent="0.2">
      <c r="A28" s="7" t="str">
        <f>Q_Export_excel!A28</f>
        <v>B&amp;K</v>
      </c>
      <c r="B28" s="7" t="s">
        <v>63</v>
      </c>
      <c r="C28" s="7" t="str">
        <f>Q_Export_excel!B28</f>
        <v>31707</v>
      </c>
      <c r="D28" s="7" t="str">
        <f>Q_Export_excel!C28</f>
        <v>4393</v>
      </c>
      <c r="E28" s="7" t="s">
        <v>64</v>
      </c>
      <c r="F28" s="7">
        <f>VLOOKUP(CONCATENATE(A28,D28),Nominal_sensitivity!$C$2:$E$61,2,FALSE)</f>
        <v>3.1</v>
      </c>
      <c r="G28" s="7">
        <f>Q_Export_excel!D28</f>
        <v>3.1185727730690154</v>
      </c>
      <c r="H28" s="7" t="str">
        <f>Q_Export_excel!E28</f>
        <v>pC/g</v>
      </c>
      <c r="I28" s="7">
        <v>0</v>
      </c>
      <c r="J28" s="7" t="str">
        <f t="shared" si="0"/>
        <v>pC</v>
      </c>
      <c r="K28" s="7" t="s">
        <v>65</v>
      </c>
      <c r="L28" s="8">
        <f>Q_Export_excel!F28</f>
        <v>41667.611828703702</v>
      </c>
      <c r="M28" s="7">
        <f>Q_Export_excel!G28</f>
        <v>12</v>
      </c>
    </row>
    <row r="29" spans="1:13" x14ac:dyDescent="0.2">
      <c r="A29" s="7" t="str">
        <f>Q_Export_excel!A29</f>
        <v>B&amp;K</v>
      </c>
      <c r="B29" s="7" t="s">
        <v>63</v>
      </c>
      <c r="C29" s="7" t="str">
        <f>Q_Export_excel!B29</f>
        <v>31709</v>
      </c>
      <c r="D29" s="7" t="str">
        <f>Q_Export_excel!C29</f>
        <v>4393</v>
      </c>
      <c r="E29" s="7" t="s">
        <v>64</v>
      </c>
      <c r="F29" s="7">
        <f>VLOOKUP(CONCATENATE(A29,D29),Nominal_sensitivity!$C$2:$E$61,2,FALSE)</f>
        <v>3.1</v>
      </c>
      <c r="G29" s="7">
        <f>Q_Export_excel!D29</f>
        <v>3.117109518279976</v>
      </c>
      <c r="H29" s="7" t="str">
        <f>Q_Export_excel!E29</f>
        <v>pC/g</v>
      </c>
      <c r="I29" s="7">
        <v>0</v>
      </c>
      <c r="J29" s="7" t="str">
        <f t="shared" si="0"/>
        <v>pC</v>
      </c>
      <c r="K29" s="7" t="s">
        <v>65</v>
      </c>
      <c r="L29" s="8">
        <f>Q_Export_excel!F29</f>
        <v>41760.648217592592</v>
      </c>
      <c r="M29" s="7">
        <f>Q_Export_excel!G29</f>
        <v>12</v>
      </c>
    </row>
    <row r="30" spans="1:13" x14ac:dyDescent="0.2">
      <c r="A30" s="7" t="str">
        <f>Q_Export_excel!A30</f>
        <v>B&amp;K</v>
      </c>
      <c r="B30" s="7" t="s">
        <v>63</v>
      </c>
      <c r="C30" s="7" t="str">
        <f>Q_Export_excel!B30</f>
        <v>31710</v>
      </c>
      <c r="D30" s="7" t="str">
        <f>Q_Export_excel!C30</f>
        <v>4393</v>
      </c>
      <c r="E30" s="7" t="s">
        <v>64</v>
      </c>
      <c r="F30" s="7">
        <f>VLOOKUP(CONCATENATE(A30,D30),Nominal_sensitivity!$C$2:$E$61,2,FALSE)</f>
        <v>3.1</v>
      </c>
      <c r="G30" s="7">
        <f>Q_Export_excel!D30</f>
        <v>3.1417985264037323</v>
      </c>
      <c r="H30" s="7" t="str">
        <f>Q_Export_excel!E30</f>
        <v>pC/g</v>
      </c>
      <c r="I30" s="7">
        <v>0</v>
      </c>
      <c r="J30" s="7" t="str">
        <f t="shared" si="0"/>
        <v>pC</v>
      </c>
      <c r="K30" s="7" t="s">
        <v>65</v>
      </c>
      <c r="L30" s="8">
        <f>Q_Export_excel!F30</f>
        <v>41846.449606481481</v>
      </c>
      <c r="M30" s="7">
        <f>Q_Export_excel!G30</f>
        <v>12</v>
      </c>
    </row>
    <row r="31" spans="1:13" x14ac:dyDescent="0.2">
      <c r="A31" s="7" t="str">
        <f>Q_Export_excel!A31</f>
        <v>B&amp;K</v>
      </c>
      <c r="B31" s="7" t="s">
        <v>63</v>
      </c>
      <c r="C31" s="7" t="str">
        <f>Q_Export_excel!B31</f>
        <v>31711</v>
      </c>
      <c r="D31" s="7" t="str">
        <f>Q_Export_excel!C31</f>
        <v>4393</v>
      </c>
      <c r="E31" s="7" t="s">
        <v>64</v>
      </c>
      <c r="F31" s="7">
        <f>VLOOKUP(CONCATENATE(A31,D31),Nominal_sensitivity!$C$2:$E$61,2,FALSE)</f>
        <v>3.1</v>
      </c>
      <c r="G31" s="7">
        <f>Q_Export_excel!D31</f>
        <v>3.0842954471663444</v>
      </c>
      <c r="H31" s="7" t="str">
        <f>Q_Export_excel!E31</f>
        <v>pC/g</v>
      </c>
      <c r="I31" s="7">
        <v>0</v>
      </c>
      <c r="J31" s="7" t="str">
        <f t="shared" si="0"/>
        <v>pC</v>
      </c>
      <c r="K31" s="7" t="s">
        <v>65</v>
      </c>
      <c r="L31" s="8">
        <f>Q_Export_excel!F31</f>
        <v>41849.499062499999</v>
      </c>
      <c r="M31" s="7">
        <f>Q_Export_excel!G31</f>
        <v>12</v>
      </c>
    </row>
    <row r="32" spans="1:13" x14ac:dyDescent="0.2">
      <c r="A32" s="7" t="str">
        <f>Q_Export_excel!A32</f>
        <v>B&amp;K</v>
      </c>
      <c r="B32" s="7" t="s">
        <v>63</v>
      </c>
      <c r="C32" s="7" t="str">
        <f>Q_Export_excel!B32</f>
        <v>31714</v>
      </c>
      <c r="D32" s="7" t="str">
        <f>Q_Export_excel!C32</f>
        <v>4393</v>
      </c>
      <c r="E32" s="7" t="s">
        <v>64</v>
      </c>
      <c r="F32" s="7">
        <f>VLOOKUP(CONCATENATE(A32,D32),Nominal_sensitivity!$C$2:$E$61,2,FALSE)</f>
        <v>3.1</v>
      </c>
      <c r="G32" s="7">
        <f>Q_Export_excel!D32</f>
        <v>3.1131701543673489</v>
      </c>
      <c r="H32" s="7" t="str">
        <f>Q_Export_excel!E32</f>
        <v>pC/g</v>
      </c>
      <c r="I32" s="7">
        <v>0</v>
      </c>
      <c r="J32" s="7" t="str">
        <f t="shared" si="0"/>
        <v>pC</v>
      </c>
      <c r="K32" s="7" t="s">
        <v>65</v>
      </c>
      <c r="L32" s="8">
        <f>Q_Export_excel!F32</f>
        <v>41760.639918981484</v>
      </c>
      <c r="M32" s="7">
        <f>Q_Export_excel!G32</f>
        <v>12</v>
      </c>
    </row>
    <row r="33" spans="1:13" x14ac:dyDescent="0.2">
      <c r="A33" s="7" t="str">
        <f>Q_Export_excel!A33</f>
        <v>B&amp;K</v>
      </c>
      <c r="B33" s="7" t="s">
        <v>63</v>
      </c>
      <c r="C33" s="7" t="str">
        <f>Q_Export_excel!B33</f>
        <v>31715</v>
      </c>
      <c r="D33" s="7" t="str">
        <f>Q_Export_excel!C33</f>
        <v>4393</v>
      </c>
      <c r="E33" s="7" t="s">
        <v>64</v>
      </c>
      <c r="F33" s="7">
        <f>VLOOKUP(CONCATENATE(A33,D33),Nominal_sensitivity!$C$2:$E$61,2,FALSE)</f>
        <v>3.1</v>
      </c>
      <c r="G33" s="7">
        <f>Q_Export_excel!D33</f>
        <v>3.152696096456451</v>
      </c>
      <c r="H33" s="7" t="str">
        <f>Q_Export_excel!E33</f>
        <v>pC/g</v>
      </c>
      <c r="I33" s="7">
        <v>0</v>
      </c>
      <c r="J33" s="7" t="str">
        <f t="shared" si="0"/>
        <v>pC</v>
      </c>
      <c r="K33" s="7" t="s">
        <v>65</v>
      </c>
      <c r="L33" s="8">
        <f>Q_Export_excel!F33</f>
        <v>41667.623726851853</v>
      </c>
      <c r="M33" s="7">
        <f>Q_Export_excel!G33</f>
        <v>12</v>
      </c>
    </row>
    <row r="34" spans="1:13" x14ac:dyDescent="0.2">
      <c r="A34" s="7" t="str">
        <f>Q_Export_excel!A34</f>
        <v>B&amp;K</v>
      </c>
      <c r="B34" s="7" t="s">
        <v>63</v>
      </c>
      <c r="C34" s="7" t="str">
        <f>Q_Export_excel!B34</f>
        <v>33372</v>
      </c>
      <c r="D34" s="7" t="str">
        <f>Q_Export_excel!C34</f>
        <v>4393</v>
      </c>
      <c r="E34" s="7" t="s">
        <v>64</v>
      </c>
      <c r="F34" s="7">
        <f>VLOOKUP(CONCATENATE(A34,D34),Nominal_sensitivity!$C$2:$E$61,2,FALSE)</f>
        <v>3.1</v>
      </c>
      <c r="G34" s="7">
        <f>Q_Export_excel!D34</f>
        <v>3.0986877048699286</v>
      </c>
      <c r="H34" s="7" t="str">
        <f>Q_Export_excel!E34</f>
        <v>pC/g</v>
      </c>
      <c r="I34" s="7">
        <v>0</v>
      </c>
      <c r="J34" s="7" t="str">
        <f t="shared" si="0"/>
        <v>pC</v>
      </c>
      <c r="K34" s="7" t="s">
        <v>65</v>
      </c>
      <c r="L34" s="8">
        <f>Q_Export_excel!F34</f>
        <v>41667.634421296294</v>
      </c>
      <c r="M34" s="7">
        <f>Q_Export_excel!G34</f>
        <v>12</v>
      </c>
    </row>
    <row r="35" spans="1:13" x14ac:dyDescent="0.2">
      <c r="A35" s="7" t="str">
        <f>Q_Export_excel!A35</f>
        <v>B&amp;K</v>
      </c>
      <c r="B35" s="7" t="s">
        <v>63</v>
      </c>
      <c r="C35" s="7" t="str">
        <f>Q_Export_excel!B35</f>
        <v>33373</v>
      </c>
      <c r="D35" s="7" t="str">
        <f>Q_Export_excel!C35</f>
        <v>4393</v>
      </c>
      <c r="E35" s="7" t="s">
        <v>64</v>
      </c>
      <c r="F35" s="7">
        <f>VLOOKUP(CONCATENATE(A35,D35),Nominal_sensitivity!$C$2:$E$61,2,FALSE)</f>
        <v>3.1</v>
      </c>
      <c r="G35" s="7">
        <f>Q_Export_excel!D35</f>
        <v>3.1324026262254305</v>
      </c>
      <c r="H35" s="7" t="str">
        <f>Q_Export_excel!E35</f>
        <v>pC/g</v>
      </c>
      <c r="I35" s="7">
        <v>0</v>
      </c>
      <c r="J35" s="7" t="str">
        <f t="shared" si="0"/>
        <v>pC</v>
      </c>
      <c r="K35" s="7" t="s">
        <v>65</v>
      </c>
      <c r="L35" s="8">
        <f>Q_Export_excel!F35</f>
        <v>41667.639988425923</v>
      </c>
      <c r="M35" s="7">
        <f>Q_Export_excel!G35</f>
        <v>12</v>
      </c>
    </row>
    <row r="36" spans="1:13" x14ac:dyDescent="0.2">
      <c r="A36" s="7" t="str">
        <f>Q_Export_excel!A36</f>
        <v>B&amp;K</v>
      </c>
      <c r="B36" s="7" t="s">
        <v>63</v>
      </c>
      <c r="C36" s="7" t="str">
        <f>Q_Export_excel!B36</f>
        <v>33374</v>
      </c>
      <c r="D36" s="7" t="str">
        <f>Q_Export_excel!C36</f>
        <v>4393</v>
      </c>
      <c r="E36" s="7" t="s">
        <v>64</v>
      </c>
      <c r="F36" s="7">
        <f>VLOOKUP(CONCATENATE(A36,D36),Nominal_sensitivity!$C$2:$E$61,2,FALSE)</f>
        <v>3.1</v>
      </c>
      <c r="G36" s="7">
        <f>Q_Export_excel!D36</f>
        <v>3.0909168495869257</v>
      </c>
      <c r="H36" s="7" t="str">
        <f>Q_Export_excel!E36</f>
        <v>pC/g</v>
      </c>
      <c r="I36" s="7">
        <v>0</v>
      </c>
      <c r="J36" s="7" t="str">
        <f t="shared" si="0"/>
        <v>pC</v>
      </c>
      <c r="K36" s="7" t="s">
        <v>65</v>
      </c>
      <c r="L36" s="8">
        <f>Q_Export_excel!F36</f>
        <v>41801.413182870368</v>
      </c>
      <c r="M36" s="7">
        <f>Q_Export_excel!G36</f>
        <v>12</v>
      </c>
    </row>
    <row r="37" spans="1:13" x14ac:dyDescent="0.2">
      <c r="A37" s="7" t="str">
        <f>Q_Export_excel!A37</f>
        <v>B&amp;K</v>
      </c>
      <c r="B37" s="7" t="s">
        <v>63</v>
      </c>
      <c r="C37" s="7" t="str">
        <f>Q_Export_excel!B37</f>
        <v>33375</v>
      </c>
      <c r="D37" s="7" t="str">
        <f>Q_Export_excel!C37</f>
        <v>4393</v>
      </c>
      <c r="E37" s="7" t="s">
        <v>64</v>
      </c>
      <c r="F37" s="7">
        <f>VLOOKUP(CONCATENATE(A37,D37),Nominal_sensitivity!$C$2:$E$61,2,FALSE)</f>
        <v>3.1</v>
      </c>
      <c r="G37" s="7">
        <f>Q_Export_excel!D37</f>
        <v>3.1103691112142542</v>
      </c>
      <c r="H37" s="7" t="str">
        <f>Q_Export_excel!E37</f>
        <v>pC/g</v>
      </c>
      <c r="I37" s="7">
        <v>0</v>
      </c>
      <c r="J37" s="7" t="str">
        <f t="shared" si="0"/>
        <v>pC</v>
      </c>
      <c r="K37" s="7" t="s">
        <v>65</v>
      </c>
      <c r="L37" s="8">
        <f>Q_Export_excel!F37</f>
        <v>41667.644872685189</v>
      </c>
      <c r="M37" s="7">
        <f>Q_Export_excel!G37</f>
        <v>12</v>
      </c>
    </row>
    <row r="38" spans="1:13" x14ac:dyDescent="0.2">
      <c r="A38" s="7" t="str">
        <f>Q_Export_excel!A38</f>
        <v>B&amp;K</v>
      </c>
      <c r="B38" s="7" t="s">
        <v>63</v>
      </c>
      <c r="C38" s="7" t="str">
        <f>Q_Export_excel!B38</f>
        <v>33376</v>
      </c>
      <c r="D38" s="7" t="str">
        <f>Q_Export_excel!C38</f>
        <v>4393</v>
      </c>
      <c r="E38" s="7" t="s">
        <v>64</v>
      </c>
      <c r="F38" s="7">
        <f>VLOOKUP(CONCATENATE(A38,D38),Nominal_sensitivity!$C$2:$E$61,2,FALSE)</f>
        <v>3.1</v>
      </c>
      <c r="G38" s="7">
        <f>Q_Export_excel!D38</f>
        <v>3.1414390655601436</v>
      </c>
      <c r="H38" s="7" t="str">
        <f>Q_Export_excel!E38</f>
        <v>pC/g</v>
      </c>
      <c r="I38" s="7">
        <v>0</v>
      </c>
      <c r="J38" s="7" t="str">
        <f t="shared" si="0"/>
        <v>pC</v>
      </c>
      <c r="K38" s="7" t="s">
        <v>65</v>
      </c>
      <c r="L38" s="8">
        <f>Q_Export_excel!F38</f>
        <v>41667.686724537038</v>
      </c>
      <c r="M38" s="7">
        <f>Q_Export_excel!G38</f>
        <v>12</v>
      </c>
    </row>
    <row r="39" spans="1:13" x14ac:dyDescent="0.2">
      <c r="A39" s="7" t="str">
        <f>Q_Export_excel!A39</f>
        <v>B&amp;K</v>
      </c>
      <c r="B39" s="7" t="s">
        <v>63</v>
      </c>
      <c r="C39" s="7" t="str">
        <f>Q_Export_excel!B39</f>
        <v>33377</v>
      </c>
      <c r="D39" s="7" t="str">
        <f>Q_Export_excel!C39</f>
        <v>4393</v>
      </c>
      <c r="E39" s="7" t="s">
        <v>64</v>
      </c>
      <c r="F39" s="7">
        <f>VLOOKUP(CONCATENATE(A39,D39),Nominal_sensitivity!$C$2:$E$61,2,FALSE)</f>
        <v>3.1</v>
      </c>
      <c r="G39" s="7">
        <f>Q_Export_excel!D39</f>
        <v>3.1072097673739409</v>
      </c>
      <c r="H39" s="7" t="str">
        <f>Q_Export_excel!E39</f>
        <v>pC/g</v>
      </c>
      <c r="I39" s="7">
        <v>0</v>
      </c>
      <c r="J39" s="7" t="str">
        <f t="shared" si="0"/>
        <v>pC</v>
      </c>
      <c r="K39" s="7" t="s">
        <v>65</v>
      </c>
      <c r="L39" s="8">
        <f>Q_Export_excel!F39</f>
        <v>41667.713229166664</v>
      </c>
      <c r="M39" s="7">
        <f>Q_Export_excel!G39</f>
        <v>12</v>
      </c>
    </row>
    <row r="40" spans="1:13" x14ac:dyDescent="0.2">
      <c r="A40" s="7" t="str">
        <f>Q_Export_excel!A40</f>
        <v>B&amp;K</v>
      </c>
      <c r="B40" s="7" t="s">
        <v>63</v>
      </c>
      <c r="C40" s="7" t="str">
        <f>Q_Export_excel!B40</f>
        <v>33378</v>
      </c>
      <c r="D40" s="7" t="str">
        <f>Q_Export_excel!C40</f>
        <v>4393</v>
      </c>
      <c r="E40" s="7" t="s">
        <v>64</v>
      </c>
      <c r="F40" s="7">
        <f>VLOOKUP(CONCATENATE(A40,D40),Nominal_sensitivity!$C$2:$E$61,2,FALSE)</f>
        <v>3.1</v>
      </c>
      <c r="G40" s="7">
        <f>Q_Export_excel!D40</f>
        <v>3.0878457104205093</v>
      </c>
      <c r="H40" s="7" t="str">
        <f>Q_Export_excel!E40</f>
        <v>pC/g</v>
      </c>
      <c r="I40" s="7">
        <v>0</v>
      </c>
      <c r="J40" s="7" t="str">
        <f t="shared" si="0"/>
        <v>pC</v>
      </c>
      <c r="K40" s="7" t="s">
        <v>65</v>
      </c>
      <c r="L40" s="8">
        <f>Q_Export_excel!F40</f>
        <v>41796.575821759259</v>
      </c>
      <c r="M40" s="7">
        <f>Q_Export_excel!G40</f>
        <v>12</v>
      </c>
    </row>
    <row r="41" spans="1:13" x14ac:dyDescent="0.2">
      <c r="A41" s="7" t="str">
        <f>Q_Export_excel!A41</f>
        <v>B&amp;K</v>
      </c>
      <c r="B41" s="7" t="s">
        <v>63</v>
      </c>
      <c r="C41" s="7" t="str">
        <f>Q_Export_excel!B41</f>
        <v>33383</v>
      </c>
      <c r="D41" s="7" t="str">
        <f>Q_Export_excel!C41</f>
        <v>4393</v>
      </c>
      <c r="E41" s="7" t="s">
        <v>64</v>
      </c>
      <c r="F41" s="7">
        <f>VLOOKUP(CONCATENATE(A41,D41),Nominal_sensitivity!$C$2:$E$61,2,FALSE)</f>
        <v>3.1</v>
      </c>
      <c r="G41" s="7">
        <f>Q_Export_excel!D41</f>
        <v>3.1214315233953802</v>
      </c>
      <c r="H41" s="7" t="str">
        <f>Q_Export_excel!E41</f>
        <v>pC/g</v>
      </c>
      <c r="I41" s="7">
        <v>0</v>
      </c>
      <c r="J41" s="7" t="str">
        <f t="shared" si="0"/>
        <v>pC</v>
      </c>
      <c r="K41" s="7" t="s">
        <v>65</v>
      </c>
      <c r="L41" s="8">
        <f>Q_Export_excel!F41</f>
        <v>41801.40828703704</v>
      </c>
      <c r="M41" s="7">
        <f>Q_Export_excel!G41</f>
        <v>12</v>
      </c>
    </row>
    <row r="42" spans="1:13" x14ac:dyDescent="0.2">
      <c r="A42" s="7" t="str">
        <f>Q_Export_excel!A42</f>
        <v>B&amp;K</v>
      </c>
      <c r="B42" s="7" t="s">
        <v>63</v>
      </c>
      <c r="C42" s="7" t="str">
        <f>Q_Export_excel!B42</f>
        <v>33385</v>
      </c>
      <c r="D42" s="7" t="str">
        <f>Q_Export_excel!C42</f>
        <v>4393</v>
      </c>
      <c r="E42" s="7" t="s">
        <v>64</v>
      </c>
      <c r="F42" s="7">
        <f>VLOOKUP(CONCATENATE(A42,D42),Nominal_sensitivity!$C$2:$E$61,2,FALSE)</f>
        <v>3.1</v>
      </c>
      <c r="G42" s="7">
        <f>Q_Export_excel!D42</f>
        <v>3.0847448484690765</v>
      </c>
      <c r="H42" s="7" t="str">
        <f>Q_Export_excel!E42</f>
        <v>pC/g</v>
      </c>
      <c r="I42" s="7">
        <v>0</v>
      </c>
      <c r="J42" s="7" t="str">
        <f t="shared" si="0"/>
        <v>pC</v>
      </c>
      <c r="K42" s="7" t="s">
        <v>65</v>
      </c>
      <c r="L42" s="8">
        <f>Q_Export_excel!F42</f>
        <v>41796.5075462963</v>
      </c>
      <c r="M42" s="7">
        <f>Q_Export_excel!G42</f>
        <v>12</v>
      </c>
    </row>
    <row r="43" spans="1:13" x14ac:dyDescent="0.2">
      <c r="A43" s="7" t="str">
        <f>Q_Export_excel!A43</f>
        <v>B&amp;K</v>
      </c>
      <c r="B43" s="7" t="s">
        <v>63</v>
      </c>
      <c r="C43" s="7" t="str">
        <f>Q_Export_excel!B43</f>
        <v>33386</v>
      </c>
      <c r="D43" s="7" t="str">
        <f>Q_Export_excel!C43</f>
        <v>4393</v>
      </c>
      <c r="E43" s="7" t="s">
        <v>64</v>
      </c>
      <c r="F43" s="7">
        <f>VLOOKUP(CONCATENATE(A43,D43),Nominal_sensitivity!$C$2:$E$61,2,FALSE)</f>
        <v>3.1</v>
      </c>
      <c r="G43" s="7">
        <f>Q_Export_excel!D43</f>
        <v>3.0715887752578057</v>
      </c>
      <c r="H43" s="7" t="str">
        <f>Q_Export_excel!E43</f>
        <v>pC/g</v>
      </c>
      <c r="I43" s="7">
        <v>0</v>
      </c>
      <c r="J43" s="7" t="str">
        <f t="shared" si="0"/>
        <v>pC</v>
      </c>
      <c r="K43" s="7" t="s">
        <v>65</v>
      </c>
      <c r="L43" s="8">
        <f>Q_Export_excel!F43</f>
        <v>41846.575474537036</v>
      </c>
      <c r="M43" s="7">
        <f>Q_Export_excel!G43</f>
        <v>12</v>
      </c>
    </row>
    <row r="44" spans="1:13" x14ac:dyDescent="0.2">
      <c r="A44" s="7" t="str">
        <f>Q_Export_excel!A44</f>
        <v>B&amp;K</v>
      </c>
      <c r="B44" s="7" t="s">
        <v>63</v>
      </c>
      <c r="C44" s="7" t="str">
        <f>Q_Export_excel!B44</f>
        <v>33501</v>
      </c>
      <c r="D44" s="7" t="str">
        <f>Q_Export_excel!C44</f>
        <v>4393</v>
      </c>
      <c r="E44" s="7" t="s">
        <v>64</v>
      </c>
      <c r="F44" s="7">
        <f>VLOOKUP(CONCATENATE(A44,D44),Nominal_sensitivity!$C$2:$E$61,2,FALSE)</f>
        <v>3.1</v>
      </c>
      <c r="G44" s="7">
        <f>Q_Export_excel!D44</f>
        <v>3.1152227179844219</v>
      </c>
      <c r="H44" s="7" t="str">
        <f>Q_Export_excel!E44</f>
        <v>pC/g</v>
      </c>
      <c r="I44" s="7">
        <v>0</v>
      </c>
      <c r="J44" s="7" t="str">
        <f t="shared" si="0"/>
        <v>pC</v>
      </c>
      <c r="K44" s="7" t="s">
        <v>65</v>
      </c>
      <c r="L44" s="8">
        <f>Q_Export_excel!F44</f>
        <v>41800.726435185185</v>
      </c>
      <c r="M44" s="7">
        <f>Q_Export_excel!G44</f>
        <v>12</v>
      </c>
    </row>
    <row r="45" spans="1:13" x14ac:dyDescent="0.2">
      <c r="A45" s="7" t="str">
        <f>Q_Export_excel!A45</f>
        <v>B&amp;K</v>
      </c>
      <c r="B45" s="7" t="s">
        <v>63</v>
      </c>
      <c r="C45" s="7" t="str">
        <f>Q_Export_excel!B45</f>
        <v>33502</v>
      </c>
      <c r="D45" s="7" t="str">
        <f>Q_Export_excel!C45</f>
        <v>4393</v>
      </c>
      <c r="E45" s="7" t="s">
        <v>64</v>
      </c>
      <c r="F45" s="7">
        <f>VLOOKUP(CONCATENATE(A45,D45),Nominal_sensitivity!$C$2:$E$61,2,FALSE)</f>
        <v>3.1</v>
      </c>
      <c r="G45" s="7">
        <f>Q_Export_excel!D45</f>
        <v>3.1019862034582566</v>
      </c>
      <c r="H45" s="7" t="str">
        <f>Q_Export_excel!E45</f>
        <v>pC/g</v>
      </c>
      <c r="I45" s="7">
        <v>0</v>
      </c>
      <c r="J45" s="7" t="str">
        <f t="shared" si="0"/>
        <v>pC</v>
      </c>
      <c r="K45" s="7" t="s">
        <v>65</v>
      </c>
      <c r="L45" s="8">
        <f>Q_Export_excel!F45</f>
        <v>41849.482604166667</v>
      </c>
      <c r="M45" s="7">
        <f>Q_Export_excel!G45</f>
        <v>12</v>
      </c>
    </row>
    <row r="46" spans="1:13" x14ac:dyDescent="0.2">
      <c r="A46" s="7" t="str">
        <f>Q_Export_excel!A46</f>
        <v>B&amp;K</v>
      </c>
      <c r="B46" s="7" t="s">
        <v>63</v>
      </c>
      <c r="C46" s="7" t="str">
        <f>Q_Export_excel!B46</f>
        <v>33503</v>
      </c>
      <c r="D46" s="7" t="str">
        <f>Q_Export_excel!C46</f>
        <v>4393</v>
      </c>
      <c r="E46" s="7" t="s">
        <v>64</v>
      </c>
      <c r="F46" s="7">
        <f>VLOOKUP(CONCATENATE(A46,D46),Nominal_sensitivity!$C$2:$E$61,2,FALSE)</f>
        <v>3.1</v>
      </c>
      <c r="G46" s="7">
        <f>Q_Export_excel!D46</f>
        <v>3.1244221786521673</v>
      </c>
      <c r="H46" s="7" t="str">
        <f>Q_Export_excel!E46</f>
        <v>pC/g</v>
      </c>
      <c r="I46" s="7">
        <v>0</v>
      </c>
      <c r="J46" s="7" t="str">
        <f t="shared" si="0"/>
        <v>pC</v>
      </c>
      <c r="K46" s="7" t="s">
        <v>65</v>
      </c>
      <c r="L46" s="8">
        <f>Q_Export_excel!F46</f>
        <v>41849.4765625</v>
      </c>
      <c r="M46" s="7">
        <f>Q_Export_excel!G46</f>
        <v>12</v>
      </c>
    </row>
    <row r="47" spans="1:13" x14ac:dyDescent="0.2">
      <c r="A47" s="7" t="str">
        <f>Q_Export_excel!A47</f>
        <v>B&amp;K</v>
      </c>
      <c r="B47" s="7" t="s">
        <v>63</v>
      </c>
      <c r="C47" s="7" t="str">
        <f>Q_Export_excel!B47</f>
        <v>33504</v>
      </c>
      <c r="D47" s="7" t="str">
        <f>Q_Export_excel!C47</f>
        <v>4393</v>
      </c>
      <c r="E47" s="7" t="s">
        <v>64</v>
      </c>
      <c r="F47" s="7">
        <f>VLOOKUP(CONCATENATE(A47,D47),Nominal_sensitivity!$C$2:$E$61,2,FALSE)</f>
        <v>3.1</v>
      </c>
      <c r="G47" s="7">
        <f>Q_Export_excel!D47</f>
        <v>3.1216849641704427</v>
      </c>
      <c r="H47" s="7" t="str">
        <f>Q_Export_excel!E47</f>
        <v>pC/g</v>
      </c>
      <c r="I47" s="7">
        <v>0</v>
      </c>
      <c r="J47" s="7" t="str">
        <f t="shared" si="0"/>
        <v>pC</v>
      </c>
      <c r="K47" s="7" t="s">
        <v>65</v>
      </c>
      <c r="L47" s="8">
        <f>Q_Export_excel!F47</f>
        <v>41801.419525462959</v>
      </c>
      <c r="M47" s="7">
        <f>Q_Export_excel!G47</f>
        <v>12</v>
      </c>
    </row>
    <row r="48" spans="1:13" x14ac:dyDescent="0.2">
      <c r="A48" s="7" t="str">
        <f>Q_Export_excel!A48</f>
        <v>B&amp;K</v>
      </c>
      <c r="B48" s="7" t="s">
        <v>63</v>
      </c>
      <c r="C48" s="7" t="str">
        <f>Q_Export_excel!B48</f>
        <v>33505</v>
      </c>
      <c r="D48" s="7" t="str">
        <f>Q_Export_excel!C48</f>
        <v>4393</v>
      </c>
      <c r="E48" s="7" t="s">
        <v>64</v>
      </c>
      <c r="F48" s="7">
        <f>VLOOKUP(CONCATENATE(A48,D48),Nominal_sensitivity!$C$2:$E$61,2,FALSE)</f>
        <v>3.1</v>
      </c>
      <c r="G48" s="7">
        <f>Q_Export_excel!D48</f>
        <v>3.106353166636302</v>
      </c>
      <c r="H48" s="7" t="str">
        <f>Q_Export_excel!E48</f>
        <v>pC/g</v>
      </c>
      <c r="I48" s="7">
        <v>0</v>
      </c>
      <c r="J48" s="7" t="str">
        <f t="shared" si="0"/>
        <v>pC</v>
      </c>
      <c r="K48" s="7" t="s">
        <v>65</v>
      </c>
      <c r="L48" s="8">
        <f>Q_Export_excel!F48</f>
        <v>41801.573298611111</v>
      </c>
      <c r="M48" s="7">
        <f>Q_Export_excel!G48</f>
        <v>12</v>
      </c>
    </row>
    <row r="49" spans="1:13" x14ac:dyDescent="0.2">
      <c r="A49" s="7" t="str">
        <f>Q_Export_excel!A49</f>
        <v>B&amp;K</v>
      </c>
      <c r="B49" s="7" t="s">
        <v>63</v>
      </c>
      <c r="C49" s="7" t="str">
        <f>Q_Export_excel!B49</f>
        <v>33507</v>
      </c>
      <c r="D49" s="7" t="str">
        <f>Q_Export_excel!C49</f>
        <v>4393</v>
      </c>
      <c r="E49" s="7" t="s">
        <v>64</v>
      </c>
      <c r="F49" s="7">
        <f>VLOOKUP(CONCATENATE(A49,D49),Nominal_sensitivity!$C$2:$E$61,2,FALSE)</f>
        <v>3.1</v>
      </c>
      <c r="G49" s="7">
        <f>Q_Export_excel!D49</f>
        <v>3.0850474648122317</v>
      </c>
      <c r="H49" s="7" t="str">
        <f>Q_Export_excel!E49</f>
        <v>pC/g</v>
      </c>
      <c r="I49" s="7">
        <v>0</v>
      </c>
      <c r="J49" s="7" t="str">
        <f t="shared" si="0"/>
        <v>pC</v>
      </c>
      <c r="K49" s="7" t="s">
        <v>65</v>
      </c>
      <c r="L49" s="8">
        <f>Q_Export_excel!F49</f>
        <v>41849.492175925923</v>
      </c>
      <c r="M49" s="7">
        <f>Q_Export_excel!G49</f>
        <v>12</v>
      </c>
    </row>
    <row r="50" spans="1:13" x14ac:dyDescent="0.2">
      <c r="A50" s="7" t="str">
        <f>Q_Export_excel!A50</f>
        <v>B&amp;K</v>
      </c>
      <c r="B50" s="7" t="s">
        <v>63</v>
      </c>
      <c r="C50" s="7" t="str">
        <f>Q_Export_excel!B50</f>
        <v>33508</v>
      </c>
      <c r="D50" s="7" t="str">
        <f>Q_Export_excel!C50</f>
        <v>4393</v>
      </c>
      <c r="E50" s="7" t="s">
        <v>64</v>
      </c>
      <c r="F50" s="7">
        <f>VLOOKUP(CONCATENATE(A50,D50),Nominal_sensitivity!$C$2:$E$61,2,FALSE)</f>
        <v>3.1</v>
      </c>
      <c r="G50" s="7">
        <f>Q_Export_excel!D50</f>
        <v>3.105560677902953</v>
      </c>
      <c r="H50" s="7" t="str">
        <f>Q_Export_excel!E50</f>
        <v>pC/g</v>
      </c>
      <c r="I50" s="7">
        <v>0</v>
      </c>
      <c r="J50" s="7" t="str">
        <f t="shared" si="0"/>
        <v>pC</v>
      </c>
      <c r="K50" s="7" t="s">
        <v>65</v>
      </c>
      <c r="L50" s="8">
        <f>Q_Export_excel!F50</f>
        <v>41849.506736111114</v>
      </c>
      <c r="M50" s="7">
        <f>Q_Export_excel!G50</f>
        <v>12</v>
      </c>
    </row>
    <row r="51" spans="1:13" x14ac:dyDescent="0.2">
      <c r="A51" s="7" t="str">
        <f>Q_Export_excel!A51</f>
        <v>B&amp;K</v>
      </c>
      <c r="B51" s="7" t="s">
        <v>63</v>
      </c>
      <c r="C51" s="7" t="str">
        <f>Q_Export_excel!B51</f>
        <v>33509</v>
      </c>
      <c r="D51" s="7" t="str">
        <f>Q_Export_excel!C51</f>
        <v>4393</v>
      </c>
      <c r="E51" s="7" t="s">
        <v>64</v>
      </c>
      <c r="F51" s="7">
        <f>VLOOKUP(CONCATENATE(A51,D51),Nominal_sensitivity!$C$2:$E$61,2,FALSE)</f>
        <v>3.1</v>
      </c>
      <c r="G51" s="7">
        <f>Q_Export_excel!D51</f>
        <v>3.1409613911183278</v>
      </c>
      <c r="H51" s="7" t="str">
        <f>Q_Export_excel!E51</f>
        <v>pC/g</v>
      </c>
      <c r="I51" s="7">
        <v>0</v>
      </c>
      <c r="J51" s="7" t="str">
        <f t="shared" si="0"/>
        <v>pC</v>
      </c>
      <c r="K51" s="7" t="s">
        <v>65</v>
      </c>
      <c r="L51" s="8">
        <f>Q_Export_excel!F51</f>
        <v>41801.426550925928</v>
      </c>
      <c r="M51" s="7">
        <f>Q_Export_excel!G51</f>
        <v>12</v>
      </c>
    </row>
    <row r="52" spans="1:13" x14ac:dyDescent="0.2">
      <c r="A52" s="7" t="str">
        <f>Q_Export_excel!A52</f>
        <v>B&amp;K</v>
      </c>
      <c r="B52" s="7" t="s">
        <v>63</v>
      </c>
      <c r="C52" s="7" t="str">
        <f>Q_Export_excel!B52</f>
        <v>33510</v>
      </c>
      <c r="D52" s="7" t="str">
        <f>Q_Export_excel!C52</f>
        <v>4393</v>
      </c>
      <c r="E52" s="7" t="s">
        <v>64</v>
      </c>
      <c r="F52" s="7">
        <f>VLOOKUP(CONCATENATE(A52,D52),Nominal_sensitivity!$C$2:$E$61,2,FALSE)</f>
        <v>3.1</v>
      </c>
      <c r="G52" s="7">
        <f>Q_Export_excel!D52</f>
        <v>3.0862704123799225</v>
      </c>
      <c r="H52" s="7" t="str">
        <f>Q_Export_excel!E52</f>
        <v>pC/g</v>
      </c>
      <c r="I52" s="7">
        <v>0</v>
      </c>
      <c r="J52" s="7" t="str">
        <f t="shared" si="0"/>
        <v>pC</v>
      </c>
      <c r="K52" s="7" t="s">
        <v>65</v>
      </c>
      <c r="L52" s="8">
        <f>Q_Export_excel!F52</f>
        <v>42026.645810185182</v>
      </c>
      <c r="M52" s="7">
        <f>Q_Export_excel!G52</f>
        <v>12</v>
      </c>
    </row>
    <row r="53" spans="1:13" x14ac:dyDescent="0.2">
      <c r="A53" s="7" t="str">
        <f>Q_Export_excel!A53</f>
        <v>B&amp;K</v>
      </c>
      <c r="B53" s="7" t="s">
        <v>63</v>
      </c>
      <c r="C53" s="7" t="str">
        <f>Q_Export_excel!B53</f>
        <v>K018</v>
      </c>
      <c r="D53" s="7" t="str">
        <f>Q_Export_excel!C53</f>
        <v>4393</v>
      </c>
      <c r="E53" s="7" t="s">
        <v>64</v>
      </c>
      <c r="F53" s="7">
        <f>VLOOKUP(CONCATENATE(A53,D53),Nominal_sensitivity!$C$2:$E$61,2,FALSE)</f>
        <v>3.1</v>
      </c>
      <c r="G53" s="7">
        <f>Q_Export_excel!D53</f>
        <v>3.1350122630944335</v>
      </c>
      <c r="H53" s="7" t="str">
        <f>Q_Export_excel!E53</f>
        <v>pC/g</v>
      </c>
      <c r="I53" s="7">
        <v>0</v>
      </c>
      <c r="J53" s="7" t="str">
        <f t="shared" si="0"/>
        <v>pC</v>
      </c>
      <c r="K53" s="7" t="s">
        <v>65</v>
      </c>
      <c r="L53" s="8">
        <f>Q_Export_excel!F53</f>
        <v>42355.684502314813</v>
      </c>
      <c r="M53" s="7">
        <f>Q_Export_excel!G53</f>
        <v>12</v>
      </c>
    </row>
    <row r="54" spans="1:13" x14ac:dyDescent="0.2">
      <c r="A54" s="7" t="str">
        <f>Q_Export_excel!A54</f>
        <v>B&amp;K</v>
      </c>
      <c r="B54" s="7" t="s">
        <v>63</v>
      </c>
      <c r="C54" s="7" t="str">
        <f>Q_Export_excel!B54</f>
        <v>K020</v>
      </c>
      <c r="D54" s="7" t="str">
        <f>Q_Export_excel!C54</f>
        <v>4393</v>
      </c>
      <c r="E54" s="7" t="s">
        <v>64</v>
      </c>
      <c r="F54" s="7">
        <f>VLOOKUP(CONCATENATE(A54,D54),Nominal_sensitivity!$C$2:$E$61,2,FALSE)</f>
        <v>3.1</v>
      </c>
      <c r="G54" s="7">
        <f>Q_Export_excel!D54</f>
        <v>3.1311714832871269</v>
      </c>
      <c r="H54" s="7" t="str">
        <f>Q_Export_excel!E54</f>
        <v>pC/g</v>
      </c>
      <c r="I54" s="7">
        <v>0</v>
      </c>
      <c r="J54" s="7" t="str">
        <f t="shared" si="0"/>
        <v>pC</v>
      </c>
      <c r="K54" s="7" t="s">
        <v>65</v>
      </c>
      <c r="L54" s="8">
        <f>Q_Export_excel!F54</f>
        <v>42355.673113425924</v>
      </c>
      <c r="M54" s="7">
        <f>Q_Export_excel!G54</f>
        <v>12</v>
      </c>
    </row>
    <row r="55" spans="1:13" x14ac:dyDescent="0.2">
      <c r="A55" s="7" t="str">
        <f>Q_Export_excel!A55</f>
        <v>B&amp;K</v>
      </c>
      <c r="B55" s="7" t="s">
        <v>63</v>
      </c>
      <c r="C55" s="7" t="str">
        <f>Q_Export_excel!B55</f>
        <v>K022</v>
      </c>
      <c r="D55" s="7" t="str">
        <f>Q_Export_excel!C55</f>
        <v>4393</v>
      </c>
      <c r="E55" s="7" t="s">
        <v>64</v>
      </c>
      <c r="F55" s="7">
        <f>VLOOKUP(CONCATENATE(A55,D55),Nominal_sensitivity!$C$2:$E$61,2,FALSE)</f>
        <v>3.1</v>
      </c>
      <c r="G55" s="7">
        <f>Q_Export_excel!D55</f>
        <v>3.0988213837213121</v>
      </c>
      <c r="H55" s="7" t="str">
        <f>Q_Export_excel!E55</f>
        <v>pC/g</v>
      </c>
      <c r="I55" s="7">
        <v>0</v>
      </c>
      <c r="J55" s="7" t="str">
        <f t="shared" si="0"/>
        <v>pC</v>
      </c>
      <c r="K55" s="7" t="s">
        <v>65</v>
      </c>
      <c r="L55" s="8">
        <f>Q_Export_excel!F55</f>
        <v>41760.481076388889</v>
      </c>
      <c r="M55" s="7">
        <f>Q_Export_excel!G55</f>
        <v>12</v>
      </c>
    </row>
    <row r="56" spans="1:13" x14ac:dyDescent="0.2">
      <c r="A56" s="7" t="str">
        <f>Q_Export_excel!A56</f>
        <v>B&amp;K</v>
      </c>
      <c r="B56" s="7" t="s">
        <v>63</v>
      </c>
      <c r="C56" s="7" t="str">
        <f>Q_Export_excel!B56</f>
        <v>K026</v>
      </c>
      <c r="D56" s="7" t="str">
        <f>Q_Export_excel!C56</f>
        <v>4393</v>
      </c>
      <c r="E56" s="7" t="s">
        <v>64</v>
      </c>
      <c r="F56" s="7">
        <f>VLOOKUP(CONCATENATE(A56,D56),Nominal_sensitivity!$C$2:$E$61,2,FALSE)</f>
        <v>3.1</v>
      </c>
      <c r="G56" s="7">
        <f>Q_Export_excel!D56</f>
        <v>3.1455043061380312</v>
      </c>
      <c r="H56" s="7" t="str">
        <f>Q_Export_excel!E56</f>
        <v>pC/g</v>
      </c>
      <c r="I56" s="7">
        <v>0</v>
      </c>
      <c r="J56" s="7" t="str">
        <f t="shared" si="0"/>
        <v>pC</v>
      </c>
      <c r="K56" s="7" t="s">
        <v>65</v>
      </c>
      <c r="L56" s="8">
        <f>Q_Export_excel!F56</f>
        <v>42355.676435185182</v>
      </c>
      <c r="M56" s="7">
        <f>Q_Export_excel!G56</f>
        <v>12</v>
      </c>
    </row>
    <row r="57" spans="1:13" x14ac:dyDescent="0.2">
      <c r="A57" s="7" t="str">
        <f>Q_Export_excel!A57</f>
        <v>B&amp;K</v>
      </c>
      <c r="B57" s="7" t="s">
        <v>63</v>
      </c>
      <c r="C57" s="7" t="str">
        <f>Q_Export_excel!B57</f>
        <v>K028</v>
      </c>
      <c r="D57" s="7" t="str">
        <f>Q_Export_excel!C57</f>
        <v>4393</v>
      </c>
      <c r="E57" s="7" t="s">
        <v>64</v>
      </c>
      <c r="F57" s="7">
        <f>VLOOKUP(CONCATENATE(A57,D57),Nominal_sensitivity!$C$2:$E$61,2,FALSE)</f>
        <v>3.1</v>
      </c>
      <c r="G57" s="7">
        <f>Q_Export_excel!D57</f>
        <v>3.1242913020406817</v>
      </c>
      <c r="H57" s="7" t="str">
        <f>Q_Export_excel!E57</f>
        <v>pC/g</v>
      </c>
      <c r="I57" s="7">
        <v>0</v>
      </c>
      <c r="J57" s="7" t="str">
        <f t="shared" si="0"/>
        <v>pC</v>
      </c>
      <c r="K57" s="7" t="s">
        <v>65</v>
      </c>
      <c r="L57" s="8">
        <f>Q_Export_excel!F57</f>
        <v>42355.718495370369</v>
      </c>
      <c r="M57" s="7">
        <f>Q_Export_excel!G57</f>
        <v>12</v>
      </c>
    </row>
    <row r="58" spans="1:13" x14ac:dyDescent="0.2">
      <c r="A58" s="7" t="str">
        <f>Q_Export_excel!A58</f>
        <v>B&amp;K</v>
      </c>
      <c r="B58" s="7" t="s">
        <v>63</v>
      </c>
      <c r="C58" s="7" t="str">
        <f>Q_Export_excel!B58</f>
        <v>K032</v>
      </c>
      <c r="D58" s="7" t="str">
        <f>Q_Export_excel!C58</f>
        <v>4393</v>
      </c>
      <c r="E58" s="7" t="s">
        <v>64</v>
      </c>
      <c r="F58" s="7">
        <f>VLOOKUP(CONCATENATE(A58,D58),Nominal_sensitivity!$C$2:$E$61,2,FALSE)</f>
        <v>3.1</v>
      </c>
      <c r="G58" s="7">
        <f>Q_Export_excel!D58</f>
        <v>3.1121000856143142</v>
      </c>
      <c r="H58" s="7" t="str">
        <f>Q_Export_excel!E58</f>
        <v>pC/g</v>
      </c>
      <c r="I58" s="7">
        <v>0</v>
      </c>
      <c r="J58" s="7" t="str">
        <f t="shared" si="0"/>
        <v>pC</v>
      </c>
      <c r="K58" s="7" t="s">
        <v>65</v>
      </c>
      <c r="L58" s="8">
        <f>Q_Export_excel!F58</f>
        <v>42356.419456018521</v>
      </c>
      <c r="M58" s="7">
        <f>Q_Export_excel!G58</f>
        <v>12</v>
      </c>
    </row>
    <row r="59" spans="1:13" x14ac:dyDescent="0.2">
      <c r="A59" s="7" t="str">
        <f>Q_Export_excel!A59</f>
        <v>B&amp;K</v>
      </c>
      <c r="B59" s="7" t="s">
        <v>63</v>
      </c>
      <c r="C59" s="7" t="str">
        <f>Q_Export_excel!B59</f>
        <v>K033</v>
      </c>
      <c r="D59" s="7" t="str">
        <f>Q_Export_excel!C59</f>
        <v>4393</v>
      </c>
      <c r="E59" s="7" t="s">
        <v>64</v>
      </c>
      <c r="F59" s="7">
        <f>VLOOKUP(CONCATENATE(A59,D59),Nominal_sensitivity!$C$2:$E$61,2,FALSE)</f>
        <v>3.1</v>
      </c>
      <c r="G59" s="7">
        <f>Q_Export_excel!D59</f>
        <v>3.0633317278053487</v>
      </c>
      <c r="H59" s="7" t="str">
        <f>Q_Export_excel!E59</f>
        <v>pC/g</v>
      </c>
      <c r="I59" s="7">
        <v>0</v>
      </c>
      <c r="J59" s="7" t="str">
        <f t="shared" si="0"/>
        <v>pC</v>
      </c>
      <c r="K59" s="7" t="s">
        <v>65</v>
      </c>
      <c r="L59" s="8">
        <f>Q_Export_excel!F59</f>
        <v>42356.404594907406</v>
      </c>
      <c r="M59" s="7">
        <f>Q_Export_excel!G59</f>
        <v>12</v>
      </c>
    </row>
    <row r="60" spans="1:13" x14ac:dyDescent="0.2">
      <c r="A60" s="7" t="str">
        <f>Q_Export_excel!A60</f>
        <v>B&amp;K</v>
      </c>
      <c r="B60" s="7" t="s">
        <v>63</v>
      </c>
      <c r="C60" s="7" t="str">
        <f>Q_Export_excel!B60</f>
        <v>K035</v>
      </c>
      <c r="D60" s="7" t="str">
        <f>Q_Export_excel!C60</f>
        <v>4393</v>
      </c>
      <c r="E60" s="7" t="s">
        <v>64</v>
      </c>
      <c r="F60" s="7">
        <f>VLOOKUP(CONCATENATE(A60,D60),Nominal_sensitivity!$C$2:$E$61,2,FALSE)</f>
        <v>3.1</v>
      </c>
      <c r="G60" s="7">
        <f>Q_Export_excel!D60</f>
        <v>3.1153910449445723</v>
      </c>
      <c r="H60" s="7" t="str">
        <f>Q_Export_excel!E60</f>
        <v>pC/g</v>
      </c>
      <c r="I60" s="7">
        <v>0</v>
      </c>
      <c r="J60" s="7" t="str">
        <f t="shared" si="0"/>
        <v>pC</v>
      </c>
      <c r="K60" s="7" t="s">
        <v>65</v>
      </c>
      <c r="L60" s="8">
        <f>Q_Export_excel!F60</f>
        <v>42356.415393518517</v>
      </c>
      <c r="M60" s="7">
        <f>Q_Export_excel!G60</f>
        <v>12</v>
      </c>
    </row>
    <row r="61" spans="1:13" x14ac:dyDescent="0.2">
      <c r="A61" s="7" t="str">
        <f>Q_Export_excel!A61</f>
        <v>B&amp;K</v>
      </c>
      <c r="B61" s="7" t="s">
        <v>63</v>
      </c>
      <c r="C61" s="7" t="str">
        <f>Q_Export_excel!B61</f>
        <v>K036</v>
      </c>
      <c r="D61" s="7" t="str">
        <f>Q_Export_excel!C61</f>
        <v>4393</v>
      </c>
      <c r="E61" s="7" t="s">
        <v>64</v>
      </c>
      <c r="F61" s="7">
        <f>VLOOKUP(CONCATENATE(A61,D61),Nominal_sensitivity!$C$2:$E$61,2,FALSE)</f>
        <v>3.1</v>
      </c>
      <c r="G61" s="7">
        <f>Q_Export_excel!D61</f>
        <v>3.0901746706334832</v>
      </c>
      <c r="H61" s="7" t="str">
        <f>Q_Export_excel!E61</f>
        <v>pC/g</v>
      </c>
      <c r="I61" s="7">
        <v>0</v>
      </c>
      <c r="J61" s="7" t="str">
        <f t="shared" si="0"/>
        <v>pC</v>
      </c>
      <c r="K61" s="7" t="s">
        <v>65</v>
      </c>
      <c r="L61" s="8">
        <f>Q_Export_excel!F61</f>
        <v>41760.485879629632</v>
      </c>
      <c r="M61" s="7">
        <f>Q_Export_excel!G61</f>
        <v>12</v>
      </c>
    </row>
    <row r="62" spans="1:13" x14ac:dyDescent="0.2">
      <c r="A62" s="7" t="str">
        <f>Q_Export_excel!A62</f>
        <v>B&amp;K</v>
      </c>
      <c r="B62" s="7" t="s">
        <v>63</v>
      </c>
      <c r="C62" s="7" t="str">
        <f>Q_Export_excel!B62</f>
        <v>K037</v>
      </c>
      <c r="D62" s="7" t="str">
        <f>Q_Export_excel!C62</f>
        <v>4393</v>
      </c>
      <c r="E62" s="7" t="s">
        <v>64</v>
      </c>
      <c r="F62" s="7">
        <f>VLOOKUP(CONCATENATE(A62,D62),Nominal_sensitivity!$C$2:$E$61,2,FALSE)</f>
        <v>3.1</v>
      </c>
      <c r="G62" s="7">
        <f>Q_Export_excel!D62</f>
        <v>3.1441782127315645</v>
      </c>
      <c r="H62" s="7" t="str">
        <f>Q_Export_excel!E62</f>
        <v>pC/g</v>
      </c>
      <c r="I62" s="7">
        <v>0</v>
      </c>
      <c r="J62" s="7" t="str">
        <f t="shared" si="0"/>
        <v>pC</v>
      </c>
      <c r="K62" s="7" t="s">
        <v>65</v>
      </c>
      <c r="L62" s="8">
        <f>Q_Export_excel!F62</f>
        <v>42207.471435185187</v>
      </c>
      <c r="M62" s="7">
        <f>Q_Export_excel!G62</f>
        <v>12</v>
      </c>
    </row>
    <row r="63" spans="1:13" x14ac:dyDescent="0.2">
      <c r="A63" s="7" t="str">
        <f>Q_Export_excel!A63</f>
        <v>B&amp;K</v>
      </c>
      <c r="B63" s="7" t="s">
        <v>63</v>
      </c>
      <c r="C63" s="7" t="str">
        <f>Q_Export_excel!B63</f>
        <v>K038</v>
      </c>
      <c r="D63" s="7" t="str">
        <f>Q_Export_excel!C63</f>
        <v>4393</v>
      </c>
      <c r="E63" s="7" t="s">
        <v>64</v>
      </c>
      <c r="F63" s="7">
        <f>VLOOKUP(CONCATENATE(A63,D63),Nominal_sensitivity!$C$2:$E$61,2,FALSE)</f>
        <v>3.1</v>
      </c>
      <c r="G63" s="7">
        <f>Q_Export_excel!D63</f>
        <v>3.1684867910052188</v>
      </c>
      <c r="H63" s="7" t="str">
        <f>Q_Export_excel!E63</f>
        <v>pC/g</v>
      </c>
      <c r="I63" s="7">
        <v>0</v>
      </c>
      <c r="J63" s="7" t="str">
        <f t="shared" si="0"/>
        <v>pC</v>
      </c>
      <c r="K63" s="7" t="s">
        <v>65</v>
      </c>
      <c r="L63" s="8">
        <f>Q_Export_excel!F63</f>
        <v>42355.702766203707</v>
      </c>
      <c r="M63" s="7">
        <f>Q_Export_excel!G63</f>
        <v>12</v>
      </c>
    </row>
    <row r="64" spans="1:13" x14ac:dyDescent="0.2">
      <c r="A64" s="7" t="str">
        <f>Q_Export_excel!A64</f>
        <v>B&amp;K</v>
      </c>
      <c r="B64" s="7" t="s">
        <v>63</v>
      </c>
      <c r="C64" s="7" t="str">
        <f>Q_Export_excel!B64</f>
        <v>K039</v>
      </c>
      <c r="D64" s="7" t="str">
        <f>Q_Export_excel!C64</f>
        <v>4393</v>
      </c>
      <c r="E64" s="7" t="s">
        <v>64</v>
      </c>
      <c r="F64" s="7">
        <f>VLOOKUP(CONCATENATE(A64,D64),Nominal_sensitivity!$C$2:$E$61,2,FALSE)</f>
        <v>3.1</v>
      </c>
      <c r="G64" s="7">
        <f>Q_Export_excel!D64</f>
        <v>3.1137459911554859</v>
      </c>
      <c r="H64" s="7" t="str">
        <f>Q_Export_excel!E64</f>
        <v>pC/g</v>
      </c>
      <c r="I64" s="7">
        <v>0</v>
      </c>
      <c r="J64" s="7" t="str">
        <f t="shared" si="0"/>
        <v>pC</v>
      </c>
      <c r="K64" s="7" t="s">
        <v>65</v>
      </c>
      <c r="L64" s="8">
        <f>Q_Export_excel!F64</f>
        <v>42355.662314814814</v>
      </c>
      <c r="M64" s="7">
        <f>Q_Export_excel!G64</f>
        <v>12</v>
      </c>
    </row>
    <row r="65" spans="1:13" x14ac:dyDescent="0.2">
      <c r="A65" s="7" t="str">
        <f>Q_Export_excel!A65</f>
        <v>B&amp;K</v>
      </c>
      <c r="B65" s="7" t="s">
        <v>63</v>
      </c>
      <c r="C65" s="7" t="str">
        <f>Q_Export_excel!B65</f>
        <v>K041</v>
      </c>
      <c r="D65" s="7" t="str">
        <f>Q_Export_excel!C65</f>
        <v>4393</v>
      </c>
      <c r="E65" s="7" t="s">
        <v>64</v>
      </c>
      <c r="F65" s="7">
        <f>VLOOKUP(CONCATENATE(A65,D65),Nominal_sensitivity!$C$2:$E$61,2,FALSE)</f>
        <v>3.1</v>
      </c>
      <c r="G65" s="7">
        <f>Q_Export_excel!D65</f>
        <v>3.0780398506976243</v>
      </c>
      <c r="H65" s="7" t="str">
        <f>Q_Export_excel!E65</f>
        <v>pC/g</v>
      </c>
      <c r="I65" s="7">
        <v>0</v>
      </c>
      <c r="J65" s="7" t="str">
        <f t="shared" si="0"/>
        <v>pC</v>
      </c>
      <c r="K65" s="7" t="s">
        <v>65</v>
      </c>
      <c r="L65" s="8">
        <f>Q_Export_excel!F65</f>
        <v>41760.624224537038</v>
      </c>
      <c r="M65" s="7">
        <f>Q_Export_excel!G65</f>
        <v>12</v>
      </c>
    </row>
    <row r="66" spans="1:13" x14ac:dyDescent="0.2">
      <c r="A66" s="7" t="str">
        <f>Q_Export_excel!A66</f>
        <v>B&amp;K</v>
      </c>
      <c r="B66" s="7" t="s">
        <v>63</v>
      </c>
      <c r="C66" s="7" t="str">
        <f>Q_Export_excel!B66</f>
        <v>K047</v>
      </c>
      <c r="D66" s="7" t="str">
        <f>Q_Export_excel!C66</f>
        <v>4393</v>
      </c>
      <c r="E66" s="7" t="s">
        <v>64</v>
      </c>
      <c r="F66" s="7">
        <f>VLOOKUP(CONCATENATE(A66,D66),Nominal_sensitivity!$C$2:$E$61,2,FALSE)</f>
        <v>3.1</v>
      </c>
      <c r="G66" s="7">
        <f>Q_Export_excel!D66</f>
        <v>3.0634748449119464</v>
      </c>
      <c r="H66" s="7" t="str">
        <f>Q_Export_excel!E66</f>
        <v>pC/g</v>
      </c>
      <c r="I66" s="7">
        <v>0</v>
      </c>
      <c r="J66" s="7" t="str">
        <f t="shared" si="0"/>
        <v>pC</v>
      </c>
      <c r="K66" s="7" t="s">
        <v>65</v>
      </c>
      <c r="L66" s="8">
        <f>Q_Export_excel!F66</f>
        <v>42200.44122685185</v>
      </c>
      <c r="M66" s="7">
        <f>Q_Export_excel!G66</f>
        <v>12</v>
      </c>
    </row>
    <row r="67" spans="1:13" x14ac:dyDescent="0.2">
      <c r="A67" s="7" t="str">
        <f>Q_Export_excel!A67</f>
        <v>B&amp;K</v>
      </c>
      <c r="B67" s="7" t="s">
        <v>63</v>
      </c>
      <c r="C67" s="7" t="str">
        <f>Q_Export_excel!B67</f>
        <v>K048</v>
      </c>
      <c r="D67" s="7" t="str">
        <f>Q_Export_excel!C67</f>
        <v>4393</v>
      </c>
      <c r="E67" s="7" t="s">
        <v>64</v>
      </c>
      <c r="F67" s="7">
        <f>VLOOKUP(CONCATENATE(A67,D67),Nominal_sensitivity!$C$2:$E$61,2,FALSE)</f>
        <v>3.1</v>
      </c>
      <c r="G67" s="7">
        <f>Q_Export_excel!D67</f>
        <v>3.0730911314494445</v>
      </c>
      <c r="H67" s="7" t="str">
        <f>Q_Export_excel!E67</f>
        <v>pC/g</v>
      </c>
      <c r="I67" s="7">
        <v>0</v>
      </c>
      <c r="J67" s="7" t="str">
        <f t="shared" si="0"/>
        <v>pC</v>
      </c>
      <c r="K67" s="7" t="s">
        <v>65</v>
      </c>
      <c r="L67" s="8">
        <f>Q_Export_excel!F67</f>
        <v>41760.594710648147</v>
      </c>
      <c r="M67" s="7">
        <f>Q_Export_excel!G67</f>
        <v>12</v>
      </c>
    </row>
    <row r="68" spans="1:13" x14ac:dyDescent="0.2">
      <c r="A68" s="7" t="str">
        <f>Q_Export_excel!A68</f>
        <v>B&amp;K</v>
      </c>
      <c r="B68" s="7" t="s">
        <v>63</v>
      </c>
      <c r="C68" s="7" t="str">
        <f>Q_Export_excel!B68</f>
        <v>K050</v>
      </c>
      <c r="D68" s="7" t="str">
        <f>Q_Export_excel!C68</f>
        <v>4393</v>
      </c>
      <c r="E68" s="7" t="s">
        <v>64</v>
      </c>
      <c r="F68" s="7">
        <f>VLOOKUP(CONCATENATE(A68,D68),Nominal_sensitivity!$C$2:$E$61,2,FALSE)</f>
        <v>3.1</v>
      </c>
      <c r="G68" s="7">
        <f>Q_Export_excel!D68</f>
        <v>3.0734969842376869</v>
      </c>
      <c r="H68" s="7" t="str">
        <f>Q_Export_excel!E68</f>
        <v>pC/g</v>
      </c>
      <c r="I68" s="7">
        <v>0</v>
      </c>
      <c r="J68" s="7" t="str">
        <f t="shared" ref="J68:J131" si="1">LEFT(H68,2)</f>
        <v>pC</v>
      </c>
      <c r="K68" s="7" t="s">
        <v>65</v>
      </c>
      <c r="L68" s="8">
        <f>Q_Export_excel!F68</f>
        <v>42201.397476851853</v>
      </c>
      <c r="M68" s="7">
        <f>Q_Export_excel!G68</f>
        <v>12</v>
      </c>
    </row>
    <row r="69" spans="1:13" x14ac:dyDescent="0.2">
      <c r="A69" s="7" t="str">
        <f>Q_Export_excel!A69</f>
        <v>B&amp;K</v>
      </c>
      <c r="B69" s="7" t="s">
        <v>63</v>
      </c>
      <c r="C69" s="7" t="str">
        <f>Q_Export_excel!B69</f>
        <v>K051</v>
      </c>
      <c r="D69" s="7" t="str">
        <f>Q_Export_excel!C69</f>
        <v>4393</v>
      </c>
      <c r="E69" s="7" t="s">
        <v>64</v>
      </c>
      <c r="F69" s="7">
        <f>VLOOKUP(CONCATENATE(A69,D69),Nominal_sensitivity!$C$2:$E$61,2,FALSE)</f>
        <v>3.1</v>
      </c>
      <c r="G69" s="7">
        <f>Q_Export_excel!D69</f>
        <v>3.0596424115917653</v>
      </c>
      <c r="H69" s="7" t="str">
        <f>Q_Export_excel!E69</f>
        <v>pC/g</v>
      </c>
      <c r="I69" s="7">
        <v>0</v>
      </c>
      <c r="J69" s="7" t="str">
        <f t="shared" si="1"/>
        <v>pC</v>
      </c>
      <c r="K69" s="7" t="s">
        <v>65</v>
      </c>
      <c r="L69" s="8">
        <f>Q_Export_excel!F69</f>
        <v>42355.694710648146</v>
      </c>
      <c r="M69" s="7">
        <f>Q_Export_excel!G69</f>
        <v>12</v>
      </c>
    </row>
    <row r="70" spans="1:13" x14ac:dyDescent="0.2">
      <c r="A70" s="7" t="str">
        <f>Q_Export_excel!A70</f>
        <v>B&amp;K</v>
      </c>
      <c r="B70" s="7" t="s">
        <v>63</v>
      </c>
      <c r="C70" s="7" t="str">
        <f>Q_Export_excel!B70</f>
        <v>K052</v>
      </c>
      <c r="D70" s="7" t="str">
        <f>Q_Export_excel!C70</f>
        <v>4393</v>
      </c>
      <c r="E70" s="7" t="s">
        <v>64</v>
      </c>
      <c r="F70" s="7">
        <f>VLOOKUP(CONCATENATE(A70,D70),Nominal_sensitivity!$C$2:$E$61,2,FALSE)</f>
        <v>3.1</v>
      </c>
      <c r="G70" s="7">
        <f>Q_Export_excel!D70</f>
        <v>3.1048742390637978</v>
      </c>
      <c r="H70" s="7" t="str">
        <f>Q_Export_excel!E70</f>
        <v>pC/g</v>
      </c>
      <c r="I70" s="7">
        <v>0</v>
      </c>
      <c r="J70" s="7" t="str">
        <f t="shared" si="1"/>
        <v>pC</v>
      </c>
      <c r="K70" s="7" t="s">
        <v>65</v>
      </c>
      <c r="L70" s="8">
        <f>Q_Export_excel!F70</f>
        <v>42355.680127314816</v>
      </c>
      <c r="M70" s="7">
        <f>Q_Export_excel!G70</f>
        <v>12</v>
      </c>
    </row>
    <row r="71" spans="1:13" x14ac:dyDescent="0.2">
      <c r="A71" s="7" t="str">
        <f>Q_Export_excel!A71</f>
        <v>B&amp;K</v>
      </c>
      <c r="B71" s="7" t="s">
        <v>63</v>
      </c>
      <c r="C71" s="7" t="str">
        <f>Q_Export_excel!B71</f>
        <v>K057</v>
      </c>
      <c r="D71" s="7" t="str">
        <f>Q_Export_excel!C71</f>
        <v>4393</v>
      </c>
      <c r="E71" s="7" t="s">
        <v>64</v>
      </c>
      <c r="F71" s="7">
        <f>VLOOKUP(CONCATENATE(A71,D71),Nominal_sensitivity!$C$2:$E$61,2,FALSE)</f>
        <v>3.1</v>
      </c>
      <c r="G71" s="7">
        <f>Q_Export_excel!D71</f>
        <v>3.0893683099604505</v>
      </c>
      <c r="H71" s="7" t="str">
        <f>Q_Export_excel!E71</f>
        <v>pC/g</v>
      </c>
      <c r="I71" s="7">
        <v>0</v>
      </c>
      <c r="J71" s="7" t="str">
        <f t="shared" si="1"/>
        <v>pC</v>
      </c>
      <c r="K71" s="7" t="s">
        <v>65</v>
      </c>
      <c r="L71" s="8">
        <f>Q_Export_excel!F71</f>
        <v>42355.669166666667</v>
      </c>
      <c r="M71" s="7">
        <f>Q_Export_excel!G71</f>
        <v>12</v>
      </c>
    </row>
    <row r="72" spans="1:13" x14ac:dyDescent="0.2">
      <c r="A72" s="7" t="str">
        <f>Q_Export_excel!A72</f>
        <v>B&amp;K</v>
      </c>
      <c r="B72" s="7" t="s">
        <v>63</v>
      </c>
      <c r="C72" s="7" t="str">
        <f>Q_Export_excel!B72</f>
        <v>K060</v>
      </c>
      <c r="D72" s="7" t="str">
        <f>Q_Export_excel!C72</f>
        <v>4393</v>
      </c>
      <c r="E72" s="7" t="s">
        <v>64</v>
      </c>
      <c r="F72" s="7">
        <f>VLOOKUP(CONCATENATE(A72,D72),Nominal_sensitivity!$C$2:$E$61,2,FALSE)</f>
        <v>3.1</v>
      </c>
      <c r="G72" s="7">
        <f>Q_Export_excel!D72</f>
        <v>3.0680297855007468</v>
      </c>
      <c r="H72" s="7" t="str">
        <f>Q_Export_excel!E72</f>
        <v>pC/g</v>
      </c>
      <c r="I72" s="7">
        <v>0</v>
      </c>
      <c r="J72" s="7" t="str">
        <f t="shared" si="1"/>
        <v>pC</v>
      </c>
      <c r="K72" s="7" t="s">
        <v>65</v>
      </c>
      <c r="L72" s="8">
        <f>Q_Export_excel!F72</f>
        <v>42200.422384259262</v>
      </c>
      <c r="M72" s="7">
        <f>Q_Export_excel!G72</f>
        <v>12</v>
      </c>
    </row>
    <row r="73" spans="1:13" x14ac:dyDescent="0.2">
      <c r="A73" s="7" t="str">
        <f>Q_Export_excel!A73</f>
        <v>B&amp;K</v>
      </c>
      <c r="B73" s="7" t="s">
        <v>63</v>
      </c>
      <c r="C73" s="7" t="str">
        <f>Q_Export_excel!B73</f>
        <v>K061</v>
      </c>
      <c r="D73" s="7" t="str">
        <f>Q_Export_excel!C73</f>
        <v>4393</v>
      </c>
      <c r="E73" s="7" t="s">
        <v>64</v>
      </c>
      <c r="F73" s="7">
        <f>VLOOKUP(CONCATENATE(A73,D73),Nominal_sensitivity!$C$2:$E$61,2,FALSE)</f>
        <v>3.1</v>
      </c>
      <c r="G73" s="7">
        <f>Q_Export_excel!D73</f>
        <v>3.1082999897960759</v>
      </c>
      <c r="H73" s="7" t="str">
        <f>Q_Export_excel!E73</f>
        <v>pC/g</v>
      </c>
      <c r="I73" s="7">
        <v>0</v>
      </c>
      <c r="J73" s="7" t="str">
        <f t="shared" si="1"/>
        <v>pC</v>
      </c>
      <c r="K73" s="7" t="s">
        <v>65</v>
      </c>
      <c r="L73" s="8">
        <f>Q_Export_excel!F73</f>
        <v>41760.565127314818</v>
      </c>
      <c r="M73" s="7">
        <f>Q_Export_excel!G73</f>
        <v>12</v>
      </c>
    </row>
    <row r="74" spans="1:13" x14ac:dyDescent="0.2">
      <c r="A74" s="7" t="str">
        <f>Q_Export_excel!A74</f>
        <v>B&amp;K</v>
      </c>
      <c r="B74" s="7" t="s">
        <v>63</v>
      </c>
      <c r="C74" s="7" t="str">
        <f>Q_Export_excel!B74</f>
        <v>K066</v>
      </c>
      <c r="D74" s="7" t="str">
        <f>Q_Export_excel!C74</f>
        <v>4393</v>
      </c>
      <c r="E74" s="7" t="s">
        <v>64</v>
      </c>
      <c r="F74" s="7">
        <f>VLOOKUP(CONCATENATE(A74,D74),Nominal_sensitivity!$C$2:$E$61,2,FALSE)</f>
        <v>3.1</v>
      </c>
      <c r="G74" s="7">
        <f>Q_Export_excel!D74</f>
        <v>3.067130200673903</v>
      </c>
      <c r="H74" s="7" t="str">
        <f>Q_Export_excel!E74</f>
        <v>pC/g</v>
      </c>
      <c r="I74" s="7">
        <v>0</v>
      </c>
      <c r="J74" s="7" t="str">
        <f t="shared" si="1"/>
        <v>pC</v>
      </c>
      <c r="K74" s="7" t="s">
        <v>65</v>
      </c>
      <c r="L74" s="8">
        <f>Q_Export_excel!F74</f>
        <v>41800.548530092594</v>
      </c>
      <c r="M74" s="7">
        <f>Q_Export_excel!G74</f>
        <v>12</v>
      </c>
    </row>
    <row r="75" spans="1:13" x14ac:dyDescent="0.2">
      <c r="A75" s="7" t="str">
        <f>Q_Export_excel!A75</f>
        <v>B&amp;K</v>
      </c>
      <c r="B75" s="7" t="s">
        <v>63</v>
      </c>
      <c r="C75" s="7" t="str">
        <f>Q_Export_excel!B75</f>
        <v>K067</v>
      </c>
      <c r="D75" s="7" t="str">
        <f>Q_Export_excel!C75</f>
        <v>4393</v>
      </c>
      <c r="E75" s="7" t="s">
        <v>64</v>
      </c>
      <c r="F75" s="7">
        <f>VLOOKUP(CONCATENATE(A75,D75),Nominal_sensitivity!$C$2:$E$61,2,FALSE)</f>
        <v>3.1</v>
      </c>
      <c r="G75" s="7">
        <f>Q_Export_excel!D75</f>
        <v>3.0541974355098898</v>
      </c>
      <c r="H75" s="7" t="str">
        <f>Q_Export_excel!E75</f>
        <v>pC/g</v>
      </c>
      <c r="I75" s="7">
        <v>0</v>
      </c>
      <c r="J75" s="7" t="str">
        <f t="shared" si="1"/>
        <v>pC</v>
      </c>
      <c r="K75" s="7" t="s">
        <v>65</v>
      </c>
      <c r="L75" s="8">
        <f>Q_Export_excel!F75</f>
        <v>41800.661481481482</v>
      </c>
      <c r="M75" s="7">
        <f>Q_Export_excel!G75</f>
        <v>12</v>
      </c>
    </row>
    <row r="76" spans="1:13" x14ac:dyDescent="0.2">
      <c r="A76" s="7" t="str">
        <f>Q_Export_excel!A76</f>
        <v>B&amp;K</v>
      </c>
      <c r="B76" s="7" t="s">
        <v>63</v>
      </c>
      <c r="C76" s="7" t="str">
        <f>Q_Export_excel!B76</f>
        <v>K068</v>
      </c>
      <c r="D76" s="7" t="str">
        <f>Q_Export_excel!C76</f>
        <v>4393</v>
      </c>
      <c r="E76" s="7" t="s">
        <v>64</v>
      </c>
      <c r="F76" s="7">
        <f>VLOOKUP(CONCATENATE(A76,D76),Nominal_sensitivity!$C$2:$E$61,2,FALSE)</f>
        <v>3.1</v>
      </c>
      <c r="G76" s="7">
        <f>Q_Export_excel!D76</f>
        <v>3.0804176348336987</v>
      </c>
      <c r="H76" s="7" t="str">
        <f>Q_Export_excel!E76</f>
        <v>pC/g</v>
      </c>
      <c r="I76" s="7">
        <v>0</v>
      </c>
      <c r="J76" s="7" t="str">
        <f t="shared" si="1"/>
        <v>pC</v>
      </c>
      <c r="K76" s="7" t="s">
        <v>65</v>
      </c>
      <c r="L76" s="8">
        <f>Q_Export_excel!F76</f>
        <v>41800.627858796295</v>
      </c>
      <c r="M76" s="7">
        <f>Q_Export_excel!G76</f>
        <v>12</v>
      </c>
    </row>
    <row r="77" spans="1:13" x14ac:dyDescent="0.2">
      <c r="A77" s="7" t="str">
        <f>Q_Export_excel!A77</f>
        <v>B&amp;K</v>
      </c>
      <c r="B77" s="7" t="s">
        <v>63</v>
      </c>
      <c r="C77" s="7" t="str">
        <f>Q_Export_excel!B77</f>
        <v>K072</v>
      </c>
      <c r="D77" s="7" t="str">
        <f>Q_Export_excel!C77</f>
        <v>4393</v>
      </c>
      <c r="E77" s="7" t="s">
        <v>64</v>
      </c>
      <c r="F77" s="7">
        <f>VLOOKUP(CONCATENATE(A77,D77),Nominal_sensitivity!$C$2:$E$61,2,FALSE)</f>
        <v>3.1</v>
      </c>
      <c r="G77" s="7">
        <f>Q_Export_excel!D77</f>
        <v>3.1160158653231051</v>
      </c>
      <c r="H77" s="7" t="str">
        <f>Q_Export_excel!E77</f>
        <v>pC/g</v>
      </c>
      <c r="I77" s="7">
        <v>0</v>
      </c>
      <c r="J77" s="7" t="str">
        <f t="shared" si="1"/>
        <v>pC</v>
      </c>
      <c r="K77" s="7" t="s">
        <v>65</v>
      </c>
      <c r="L77" s="8">
        <f>Q_Export_excel!F77</f>
        <v>41760.571111111109</v>
      </c>
      <c r="M77" s="7">
        <f>Q_Export_excel!G77</f>
        <v>12</v>
      </c>
    </row>
    <row r="78" spans="1:13" x14ac:dyDescent="0.2">
      <c r="A78" s="7" t="str">
        <f>Q_Export_excel!A78</f>
        <v>B&amp;K</v>
      </c>
      <c r="B78" s="7" t="s">
        <v>63</v>
      </c>
      <c r="C78" s="7" t="str">
        <f>Q_Export_excel!B78</f>
        <v>K073</v>
      </c>
      <c r="D78" s="7" t="str">
        <f>Q_Export_excel!C78</f>
        <v>4393</v>
      </c>
      <c r="E78" s="7" t="s">
        <v>64</v>
      </c>
      <c r="F78" s="7">
        <f>VLOOKUP(CONCATENATE(A78,D78),Nominal_sensitivity!$C$2:$E$61,2,FALSE)</f>
        <v>3.1</v>
      </c>
      <c r="G78" s="7">
        <f>Q_Export_excel!D78</f>
        <v>3.0304871228970764</v>
      </c>
      <c r="H78" s="7" t="str">
        <f>Q_Export_excel!E78</f>
        <v>pC/g</v>
      </c>
      <c r="I78" s="7">
        <v>0</v>
      </c>
      <c r="J78" s="7" t="str">
        <f t="shared" si="1"/>
        <v>pC</v>
      </c>
      <c r="K78" s="7" t="s">
        <v>65</v>
      </c>
      <c r="L78" s="8">
        <f>Q_Export_excel!F78</f>
        <v>42200.451701388891</v>
      </c>
      <c r="M78" s="7">
        <f>Q_Export_excel!G78</f>
        <v>12</v>
      </c>
    </row>
    <row r="79" spans="1:13" x14ac:dyDescent="0.2">
      <c r="A79" s="7" t="str">
        <f>Q_Export_excel!A79</f>
        <v>B&amp;K</v>
      </c>
      <c r="B79" s="7" t="s">
        <v>63</v>
      </c>
      <c r="C79" s="7" t="str">
        <f>Q_Export_excel!B79</f>
        <v>K074</v>
      </c>
      <c r="D79" s="7" t="str">
        <f>Q_Export_excel!C79</f>
        <v>4393</v>
      </c>
      <c r="E79" s="7" t="s">
        <v>64</v>
      </c>
      <c r="F79" s="7">
        <f>VLOOKUP(CONCATENATE(A79,D79),Nominal_sensitivity!$C$2:$E$61,2,FALSE)</f>
        <v>3.1</v>
      </c>
      <c r="G79" s="7">
        <f>Q_Export_excel!D79</f>
        <v>3.1035526196093342</v>
      </c>
      <c r="H79" s="7" t="str">
        <f>Q_Export_excel!E79</f>
        <v>pC/g</v>
      </c>
      <c r="I79" s="7">
        <v>0</v>
      </c>
      <c r="J79" s="7" t="str">
        <f t="shared" si="1"/>
        <v>pC</v>
      </c>
      <c r="K79" s="7" t="s">
        <v>65</v>
      </c>
      <c r="L79" s="8">
        <f>Q_Export_excel!F79</f>
        <v>41800.638229166667</v>
      </c>
      <c r="M79" s="7">
        <f>Q_Export_excel!G79</f>
        <v>12</v>
      </c>
    </row>
    <row r="80" spans="1:13" x14ac:dyDescent="0.2">
      <c r="A80" s="7" t="str">
        <f>Q_Export_excel!A80</f>
        <v>B&amp;K</v>
      </c>
      <c r="B80" s="7" t="s">
        <v>63</v>
      </c>
      <c r="C80" s="7" t="str">
        <f>Q_Export_excel!B80</f>
        <v>K126</v>
      </c>
      <c r="D80" s="7" t="str">
        <f>Q_Export_excel!C80</f>
        <v>4393</v>
      </c>
      <c r="E80" s="7" t="s">
        <v>64</v>
      </c>
      <c r="F80" s="7">
        <f>VLOOKUP(CONCATENATE(A80,D80),Nominal_sensitivity!$C$2:$E$61,2,FALSE)</f>
        <v>3.1</v>
      </c>
      <c r="G80" s="7">
        <f>Q_Export_excel!D80</f>
        <v>3.0921886074071598</v>
      </c>
      <c r="H80" s="7" t="str">
        <f>Q_Export_excel!E80</f>
        <v>pC/g</v>
      </c>
      <c r="I80" s="7">
        <v>0</v>
      </c>
      <c r="J80" s="7" t="str">
        <f t="shared" si="1"/>
        <v>pC</v>
      </c>
      <c r="K80" s="7" t="s">
        <v>65</v>
      </c>
      <c r="L80" s="8">
        <f>Q_Export_excel!F80</f>
        <v>41760.579467592594</v>
      </c>
      <c r="M80" s="7">
        <f>Q_Export_excel!G80</f>
        <v>12</v>
      </c>
    </row>
    <row r="81" spans="1:13" x14ac:dyDescent="0.2">
      <c r="A81" s="7" t="str">
        <f>Q_Export_excel!A81</f>
        <v>B&amp;K</v>
      </c>
      <c r="B81" s="7" t="s">
        <v>63</v>
      </c>
      <c r="C81" s="7" t="str">
        <f>Q_Export_excel!B81</f>
        <v>K127</v>
      </c>
      <c r="D81" s="7" t="str">
        <f>Q_Export_excel!C81</f>
        <v>4393</v>
      </c>
      <c r="E81" s="7" t="s">
        <v>64</v>
      </c>
      <c r="F81" s="7">
        <f>VLOOKUP(CONCATENATE(A81,D81),Nominal_sensitivity!$C$2:$E$61,2,FALSE)</f>
        <v>3.1</v>
      </c>
      <c r="G81" s="7">
        <f>Q_Export_excel!D81</f>
        <v>3.0902078622513107</v>
      </c>
      <c r="H81" s="7" t="str">
        <f>Q_Export_excel!E81</f>
        <v>pC/g</v>
      </c>
      <c r="I81" s="7">
        <v>0</v>
      </c>
      <c r="J81" s="7" t="str">
        <f t="shared" si="1"/>
        <v>pC</v>
      </c>
      <c r="K81" s="7" t="s">
        <v>65</v>
      </c>
      <c r="L81" s="8">
        <f>Q_Export_excel!F81</f>
        <v>42355.688402777778</v>
      </c>
      <c r="M81" s="7">
        <f>Q_Export_excel!G81</f>
        <v>12</v>
      </c>
    </row>
    <row r="82" spans="1:13" x14ac:dyDescent="0.2">
      <c r="A82" s="7" t="str">
        <f>Q_Export_excel!A82</f>
        <v>B&amp;K</v>
      </c>
      <c r="B82" s="7" t="s">
        <v>63</v>
      </c>
      <c r="C82" s="7" t="str">
        <f>Q_Export_excel!B82</f>
        <v>K128</v>
      </c>
      <c r="D82" s="7" t="str">
        <f>Q_Export_excel!C82</f>
        <v>4393</v>
      </c>
      <c r="E82" s="7" t="s">
        <v>64</v>
      </c>
      <c r="F82" s="7">
        <f>VLOOKUP(CONCATENATE(A82,D82),Nominal_sensitivity!$C$2:$E$61,2,FALSE)</f>
        <v>3.1</v>
      </c>
      <c r="G82" s="7">
        <f>Q_Export_excel!D82</f>
        <v>3.082027475931997</v>
      </c>
      <c r="H82" s="7" t="str">
        <f>Q_Export_excel!E82</f>
        <v>pC/g</v>
      </c>
      <c r="I82" s="7">
        <v>0</v>
      </c>
      <c r="J82" s="7" t="str">
        <f t="shared" si="1"/>
        <v>pC</v>
      </c>
      <c r="K82" s="7" t="s">
        <v>65</v>
      </c>
      <c r="L82" s="8">
        <f>Q_Export_excel!F82</f>
        <v>42201.38994212963</v>
      </c>
      <c r="M82" s="7">
        <f>Q_Export_excel!G82</f>
        <v>12</v>
      </c>
    </row>
    <row r="83" spans="1:13" x14ac:dyDescent="0.2">
      <c r="A83" s="7" t="str">
        <f>Q_Export_excel!A83</f>
        <v>B&amp;K</v>
      </c>
      <c r="B83" s="7" t="s">
        <v>63</v>
      </c>
      <c r="C83" s="7" t="str">
        <f>Q_Export_excel!B83</f>
        <v>K129</v>
      </c>
      <c r="D83" s="7" t="str">
        <f>Q_Export_excel!C83</f>
        <v>4393</v>
      </c>
      <c r="E83" s="7" t="s">
        <v>64</v>
      </c>
      <c r="F83" s="7">
        <f>VLOOKUP(CONCATENATE(A83,D83),Nominal_sensitivity!$C$2:$E$61,2,FALSE)</f>
        <v>3.1</v>
      </c>
      <c r="G83" s="7">
        <f>Q_Export_excel!D83</f>
        <v>3.1254327578849783</v>
      </c>
      <c r="H83" s="7" t="str">
        <f>Q_Export_excel!E83</f>
        <v>pC/g</v>
      </c>
      <c r="I83" s="7">
        <v>0</v>
      </c>
      <c r="J83" s="7" t="str">
        <f t="shared" si="1"/>
        <v>pC</v>
      </c>
      <c r="K83" s="7" t="s">
        <v>65</v>
      </c>
      <c r="L83" s="8">
        <f>Q_Export_excel!F83</f>
        <v>42200.789687500001</v>
      </c>
      <c r="M83" s="7">
        <f>Q_Export_excel!G83</f>
        <v>12</v>
      </c>
    </row>
    <row r="84" spans="1:13" x14ac:dyDescent="0.2">
      <c r="A84" s="7" t="str">
        <f>Q_Export_excel!A84</f>
        <v>B&amp;K</v>
      </c>
      <c r="B84" s="7" t="s">
        <v>63</v>
      </c>
      <c r="C84" s="7" t="str">
        <f>Q_Export_excel!B84</f>
        <v>K130</v>
      </c>
      <c r="D84" s="7" t="str">
        <f>Q_Export_excel!C84</f>
        <v>4393</v>
      </c>
      <c r="E84" s="7" t="s">
        <v>64</v>
      </c>
      <c r="F84" s="7">
        <f>VLOOKUP(CONCATENATE(A84,D84),Nominal_sensitivity!$C$2:$E$61,2,FALSE)</f>
        <v>3.1</v>
      </c>
      <c r="G84" s="7">
        <f>Q_Export_excel!D84</f>
        <v>3.160379609480382</v>
      </c>
      <c r="H84" s="7" t="str">
        <f>Q_Export_excel!E84</f>
        <v>pC/g</v>
      </c>
      <c r="I84" s="7">
        <v>0</v>
      </c>
      <c r="J84" s="7" t="str">
        <f t="shared" si="1"/>
        <v>pC</v>
      </c>
      <c r="K84" s="7" t="s">
        <v>65</v>
      </c>
      <c r="L84" s="8">
        <f>Q_Export_excel!F84</f>
        <v>42355.706666666665</v>
      </c>
      <c r="M84" s="7">
        <f>Q_Export_excel!G84</f>
        <v>12</v>
      </c>
    </row>
    <row r="85" spans="1:13" x14ac:dyDescent="0.2">
      <c r="A85" s="7" t="str">
        <f>Q_Export_excel!A85</f>
        <v>B&amp;K</v>
      </c>
      <c r="B85" s="7" t="s">
        <v>63</v>
      </c>
      <c r="C85" s="7" t="str">
        <f>Q_Export_excel!B85</f>
        <v>K131</v>
      </c>
      <c r="D85" s="7" t="str">
        <f>Q_Export_excel!C85</f>
        <v>4393</v>
      </c>
      <c r="E85" s="7" t="s">
        <v>64</v>
      </c>
      <c r="F85" s="7">
        <f>VLOOKUP(CONCATENATE(A85,D85),Nominal_sensitivity!$C$2:$E$61,2,FALSE)</f>
        <v>3.1</v>
      </c>
      <c r="G85" s="7">
        <f>Q_Export_excel!D85</f>
        <v>3.1058506067962957</v>
      </c>
      <c r="H85" s="7" t="str">
        <f>Q_Export_excel!E85</f>
        <v>pC/g</v>
      </c>
      <c r="I85" s="7">
        <v>0</v>
      </c>
      <c r="J85" s="7" t="str">
        <f t="shared" si="1"/>
        <v>pC</v>
      </c>
      <c r="K85" s="7" t="s">
        <v>65</v>
      </c>
      <c r="L85" s="8">
        <f>Q_Export_excel!F85</f>
        <v>42201.385405092595</v>
      </c>
      <c r="M85" s="7">
        <f>Q_Export_excel!G85</f>
        <v>12</v>
      </c>
    </row>
    <row r="86" spans="1:13" x14ac:dyDescent="0.2">
      <c r="A86" s="7" t="str">
        <f>Q_Export_excel!A86</f>
        <v>B&amp;K</v>
      </c>
      <c r="B86" s="7" t="s">
        <v>63</v>
      </c>
      <c r="C86" s="7" t="str">
        <f>Q_Export_excel!B86</f>
        <v>K132</v>
      </c>
      <c r="D86" s="7" t="str">
        <f>Q_Export_excel!C86</f>
        <v>4393</v>
      </c>
      <c r="E86" s="7" t="s">
        <v>64</v>
      </c>
      <c r="F86" s="7">
        <f>VLOOKUP(CONCATENATE(A86,D86),Nominal_sensitivity!$C$2:$E$61,2,FALSE)</f>
        <v>3.1</v>
      </c>
      <c r="G86" s="7">
        <f>Q_Export_excel!D86</f>
        <v>3.1204564926737115</v>
      </c>
      <c r="H86" s="7" t="str">
        <f>Q_Export_excel!E86</f>
        <v>pC/g</v>
      </c>
      <c r="I86" s="7">
        <v>0</v>
      </c>
      <c r="J86" s="7" t="str">
        <f t="shared" si="1"/>
        <v>pC</v>
      </c>
      <c r="K86" s="7" t="s">
        <v>65</v>
      </c>
      <c r="L86" s="8">
        <f>Q_Export_excel!F86</f>
        <v>41800.622777777775</v>
      </c>
      <c r="M86" s="7">
        <f>Q_Export_excel!G86</f>
        <v>12</v>
      </c>
    </row>
    <row r="87" spans="1:13" x14ac:dyDescent="0.2">
      <c r="A87" s="7" t="str">
        <f>Q_Export_excel!A87</f>
        <v>B&amp;K</v>
      </c>
      <c r="B87" s="7" t="s">
        <v>63</v>
      </c>
      <c r="C87" s="7" t="str">
        <f>Q_Export_excel!B87</f>
        <v>K133</v>
      </c>
      <c r="D87" s="7" t="str">
        <f>Q_Export_excel!C87</f>
        <v>4393</v>
      </c>
      <c r="E87" s="7" t="s">
        <v>64</v>
      </c>
      <c r="F87" s="7">
        <f>VLOOKUP(CONCATENATE(A87,D87),Nominal_sensitivity!$C$2:$E$61,2,FALSE)</f>
        <v>3.1</v>
      </c>
      <c r="G87" s="7">
        <f>Q_Export_excel!D87</f>
        <v>3.1173052831512877</v>
      </c>
      <c r="H87" s="7" t="str">
        <f>Q_Export_excel!E87</f>
        <v>pC/g</v>
      </c>
      <c r="I87" s="7">
        <v>0</v>
      </c>
      <c r="J87" s="7" t="str">
        <f t="shared" si="1"/>
        <v>pC</v>
      </c>
      <c r="K87" s="7" t="s">
        <v>65</v>
      </c>
      <c r="L87" s="8">
        <f>Q_Export_excel!F87</f>
        <v>41800.572465277779</v>
      </c>
      <c r="M87" s="7">
        <f>Q_Export_excel!G87</f>
        <v>12</v>
      </c>
    </row>
    <row r="88" spans="1:13" x14ac:dyDescent="0.2">
      <c r="A88" s="7" t="str">
        <f>Q_Export_excel!A88</f>
        <v>B&amp;K</v>
      </c>
      <c r="B88" s="7" t="s">
        <v>63</v>
      </c>
      <c r="C88" s="7" t="str">
        <f>Q_Export_excel!B88</f>
        <v>K134</v>
      </c>
      <c r="D88" s="7" t="str">
        <f>Q_Export_excel!C88</f>
        <v>4393</v>
      </c>
      <c r="E88" s="7" t="s">
        <v>64</v>
      </c>
      <c r="F88" s="7">
        <f>VLOOKUP(CONCATENATE(A88,D88),Nominal_sensitivity!$C$2:$E$61,2,FALSE)</f>
        <v>3.1</v>
      </c>
      <c r="G88" s="7">
        <f>Q_Export_excel!D88</f>
        <v>3.1206770912926984</v>
      </c>
      <c r="H88" s="7" t="str">
        <f>Q_Export_excel!E88</f>
        <v>pC/g</v>
      </c>
      <c r="I88" s="7">
        <v>0</v>
      </c>
      <c r="J88" s="7" t="str">
        <f t="shared" si="1"/>
        <v>pC</v>
      </c>
      <c r="K88" s="7" t="s">
        <v>65</v>
      </c>
      <c r="L88" s="8">
        <f>Q_Export_excel!F88</f>
        <v>42200.429652777777</v>
      </c>
      <c r="M88" s="7">
        <f>Q_Export_excel!G88</f>
        <v>12</v>
      </c>
    </row>
    <row r="89" spans="1:13" x14ac:dyDescent="0.2">
      <c r="A89" s="7" t="str">
        <f>Q_Export_excel!A89</f>
        <v>B&amp;K</v>
      </c>
      <c r="B89" s="7" t="s">
        <v>63</v>
      </c>
      <c r="C89" s="7" t="str">
        <f>Q_Export_excel!B89</f>
        <v>K135</v>
      </c>
      <c r="D89" s="7" t="str">
        <f>Q_Export_excel!C89</f>
        <v>4393</v>
      </c>
      <c r="E89" s="7" t="s">
        <v>64</v>
      </c>
      <c r="F89" s="7">
        <f>VLOOKUP(CONCATENATE(A89,D89),Nominal_sensitivity!$C$2:$E$61,2,FALSE)</f>
        <v>3.1</v>
      </c>
      <c r="G89" s="7">
        <f>Q_Export_excel!D89</f>
        <v>3.1113449020456958</v>
      </c>
      <c r="H89" s="7" t="str">
        <f>Q_Export_excel!E89</f>
        <v>pC/g</v>
      </c>
      <c r="I89" s="7">
        <v>0</v>
      </c>
      <c r="J89" s="7" t="str">
        <f t="shared" si="1"/>
        <v>pC</v>
      </c>
      <c r="K89" s="7" t="s">
        <v>65</v>
      </c>
      <c r="L89" s="8">
        <f>Q_Export_excel!F89</f>
        <v>42201.393738425926</v>
      </c>
      <c r="M89" s="7">
        <f>Q_Export_excel!G89</f>
        <v>12</v>
      </c>
    </row>
    <row r="90" spans="1:13" x14ac:dyDescent="0.2">
      <c r="A90" s="7" t="str">
        <f>Q_Export_excel!A90</f>
        <v>B&amp;K</v>
      </c>
      <c r="B90" s="7" t="s">
        <v>63</v>
      </c>
      <c r="C90" s="7" t="str">
        <f>Q_Export_excel!B90</f>
        <v>K136</v>
      </c>
      <c r="D90" s="7" t="str">
        <f>Q_Export_excel!C90</f>
        <v>4393</v>
      </c>
      <c r="E90" s="7" t="s">
        <v>64</v>
      </c>
      <c r="F90" s="7">
        <f>VLOOKUP(CONCATENATE(A90,D90),Nominal_sensitivity!$C$2:$E$61,2,FALSE)</f>
        <v>3.1</v>
      </c>
      <c r="G90" s="7">
        <f>Q_Export_excel!D90</f>
        <v>3.1114069395321877</v>
      </c>
      <c r="H90" s="7" t="str">
        <f>Q_Export_excel!E90</f>
        <v>pC/g</v>
      </c>
      <c r="I90" s="7">
        <v>0</v>
      </c>
      <c r="J90" s="7" t="str">
        <f t="shared" si="1"/>
        <v>pC</v>
      </c>
      <c r="K90" s="7" t="s">
        <v>65</v>
      </c>
      <c r="L90" s="8">
        <f>Q_Export_excel!F90</f>
        <v>42356.41165509259</v>
      </c>
      <c r="M90" s="7">
        <f>Q_Export_excel!G90</f>
        <v>12</v>
      </c>
    </row>
    <row r="91" spans="1:13" x14ac:dyDescent="0.2">
      <c r="A91" s="7" t="str">
        <f>Q_Export_excel!A91</f>
        <v>B&amp;K</v>
      </c>
      <c r="B91" s="7" t="s">
        <v>63</v>
      </c>
      <c r="C91" s="7" t="str">
        <f>Q_Export_excel!B91</f>
        <v>K137</v>
      </c>
      <c r="D91" s="7" t="str">
        <f>Q_Export_excel!C91</f>
        <v>4393</v>
      </c>
      <c r="E91" s="7" t="s">
        <v>64</v>
      </c>
      <c r="F91" s="7">
        <f>VLOOKUP(CONCATENATE(A91,D91),Nominal_sensitivity!$C$2:$E$61,2,FALSE)</f>
        <v>3.1</v>
      </c>
      <c r="G91" s="7">
        <f>Q_Export_excel!D91</f>
        <v>3.0965414281029449</v>
      </c>
      <c r="H91" s="7" t="str">
        <f>Q_Export_excel!E91</f>
        <v>pC/g</v>
      </c>
      <c r="I91" s="7">
        <v>0</v>
      </c>
      <c r="J91" s="7" t="str">
        <f t="shared" si="1"/>
        <v>pC</v>
      </c>
      <c r="K91" s="7" t="s">
        <v>65</v>
      </c>
      <c r="L91" s="8">
        <f>Q_Export_excel!F91</f>
        <v>42207.476273148146</v>
      </c>
      <c r="M91" s="7">
        <f>Q_Export_excel!G91</f>
        <v>12</v>
      </c>
    </row>
    <row r="92" spans="1:13" x14ac:dyDescent="0.2">
      <c r="A92" s="7" t="str">
        <f>Q_Export_excel!A92</f>
        <v>B&amp;K</v>
      </c>
      <c r="B92" s="7" t="s">
        <v>63</v>
      </c>
      <c r="C92" s="7" t="str">
        <f>Q_Export_excel!B92</f>
        <v>K138</v>
      </c>
      <c r="D92" s="7" t="str">
        <f>Q_Export_excel!C92</f>
        <v>4393</v>
      </c>
      <c r="E92" s="7" t="s">
        <v>64</v>
      </c>
      <c r="F92" s="7">
        <f>VLOOKUP(CONCATENATE(A92,D92),Nominal_sensitivity!$C$2:$E$61,2,FALSE)</f>
        <v>3.1</v>
      </c>
      <c r="G92" s="7">
        <f>Q_Export_excel!D92</f>
        <v>3.1225801257395021</v>
      </c>
      <c r="H92" s="7" t="str">
        <f>Q_Export_excel!E92</f>
        <v>pC/g</v>
      </c>
      <c r="I92" s="7">
        <v>0</v>
      </c>
      <c r="J92" s="7" t="str">
        <f t="shared" si="1"/>
        <v>pC</v>
      </c>
      <c r="K92" s="7" t="s">
        <v>65</v>
      </c>
      <c r="L92" s="8">
        <f>Q_Export_excel!F92</f>
        <v>42025.704768518517</v>
      </c>
      <c r="M92" s="7">
        <f>Q_Export_excel!G92</f>
        <v>12</v>
      </c>
    </row>
    <row r="93" spans="1:13" x14ac:dyDescent="0.2">
      <c r="A93" s="7" t="str">
        <f>Q_Export_excel!A93</f>
        <v>B&amp;K</v>
      </c>
      <c r="B93" s="7" t="s">
        <v>63</v>
      </c>
      <c r="C93" s="7" t="str">
        <f>Q_Export_excel!B93</f>
        <v>K139</v>
      </c>
      <c r="D93" s="7" t="str">
        <f>Q_Export_excel!C93</f>
        <v>4393</v>
      </c>
      <c r="E93" s="7" t="s">
        <v>64</v>
      </c>
      <c r="F93" s="7">
        <f>VLOOKUP(CONCATENATE(A93,D93),Nominal_sensitivity!$C$2:$E$61,2,FALSE)</f>
        <v>3.1</v>
      </c>
      <c r="G93" s="7">
        <f>Q_Export_excel!D93</f>
        <v>3.0770140002563751</v>
      </c>
      <c r="H93" s="7" t="str">
        <f>Q_Export_excel!E93</f>
        <v>pC/g</v>
      </c>
      <c r="I93" s="7">
        <v>0</v>
      </c>
      <c r="J93" s="7" t="str">
        <f t="shared" si="1"/>
        <v>pC</v>
      </c>
      <c r="K93" s="7" t="s">
        <v>65</v>
      </c>
      <c r="L93" s="8">
        <f>Q_Export_excel!F93</f>
        <v>42201.368854166663</v>
      </c>
      <c r="M93" s="7">
        <f>Q_Export_excel!G93</f>
        <v>12</v>
      </c>
    </row>
    <row r="94" spans="1:13" x14ac:dyDescent="0.2">
      <c r="A94" s="7" t="str">
        <f>Q_Export_excel!A94</f>
        <v>B&amp;K</v>
      </c>
      <c r="B94" s="7" t="s">
        <v>63</v>
      </c>
      <c r="C94" s="7" t="str">
        <f>Q_Export_excel!B94</f>
        <v>K141</v>
      </c>
      <c r="D94" s="7" t="str">
        <f>Q_Export_excel!C94</f>
        <v>4393</v>
      </c>
      <c r="E94" s="7" t="s">
        <v>64</v>
      </c>
      <c r="F94" s="7">
        <f>VLOOKUP(CONCATENATE(A94,D94),Nominal_sensitivity!$C$2:$E$61,2,FALSE)</f>
        <v>3.1</v>
      </c>
      <c r="G94" s="7">
        <f>Q_Export_excel!D94</f>
        <v>3.0950730921672358</v>
      </c>
      <c r="H94" s="7" t="str">
        <f>Q_Export_excel!E94</f>
        <v>pC/g</v>
      </c>
      <c r="I94" s="7">
        <v>0</v>
      </c>
      <c r="J94" s="7" t="str">
        <f t="shared" si="1"/>
        <v>pC</v>
      </c>
      <c r="K94" s="7" t="s">
        <v>65</v>
      </c>
      <c r="L94" s="8">
        <f>Q_Export_excel!F94</f>
        <v>42200.416365740741</v>
      </c>
      <c r="M94" s="7">
        <f>Q_Export_excel!G94</f>
        <v>12</v>
      </c>
    </row>
    <row r="95" spans="1:13" x14ac:dyDescent="0.2">
      <c r="A95" s="7" t="str">
        <f>Q_Export_excel!A95</f>
        <v>B&amp;K</v>
      </c>
      <c r="B95" s="7" t="s">
        <v>63</v>
      </c>
      <c r="C95" s="7" t="str">
        <f>Q_Export_excel!B95</f>
        <v>K142</v>
      </c>
      <c r="D95" s="7" t="str">
        <f>Q_Export_excel!C95</f>
        <v>4393</v>
      </c>
      <c r="E95" s="7" t="s">
        <v>64</v>
      </c>
      <c r="F95" s="7">
        <f>VLOOKUP(CONCATENATE(A95,D95),Nominal_sensitivity!$C$2:$E$61,2,FALSE)</f>
        <v>3.1</v>
      </c>
      <c r="G95" s="7">
        <f>Q_Export_excel!D95</f>
        <v>3.1154360614808816</v>
      </c>
      <c r="H95" s="7" t="str">
        <f>Q_Export_excel!E95</f>
        <v>pC/g</v>
      </c>
      <c r="I95" s="7">
        <v>0</v>
      </c>
      <c r="J95" s="7" t="str">
        <f t="shared" si="1"/>
        <v>pC</v>
      </c>
      <c r="K95" s="7" t="s">
        <v>65</v>
      </c>
      <c r="L95" s="8">
        <f>Q_Export_excel!F95</f>
        <v>41800.604907407411</v>
      </c>
      <c r="M95" s="7">
        <f>Q_Export_excel!G95</f>
        <v>12</v>
      </c>
    </row>
    <row r="96" spans="1:13" x14ac:dyDescent="0.2">
      <c r="A96" s="7" t="str">
        <f>Q_Export_excel!A96</f>
        <v>B&amp;K</v>
      </c>
      <c r="B96" s="7" t="s">
        <v>63</v>
      </c>
      <c r="C96" s="7" t="str">
        <f>Q_Export_excel!B96</f>
        <v>K145</v>
      </c>
      <c r="D96" s="7" t="str">
        <f>Q_Export_excel!C96</f>
        <v>4393</v>
      </c>
      <c r="E96" s="7" t="s">
        <v>64</v>
      </c>
      <c r="F96" s="7">
        <f>VLOOKUP(CONCATENATE(A96,D96),Nominal_sensitivity!$C$2:$E$61,2,FALSE)</f>
        <v>3.1</v>
      </c>
      <c r="G96" s="7">
        <f>Q_Export_excel!D96</f>
        <v>3.0776808514618867</v>
      </c>
      <c r="H96" s="7" t="str">
        <f>Q_Export_excel!E96</f>
        <v>pC/g</v>
      </c>
      <c r="I96" s="7">
        <v>0</v>
      </c>
      <c r="J96" s="7" t="str">
        <f t="shared" si="1"/>
        <v>pC</v>
      </c>
      <c r="K96" s="7" t="s">
        <v>65</v>
      </c>
      <c r="L96" s="8">
        <f>Q_Export_excel!F96</f>
        <v>42200.447372685187</v>
      </c>
      <c r="M96" s="7">
        <f>Q_Export_excel!G96</f>
        <v>12</v>
      </c>
    </row>
    <row r="97" spans="1:13" x14ac:dyDescent="0.2">
      <c r="A97" s="7" t="str">
        <f>Q_Export_excel!A97</f>
        <v>B&amp;K</v>
      </c>
      <c r="B97" s="7" t="s">
        <v>63</v>
      </c>
      <c r="C97" s="7" t="str">
        <f>Q_Export_excel!B97</f>
        <v>K146</v>
      </c>
      <c r="D97" s="7" t="str">
        <f>Q_Export_excel!C97</f>
        <v>4393</v>
      </c>
      <c r="E97" s="7" t="s">
        <v>64</v>
      </c>
      <c r="F97" s="7">
        <f>VLOOKUP(CONCATENATE(A97,D97),Nominal_sensitivity!$C$2:$E$61,2,FALSE)</f>
        <v>3.1</v>
      </c>
      <c r="G97" s="7">
        <f>Q_Export_excel!D97</f>
        <v>3.0844089674439559</v>
      </c>
      <c r="H97" s="7" t="str">
        <f>Q_Export_excel!E97</f>
        <v>pC/g</v>
      </c>
      <c r="I97" s="7">
        <v>0</v>
      </c>
      <c r="J97" s="7" t="str">
        <f t="shared" si="1"/>
        <v>pC</v>
      </c>
      <c r="K97" s="7" t="s">
        <v>65</v>
      </c>
      <c r="L97" s="8">
        <f>Q_Export_excel!F97</f>
        <v>41800.595300925925</v>
      </c>
      <c r="M97" s="7">
        <f>Q_Export_excel!G97</f>
        <v>12</v>
      </c>
    </row>
    <row r="98" spans="1:13" x14ac:dyDescent="0.2">
      <c r="A98" s="7" t="str">
        <f>Q_Export_excel!A98</f>
        <v>B&amp;K</v>
      </c>
      <c r="B98" s="7" t="s">
        <v>63</v>
      </c>
      <c r="C98" s="7" t="str">
        <f>Q_Export_excel!B98</f>
        <v>K147</v>
      </c>
      <c r="D98" s="7" t="str">
        <f>Q_Export_excel!C98</f>
        <v>4393</v>
      </c>
      <c r="E98" s="7" t="s">
        <v>64</v>
      </c>
      <c r="F98" s="7">
        <f>VLOOKUP(CONCATENATE(A98,D98),Nominal_sensitivity!$C$2:$E$61,2,FALSE)</f>
        <v>3.1</v>
      </c>
      <c r="G98" s="7">
        <f>Q_Export_excel!D98</f>
        <v>3.112175531314207</v>
      </c>
      <c r="H98" s="7" t="str">
        <f>Q_Export_excel!E98</f>
        <v>pC/g</v>
      </c>
      <c r="I98" s="7">
        <v>0</v>
      </c>
      <c r="J98" s="7" t="str">
        <f t="shared" si="1"/>
        <v>pC</v>
      </c>
      <c r="K98" s="7" t="s">
        <v>65</v>
      </c>
      <c r="L98" s="8">
        <f>Q_Export_excel!F98</f>
        <v>41800.56795138889</v>
      </c>
      <c r="M98" s="7">
        <f>Q_Export_excel!G98</f>
        <v>12</v>
      </c>
    </row>
    <row r="99" spans="1:13" x14ac:dyDescent="0.2">
      <c r="A99" s="7" t="str">
        <f>Q_Export_excel!A99</f>
        <v>B&amp;K</v>
      </c>
      <c r="B99" s="7" t="s">
        <v>63</v>
      </c>
      <c r="C99" s="7" t="str">
        <f>Q_Export_excel!B99</f>
        <v>K148</v>
      </c>
      <c r="D99" s="7" t="str">
        <f>Q_Export_excel!C99</f>
        <v>4393</v>
      </c>
      <c r="E99" s="7" t="s">
        <v>64</v>
      </c>
      <c r="F99" s="7">
        <f>VLOOKUP(CONCATENATE(A99,D99),Nominal_sensitivity!$C$2:$E$61,2,FALSE)</f>
        <v>3.1</v>
      </c>
      <c r="G99" s="7">
        <f>Q_Export_excel!D99</f>
        <v>3.1131041585546737</v>
      </c>
      <c r="H99" s="7" t="str">
        <f>Q_Export_excel!E99</f>
        <v>pC/g</v>
      </c>
      <c r="I99" s="7">
        <v>0</v>
      </c>
      <c r="J99" s="7" t="str">
        <f t="shared" si="1"/>
        <v>pC</v>
      </c>
      <c r="K99" s="7" t="s">
        <v>65</v>
      </c>
      <c r="L99" s="8">
        <f>Q_Export_excel!F99</f>
        <v>41800.582951388889</v>
      </c>
      <c r="M99" s="7">
        <f>Q_Export_excel!G99</f>
        <v>12</v>
      </c>
    </row>
    <row r="100" spans="1:13" x14ac:dyDescent="0.2">
      <c r="A100" s="7" t="str">
        <f>Q_Export_excel!A100</f>
        <v>B&amp;K</v>
      </c>
      <c r="B100" s="7" t="s">
        <v>63</v>
      </c>
      <c r="C100" s="7" t="str">
        <f>Q_Export_excel!B100</f>
        <v>K153</v>
      </c>
      <c r="D100" s="7" t="str">
        <f>Q_Export_excel!C100</f>
        <v>4393</v>
      </c>
      <c r="E100" s="7" t="s">
        <v>64</v>
      </c>
      <c r="F100" s="7">
        <f>VLOOKUP(CONCATENATE(A100,D100),Nominal_sensitivity!$C$2:$E$61,2,FALSE)</f>
        <v>3.1</v>
      </c>
      <c r="G100" s="7">
        <f>Q_Export_excel!D100</f>
        <v>3.1327260511736665</v>
      </c>
      <c r="H100" s="7" t="str">
        <f>Q_Export_excel!E100</f>
        <v>pC/g</v>
      </c>
      <c r="I100" s="7">
        <v>0</v>
      </c>
      <c r="J100" s="7" t="str">
        <f t="shared" si="1"/>
        <v>pC</v>
      </c>
      <c r="K100" s="7" t="s">
        <v>65</v>
      </c>
      <c r="L100" s="8">
        <f>Q_Export_excel!F100</f>
        <v>41800.613738425927</v>
      </c>
      <c r="M100" s="7">
        <f>Q_Export_excel!G100</f>
        <v>12</v>
      </c>
    </row>
    <row r="101" spans="1:13" x14ac:dyDescent="0.2">
      <c r="A101" s="7" t="str">
        <f>Q_Export_excel!A101</f>
        <v>B&amp;K</v>
      </c>
      <c r="B101" s="7" t="s">
        <v>63</v>
      </c>
      <c r="C101" s="7" t="str">
        <f>Q_Export_excel!B101</f>
        <v>K154</v>
      </c>
      <c r="D101" s="7" t="str">
        <f>Q_Export_excel!C101</f>
        <v>4393</v>
      </c>
      <c r="E101" s="7" t="s">
        <v>64</v>
      </c>
      <c r="F101" s="7">
        <f>VLOOKUP(CONCATENATE(A101,D101),Nominal_sensitivity!$C$2:$E$61,2,FALSE)</f>
        <v>3.1</v>
      </c>
      <c r="G101" s="7">
        <f>Q_Export_excel!D101</f>
        <v>3.0954127459515361</v>
      </c>
      <c r="H101" s="7" t="str">
        <f>Q_Export_excel!E101</f>
        <v>pC/g</v>
      </c>
      <c r="I101" s="7">
        <v>0</v>
      </c>
      <c r="J101" s="7" t="str">
        <f t="shared" si="1"/>
        <v>pC</v>
      </c>
      <c r="K101" s="7" t="s">
        <v>65</v>
      </c>
      <c r="L101" s="8">
        <f>Q_Export_excel!F101</f>
        <v>41800.649502314816</v>
      </c>
      <c r="M101" s="7">
        <f>Q_Export_excel!G101</f>
        <v>12</v>
      </c>
    </row>
    <row r="102" spans="1:13" x14ac:dyDescent="0.2">
      <c r="A102" s="7" t="str">
        <f>Q_Export_excel!A102</f>
        <v>DJB</v>
      </c>
      <c r="B102" s="7" t="s">
        <v>63</v>
      </c>
      <c r="C102" s="7" t="str">
        <f>Q_Export_excel!B102</f>
        <v>3573</v>
      </c>
      <c r="D102" s="7" t="str">
        <f>Q_Export_excel!C102</f>
        <v>A/23/E-2</v>
      </c>
      <c r="E102" s="7" t="s">
        <v>64</v>
      </c>
      <c r="F102" s="7">
        <f>VLOOKUP(CONCATENATE(A102,D102),Nominal_sensitivity!$C$2:$E$61,2,FALSE)</f>
        <v>8</v>
      </c>
      <c r="G102" s="7">
        <f>Q_Export_excel!D102</f>
        <v>6.3879230854001392</v>
      </c>
      <c r="H102" s="7" t="str">
        <f>Q_Export_excel!E102</f>
        <v>pC/g</v>
      </c>
      <c r="I102" s="7">
        <v>0</v>
      </c>
      <c r="J102" s="7" t="str">
        <f t="shared" si="1"/>
        <v>pC</v>
      </c>
      <c r="K102" s="7" t="s">
        <v>65</v>
      </c>
      <c r="L102" s="8">
        <f>Q_Export_excel!F102</f>
        <v>39478.617800925924</v>
      </c>
      <c r="M102" s="7">
        <f>Q_Export_excel!G102</f>
        <v>12</v>
      </c>
    </row>
    <row r="103" spans="1:13" x14ac:dyDescent="0.2">
      <c r="A103" s="7" t="str">
        <f>Q_Export_excel!A103</f>
        <v>DJB</v>
      </c>
      <c r="B103" s="7" t="s">
        <v>63</v>
      </c>
      <c r="C103" s="7" t="str">
        <f>Q_Export_excel!B103</f>
        <v>4116</v>
      </c>
      <c r="D103" s="7" t="str">
        <f>Q_Export_excel!C103</f>
        <v>A/23/E-2</v>
      </c>
      <c r="E103" s="7" t="s">
        <v>64</v>
      </c>
      <c r="F103" s="7">
        <f>VLOOKUP(CONCATENATE(A103,D103),Nominal_sensitivity!$C$2:$E$61,2,FALSE)</f>
        <v>8</v>
      </c>
      <c r="G103" s="7">
        <f>Q_Export_excel!D103</f>
        <v>5.4317873567270274</v>
      </c>
      <c r="H103" s="7" t="str">
        <f>Q_Export_excel!E103</f>
        <v>pC/g</v>
      </c>
      <c r="I103" s="7">
        <v>0</v>
      </c>
      <c r="J103" s="7" t="str">
        <f t="shared" si="1"/>
        <v>pC</v>
      </c>
      <c r="K103" s="7" t="s">
        <v>65</v>
      </c>
      <c r="L103" s="8">
        <f>Q_Export_excel!F103</f>
        <v>39478.630694444444</v>
      </c>
      <c r="M103" s="7">
        <f>Q_Export_excel!G103</f>
        <v>12</v>
      </c>
    </row>
    <row r="104" spans="1:13" x14ac:dyDescent="0.2">
      <c r="A104" s="7" t="str">
        <f>Q_Export_excel!A104</f>
        <v>DJB</v>
      </c>
      <c r="B104" s="7" t="s">
        <v>63</v>
      </c>
      <c r="C104" s="7" t="str">
        <f>Q_Export_excel!B104</f>
        <v>4279</v>
      </c>
      <c r="D104" s="7" t="str">
        <f>Q_Export_excel!C104</f>
        <v>A/23/E-2</v>
      </c>
      <c r="E104" s="7" t="s">
        <v>64</v>
      </c>
      <c r="F104" s="7">
        <f>VLOOKUP(CONCATENATE(A104,D104),Nominal_sensitivity!$C$2:$E$61,2,FALSE)</f>
        <v>8</v>
      </c>
      <c r="G104" s="7">
        <f>Q_Export_excel!D104</f>
        <v>7.9377919208161734</v>
      </c>
      <c r="H104" s="7" t="str">
        <f>Q_Export_excel!E104</f>
        <v>pC/g</v>
      </c>
      <c r="I104" s="7">
        <v>0</v>
      </c>
      <c r="J104" s="7" t="str">
        <f t="shared" si="1"/>
        <v>pC</v>
      </c>
      <c r="K104" s="7" t="s">
        <v>65</v>
      </c>
      <c r="L104" s="8">
        <f>Q_Export_excel!F104</f>
        <v>39478.644537037035</v>
      </c>
      <c r="M104" s="7">
        <f>Q_Export_excel!G104</f>
        <v>12</v>
      </c>
    </row>
    <row r="105" spans="1:13" x14ac:dyDescent="0.2">
      <c r="A105" s="7" t="str">
        <f>Q_Export_excel!A105</f>
        <v>DJB</v>
      </c>
      <c r="B105" s="7" t="s">
        <v>63</v>
      </c>
      <c r="C105" s="7" t="str">
        <f>Q_Export_excel!B105</f>
        <v>4288</v>
      </c>
      <c r="D105" s="7" t="str">
        <f>Q_Export_excel!C105</f>
        <v>A/23/E-2</v>
      </c>
      <c r="E105" s="7" t="s">
        <v>64</v>
      </c>
      <c r="F105" s="7">
        <f>VLOOKUP(CONCATENATE(A105,D105),Nominal_sensitivity!$C$2:$E$61,2,FALSE)</f>
        <v>8</v>
      </c>
      <c r="G105" s="7">
        <f>Q_Export_excel!D105</f>
        <v>6.7613543441181951</v>
      </c>
      <c r="H105" s="7" t="str">
        <f>Q_Export_excel!E105</f>
        <v>pC/g</v>
      </c>
      <c r="I105" s="7">
        <v>0</v>
      </c>
      <c r="J105" s="7" t="str">
        <f t="shared" si="1"/>
        <v>pC</v>
      </c>
      <c r="K105" s="7" t="s">
        <v>65</v>
      </c>
      <c r="L105" s="8">
        <f>Q_Export_excel!F105</f>
        <v>39478.656122685185</v>
      </c>
      <c r="M105" s="7">
        <f>Q_Export_excel!G105</f>
        <v>12</v>
      </c>
    </row>
    <row r="106" spans="1:13" x14ac:dyDescent="0.2">
      <c r="A106" s="7" t="str">
        <f>Q_Export_excel!A106</f>
        <v>DJB</v>
      </c>
      <c r="B106" s="7" t="s">
        <v>63</v>
      </c>
      <c r="C106" s="7" t="str">
        <f>Q_Export_excel!B106</f>
        <v>5286</v>
      </c>
      <c r="D106" s="7" t="str">
        <f>Q_Export_excel!C106</f>
        <v>A/23/E-2</v>
      </c>
      <c r="E106" s="7" t="s">
        <v>64</v>
      </c>
      <c r="F106" s="7">
        <f>VLOOKUP(CONCATENATE(A106,D106),Nominal_sensitivity!$C$2:$E$61,2,FALSE)</f>
        <v>8</v>
      </c>
      <c r="G106" s="7">
        <f>Q_Export_excel!D106</f>
        <v>6.4772714962669831</v>
      </c>
      <c r="H106" s="7" t="str">
        <f>Q_Export_excel!E106</f>
        <v>pC/g</v>
      </c>
      <c r="I106" s="7">
        <v>0</v>
      </c>
      <c r="J106" s="7" t="str">
        <f t="shared" si="1"/>
        <v>pC</v>
      </c>
      <c r="K106" s="7" t="s">
        <v>65</v>
      </c>
      <c r="L106" s="8">
        <f>Q_Export_excel!F106</f>
        <v>39478.670578703706</v>
      </c>
      <c r="M106" s="7">
        <f>Q_Export_excel!G106</f>
        <v>12</v>
      </c>
    </row>
    <row r="107" spans="1:13" x14ac:dyDescent="0.2">
      <c r="A107" s="7" t="str">
        <f>Q_Export_excel!A107</f>
        <v>DJB</v>
      </c>
      <c r="B107" s="7" t="s">
        <v>63</v>
      </c>
      <c r="C107" s="7" t="str">
        <f>Q_Export_excel!B107</f>
        <v>5785</v>
      </c>
      <c r="D107" s="7" t="str">
        <f>Q_Export_excel!C107</f>
        <v>A/23/E-2</v>
      </c>
      <c r="E107" s="7" t="s">
        <v>64</v>
      </c>
      <c r="F107" s="7">
        <f>VLOOKUP(CONCATENATE(A107,D107),Nominal_sensitivity!$C$2:$E$61,2,FALSE)</f>
        <v>8</v>
      </c>
      <c r="G107" s="7">
        <f>Q_Export_excel!D107</f>
        <v>7.323831292605373</v>
      </c>
      <c r="H107" s="7" t="str">
        <f>Q_Export_excel!E107</f>
        <v>pC/g</v>
      </c>
      <c r="I107" s="7">
        <v>0</v>
      </c>
      <c r="J107" s="7" t="str">
        <f t="shared" si="1"/>
        <v>pC</v>
      </c>
      <c r="K107" s="7" t="s">
        <v>65</v>
      </c>
      <c r="L107" s="8">
        <f>Q_Export_excel!F107</f>
        <v>39478.716979166667</v>
      </c>
      <c r="M107" s="7">
        <f>Q_Export_excel!G107</f>
        <v>12</v>
      </c>
    </row>
    <row r="108" spans="1:13" x14ac:dyDescent="0.2">
      <c r="A108" s="7" t="str">
        <f>Q_Export_excel!A108</f>
        <v>DJB</v>
      </c>
      <c r="B108" s="7" t="s">
        <v>63</v>
      </c>
      <c r="C108" s="7" t="str">
        <f>Q_Export_excel!B108</f>
        <v>5815</v>
      </c>
      <c r="D108" s="7" t="str">
        <f>Q_Export_excel!C108</f>
        <v>A/23/E-2</v>
      </c>
      <c r="E108" s="7" t="s">
        <v>64</v>
      </c>
      <c r="F108" s="7">
        <f>VLOOKUP(CONCATENATE(A108,D108),Nominal_sensitivity!$C$2:$E$61,2,FALSE)</f>
        <v>8</v>
      </c>
      <c r="G108" s="7">
        <f>Q_Export_excel!D108</f>
        <v>6.5240239644852123</v>
      </c>
      <c r="H108" s="7" t="str">
        <f>Q_Export_excel!E108</f>
        <v>pC/g</v>
      </c>
      <c r="I108" s="7">
        <v>0</v>
      </c>
      <c r="J108" s="7" t="str">
        <f t="shared" si="1"/>
        <v>pC</v>
      </c>
      <c r="K108" s="7" t="s">
        <v>65</v>
      </c>
      <c r="L108" s="8">
        <f>Q_Export_excel!F108</f>
        <v>39478.678472222222</v>
      </c>
      <c r="M108" s="7">
        <f>Q_Export_excel!G108</f>
        <v>12</v>
      </c>
    </row>
    <row r="109" spans="1:13" x14ac:dyDescent="0.2">
      <c r="A109" s="7" t="str">
        <f>Q_Export_excel!A109</f>
        <v>DJB</v>
      </c>
      <c r="B109" s="7" t="s">
        <v>63</v>
      </c>
      <c r="C109" s="7" t="str">
        <f>Q_Export_excel!B109</f>
        <v>5830</v>
      </c>
      <c r="D109" s="7" t="str">
        <f>Q_Export_excel!C109</f>
        <v>A/23/E-2</v>
      </c>
      <c r="E109" s="7" t="s">
        <v>64</v>
      </c>
      <c r="F109" s="7">
        <f>VLOOKUP(CONCATENATE(A109,D109),Nominal_sensitivity!$C$2:$E$61,2,FALSE)</f>
        <v>8</v>
      </c>
      <c r="G109" s="7">
        <f>Q_Export_excel!D109</f>
        <v>6.0591896387867559</v>
      </c>
      <c r="H109" s="7" t="str">
        <f>Q_Export_excel!E109</f>
        <v>pC/g</v>
      </c>
      <c r="I109" s="7">
        <v>0</v>
      </c>
      <c r="J109" s="7" t="str">
        <f t="shared" si="1"/>
        <v>pC</v>
      </c>
      <c r="K109" s="7" t="s">
        <v>65</v>
      </c>
      <c r="L109" s="8">
        <f>Q_Export_excel!F109</f>
        <v>39478.693113425928</v>
      </c>
      <c r="M109" s="7">
        <f>Q_Export_excel!G109</f>
        <v>12</v>
      </c>
    </row>
    <row r="110" spans="1:13" x14ac:dyDescent="0.2">
      <c r="A110" s="7" t="str">
        <f>Q_Export_excel!A110</f>
        <v>DJB</v>
      </c>
      <c r="B110" s="7" t="s">
        <v>63</v>
      </c>
      <c r="C110" s="7" t="str">
        <f>Q_Export_excel!B110</f>
        <v>5838</v>
      </c>
      <c r="D110" s="7" t="str">
        <f>Q_Export_excel!C110</f>
        <v>A/23/E-2</v>
      </c>
      <c r="E110" s="7" t="s">
        <v>64</v>
      </c>
      <c r="F110" s="7">
        <f>VLOOKUP(CONCATENATE(A110,D110),Nominal_sensitivity!$C$2:$E$61,2,FALSE)</f>
        <v>8</v>
      </c>
      <c r="G110" s="7">
        <f>Q_Export_excel!D110</f>
        <v>6.828175032992494</v>
      </c>
      <c r="H110" s="7" t="str">
        <f>Q_Export_excel!E110</f>
        <v>pC/g</v>
      </c>
      <c r="I110" s="7">
        <v>0</v>
      </c>
      <c r="J110" s="7" t="str">
        <f t="shared" si="1"/>
        <v>pC</v>
      </c>
      <c r="K110" s="7" t="s">
        <v>65</v>
      </c>
      <c r="L110" s="8">
        <f>Q_Export_excel!F110</f>
        <v>39478.699108796296</v>
      </c>
      <c r="M110" s="7">
        <f>Q_Export_excel!G110</f>
        <v>12</v>
      </c>
    </row>
    <row r="111" spans="1:13" x14ac:dyDescent="0.2">
      <c r="A111" s="7" t="str">
        <f>Q_Export_excel!A111</f>
        <v>DJB</v>
      </c>
      <c r="B111" s="7" t="s">
        <v>63</v>
      </c>
      <c r="C111" s="7" t="str">
        <f>Q_Export_excel!B111</f>
        <v>5850</v>
      </c>
      <c r="D111" s="7" t="str">
        <f>Q_Export_excel!C111</f>
        <v>A/23/E-2</v>
      </c>
      <c r="E111" s="7" t="s">
        <v>64</v>
      </c>
      <c r="F111" s="7">
        <f>VLOOKUP(CONCATENATE(A111,D111),Nominal_sensitivity!$C$2:$E$61,2,FALSE)</f>
        <v>8</v>
      </c>
      <c r="G111" s="7">
        <f>Q_Export_excel!D111</f>
        <v>6.3744684128277882</v>
      </c>
      <c r="H111" s="7" t="str">
        <f>Q_Export_excel!E111</f>
        <v>pC/g</v>
      </c>
      <c r="I111" s="7">
        <v>0</v>
      </c>
      <c r="J111" s="7" t="str">
        <f t="shared" si="1"/>
        <v>pC</v>
      </c>
      <c r="K111" s="7" t="s">
        <v>65</v>
      </c>
      <c r="L111" s="8">
        <f>Q_Export_excel!F111</f>
        <v>39478.685706018521</v>
      </c>
      <c r="M111" s="7">
        <f>Q_Export_excel!G111</f>
        <v>12</v>
      </c>
    </row>
    <row r="112" spans="1:13" x14ac:dyDescent="0.2">
      <c r="A112" s="7" t="str">
        <f>Q_Export_excel!A112</f>
        <v>DJB</v>
      </c>
      <c r="B112" s="7" t="s">
        <v>63</v>
      </c>
      <c r="C112" s="7" t="str">
        <f>Q_Export_excel!B112</f>
        <v>8236</v>
      </c>
      <c r="D112" s="7" t="str">
        <f>Q_Export_excel!C112</f>
        <v>A/23/E-2</v>
      </c>
      <c r="E112" s="7" t="s">
        <v>64</v>
      </c>
      <c r="F112" s="7">
        <f>VLOOKUP(CONCATENATE(A112,D112),Nominal_sensitivity!$C$2:$E$61,2,FALSE)</f>
        <v>8</v>
      </c>
      <c r="G112" s="7">
        <f>Q_Export_excel!D112</f>
        <v>5.6951548087835819</v>
      </c>
      <c r="H112" s="7" t="str">
        <f>Q_Export_excel!E112</f>
        <v>pC/g</v>
      </c>
      <c r="I112" s="7">
        <v>0</v>
      </c>
      <c r="J112" s="7" t="str">
        <f t="shared" si="1"/>
        <v>pC</v>
      </c>
      <c r="K112" s="7" t="s">
        <v>65</v>
      </c>
      <c r="L112" s="8">
        <f>Q_Export_excel!F112</f>
        <v>39478.626435185186</v>
      </c>
      <c r="M112" s="7">
        <f>Q_Export_excel!G112</f>
        <v>12</v>
      </c>
    </row>
    <row r="113" spans="1:13" x14ac:dyDescent="0.2">
      <c r="A113" s="7" t="str">
        <f>Q_Export_excel!A113</f>
        <v>DJB</v>
      </c>
      <c r="B113" s="7" t="s">
        <v>63</v>
      </c>
      <c r="C113" s="7" t="str">
        <f>Q_Export_excel!B113</f>
        <v>8296</v>
      </c>
      <c r="D113" s="7" t="str">
        <f>Q_Export_excel!C113</f>
        <v>A/23/E-2</v>
      </c>
      <c r="E113" s="7" t="s">
        <v>64</v>
      </c>
      <c r="F113" s="7">
        <f>VLOOKUP(CONCATENATE(A113,D113),Nominal_sensitivity!$C$2:$E$61,2,FALSE)</f>
        <v>8</v>
      </c>
      <c r="G113" s="7">
        <f>Q_Export_excel!D113</f>
        <v>6.4587576698710096</v>
      </c>
      <c r="H113" s="7" t="str">
        <f>Q_Export_excel!E113</f>
        <v>pC/g</v>
      </c>
      <c r="I113" s="7">
        <v>0</v>
      </c>
      <c r="J113" s="7" t="str">
        <f t="shared" si="1"/>
        <v>pC</v>
      </c>
      <c r="K113" s="7" t="s">
        <v>65</v>
      </c>
      <c r="L113" s="8">
        <f>Q_Export_excel!F113</f>
        <v>39478.604618055557</v>
      </c>
      <c r="M113" s="7">
        <f>Q_Export_excel!G113</f>
        <v>12</v>
      </c>
    </row>
    <row r="114" spans="1:13" x14ac:dyDescent="0.2">
      <c r="A114" s="7" t="str">
        <f>Q_Export_excel!A114</f>
        <v>DJB</v>
      </c>
      <c r="B114" s="7" t="s">
        <v>63</v>
      </c>
      <c r="C114" s="7" t="str">
        <f>Q_Export_excel!B114</f>
        <v>8301</v>
      </c>
      <c r="D114" s="7" t="str">
        <f>Q_Export_excel!C114</f>
        <v>A/23/E-2</v>
      </c>
      <c r="E114" s="7" t="s">
        <v>64</v>
      </c>
      <c r="F114" s="7">
        <f>VLOOKUP(CONCATENATE(A114,D114),Nominal_sensitivity!$C$2:$E$61,2,FALSE)</f>
        <v>8</v>
      </c>
      <c r="G114" s="7">
        <f>Q_Export_excel!D114</f>
        <v>7.3431316462869685</v>
      </c>
      <c r="H114" s="7" t="str">
        <f>Q_Export_excel!E114</f>
        <v>pC/g</v>
      </c>
      <c r="I114" s="7">
        <v>0</v>
      </c>
      <c r="J114" s="7" t="str">
        <f t="shared" si="1"/>
        <v>pC</v>
      </c>
      <c r="K114" s="7" t="s">
        <v>65</v>
      </c>
      <c r="L114" s="8">
        <f>Q_Export_excel!F114</f>
        <v>39477.725624999999</v>
      </c>
      <c r="M114" s="7">
        <f>Q_Export_excel!G114</f>
        <v>12</v>
      </c>
    </row>
    <row r="115" spans="1:13" x14ac:dyDescent="0.2">
      <c r="A115" s="7" t="str">
        <f>Q_Export_excel!A115</f>
        <v>DJB</v>
      </c>
      <c r="B115" s="7" t="s">
        <v>63</v>
      </c>
      <c r="C115" s="7" t="str">
        <f>Q_Export_excel!B115</f>
        <v>8362</v>
      </c>
      <c r="D115" s="7" t="str">
        <f>Q_Export_excel!C115</f>
        <v>A/23/E-2</v>
      </c>
      <c r="E115" s="7" t="s">
        <v>64</v>
      </c>
      <c r="F115" s="7">
        <f>VLOOKUP(CONCATENATE(A115,D115),Nominal_sensitivity!$C$2:$E$61,2,FALSE)</f>
        <v>8</v>
      </c>
      <c r="G115" s="7">
        <f>Q_Export_excel!D115</f>
        <v>5.9733632887481338</v>
      </c>
      <c r="H115" s="7" t="str">
        <f>Q_Export_excel!E115</f>
        <v>pC/g</v>
      </c>
      <c r="I115" s="7">
        <v>0</v>
      </c>
      <c r="J115" s="7" t="str">
        <f t="shared" si="1"/>
        <v>pC</v>
      </c>
      <c r="K115" s="7" t="s">
        <v>65</v>
      </c>
      <c r="L115" s="8">
        <f>Q_Export_excel!F115</f>
        <v>39477.734930555554</v>
      </c>
      <c r="M115" s="7">
        <f>Q_Export_excel!G115</f>
        <v>12</v>
      </c>
    </row>
    <row r="116" spans="1:13" x14ac:dyDescent="0.2">
      <c r="A116" s="7" t="str">
        <f>Q_Export_excel!A116</f>
        <v>DJB</v>
      </c>
      <c r="B116" s="7" t="s">
        <v>63</v>
      </c>
      <c r="C116" s="7" t="str">
        <f>Q_Export_excel!B116</f>
        <v>8371</v>
      </c>
      <c r="D116" s="7" t="str">
        <f>Q_Export_excel!C116</f>
        <v>A/23/E-2</v>
      </c>
      <c r="E116" s="7" t="s">
        <v>64</v>
      </c>
      <c r="F116" s="7">
        <f>VLOOKUP(CONCATENATE(A116,D116),Nominal_sensitivity!$C$2:$E$61,2,FALSE)</f>
        <v>8</v>
      </c>
      <c r="G116" s="7">
        <f>Q_Export_excel!D116</f>
        <v>6.9456603397728323</v>
      </c>
      <c r="H116" s="7" t="str">
        <f>Q_Export_excel!E116</f>
        <v>pC/g</v>
      </c>
      <c r="I116" s="7">
        <v>0</v>
      </c>
      <c r="J116" s="7" t="str">
        <f t="shared" si="1"/>
        <v>pC</v>
      </c>
      <c r="K116" s="7" t="s">
        <v>65</v>
      </c>
      <c r="L116" s="8">
        <f>Q_Export_excel!F116</f>
        <v>39478.728217592594</v>
      </c>
      <c r="M116" s="7">
        <f>Q_Export_excel!G116</f>
        <v>12</v>
      </c>
    </row>
    <row r="117" spans="1:13" x14ac:dyDescent="0.2">
      <c r="A117" s="7" t="str">
        <f>Q_Export_excel!A117</f>
        <v>DJB</v>
      </c>
      <c r="B117" s="7" t="s">
        <v>63</v>
      </c>
      <c r="C117" s="7" t="str">
        <f>Q_Export_excel!B117</f>
        <v>8379</v>
      </c>
      <c r="D117" s="7" t="str">
        <f>Q_Export_excel!C117</f>
        <v>A/23/E-2</v>
      </c>
      <c r="E117" s="7" t="s">
        <v>64</v>
      </c>
      <c r="F117" s="7">
        <f>VLOOKUP(CONCATENATE(A117,D117),Nominal_sensitivity!$C$2:$E$61,2,FALSE)</f>
        <v>8</v>
      </c>
      <c r="G117" s="7">
        <f>Q_Export_excel!D117</f>
        <v>7.5866935620606304</v>
      </c>
      <c r="H117" s="7" t="str">
        <f>Q_Export_excel!E117</f>
        <v>pC/g</v>
      </c>
      <c r="I117" s="7">
        <v>0</v>
      </c>
      <c r="J117" s="7" t="str">
        <f t="shared" si="1"/>
        <v>pC</v>
      </c>
      <c r="K117" s="7" t="s">
        <v>65</v>
      </c>
      <c r="L117" s="8">
        <f>Q_Export_excel!F117</f>
        <v>39477.711192129631</v>
      </c>
      <c r="M117" s="7">
        <f>Q_Export_excel!G117</f>
        <v>12</v>
      </c>
    </row>
    <row r="118" spans="1:13" x14ac:dyDescent="0.2">
      <c r="A118" s="7" t="str">
        <f>Q_Export_excel!A118</f>
        <v>DJB</v>
      </c>
      <c r="B118" s="7" t="s">
        <v>63</v>
      </c>
      <c r="C118" s="7" t="str">
        <f>Q_Export_excel!B118</f>
        <v>8383</v>
      </c>
      <c r="D118" s="7" t="str">
        <f>Q_Export_excel!C118</f>
        <v>A/23/E-2</v>
      </c>
      <c r="E118" s="7" t="s">
        <v>64</v>
      </c>
      <c r="F118" s="7">
        <f>VLOOKUP(CONCATENATE(A118,D118),Nominal_sensitivity!$C$2:$E$61,2,FALSE)</f>
        <v>8</v>
      </c>
      <c r="G118" s="7">
        <f>Q_Export_excel!D118</f>
        <v>6.1642862376952348</v>
      </c>
      <c r="H118" s="7" t="str">
        <f>Q_Export_excel!E118</f>
        <v>pC/g</v>
      </c>
      <c r="I118" s="7">
        <v>0</v>
      </c>
      <c r="J118" s="7" t="str">
        <f t="shared" si="1"/>
        <v>pC</v>
      </c>
      <c r="K118" s="7" t="s">
        <v>65</v>
      </c>
      <c r="L118" s="8">
        <f>Q_Export_excel!F118</f>
        <v>39478.721180555556</v>
      </c>
      <c r="M118" s="7">
        <f>Q_Export_excel!G118</f>
        <v>12</v>
      </c>
    </row>
    <row r="119" spans="1:13" x14ac:dyDescent="0.2">
      <c r="A119" s="7" t="str">
        <f>Q_Export_excel!A119</f>
        <v>DJB</v>
      </c>
      <c r="B119" s="7" t="s">
        <v>63</v>
      </c>
      <c r="C119" s="7" t="str">
        <f>Q_Export_excel!B119</f>
        <v>8405</v>
      </c>
      <c r="D119" s="7" t="str">
        <f>Q_Export_excel!C119</f>
        <v>A/23/E-2</v>
      </c>
      <c r="E119" s="7" t="s">
        <v>64</v>
      </c>
      <c r="F119" s="7">
        <f>VLOOKUP(CONCATENATE(A119,D119),Nominal_sensitivity!$C$2:$E$61,2,FALSE)</f>
        <v>8</v>
      </c>
      <c r="G119" s="7">
        <f>Q_Export_excel!D119</f>
        <v>6.8660899895393461</v>
      </c>
      <c r="H119" s="7" t="str">
        <f>Q_Export_excel!E119</f>
        <v>pC/g</v>
      </c>
      <c r="I119" s="7">
        <v>0</v>
      </c>
      <c r="J119" s="7" t="str">
        <f t="shared" si="1"/>
        <v>pC</v>
      </c>
      <c r="K119" s="7" t="s">
        <v>65</v>
      </c>
      <c r="L119" s="8">
        <f>Q_Export_excel!F119</f>
        <v>39478.705590277779</v>
      </c>
      <c r="M119" s="7">
        <f>Q_Export_excel!G119</f>
        <v>12</v>
      </c>
    </row>
    <row r="120" spans="1:13" x14ac:dyDescent="0.2">
      <c r="A120" s="7" t="str">
        <f>Q_Export_excel!A120</f>
        <v>DJB</v>
      </c>
      <c r="B120" s="7" t="s">
        <v>63</v>
      </c>
      <c r="C120" s="7" t="str">
        <f>Q_Export_excel!B120</f>
        <v>8408</v>
      </c>
      <c r="D120" s="7" t="str">
        <f>Q_Export_excel!C120</f>
        <v>A/23/E-2</v>
      </c>
      <c r="E120" s="7" t="s">
        <v>64</v>
      </c>
      <c r="F120" s="7">
        <f>VLOOKUP(CONCATENATE(A120,D120),Nominal_sensitivity!$C$2:$E$61,2,FALSE)</f>
        <v>8</v>
      </c>
      <c r="G120" s="7">
        <f>Q_Export_excel!D120</f>
        <v>6.7454448160161231</v>
      </c>
      <c r="H120" s="7" t="str">
        <f>Q_Export_excel!E120</f>
        <v>pC/g</v>
      </c>
      <c r="I120" s="7">
        <v>0</v>
      </c>
      <c r="J120" s="7" t="str">
        <f t="shared" si="1"/>
        <v>pC</v>
      </c>
      <c r="K120" s="7" t="s">
        <v>65</v>
      </c>
      <c r="L120" s="8">
        <f>Q_Export_excel!F120</f>
        <v>39478.710659722223</v>
      </c>
      <c r="M120" s="7">
        <f>Q_Export_excel!G120</f>
        <v>12</v>
      </c>
    </row>
    <row r="121" spans="1:13" x14ac:dyDescent="0.2">
      <c r="A121" s="7" t="str">
        <f>Q_Export_excel!A121</f>
        <v>ELECTRO MECHANICS LTD</v>
      </c>
      <c r="B121" s="7" t="s">
        <v>63</v>
      </c>
      <c r="C121" s="7" t="str">
        <f>Q_Export_excel!B121</f>
        <v>301A</v>
      </c>
      <c r="D121" s="7" t="str">
        <f>Q_Export_excel!C121</f>
        <v>JP13CS</v>
      </c>
      <c r="E121" s="7" t="s">
        <v>64</v>
      </c>
      <c r="F121" s="7">
        <f>VLOOKUP(CONCATENATE(A121,D121),Nominal_sensitivity!$C$2:$E$61,2,FALSE)</f>
        <v>10</v>
      </c>
      <c r="G121" s="7">
        <f>Q_Export_excel!D121</f>
        <v>37.70917525112597</v>
      </c>
      <c r="H121" s="7" t="str">
        <f>Q_Export_excel!E121</f>
        <v>pC/g</v>
      </c>
      <c r="I121" s="7">
        <v>0</v>
      </c>
      <c r="J121" s="7" t="str">
        <f t="shared" si="1"/>
        <v>pC</v>
      </c>
      <c r="K121" s="7" t="s">
        <v>65</v>
      </c>
      <c r="L121" s="8">
        <f>Q_Export_excel!F121</f>
        <v>40956.677361111113</v>
      </c>
      <c r="M121" s="7">
        <f>Q_Export_excel!G121</f>
        <v>12</v>
      </c>
    </row>
    <row r="122" spans="1:13" x14ac:dyDescent="0.2">
      <c r="A122" s="7" t="str">
        <f>Q_Export_excel!A122</f>
        <v>ENDEVCO</v>
      </c>
      <c r="B122" s="7" t="s">
        <v>63</v>
      </c>
      <c r="C122" s="7" t="str">
        <f>Q_Export_excel!B122</f>
        <v>UA21</v>
      </c>
      <c r="D122" s="7" t="str">
        <f>Q_Export_excel!C122</f>
        <v>2103-100</v>
      </c>
      <c r="E122" s="7" t="s">
        <v>64</v>
      </c>
      <c r="F122" s="7">
        <f>VLOOKUP(CONCATENATE(A122,D122),Nominal_sensitivity!$C$2:$E$61,2,FALSE)</f>
        <v>160</v>
      </c>
      <c r="G122" s="7">
        <f>Q_Export_excel!D122</f>
        <v>162</v>
      </c>
      <c r="H122" s="7" t="str">
        <f>Q_Export_excel!E122</f>
        <v>pC/lb</v>
      </c>
      <c r="I122" s="7">
        <v>0</v>
      </c>
      <c r="J122" s="7" t="str">
        <f t="shared" si="1"/>
        <v>pC</v>
      </c>
      <c r="K122" s="7" t="s">
        <v>65</v>
      </c>
      <c r="L122" s="8">
        <f>Q_Export_excel!F122</f>
        <v>39988</v>
      </c>
      <c r="M122" s="7">
        <f>Q_Export_excel!G122</f>
        <v>12</v>
      </c>
    </row>
    <row r="123" spans="1:13" x14ac:dyDescent="0.2">
      <c r="A123" s="7" t="str">
        <f>Q_Export_excel!A123</f>
        <v>ENDEVCO</v>
      </c>
      <c r="B123" s="7" t="s">
        <v>63</v>
      </c>
      <c r="C123" s="7" t="str">
        <f>Q_Export_excel!B123</f>
        <v>29005</v>
      </c>
      <c r="D123" s="7" t="str">
        <f>Q_Export_excel!C123</f>
        <v>22</v>
      </c>
      <c r="E123" s="7" t="s">
        <v>64</v>
      </c>
      <c r="F123" s="7">
        <f>VLOOKUP(CONCATENATE(A123,D123),Nominal_sensitivity!$C$2:$E$61,2,FALSE)</f>
        <v>0.4</v>
      </c>
      <c r="G123" s="7">
        <f>Q_Export_excel!D123</f>
        <v>0.56200000000000006</v>
      </c>
      <c r="H123" s="7" t="str">
        <f>Q_Export_excel!E123</f>
        <v>pC/g</v>
      </c>
      <c r="I123" s="7">
        <v>0</v>
      </c>
      <c r="J123" s="7" t="str">
        <f t="shared" si="1"/>
        <v>pC</v>
      </c>
      <c r="K123" s="7" t="s">
        <v>65</v>
      </c>
      <c r="L123" s="8">
        <f>Q_Export_excel!F123</f>
        <v>40250</v>
      </c>
      <c r="M123" s="7">
        <f>Q_Export_excel!G123</f>
        <v>12</v>
      </c>
    </row>
    <row r="124" spans="1:13" x14ac:dyDescent="0.2">
      <c r="A124" s="7" t="str">
        <f>Q_Export_excel!A124</f>
        <v>ENDEVCO</v>
      </c>
      <c r="B124" s="7" t="s">
        <v>63</v>
      </c>
      <c r="C124" s="7" t="str">
        <f>Q_Export_excel!B124</f>
        <v>29006</v>
      </c>
      <c r="D124" s="7" t="str">
        <f>Q_Export_excel!C124</f>
        <v>22</v>
      </c>
      <c r="E124" s="7" t="s">
        <v>64</v>
      </c>
      <c r="F124" s="7">
        <f>VLOOKUP(CONCATENATE(A124,D124),Nominal_sensitivity!$C$2:$E$61,2,FALSE)</f>
        <v>0.4</v>
      </c>
      <c r="G124" s="7">
        <f>Q_Export_excel!D124</f>
        <v>0.6089</v>
      </c>
      <c r="H124" s="7" t="str">
        <f>Q_Export_excel!E124</f>
        <v>pC/g</v>
      </c>
      <c r="I124" s="7">
        <v>0</v>
      </c>
      <c r="J124" s="7" t="str">
        <f t="shared" si="1"/>
        <v>pC</v>
      </c>
      <c r="K124" s="7" t="s">
        <v>65</v>
      </c>
      <c r="L124" s="8">
        <f>Q_Export_excel!F124</f>
        <v>40250</v>
      </c>
      <c r="M124" s="7">
        <f>Q_Export_excel!G124</f>
        <v>12</v>
      </c>
    </row>
    <row r="125" spans="1:13" x14ac:dyDescent="0.2">
      <c r="A125" s="7" t="str">
        <f>Q_Export_excel!A125</f>
        <v>ENDEVCO</v>
      </c>
      <c r="B125" s="7" t="s">
        <v>63</v>
      </c>
      <c r="C125" s="7" t="str">
        <f>Q_Export_excel!B125</f>
        <v>29010</v>
      </c>
      <c r="D125" s="7" t="str">
        <f>Q_Export_excel!C125</f>
        <v>22</v>
      </c>
      <c r="E125" s="7" t="s">
        <v>64</v>
      </c>
      <c r="F125" s="7">
        <f>VLOOKUP(CONCATENATE(A125,D125),Nominal_sensitivity!$C$2:$E$61,2,FALSE)</f>
        <v>0.4</v>
      </c>
      <c r="G125" s="7">
        <f>Q_Export_excel!D125</f>
        <v>0.55169999999999997</v>
      </c>
      <c r="H125" s="7" t="str">
        <f>Q_Export_excel!E125</f>
        <v>pC/g</v>
      </c>
      <c r="I125" s="7">
        <v>0</v>
      </c>
      <c r="J125" s="7" t="str">
        <f t="shared" si="1"/>
        <v>pC</v>
      </c>
      <c r="K125" s="7" t="s">
        <v>65</v>
      </c>
      <c r="L125" s="8">
        <f>Q_Export_excel!F125</f>
        <v>40250</v>
      </c>
      <c r="M125" s="7">
        <f>Q_Export_excel!G125</f>
        <v>12</v>
      </c>
    </row>
    <row r="126" spans="1:13" x14ac:dyDescent="0.2">
      <c r="A126" s="7" t="str">
        <f>Q_Export_excel!A126</f>
        <v>ENDEVCO</v>
      </c>
      <c r="B126" s="7" t="s">
        <v>63</v>
      </c>
      <c r="C126" s="7" t="str">
        <f>Q_Export_excel!B126</f>
        <v>29011</v>
      </c>
      <c r="D126" s="7" t="str">
        <f>Q_Export_excel!C126</f>
        <v>22</v>
      </c>
      <c r="E126" s="7" t="s">
        <v>64</v>
      </c>
      <c r="F126" s="7">
        <f>VLOOKUP(CONCATENATE(A126,D126),Nominal_sensitivity!$C$2:$E$61,2,FALSE)</f>
        <v>0.4</v>
      </c>
      <c r="G126" s="7">
        <f>Q_Export_excel!D126</f>
        <v>0.58069999999999999</v>
      </c>
      <c r="H126" s="7" t="str">
        <f>Q_Export_excel!E126</f>
        <v>pC/g</v>
      </c>
      <c r="I126" s="7">
        <v>0</v>
      </c>
      <c r="J126" s="7" t="str">
        <f t="shared" si="1"/>
        <v>pC</v>
      </c>
      <c r="K126" s="7" t="s">
        <v>65</v>
      </c>
      <c r="L126" s="8">
        <f>Q_Export_excel!F126</f>
        <v>40250</v>
      </c>
      <c r="M126" s="7">
        <f>Q_Export_excel!G126</f>
        <v>12</v>
      </c>
    </row>
    <row r="127" spans="1:13" x14ac:dyDescent="0.2">
      <c r="A127" s="7" t="str">
        <f>Q_Export_excel!A127</f>
        <v>ENDEVCO</v>
      </c>
      <c r="B127" s="7" t="s">
        <v>63</v>
      </c>
      <c r="C127" s="7" t="str">
        <f>Q_Export_excel!B127</f>
        <v>29015</v>
      </c>
      <c r="D127" s="7" t="str">
        <f>Q_Export_excel!C127</f>
        <v>22</v>
      </c>
      <c r="E127" s="7" t="s">
        <v>64</v>
      </c>
      <c r="F127" s="7">
        <f>VLOOKUP(CONCATENATE(A127,D127),Nominal_sensitivity!$C$2:$E$61,2,FALSE)</f>
        <v>0.4</v>
      </c>
      <c r="G127" s="7">
        <f>Q_Export_excel!D127</f>
        <v>0.58509999999999995</v>
      </c>
      <c r="H127" s="7" t="str">
        <f>Q_Export_excel!E127</f>
        <v>pC/g</v>
      </c>
      <c r="I127" s="7">
        <v>0</v>
      </c>
      <c r="J127" s="7" t="str">
        <f t="shared" si="1"/>
        <v>pC</v>
      </c>
      <c r="K127" s="7" t="s">
        <v>65</v>
      </c>
      <c r="L127" s="8">
        <f>Q_Export_excel!F127</f>
        <v>40250</v>
      </c>
      <c r="M127" s="7">
        <f>Q_Export_excel!G127</f>
        <v>12</v>
      </c>
    </row>
    <row r="128" spans="1:13" x14ac:dyDescent="0.2">
      <c r="A128" s="7" t="str">
        <f>Q_Export_excel!A128</f>
        <v>ENDEVCO</v>
      </c>
      <c r="B128" s="7" t="s">
        <v>63</v>
      </c>
      <c r="C128" s="7" t="str">
        <f>Q_Export_excel!B128</f>
        <v>29020</v>
      </c>
      <c r="D128" s="7" t="str">
        <f>Q_Export_excel!C128</f>
        <v>22</v>
      </c>
      <c r="E128" s="7" t="s">
        <v>64</v>
      </c>
      <c r="F128" s="7">
        <f>VLOOKUP(CONCATENATE(A128,D128),Nominal_sensitivity!$C$2:$E$61,2,FALSE)</f>
        <v>0.4</v>
      </c>
      <c r="G128" s="7">
        <f>Q_Export_excel!D128</f>
        <v>0.60909999999999997</v>
      </c>
      <c r="H128" s="7" t="str">
        <f>Q_Export_excel!E128</f>
        <v>pC/g</v>
      </c>
      <c r="I128" s="7">
        <v>0</v>
      </c>
      <c r="J128" s="7" t="str">
        <f t="shared" si="1"/>
        <v>pC</v>
      </c>
      <c r="K128" s="7" t="s">
        <v>65</v>
      </c>
      <c r="L128" s="8">
        <f>Q_Export_excel!F128</f>
        <v>40250</v>
      </c>
      <c r="M128" s="7">
        <f>Q_Export_excel!G128</f>
        <v>12</v>
      </c>
    </row>
    <row r="129" spans="1:13" x14ac:dyDescent="0.2">
      <c r="A129" s="7" t="str">
        <f>Q_Export_excel!A129</f>
        <v>ENDEVCO</v>
      </c>
      <c r="B129" s="7" t="s">
        <v>63</v>
      </c>
      <c r="C129" s="7" t="str">
        <f>Q_Export_excel!B129</f>
        <v>29021</v>
      </c>
      <c r="D129" s="7" t="str">
        <f>Q_Export_excel!C129</f>
        <v>22</v>
      </c>
      <c r="E129" s="7" t="s">
        <v>64</v>
      </c>
      <c r="F129" s="7">
        <f>VLOOKUP(CONCATENATE(A129,D129),Nominal_sensitivity!$C$2:$E$61,2,FALSE)</f>
        <v>0.4</v>
      </c>
      <c r="G129" s="7">
        <f>Q_Export_excel!D129</f>
        <v>0.61819999999999997</v>
      </c>
      <c r="H129" s="7" t="str">
        <f>Q_Export_excel!E129</f>
        <v>pC/g</v>
      </c>
      <c r="I129" s="7">
        <v>0</v>
      </c>
      <c r="J129" s="7" t="str">
        <f t="shared" si="1"/>
        <v>pC</v>
      </c>
      <c r="K129" s="7" t="s">
        <v>65</v>
      </c>
      <c r="L129" s="8">
        <f>Q_Export_excel!F129</f>
        <v>40250</v>
      </c>
      <c r="M129" s="7">
        <f>Q_Export_excel!G129</f>
        <v>12</v>
      </c>
    </row>
    <row r="130" spans="1:13" x14ac:dyDescent="0.2">
      <c r="A130" s="7" t="str">
        <f>Q_Export_excel!A130</f>
        <v>ENDEVCO</v>
      </c>
      <c r="B130" s="7" t="s">
        <v>63</v>
      </c>
      <c r="C130" s="7" t="str">
        <f>Q_Export_excel!B130</f>
        <v>29025</v>
      </c>
      <c r="D130" s="7" t="str">
        <f>Q_Export_excel!C130</f>
        <v>22</v>
      </c>
      <c r="E130" s="7" t="s">
        <v>64</v>
      </c>
      <c r="F130" s="7">
        <f>VLOOKUP(CONCATENATE(A130,D130),Nominal_sensitivity!$C$2:$E$61,2,FALSE)</f>
        <v>0.4</v>
      </c>
      <c r="G130" s="7">
        <f>Q_Export_excel!D130</f>
        <v>0.57930000000000004</v>
      </c>
      <c r="H130" s="7" t="str">
        <f>Q_Export_excel!E130</f>
        <v>pC/g</v>
      </c>
      <c r="I130" s="7">
        <v>0</v>
      </c>
      <c r="J130" s="7" t="str">
        <f t="shared" si="1"/>
        <v>pC</v>
      </c>
      <c r="K130" s="7" t="s">
        <v>65</v>
      </c>
      <c r="L130" s="8">
        <f>Q_Export_excel!F130</f>
        <v>40250</v>
      </c>
      <c r="M130" s="7">
        <f>Q_Export_excel!G130</f>
        <v>12</v>
      </c>
    </row>
    <row r="131" spans="1:13" x14ac:dyDescent="0.2">
      <c r="A131" s="7" t="str">
        <f>Q_Export_excel!A131</f>
        <v>ENDEVCO</v>
      </c>
      <c r="B131" s="7" t="s">
        <v>63</v>
      </c>
      <c r="C131" s="7" t="str">
        <f>Q_Export_excel!B131</f>
        <v>29026</v>
      </c>
      <c r="D131" s="7" t="str">
        <f>Q_Export_excel!C131</f>
        <v>22</v>
      </c>
      <c r="E131" s="7" t="s">
        <v>64</v>
      </c>
      <c r="F131" s="7">
        <f>VLOOKUP(CONCATENATE(A131,D131),Nominal_sensitivity!$C$2:$E$61,2,FALSE)</f>
        <v>0.4</v>
      </c>
      <c r="G131" s="7">
        <f>Q_Export_excel!D131</f>
        <v>0.57299999999999995</v>
      </c>
      <c r="H131" s="7" t="str">
        <f>Q_Export_excel!E131</f>
        <v>pC/g</v>
      </c>
      <c r="I131" s="7">
        <v>0</v>
      </c>
      <c r="J131" s="7" t="str">
        <f t="shared" si="1"/>
        <v>pC</v>
      </c>
      <c r="K131" s="7" t="s">
        <v>65</v>
      </c>
      <c r="L131" s="8">
        <f>Q_Export_excel!F131</f>
        <v>40250</v>
      </c>
      <c r="M131" s="7">
        <f>Q_Export_excel!G131</f>
        <v>12</v>
      </c>
    </row>
    <row r="132" spans="1:13" x14ac:dyDescent="0.2">
      <c r="A132" s="7" t="str">
        <f>Q_Export_excel!A132</f>
        <v>ENDEVCO</v>
      </c>
      <c r="B132" s="7" t="s">
        <v>63</v>
      </c>
      <c r="C132" s="7" t="str">
        <f>Q_Export_excel!B132</f>
        <v>29039</v>
      </c>
      <c r="D132" s="7" t="str">
        <f>Q_Export_excel!C132</f>
        <v>22</v>
      </c>
      <c r="E132" s="7" t="s">
        <v>64</v>
      </c>
      <c r="F132" s="7">
        <f>VLOOKUP(CONCATENATE(A132,D132),Nominal_sensitivity!$C$2:$E$61,2,FALSE)</f>
        <v>0.4</v>
      </c>
      <c r="G132" s="7">
        <f>Q_Export_excel!D132</f>
        <v>0.57669999999999999</v>
      </c>
      <c r="H132" s="7" t="str">
        <f>Q_Export_excel!E132</f>
        <v>pC/g</v>
      </c>
      <c r="I132" s="7">
        <v>0</v>
      </c>
      <c r="J132" s="7" t="str">
        <f t="shared" ref="J132:J195" si="2">LEFT(H132,2)</f>
        <v>pC</v>
      </c>
      <c r="K132" s="7" t="s">
        <v>65</v>
      </c>
      <c r="L132" s="8">
        <f>Q_Export_excel!F132</f>
        <v>40253</v>
      </c>
      <c r="M132" s="7">
        <f>Q_Export_excel!G132</f>
        <v>12</v>
      </c>
    </row>
    <row r="133" spans="1:13" x14ac:dyDescent="0.2">
      <c r="A133" s="7" t="str">
        <f>Q_Export_excel!A133</f>
        <v>ENDEVCO</v>
      </c>
      <c r="B133" s="7" t="s">
        <v>63</v>
      </c>
      <c r="C133" s="7" t="str">
        <f>Q_Export_excel!B133</f>
        <v>ZE97</v>
      </c>
      <c r="D133" s="7" t="str">
        <f>Q_Export_excel!C133</f>
        <v>22</v>
      </c>
      <c r="E133" s="7" t="s">
        <v>64</v>
      </c>
      <c r="F133" s="7">
        <f>VLOOKUP(CONCATENATE(A133,D133),Nominal_sensitivity!$C$2:$E$61,2,FALSE)</f>
        <v>0.4</v>
      </c>
      <c r="G133" s="7">
        <f>Q_Export_excel!D133</f>
        <v>0.36299999999999999</v>
      </c>
      <c r="H133" s="7" t="str">
        <f>Q_Export_excel!E133</f>
        <v>pC/g</v>
      </c>
      <c r="I133" s="7">
        <v>0</v>
      </c>
      <c r="J133" s="7" t="str">
        <f t="shared" si="2"/>
        <v>pC</v>
      </c>
      <c r="K133" s="7" t="s">
        <v>65</v>
      </c>
      <c r="L133" s="8">
        <f>Q_Export_excel!F133</f>
        <v>28556</v>
      </c>
      <c r="M133" s="7">
        <f>Q_Export_excel!G133</f>
        <v>12</v>
      </c>
    </row>
    <row r="134" spans="1:13" x14ac:dyDescent="0.2">
      <c r="A134" s="7" t="str">
        <f>Q_Export_excel!A134</f>
        <v>ENDEVCO</v>
      </c>
      <c r="B134" s="7" t="s">
        <v>63</v>
      </c>
      <c r="C134" s="7" t="str">
        <f>Q_Export_excel!B134</f>
        <v>ZF07</v>
      </c>
      <c r="D134" s="7" t="str">
        <f>Q_Export_excel!C134</f>
        <v>22</v>
      </c>
      <c r="E134" s="7" t="s">
        <v>64</v>
      </c>
      <c r="F134" s="7">
        <f>VLOOKUP(CONCATENATE(A134,D134),Nominal_sensitivity!$C$2:$E$61,2,FALSE)</f>
        <v>0.4</v>
      </c>
      <c r="G134" s="7">
        <f>Q_Export_excel!D134</f>
        <v>0.53</v>
      </c>
      <c r="H134" s="7" t="str">
        <f>Q_Export_excel!E134</f>
        <v>pC/g</v>
      </c>
      <c r="I134" s="7">
        <v>0</v>
      </c>
      <c r="J134" s="7" t="str">
        <f t="shared" si="2"/>
        <v>pC</v>
      </c>
      <c r="K134" s="7" t="s">
        <v>65</v>
      </c>
      <c r="L134" s="8">
        <f>Q_Export_excel!F134</f>
        <v>32555</v>
      </c>
      <c r="M134" s="7">
        <f>Q_Export_excel!G134</f>
        <v>12</v>
      </c>
    </row>
    <row r="135" spans="1:13" x14ac:dyDescent="0.2">
      <c r="A135" s="7" t="str">
        <f>Q_Export_excel!A135</f>
        <v>ENDEVCO</v>
      </c>
      <c r="B135" s="7" t="s">
        <v>63</v>
      </c>
      <c r="C135" s="7" t="str">
        <f>Q_Export_excel!B135</f>
        <v>ZF52</v>
      </c>
      <c r="D135" s="7" t="str">
        <f>Q_Export_excel!C135</f>
        <v>22</v>
      </c>
      <c r="E135" s="7" t="s">
        <v>64</v>
      </c>
      <c r="F135" s="7">
        <f>VLOOKUP(CONCATENATE(A135,D135),Nominal_sensitivity!$C$2:$E$61,2,FALSE)</f>
        <v>0.4</v>
      </c>
      <c r="G135" s="7">
        <f>Q_Export_excel!D135</f>
        <v>0.44</v>
      </c>
      <c r="H135" s="7" t="str">
        <f>Q_Export_excel!E135</f>
        <v>pC/g</v>
      </c>
      <c r="I135" s="7">
        <v>0</v>
      </c>
      <c r="J135" s="7" t="str">
        <f t="shared" si="2"/>
        <v>pC</v>
      </c>
      <c r="K135" s="7" t="s">
        <v>65</v>
      </c>
      <c r="L135" s="8">
        <f>Q_Export_excel!F135</f>
        <v>34765</v>
      </c>
      <c r="M135" s="7">
        <f>Q_Export_excel!G135</f>
        <v>12</v>
      </c>
    </row>
    <row r="136" spans="1:13" x14ac:dyDescent="0.2">
      <c r="A136" s="7" t="str">
        <f>Q_Export_excel!A136</f>
        <v>ENDEVCO</v>
      </c>
      <c r="B136" s="7" t="s">
        <v>63</v>
      </c>
      <c r="C136" s="7" t="str">
        <f>Q_Export_excel!B136</f>
        <v>ZK28</v>
      </c>
      <c r="D136" s="7" t="str">
        <f>Q_Export_excel!C136</f>
        <v>22</v>
      </c>
      <c r="E136" s="7" t="s">
        <v>64</v>
      </c>
      <c r="F136" s="7">
        <f>VLOOKUP(CONCATENATE(A136,D136),Nominal_sensitivity!$C$2:$E$61,2,FALSE)</f>
        <v>0.4</v>
      </c>
      <c r="G136" s="7">
        <f>Q_Export_excel!D136</f>
        <v>0.36299999999999999</v>
      </c>
      <c r="H136" s="7" t="str">
        <f>Q_Export_excel!E136</f>
        <v>pC/g</v>
      </c>
      <c r="I136" s="7">
        <v>0</v>
      </c>
      <c r="J136" s="7" t="str">
        <f t="shared" si="2"/>
        <v>pC</v>
      </c>
      <c r="K136" s="7" t="s">
        <v>65</v>
      </c>
      <c r="L136" s="8">
        <f>Q_Export_excel!F136</f>
        <v>28556</v>
      </c>
      <c r="M136" s="7">
        <f>Q_Export_excel!G136</f>
        <v>12</v>
      </c>
    </row>
    <row r="137" spans="1:13" x14ac:dyDescent="0.2">
      <c r="A137" s="7" t="str">
        <f>Q_Export_excel!A137</f>
        <v>ENDEVCO</v>
      </c>
      <c r="B137" s="7" t="s">
        <v>63</v>
      </c>
      <c r="C137" s="7" t="str">
        <f>Q_Export_excel!B137</f>
        <v>ZL59</v>
      </c>
      <c r="D137" s="7" t="str">
        <f>Q_Export_excel!C137</f>
        <v>22</v>
      </c>
      <c r="E137" s="7" t="s">
        <v>64</v>
      </c>
      <c r="F137" s="7">
        <f>VLOOKUP(CONCATENATE(A137,D137),Nominal_sensitivity!$C$2:$E$61,2,FALSE)</f>
        <v>0.4</v>
      </c>
      <c r="G137" s="7">
        <f>Q_Export_excel!D137</f>
        <v>0.38</v>
      </c>
      <c r="H137" s="7" t="str">
        <f>Q_Export_excel!E137</f>
        <v>pC/g</v>
      </c>
      <c r="I137" s="7">
        <v>0</v>
      </c>
      <c r="J137" s="7" t="str">
        <f t="shared" si="2"/>
        <v>pC</v>
      </c>
      <c r="K137" s="7" t="s">
        <v>65</v>
      </c>
      <c r="L137" s="8">
        <f>Q_Export_excel!F137</f>
        <v>30468</v>
      </c>
      <c r="M137" s="7">
        <f>Q_Export_excel!G137</f>
        <v>12</v>
      </c>
    </row>
    <row r="138" spans="1:13" x14ac:dyDescent="0.2">
      <c r="A138" s="7" t="str">
        <f>Q_Export_excel!A138</f>
        <v>ENDEVCO</v>
      </c>
      <c r="B138" s="7" t="s">
        <v>63</v>
      </c>
      <c r="C138" s="7" t="str">
        <f>Q_Export_excel!B138</f>
        <v>ZN86</v>
      </c>
      <c r="D138" s="7" t="str">
        <f>Q_Export_excel!C138</f>
        <v>22</v>
      </c>
      <c r="E138" s="7" t="s">
        <v>64</v>
      </c>
      <c r="F138" s="7">
        <f>VLOOKUP(CONCATENATE(A138,D138),Nominal_sensitivity!$C$2:$E$61,2,FALSE)</f>
        <v>0.4</v>
      </c>
      <c r="G138" s="7">
        <f>Q_Export_excel!D138</f>
        <v>0.5</v>
      </c>
      <c r="H138" s="7" t="str">
        <f>Q_Export_excel!E138</f>
        <v>pC/g</v>
      </c>
      <c r="I138" s="7">
        <v>0</v>
      </c>
      <c r="J138" s="7" t="str">
        <f t="shared" si="2"/>
        <v>pC</v>
      </c>
      <c r="K138" s="7" t="s">
        <v>65</v>
      </c>
      <c r="L138" s="8">
        <f>Q_Export_excel!F138</f>
        <v>34765</v>
      </c>
      <c r="M138" s="7">
        <f>Q_Export_excel!G138</f>
        <v>12</v>
      </c>
    </row>
    <row r="139" spans="1:13" x14ac:dyDescent="0.2">
      <c r="A139" s="7" t="str">
        <f>Q_Export_excel!A139</f>
        <v>ENDEVCO</v>
      </c>
      <c r="B139" s="7" t="s">
        <v>63</v>
      </c>
      <c r="C139" s="7" t="str">
        <f>Q_Export_excel!B139</f>
        <v>ZP55</v>
      </c>
      <c r="D139" s="7" t="str">
        <f>Q_Export_excel!C139</f>
        <v>22</v>
      </c>
      <c r="E139" s="7" t="s">
        <v>64</v>
      </c>
      <c r="F139" s="7">
        <f>VLOOKUP(CONCATENATE(A139,D139),Nominal_sensitivity!$C$2:$E$61,2,FALSE)</f>
        <v>0.4</v>
      </c>
      <c r="G139" s="7">
        <f>Q_Export_excel!D139</f>
        <v>0.43</v>
      </c>
      <c r="H139" s="7" t="str">
        <f>Q_Export_excel!E139</f>
        <v>pC/g</v>
      </c>
      <c r="I139" s="7">
        <v>0</v>
      </c>
      <c r="J139" s="7" t="str">
        <f t="shared" si="2"/>
        <v>pC</v>
      </c>
      <c r="K139" s="7" t="s">
        <v>65</v>
      </c>
      <c r="L139" s="8">
        <f>Q_Export_excel!F139</f>
        <v>34765</v>
      </c>
      <c r="M139" s="7">
        <f>Q_Export_excel!G139</f>
        <v>12</v>
      </c>
    </row>
    <row r="140" spans="1:13" x14ac:dyDescent="0.2">
      <c r="A140" s="7" t="str">
        <f>Q_Export_excel!A140</f>
        <v>ENDEVCO</v>
      </c>
      <c r="B140" s="7" t="s">
        <v>63</v>
      </c>
      <c r="C140" s="7" t="str">
        <f>Q_Export_excel!B140</f>
        <v>ZP79</v>
      </c>
      <c r="D140" s="7" t="str">
        <f>Q_Export_excel!C140</f>
        <v>22</v>
      </c>
      <c r="E140" s="7" t="s">
        <v>64</v>
      </c>
      <c r="F140" s="7">
        <f>VLOOKUP(CONCATENATE(A140,D140),Nominal_sensitivity!$C$2:$E$61,2,FALSE)</f>
        <v>0.4</v>
      </c>
      <c r="G140" s="7">
        <f>Q_Export_excel!D140</f>
        <v>0.56999999999999995</v>
      </c>
      <c r="H140" s="7" t="str">
        <f>Q_Export_excel!E140</f>
        <v>pC/g</v>
      </c>
      <c r="I140" s="7">
        <v>0</v>
      </c>
      <c r="J140" s="7" t="str">
        <f t="shared" si="2"/>
        <v>pC</v>
      </c>
      <c r="K140" s="7" t="s">
        <v>65</v>
      </c>
      <c r="L140" s="8">
        <f>Q_Export_excel!F140</f>
        <v>34765</v>
      </c>
      <c r="M140" s="7">
        <f>Q_Export_excel!G140</f>
        <v>12</v>
      </c>
    </row>
    <row r="141" spans="1:13" x14ac:dyDescent="0.2">
      <c r="A141" s="7" t="str">
        <f>Q_Export_excel!A141</f>
        <v>ENDEVCO</v>
      </c>
      <c r="B141" s="7" t="s">
        <v>63</v>
      </c>
      <c r="C141" s="7" t="str">
        <f>Q_Export_excel!B141</f>
        <v>ZP81</v>
      </c>
      <c r="D141" s="7" t="str">
        <f>Q_Export_excel!C141</f>
        <v>22</v>
      </c>
      <c r="E141" s="7" t="s">
        <v>64</v>
      </c>
      <c r="F141" s="7">
        <f>VLOOKUP(CONCATENATE(A141,D141),Nominal_sensitivity!$C$2:$E$61,2,FALSE)</f>
        <v>0.4</v>
      </c>
      <c r="G141" s="7">
        <f>Q_Export_excel!D141</f>
        <v>0.48</v>
      </c>
      <c r="H141" s="7" t="str">
        <f>Q_Export_excel!E141</f>
        <v>pC/g</v>
      </c>
      <c r="I141" s="7">
        <v>0</v>
      </c>
      <c r="J141" s="7" t="str">
        <f t="shared" si="2"/>
        <v>pC</v>
      </c>
      <c r="K141" s="7" t="s">
        <v>65</v>
      </c>
      <c r="L141" s="8">
        <f>Q_Export_excel!F141</f>
        <v>34765</v>
      </c>
      <c r="M141" s="7">
        <f>Q_Export_excel!G141</f>
        <v>12</v>
      </c>
    </row>
    <row r="142" spans="1:13" x14ac:dyDescent="0.2">
      <c r="A142" s="7" t="str">
        <f>Q_Export_excel!A142</f>
        <v>ENDEVCO</v>
      </c>
      <c r="B142" s="7" t="s">
        <v>63</v>
      </c>
      <c r="C142" s="7" t="str">
        <f>Q_Export_excel!B142</f>
        <v>ZS54</v>
      </c>
      <c r="D142" s="7" t="str">
        <f>Q_Export_excel!C142</f>
        <v>22</v>
      </c>
      <c r="E142" s="7" t="s">
        <v>64</v>
      </c>
      <c r="F142" s="7">
        <f>VLOOKUP(CONCATENATE(A142,D142),Nominal_sensitivity!$C$2:$E$61,2,FALSE)</f>
        <v>0.4</v>
      </c>
      <c r="G142" s="7">
        <f>Q_Export_excel!D142</f>
        <v>0.45</v>
      </c>
      <c r="H142" s="7" t="str">
        <f>Q_Export_excel!E142</f>
        <v>pC/g</v>
      </c>
      <c r="I142" s="7">
        <v>0</v>
      </c>
      <c r="J142" s="7" t="str">
        <f t="shared" si="2"/>
        <v>pC</v>
      </c>
      <c r="K142" s="7" t="s">
        <v>65</v>
      </c>
      <c r="L142" s="8">
        <f>Q_Export_excel!F142</f>
        <v>32555</v>
      </c>
      <c r="M142" s="7">
        <f>Q_Export_excel!G142</f>
        <v>12</v>
      </c>
    </row>
    <row r="143" spans="1:13" x14ac:dyDescent="0.2">
      <c r="A143" s="7" t="str">
        <f>Q_Export_excel!A143</f>
        <v>ENDEVCO</v>
      </c>
      <c r="B143" s="7" t="s">
        <v>63</v>
      </c>
      <c r="C143" s="7" t="str">
        <f>Q_Export_excel!B143</f>
        <v>ZS92</v>
      </c>
      <c r="D143" s="7" t="str">
        <f>Q_Export_excel!C143</f>
        <v>22</v>
      </c>
      <c r="E143" s="7" t="s">
        <v>64</v>
      </c>
      <c r="F143" s="7">
        <f>VLOOKUP(CONCATENATE(A143,D143),Nominal_sensitivity!$C$2:$E$61,2,FALSE)</f>
        <v>0.4</v>
      </c>
      <c r="G143" s="7">
        <f>Q_Export_excel!D143</f>
        <v>0.52</v>
      </c>
      <c r="H143" s="7" t="str">
        <f>Q_Export_excel!E143</f>
        <v>pC/g</v>
      </c>
      <c r="I143" s="7">
        <v>0</v>
      </c>
      <c r="J143" s="7" t="str">
        <f t="shared" si="2"/>
        <v>pC</v>
      </c>
      <c r="K143" s="7" t="s">
        <v>65</v>
      </c>
      <c r="L143" s="8">
        <f>Q_Export_excel!F143</f>
        <v>34765</v>
      </c>
      <c r="M143" s="7">
        <f>Q_Export_excel!G143</f>
        <v>12</v>
      </c>
    </row>
    <row r="144" spans="1:13" x14ac:dyDescent="0.2">
      <c r="A144" s="7" t="str">
        <f>Q_Export_excel!A144</f>
        <v>ENDEVCO</v>
      </c>
      <c r="B144" s="7" t="s">
        <v>63</v>
      </c>
      <c r="C144" s="7" t="str">
        <f>Q_Export_excel!B144</f>
        <v>ZU44</v>
      </c>
      <c r="D144" s="7" t="str">
        <f>Q_Export_excel!C144</f>
        <v>22</v>
      </c>
      <c r="E144" s="7" t="s">
        <v>64</v>
      </c>
      <c r="F144" s="7">
        <f>VLOOKUP(CONCATENATE(A144,D144),Nominal_sensitivity!$C$2:$E$61,2,FALSE)</f>
        <v>0.4</v>
      </c>
      <c r="G144" s="7">
        <f>Q_Export_excel!D144</f>
        <v>0.5</v>
      </c>
      <c r="H144" s="7" t="str">
        <f>Q_Export_excel!E144</f>
        <v>pC/g</v>
      </c>
      <c r="I144" s="7">
        <v>0</v>
      </c>
      <c r="J144" s="7" t="str">
        <f t="shared" si="2"/>
        <v>pC</v>
      </c>
      <c r="K144" s="7" t="s">
        <v>65</v>
      </c>
      <c r="L144" s="8">
        <f>Q_Export_excel!F144</f>
        <v>34765</v>
      </c>
      <c r="M144" s="7">
        <f>Q_Export_excel!G144</f>
        <v>12</v>
      </c>
    </row>
    <row r="145" spans="1:13" x14ac:dyDescent="0.2">
      <c r="A145" s="7" t="str">
        <f>Q_Export_excel!A145</f>
        <v>ENDEVCO</v>
      </c>
      <c r="B145" s="7" t="s">
        <v>63</v>
      </c>
      <c r="C145" s="7" t="str">
        <f>Q_Export_excel!B145</f>
        <v>11743</v>
      </c>
      <c r="D145" s="7" t="str">
        <f>Q_Export_excel!C145</f>
        <v>2220</v>
      </c>
      <c r="E145" s="7" t="s">
        <v>64</v>
      </c>
      <c r="F145" s="7">
        <f>VLOOKUP(CONCATENATE(A145,D145),Nominal_sensitivity!$C$2:$E$61,2,FALSE)</f>
        <v>3</v>
      </c>
      <c r="G145" s="7">
        <f>Q_Export_excel!D145</f>
        <v>2.7095741491110106</v>
      </c>
      <c r="H145" s="7" t="str">
        <f>Q_Export_excel!E145</f>
        <v>pC/g</v>
      </c>
      <c r="I145" s="7">
        <v>0</v>
      </c>
      <c r="J145" s="7" t="str">
        <f t="shared" si="2"/>
        <v>pC</v>
      </c>
      <c r="K145" s="7" t="s">
        <v>65</v>
      </c>
      <c r="L145" s="8">
        <f>Q_Export_excel!F145</f>
        <v>42130.626458333332</v>
      </c>
      <c r="M145" s="7">
        <f>Q_Export_excel!G145</f>
        <v>12</v>
      </c>
    </row>
    <row r="146" spans="1:13" x14ac:dyDescent="0.2">
      <c r="A146" s="7" t="str">
        <f>Q_Export_excel!A146</f>
        <v>ENDEVCO</v>
      </c>
      <c r="B146" s="7" t="s">
        <v>63</v>
      </c>
      <c r="C146" s="7" t="str">
        <f>Q_Export_excel!B146</f>
        <v>11744</v>
      </c>
      <c r="D146" s="7" t="str">
        <f>Q_Export_excel!C146</f>
        <v>2220</v>
      </c>
      <c r="E146" s="7" t="s">
        <v>64</v>
      </c>
      <c r="F146" s="7">
        <f>VLOOKUP(CONCATENATE(A146,D146),Nominal_sensitivity!$C$2:$E$61,2,FALSE)</f>
        <v>3</v>
      </c>
      <c r="G146" s="7">
        <f>Q_Export_excel!D146</f>
        <v>2.517862815636303</v>
      </c>
      <c r="H146" s="7" t="str">
        <f>Q_Export_excel!E146</f>
        <v>pC/g</v>
      </c>
      <c r="I146" s="7">
        <v>0</v>
      </c>
      <c r="J146" s="7" t="str">
        <f t="shared" si="2"/>
        <v>pC</v>
      </c>
      <c r="K146" s="7" t="s">
        <v>65</v>
      </c>
      <c r="L146" s="8">
        <f>Q_Export_excel!F146</f>
        <v>42426.56894675926</v>
      </c>
      <c r="M146" s="7">
        <f>Q_Export_excel!G146</f>
        <v>12</v>
      </c>
    </row>
    <row r="147" spans="1:13" x14ac:dyDescent="0.2">
      <c r="A147" s="7" t="str">
        <f>Q_Export_excel!A147</f>
        <v>ENDEVCO</v>
      </c>
      <c r="B147" s="7" t="s">
        <v>63</v>
      </c>
      <c r="C147" s="7" t="str">
        <f>Q_Export_excel!B147</f>
        <v>11745</v>
      </c>
      <c r="D147" s="7" t="str">
        <f>Q_Export_excel!C147</f>
        <v>2220</v>
      </c>
      <c r="E147" s="7" t="s">
        <v>64</v>
      </c>
      <c r="F147" s="7">
        <f>VLOOKUP(CONCATENATE(A147,D147),Nominal_sensitivity!$C$2:$E$61,2,FALSE)</f>
        <v>3</v>
      </c>
      <c r="G147" s="7">
        <f>Q_Export_excel!D147</f>
        <v>2.5261427792476985</v>
      </c>
      <c r="H147" s="7" t="str">
        <f>Q_Export_excel!E147</f>
        <v>pC/g</v>
      </c>
      <c r="I147" s="7">
        <v>0</v>
      </c>
      <c r="J147" s="7" t="str">
        <f t="shared" si="2"/>
        <v>pC</v>
      </c>
      <c r="K147" s="7" t="s">
        <v>65</v>
      </c>
      <c r="L147" s="8">
        <f>Q_Export_excel!F147</f>
        <v>42130.649583333332</v>
      </c>
      <c r="M147" s="7">
        <f>Q_Export_excel!G147</f>
        <v>12</v>
      </c>
    </row>
    <row r="148" spans="1:13" x14ac:dyDescent="0.2">
      <c r="A148" s="7" t="str">
        <f>Q_Export_excel!A148</f>
        <v>ENDEVCO</v>
      </c>
      <c r="B148" s="7" t="s">
        <v>63</v>
      </c>
      <c r="C148" s="7" t="str">
        <f>Q_Export_excel!B148</f>
        <v>11746</v>
      </c>
      <c r="D148" s="7" t="str">
        <f>Q_Export_excel!C148</f>
        <v>2220</v>
      </c>
      <c r="E148" s="7" t="s">
        <v>64</v>
      </c>
      <c r="F148" s="7">
        <f>VLOOKUP(CONCATENATE(A148,D148),Nominal_sensitivity!$C$2:$E$61,2,FALSE)</f>
        <v>3</v>
      </c>
      <c r="G148" s="7">
        <f>Q_Export_excel!D148</f>
        <v>2.6415882644519852</v>
      </c>
      <c r="H148" s="7" t="str">
        <f>Q_Export_excel!E148</f>
        <v>pC/g</v>
      </c>
      <c r="I148" s="7">
        <v>0</v>
      </c>
      <c r="J148" s="7" t="str">
        <f t="shared" si="2"/>
        <v>pC</v>
      </c>
      <c r="K148" s="7" t="s">
        <v>65</v>
      </c>
      <c r="L148" s="8">
        <f>Q_Export_excel!F148</f>
        <v>42130.640416666669</v>
      </c>
      <c r="M148" s="7">
        <f>Q_Export_excel!G148</f>
        <v>12</v>
      </c>
    </row>
    <row r="149" spans="1:13" x14ac:dyDescent="0.2">
      <c r="A149" s="7" t="str">
        <f>Q_Export_excel!A149</f>
        <v>ENDEVCO</v>
      </c>
      <c r="B149" s="7" t="s">
        <v>63</v>
      </c>
      <c r="C149" s="7" t="str">
        <f>Q_Export_excel!B149</f>
        <v>11747</v>
      </c>
      <c r="D149" s="7" t="str">
        <f>Q_Export_excel!C149</f>
        <v>2220</v>
      </c>
      <c r="E149" s="7" t="s">
        <v>64</v>
      </c>
      <c r="F149" s="7">
        <f>VLOOKUP(CONCATENATE(A149,D149),Nominal_sensitivity!$C$2:$E$61,2,FALSE)</f>
        <v>3</v>
      </c>
      <c r="G149" s="7">
        <f>Q_Export_excel!D149</f>
        <v>2.5272926864656022</v>
      </c>
      <c r="H149" s="7" t="str">
        <f>Q_Export_excel!E149</f>
        <v>pC/g</v>
      </c>
      <c r="I149" s="7">
        <v>0</v>
      </c>
      <c r="J149" s="7" t="str">
        <f t="shared" si="2"/>
        <v>pC</v>
      </c>
      <c r="K149" s="7" t="s">
        <v>65</v>
      </c>
      <c r="L149" s="8">
        <f>Q_Export_excel!F149</f>
        <v>42130.644907407404</v>
      </c>
      <c r="M149" s="7">
        <f>Q_Export_excel!G149</f>
        <v>12</v>
      </c>
    </row>
    <row r="150" spans="1:13" x14ac:dyDescent="0.2">
      <c r="A150" s="7" t="str">
        <f>Q_Export_excel!A150</f>
        <v>ENDEVCO</v>
      </c>
      <c r="B150" s="7" t="s">
        <v>63</v>
      </c>
      <c r="C150" s="7" t="str">
        <f>Q_Export_excel!B150</f>
        <v>11748</v>
      </c>
      <c r="D150" s="7" t="str">
        <f>Q_Export_excel!C150</f>
        <v>2220</v>
      </c>
      <c r="E150" s="7" t="s">
        <v>64</v>
      </c>
      <c r="F150" s="7">
        <f>VLOOKUP(CONCATENATE(A150,D150),Nominal_sensitivity!$C$2:$E$61,2,FALSE)</f>
        <v>3</v>
      </c>
      <c r="G150" s="7">
        <f>Q_Export_excel!D150</f>
        <v>2.6843774661889981</v>
      </c>
      <c r="H150" s="7" t="str">
        <f>Q_Export_excel!E150</f>
        <v>pC/g</v>
      </c>
      <c r="I150" s="7">
        <v>0</v>
      </c>
      <c r="J150" s="7" t="str">
        <f t="shared" si="2"/>
        <v>pC</v>
      </c>
      <c r="K150" s="7" t="s">
        <v>65</v>
      </c>
      <c r="L150" s="8">
        <f>Q_Export_excel!F150</f>
        <v>41765.69431712963</v>
      </c>
      <c r="M150" s="7">
        <f>Q_Export_excel!G150</f>
        <v>12</v>
      </c>
    </row>
    <row r="151" spans="1:13" x14ac:dyDescent="0.2">
      <c r="A151" s="7" t="str">
        <f>Q_Export_excel!A151</f>
        <v>ENDEVCO</v>
      </c>
      <c r="B151" s="7" t="s">
        <v>63</v>
      </c>
      <c r="C151" s="7" t="str">
        <f>Q_Export_excel!B151</f>
        <v>11749</v>
      </c>
      <c r="D151" s="7" t="str">
        <f>Q_Export_excel!C151</f>
        <v>2220</v>
      </c>
      <c r="E151" s="7" t="s">
        <v>64</v>
      </c>
      <c r="F151" s="7">
        <f>VLOOKUP(CONCATENATE(A151,D151),Nominal_sensitivity!$C$2:$E$61,2,FALSE)</f>
        <v>3</v>
      </c>
      <c r="G151" s="7">
        <f>Q_Export_excel!D151</f>
        <v>2.5356794797255837</v>
      </c>
      <c r="H151" s="7" t="str">
        <f>Q_Export_excel!E151</f>
        <v>pC/g</v>
      </c>
      <c r="I151" s="7">
        <v>0</v>
      </c>
      <c r="J151" s="7" t="str">
        <f t="shared" si="2"/>
        <v>pC</v>
      </c>
      <c r="K151" s="7" t="s">
        <v>65</v>
      </c>
      <c r="L151" s="8">
        <f>Q_Export_excel!F151</f>
        <v>41765.508587962962</v>
      </c>
      <c r="M151" s="7">
        <f>Q_Export_excel!G151</f>
        <v>12</v>
      </c>
    </row>
    <row r="152" spans="1:13" x14ac:dyDescent="0.2">
      <c r="A152" s="7" t="str">
        <f>Q_Export_excel!A152</f>
        <v>ENDEVCO</v>
      </c>
      <c r="B152" s="7" t="s">
        <v>63</v>
      </c>
      <c r="C152" s="7" t="str">
        <f>Q_Export_excel!B152</f>
        <v>11750</v>
      </c>
      <c r="D152" s="7" t="str">
        <f>Q_Export_excel!C152</f>
        <v>2220</v>
      </c>
      <c r="E152" s="7" t="s">
        <v>64</v>
      </c>
      <c r="F152" s="7">
        <f>VLOOKUP(CONCATENATE(A152,D152),Nominal_sensitivity!$C$2:$E$61,2,FALSE)</f>
        <v>3</v>
      </c>
      <c r="G152" s="7">
        <f>Q_Export_excel!D152</f>
        <v>2.6364655404465651</v>
      </c>
      <c r="H152" s="7" t="str">
        <f>Q_Export_excel!E152</f>
        <v>pC/g</v>
      </c>
      <c r="I152" s="7">
        <v>0</v>
      </c>
      <c r="J152" s="7" t="str">
        <f t="shared" si="2"/>
        <v>pC</v>
      </c>
      <c r="K152" s="7" t="s">
        <v>65</v>
      </c>
      <c r="L152" s="8">
        <f>Q_Export_excel!F152</f>
        <v>41765.631157407406</v>
      </c>
      <c r="M152" s="7">
        <f>Q_Export_excel!G152</f>
        <v>12</v>
      </c>
    </row>
    <row r="153" spans="1:13" x14ac:dyDescent="0.2">
      <c r="A153" s="7" t="str">
        <f>Q_Export_excel!A153</f>
        <v>ENDEVCO</v>
      </c>
      <c r="B153" s="7" t="s">
        <v>63</v>
      </c>
      <c r="C153" s="7" t="str">
        <f>Q_Export_excel!B153</f>
        <v>11751</v>
      </c>
      <c r="D153" s="7" t="str">
        <f>Q_Export_excel!C153</f>
        <v>2220</v>
      </c>
      <c r="E153" s="7" t="s">
        <v>64</v>
      </c>
      <c r="F153" s="7">
        <f>VLOOKUP(CONCATENATE(A153,D153),Nominal_sensitivity!$C$2:$E$61,2,FALSE)</f>
        <v>3</v>
      </c>
      <c r="G153" s="7">
        <f>Q_Export_excel!D153</f>
        <v>2.6917964577299109</v>
      </c>
      <c r="H153" s="7" t="str">
        <f>Q_Export_excel!E153</f>
        <v>pC/g</v>
      </c>
      <c r="I153" s="7">
        <v>0</v>
      </c>
      <c r="J153" s="7" t="str">
        <f t="shared" si="2"/>
        <v>pC</v>
      </c>
      <c r="K153" s="7" t="s">
        <v>65</v>
      </c>
      <c r="L153" s="8">
        <f>Q_Export_excel!F153</f>
        <v>41765.426851851851</v>
      </c>
      <c r="M153" s="7">
        <f>Q_Export_excel!G153</f>
        <v>12</v>
      </c>
    </row>
    <row r="154" spans="1:13" x14ac:dyDescent="0.2">
      <c r="A154" s="7" t="str">
        <f>Q_Export_excel!A154</f>
        <v>ENDEVCO</v>
      </c>
      <c r="B154" s="7" t="s">
        <v>63</v>
      </c>
      <c r="C154" s="7" t="str">
        <f>Q_Export_excel!B154</f>
        <v>11752</v>
      </c>
      <c r="D154" s="7" t="str">
        <f>Q_Export_excel!C154</f>
        <v>2220</v>
      </c>
      <c r="E154" s="7" t="s">
        <v>64</v>
      </c>
      <c r="F154" s="7">
        <f>VLOOKUP(CONCATENATE(A154,D154),Nominal_sensitivity!$C$2:$E$61,2,FALSE)</f>
        <v>3</v>
      </c>
      <c r="G154" s="7">
        <f>Q_Export_excel!D154</f>
        <v>2.7634004210960597</v>
      </c>
      <c r="H154" s="7" t="str">
        <f>Q_Export_excel!E154</f>
        <v>pC/g</v>
      </c>
      <c r="I154" s="7">
        <v>0</v>
      </c>
      <c r="J154" s="7" t="str">
        <f t="shared" si="2"/>
        <v>pC</v>
      </c>
      <c r="K154" s="7" t="s">
        <v>65</v>
      </c>
      <c r="L154" s="8">
        <f>Q_Export_excel!F154</f>
        <v>41765.660486111112</v>
      </c>
      <c r="M154" s="7">
        <f>Q_Export_excel!G154</f>
        <v>12</v>
      </c>
    </row>
    <row r="155" spans="1:13" x14ac:dyDescent="0.2">
      <c r="A155" s="7" t="str">
        <f>Q_Export_excel!A155</f>
        <v>ENDEVCO</v>
      </c>
      <c r="B155" s="7" t="s">
        <v>63</v>
      </c>
      <c r="C155" s="7" t="str">
        <f>Q_Export_excel!B155</f>
        <v>11753</v>
      </c>
      <c r="D155" s="7" t="str">
        <f>Q_Export_excel!C155</f>
        <v>2220</v>
      </c>
      <c r="E155" s="7" t="s">
        <v>64</v>
      </c>
      <c r="F155" s="7">
        <f>VLOOKUP(CONCATENATE(A155,D155),Nominal_sensitivity!$C$2:$E$61,2,FALSE)</f>
        <v>3</v>
      </c>
      <c r="G155" s="7">
        <f>Q_Export_excel!D155</f>
        <v>2.598847604374749</v>
      </c>
      <c r="H155" s="7" t="str">
        <f>Q_Export_excel!E155</f>
        <v>pC/g</v>
      </c>
      <c r="I155" s="7">
        <v>0</v>
      </c>
      <c r="J155" s="7" t="str">
        <f t="shared" si="2"/>
        <v>pC</v>
      </c>
      <c r="K155" s="7" t="s">
        <v>65</v>
      </c>
      <c r="L155" s="8">
        <f>Q_Export_excel!F155</f>
        <v>41765.6409375</v>
      </c>
      <c r="M155" s="7">
        <f>Q_Export_excel!G155</f>
        <v>12</v>
      </c>
    </row>
    <row r="156" spans="1:13" x14ac:dyDescent="0.2">
      <c r="A156" s="7" t="str">
        <f>Q_Export_excel!A156</f>
        <v>ENDEVCO</v>
      </c>
      <c r="B156" s="7" t="s">
        <v>63</v>
      </c>
      <c r="C156" s="7" t="str">
        <f>Q_Export_excel!B156</f>
        <v>11754</v>
      </c>
      <c r="D156" s="7" t="str">
        <f>Q_Export_excel!C156</f>
        <v>2220</v>
      </c>
      <c r="E156" s="7" t="s">
        <v>64</v>
      </c>
      <c r="F156" s="7">
        <f>VLOOKUP(CONCATENATE(A156,D156),Nominal_sensitivity!$C$2:$E$61,2,FALSE)</f>
        <v>3</v>
      </c>
      <c r="G156" s="7">
        <f>Q_Export_excel!D156</f>
        <v>2.6084498921430765</v>
      </c>
      <c r="H156" s="7" t="str">
        <f>Q_Export_excel!E156</f>
        <v>pC/g</v>
      </c>
      <c r="I156" s="7">
        <v>0</v>
      </c>
      <c r="J156" s="7" t="str">
        <f t="shared" si="2"/>
        <v>pC</v>
      </c>
      <c r="K156" s="7" t="s">
        <v>65</v>
      </c>
      <c r="L156" s="8">
        <f>Q_Export_excel!F156</f>
        <v>41765.669490740744</v>
      </c>
      <c r="M156" s="7">
        <f>Q_Export_excel!G156</f>
        <v>12</v>
      </c>
    </row>
    <row r="157" spans="1:13" x14ac:dyDescent="0.2">
      <c r="A157" s="7" t="str">
        <f>Q_Export_excel!A157</f>
        <v>ENDEVCO</v>
      </c>
      <c r="B157" s="7" t="s">
        <v>63</v>
      </c>
      <c r="C157" s="7" t="str">
        <f>Q_Export_excel!B157</f>
        <v>11755</v>
      </c>
      <c r="D157" s="7" t="str">
        <f>Q_Export_excel!C157</f>
        <v>2220</v>
      </c>
      <c r="E157" s="7" t="s">
        <v>64</v>
      </c>
      <c r="F157" s="7">
        <f>VLOOKUP(CONCATENATE(A157,D157),Nominal_sensitivity!$C$2:$E$61,2,FALSE)</f>
        <v>3</v>
      </c>
      <c r="G157" s="7">
        <f>Q_Export_excel!D157</f>
        <v>2.5693092365703771</v>
      </c>
      <c r="H157" s="7" t="str">
        <f>Q_Export_excel!E157</f>
        <v>pC/g</v>
      </c>
      <c r="I157" s="7">
        <v>0</v>
      </c>
      <c r="J157" s="7" t="str">
        <f t="shared" si="2"/>
        <v>pC</v>
      </c>
      <c r="K157" s="7" t="s">
        <v>65</v>
      </c>
      <c r="L157" s="8">
        <f>Q_Export_excel!F157</f>
        <v>41765.674432870372</v>
      </c>
      <c r="M157" s="7">
        <f>Q_Export_excel!G157</f>
        <v>12</v>
      </c>
    </row>
    <row r="158" spans="1:13" x14ac:dyDescent="0.2">
      <c r="A158" s="7" t="str">
        <f>Q_Export_excel!A158</f>
        <v>ENDEVCO</v>
      </c>
      <c r="B158" s="7" t="s">
        <v>63</v>
      </c>
      <c r="C158" s="7" t="str">
        <f>Q_Export_excel!B158</f>
        <v>11756</v>
      </c>
      <c r="D158" s="7" t="str">
        <f>Q_Export_excel!C158</f>
        <v>2220</v>
      </c>
      <c r="E158" s="7" t="s">
        <v>64</v>
      </c>
      <c r="F158" s="7">
        <f>VLOOKUP(CONCATENATE(A158,D158),Nominal_sensitivity!$C$2:$E$61,2,FALSE)</f>
        <v>3</v>
      </c>
      <c r="G158" s="7">
        <f>Q_Export_excel!D158</f>
        <v>2.623056443642334</v>
      </c>
      <c r="H158" s="7" t="str">
        <f>Q_Export_excel!E158</f>
        <v>pC/g</v>
      </c>
      <c r="I158" s="7">
        <v>0</v>
      </c>
      <c r="J158" s="7" t="str">
        <f t="shared" si="2"/>
        <v>pC</v>
      </c>
      <c r="K158" s="7" t="s">
        <v>65</v>
      </c>
      <c r="L158" s="8">
        <f>Q_Export_excel!F158</f>
        <v>41765.665138888886</v>
      </c>
      <c r="M158" s="7">
        <f>Q_Export_excel!G158</f>
        <v>12</v>
      </c>
    </row>
    <row r="159" spans="1:13" x14ac:dyDescent="0.2">
      <c r="A159" s="7" t="str">
        <f>Q_Export_excel!A159</f>
        <v>ENDEVCO</v>
      </c>
      <c r="B159" s="7" t="s">
        <v>63</v>
      </c>
      <c r="C159" s="7" t="str">
        <f>Q_Export_excel!B159</f>
        <v>11757</v>
      </c>
      <c r="D159" s="7" t="str">
        <f>Q_Export_excel!C159</f>
        <v>2220</v>
      </c>
      <c r="E159" s="7" t="s">
        <v>64</v>
      </c>
      <c r="F159" s="7">
        <f>VLOOKUP(CONCATENATE(A159,D159),Nominal_sensitivity!$C$2:$E$61,2,FALSE)</f>
        <v>3</v>
      </c>
      <c r="G159" s="7">
        <f>Q_Export_excel!D159</f>
        <v>2.5394405782190761</v>
      </c>
      <c r="H159" s="7" t="str">
        <f>Q_Export_excel!E159</f>
        <v>pC/g</v>
      </c>
      <c r="I159" s="7">
        <v>0</v>
      </c>
      <c r="J159" s="7" t="str">
        <f t="shared" si="2"/>
        <v>pC</v>
      </c>
      <c r="K159" s="7" t="s">
        <v>65</v>
      </c>
      <c r="L159" s="8">
        <f>Q_Export_excel!F159</f>
        <v>41765.585532407407</v>
      </c>
      <c r="M159" s="7">
        <f>Q_Export_excel!G159</f>
        <v>12</v>
      </c>
    </row>
    <row r="160" spans="1:13" x14ac:dyDescent="0.2">
      <c r="A160" s="7" t="str">
        <f>Q_Export_excel!A160</f>
        <v>ENDEVCO</v>
      </c>
      <c r="B160" s="7" t="s">
        <v>63</v>
      </c>
      <c r="C160" s="7" t="str">
        <f>Q_Export_excel!B160</f>
        <v>11758</v>
      </c>
      <c r="D160" s="7" t="str">
        <f>Q_Export_excel!C160</f>
        <v>2220</v>
      </c>
      <c r="E160" s="7" t="s">
        <v>64</v>
      </c>
      <c r="F160" s="7">
        <f>VLOOKUP(CONCATENATE(A160,D160),Nominal_sensitivity!$C$2:$E$61,2,FALSE)</f>
        <v>3</v>
      </c>
      <c r="G160" s="7">
        <f>Q_Export_excel!D160</f>
        <v>2.4112402287620318</v>
      </c>
      <c r="H160" s="7" t="str">
        <f>Q_Export_excel!E160</f>
        <v>pC/g</v>
      </c>
      <c r="I160" s="7">
        <v>0</v>
      </c>
      <c r="J160" s="7" t="str">
        <f t="shared" si="2"/>
        <v>pC</v>
      </c>
      <c r="K160" s="7" t="s">
        <v>65</v>
      </c>
      <c r="L160" s="8">
        <f>Q_Export_excel!F160</f>
        <v>41765.689895833333</v>
      </c>
      <c r="M160" s="7">
        <f>Q_Export_excel!G160</f>
        <v>12</v>
      </c>
    </row>
    <row r="161" spans="1:13" x14ac:dyDescent="0.2">
      <c r="A161" s="7" t="str">
        <f>Q_Export_excel!A161</f>
        <v>ENDEVCO</v>
      </c>
      <c r="B161" s="7" t="s">
        <v>63</v>
      </c>
      <c r="C161" s="7" t="str">
        <f>Q_Export_excel!B161</f>
        <v>11761</v>
      </c>
      <c r="D161" s="7" t="str">
        <f>Q_Export_excel!C161</f>
        <v>2220</v>
      </c>
      <c r="E161" s="7" t="s">
        <v>64</v>
      </c>
      <c r="F161" s="7">
        <f>VLOOKUP(CONCATENATE(A161,D161),Nominal_sensitivity!$C$2:$E$61,2,FALSE)</f>
        <v>3</v>
      </c>
      <c r="G161" s="7">
        <f>Q_Export_excel!D161</f>
        <v>2.5214584442767691</v>
      </c>
      <c r="H161" s="7" t="str">
        <f>Q_Export_excel!E161</f>
        <v>pC/g</v>
      </c>
      <c r="I161" s="7">
        <v>0</v>
      </c>
      <c r="J161" s="7" t="str">
        <f t="shared" si="2"/>
        <v>pC</v>
      </c>
      <c r="K161" s="7" t="s">
        <v>65</v>
      </c>
      <c r="L161" s="8">
        <f>Q_Export_excel!F161</f>
        <v>41765.621400462966</v>
      </c>
      <c r="M161" s="7">
        <f>Q_Export_excel!G161</f>
        <v>12</v>
      </c>
    </row>
    <row r="162" spans="1:13" x14ac:dyDescent="0.2">
      <c r="A162" s="7" t="str">
        <f>Q_Export_excel!A162</f>
        <v>ENDEVCO</v>
      </c>
      <c r="B162" s="7" t="s">
        <v>63</v>
      </c>
      <c r="C162" s="7" t="str">
        <f>Q_Export_excel!B162</f>
        <v>11762</v>
      </c>
      <c r="D162" s="7" t="str">
        <f>Q_Export_excel!C162</f>
        <v>2220</v>
      </c>
      <c r="E162" s="7" t="s">
        <v>64</v>
      </c>
      <c r="F162" s="7">
        <f>VLOOKUP(CONCATENATE(A162,D162),Nominal_sensitivity!$C$2:$E$61,2,FALSE)</f>
        <v>3</v>
      </c>
      <c r="G162" s="7">
        <f>Q_Export_excel!D162</f>
        <v>2.6796223017512721</v>
      </c>
      <c r="H162" s="7" t="str">
        <f>Q_Export_excel!E162</f>
        <v>pC/g</v>
      </c>
      <c r="I162" s="7">
        <v>0</v>
      </c>
      <c r="J162" s="7" t="str">
        <f t="shared" si="2"/>
        <v>pC</v>
      </c>
      <c r="K162" s="7" t="s">
        <v>65</v>
      </c>
      <c r="L162" s="8">
        <f>Q_Export_excel!F162</f>
        <v>41765.517094907409</v>
      </c>
      <c r="M162" s="7">
        <f>Q_Export_excel!G162</f>
        <v>12</v>
      </c>
    </row>
    <row r="163" spans="1:13" x14ac:dyDescent="0.2">
      <c r="A163" s="7" t="str">
        <f>Q_Export_excel!A163</f>
        <v>ENDEVCO</v>
      </c>
      <c r="B163" s="7" t="s">
        <v>63</v>
      </c>
      <c r="C163" s="7" t="str">
        <f>Q_Export_excel!B163</f>
        <v>11763</v>
      </c>
      <c r="D163" s="7" t="str">
        <f>Q_Export_excel!C163</f>
        <v>2220</v>
      </c>
      <c r="E163" s="7" t="s">
        <v>64</v>
      </c>
      <c r="F163" s="7">
        <f>VLOOKUP(CONCATENATE(A163,D163),Nominal_sensitivity!$C$2:$E$61,2,FALSE)</f>
        <v>3</v>
      </c>
      <c r="G163" s="7">
        <f>Q_Export_excel!D163</f>
        <v>2.6592420940390946</v>
      </c>
      <c r="H163" s="7" t="str">
        <f>Q_Export_excel!E163</f>
        <v>pC/g</v>
      </c>
      <c r="I163" s="7">
        <v>0</v>
      </c>
      <c r="J163" s="7" t="str">
        <f t="shared" si="2"/>
        <v>pC</v>
      </c>
      <c r="K163" s="7" t="s">
        <v>65</v>
      </c>
      <c r="L163" s="8">
        <f>Q_Export_excel!F163</f>
        <v>41765.636354166665</v>
      </c>
      <c r="M163" s="7">
        <f>Q_Export_excel!G163</f>
        <v>12</v>
      </c>
    </row>
    <row r="164" spans="1:13" x14ac:dyDescent="0.2">
      <c r="A164" s="7" t="str">
        <f>Q_Export_excel!A164</f>
        <v>ENDEVCO</v>
      </c>
      <c r="B164" s="7" t="s">
        <v>63</v>
      </c>
      <c r="C164" s="7" t="str">
        <f>Q_Export_excel!B164</f>
        <v>11765</v>
      </c>
      <c r="D164" s="7" t="str">
        <f>Q_Export_excel!C164</f>
        <v>2220</v>
      </c>
      <c r="E164" s="7" t="s">
        <v>64</v>
      </c>
      <c r="F164" s="7">
        <f>VLOOKUP(CONCATENATE(A164,D164),Nominal_sensitivity!$C$2:$E$61,2,FALSE)</f>
        <v>3</v>
      </c>
      <c r="G164" s="7">
        <f>Q_Export_excel!D164</f>
        <v>2.5409946520103124</v>
      </c>
      <c r="H164" s="7" t="str">
        <f>Q_Export_excel!E164</f>
        <v>pC/g</v>
      </c>
      <c r="I164" s="7">
        <v>0</v>
      </c>
      <c r="J164" s="7" t="str">
        <f t="shared" si="2"/>
        <v>pC</v>
      </c>
      <c r="K164" s="7" t="s">
        <v>65</v>
      </c>
      <c r="L164" s="8">
        <f>Q_Export_excel!F164</f>
        <v>41765.652280092596</v>
      </c>
      <c r="M164" s="7">
        <f>Q_Export_excel!G164</f>
        <v>12</v>
      </c>
    </row>
    <row r="165" spans="1:13" x14ac:dyDescent="0.2">
      <c r="A165" s="7" t="str">
        <f>Q_Export_excel!A165</f>
        <v>ENDEVCO</v>
      </c>
      <c r="B165" s="7" t="s">
        <v>63</v>
      </c>
      <c r="C165" s="7" t="str">
        <f>Q_Export_excel!B165</f>
        <v>11766</v>
      </c>
      <c r="D165" s="7" t="str">
        <f>Q_Export_excel!C165</f>
        <v>2220</v>
      </c>
      <c r="E165" s="7" t="s">
        <v>64</v>
      </c>
      <c r="F165" s="7">
        <f>VLOOKUP(CONCATENATE(A165,D165),Nominal_sensitivity!$C$2:$E$61,2,FALSE)</f>
        <v>3</v>
      </c>
      <c r="G165" s="7">
        <f>Q_Export_excel!D165</f>
        <v>2.5929153894424504</v>
      </c>
      <c r="H165" s="7" t="str">
        <f>Q_Export_excel!E165</f>
        <v>pC/g</v>
      </c>
      <c r="I165" s="7">
        <v>0</v>
      </c>
      <c r="J165" s="7" t="str">
        <f t="shared" si="2"/>
        <v>pC</v>
      </c>
      <c r="K165" s="7" t="s">
        <v>65</v>
      </c>
      <c r="L165" s="8">
        <f>Q_Export_excel!F165</f>
        <v>41765.464849537035</v>
      </c>
      <c r="M165" s="7">
        <f>Q_Export_excel!G165</f>
        <v>12</v>
      </c>
    </row>
    <row r="166" spans="1:13" x14ac:dyDescent="0.2">
      <c r="A166" s="7" t="str">
        <f>Q_Export_excel!A166</f>
        <v>ENDEVCO</v>
      </c>
      <c r="B166" s="7" t="s">
        <v>63</v>
      </c>
      <c r="C166" s="7" t="str">
        <f>Q_Export_excel!B166</f>
        <v>11767</v>
      </c>
      <c r="D166" s="7" t="str">
        <f>Q_Export_excel!C166</f>
        <v>2220</v>
      </c>
      <c r="E166" s="7" t="s">
        <v>64</v>
      </c>
      <c r="F166" s="7">
        <f>VLOOKUP(CONCATENATE(A166,D166),Nominal_sensitivity!$C$2:$E$61,2,FALSE)</f>
        <v>3</v>
      </c>
      <c r="G166" s="7">
        <f>Q_Export_excel!D166</f>
        <v>2.6496886067495096</v>
      </c>
      <c r="H166" s="7" t="str">
        <f>Q_Export_excel!E166</f>
        <v>pC/g</v>
      </c>
      <c r="I166" s="7">
        <v>0</v>
      </c>
      <c r="J166" s="7" t="str">
        <f t="shared" si="2"/>
        <v>pC</v>
      </c>
      <c r="K166" s="7" t="s">
        <v>65</v>
      </c>
      <c r="L166" s="8">
        <f>Q_Export_excel!F166</f>
        <v>41765.645254629628</v>
      </c>
      <c r="M166" s="7">
        <f>Q_Export_excel!G166</f>
        <v>12</v>
      </c>
    </row>
    <row r="167" spans="1:13" x14ac:dyDescent="0.2">
      <c r="A167" s="7" t="str">
        <f>Q_Export_excel!A167</f>
        <v>ENDEVCO</v>
      </c>
      <c r="B167" s="7" t="s">
        <v>63</v>
      </c>
      <c r="C167" s="7" t="str">
        <f>Q_Export_excel!B167</f>
        <v>11768</v>
      </c>
      <c r="D167" s="7" t="str">
        <f>Q_Export_excel!C167</f>
        <v>2220</v>
      </c>
      <c r="E167" s="7" t="s">
        <v>64</v>
      </c>
      <c r="F167" s="7">
        <f>VLOOKUP(CONCATENATE(A167,D167),Nominal_sensitivity!$C$2:$E$61,2,FALSE)</f>
        <v>3</v>
      </c>
      <c r="G167" s="7">
        <f>Q_Export_excel!D167</f>
        <v>2.5714349528489024</v>
      </c>
      <c r="H167" s="7" t="str">
        <f>Q_Export_excel!E167</f>
        <v>pC/g</v>
      </c>
      <c r="I167" s="7">
        <v>0</v>
      </c>
      <c r="J167" s="7" t="str">
        <f t="shared" si="2"/>
        <v>pC</v>
      </c>
      <c r="K167" s="7" t="s">
        <v>65</v>
      </c>
      <c r="L167" s="8">
        <f>Q_Export_excel!F167</f>
        <v>41765.599293981482</v>
      </c>
      <c r="M167" s="7">
        <f>Q_Export_excel!G167</f>
        <v>12</v>
      </c>
    </row>
    <row r="168" spans="1:13" x14ac:dyDescent="0.2">
      <c r="A168" s="7" t="str">
        <f>Q_Export_excel!A168</f>
        <v>ENDEVCO</v>
      </c>
      <c r="B168" s="7" t="s">
        <v>63</v>
      </c>
      <c r="C168" s="7" t="str">
        <f>Q_Export_excel!B168</f>
        <v>11769</v>
      </c>
      <c r="D168" s="7" t="str">
        <f>Q_Export_excel!C168</f>
        <v>2220</v>
      </c>
      <c r="E168" s="7" t="s">
        <v>64</v>
      </c>
      <c r="F168" s="7">
        <f>VLOOKUP(CONCATENATE(A168,D168),Nominal_sensitivity!$C$2:$E$61,2,FALSE)</f>
        <v>3</v>
      </c>
      <c r="G168" s="7">
        <f>Q_Export_excel!D168</f>
        <v>2.7067016253298375</v>
      </c>
      <c r="H168" s="7" t="str">
        <f>Q_Export_excel!E168</f>
        <v>pC/g</v>
      </c>
      <c r="I168" s="7">
        <v>0</v>
      </c>
      <c r="J168" s="7" t="str">
        <f t="shared" si="2"/>
        <v>pC</v>
      </c>
      <c r="K168" s="7" t="s">
        <v>65</v>
      </c>
      <c r="L168" s="8">
        <f>Q_Export_excel!F168</f>
        <v>41765.655532407407</v>
      </c>
      <c r="M168" s="7">
        <f>Q_Export_excel!G168</f>
        <v>12</v>
      </c>
    </row>
    <row r="169" spans="1:13" x14ac:dyDescent="0.2">
      <c r="A169" s="7" t="str">
        <f>Q_Export_excel!A169</f>
        <v>ENDEVCO</v>
      </c>
      <c r="B169" s="7" t="s">
        <v>63</v>
      </c>
      <c r="C169" s="7" t="str">
        <f>Q_Export_excel!B169</f>
        <v>11770</v>
      </c>
      <c r="D169" s="7" t="str">
        <f>Q_Export_excel!C169</f>
        <v>2220</v>
      </c>
      <c r="E169" s="7" t="s">
        <v>64</v>
      </c>
      <c r="F169" s="7">
        <f>VLOOKUP(CONCATENATE(A169,D169),Nominal_sensitivity!$C$2:$E$61,2,FALSE)</f>
        <v>3</v>
      </c>
      <c r="G169" s="7">
        <f>Q_Export_excel!D169</f>
        <v>2.6746443605011225</v>
      </c>
      <c r="H169" s="7" t="str">
        <f>Q_Export_excel!E169</f>
        <v>pC/g</v>
      </c>
      <c r="I169" s="7">
        <v>0</v>
      </c>
      <c r="J169" s="7" t="str">
        <f t="shared" si="2"/>
        <v>pC</v>
      </c>
      <c r="K169" s="7" t="s">
        <v>65</v>
      </c>
      <c r="L169" s="8">
        <f>Q_Export_excel!F169</f>
        <v>41765.590451388889</v>
      </c>
      <c r="M169" s="7">
        <f>Q_Export_excel!G169</f>
        <v>12</v>
      </c>
    </row>
    <row r="170" spans="1:13" x14ac:dyDescent="0.2">
      <c r="A170" s="7" t="str">
        <f>Q_Export_excel!A170</f>
        <v>ENDEVCO</v>
      </c>
      <c r="B170" s="7" t="s">
        <v>63</v>
      </c>
      <c r="C170" s="7" t="str">
        <f>Q_Export_excel!B170</f>
        <v>11771</v>
      </c>
      <c r="D170" s="7" t="str">
        <f>Q_Export_excel!C170</f>
        <v>2220</v>
      </c>
      <c r="E170" s="7" t="s">
        <v>64</v>
      </c>
      <c r="F170" s="7">
        <f>VLOOKUP(CONCATENATE(A170,D170),Nominal_sensitivity!$C$2:$E$61,2,FALSE)</f>
        <v>3</v>
      </c>
      <c r="G170" s="7">
        <f>Q_Export_excel!D170</f>
        <v>2.6623386825610331</v>
      </c>
      <c r="H170" s="7" t="str">
        <f>Q_Export_excel!E170</f>
        <v>pC/g</v>
      </c>
      <c r="I170" s="7">
        <v>0</v>
      </c>
      <c r="J170" s="7" t="str">
        <f t="shared" si="2"/>
        <v>pC</v>
      </c>
      <c r="K170" s="7" t="s">
        <v>65</v>
      </c>
      <c r="L170" s="8">
        <f>Q_Export_excel!F170</f>
        <v>41765.580509259256</v>
      </c>
      <c r="M170" s="7">
        <f>Q_Export_excel!G170</f>
        <v>12</v>
      </c>
    </row>
    <row r="171" spans="1:13" x14ac:dyDescent="0.2">
      <c r="A171" s="7" t="str">
        <f>Q_Export_excel!A171</f>
        <v>ENDEVCO</v>
      </c>
      <c r="B171" s="7" t="s">
        <v>63</v>
      </c>
      <c r="C171" s="7" t="str">
        <f>Q_Export_excel!B171</f>
        <v>11772</v>
      </c>
      <c r="D171" s="7" t="str">
        <f>Q_Export_excel!C171</f>
        <v>2220</v>
      </c>
      <c r="E171" s="7" t="s">
        <v>64</v>
      </c>
      <c r="F171" s="7">
        <f>VLOOKUP(CONCATENATE(A171,D171),Nominal_sensitivity!$C$2:$E$61,2,FALSE)</f>
        <v>3</v>
      </c>
      <c r="G171" s="7">
        <f>Q_Export_excel!D171</f>
        <v>2.6652967855953635</v>
      </c>
      <c r="H171" s="7" t="str">
        <f>Q_Export_excel!E171</f>
        <v>pC/g</v>
      </c>
      <c r="I171" s="7">
        <v>0</v>
      </c>
      <c r="J171" s="7" t="str">
        <f t="shared" si="2"/>
        <v>pC</v>
      </c>
      <c r="K171" s="7" t="s">
        <v>65</v>
      </c>
      <c r="L171" s="8">
        <f>Q_Export_excel!F171</f>
        <v>41765.474895833337</v>
      </c>
      <c r="M171" s="7">
        <f>Q_Export_excel!G171</f>
        <v>12</v>
      </c>
    </row>
    <row r="172" spans="1:13" x14ac:dyDescent="0.2">
      <c r="A172" s="7" t="str">
        <f>Q_Export_excel!A172</f>
        <v>ENDEVCO</v>
      </c>
      <c r="B172" s="7" t="s">
        <v>63</v>
      </c>
      <c r="C172" s="7" t="str">
        <f>Q_Export_excel!B172</f>
        <v>11773</v>
      </c>
      <c r="D172" s="7" t="str">
        <f>Q_Export_excel!C172</f>
        <v>2220</v>
      </c>
      <c r="E172" s="7" t="s">
        <v>64</v>
      </c>
      <c r="F172" s="7">
        <f>VLOOKUP(CONCATENATE(A172,D172),Nominal_sensitivity!$C$2:$E$61,2,FALSE)</f>
        <v>3</v>
      </c>
      <c r="G172" s="7">
        <f>Q_Export_excel!D172</f>
        <v>2.6483387442027895</v>
      </c>
      <c r="H172" s="7" t="str">
        <f>Q_Export_excel!E172</f>
        <v>pC/g</v>
      </c>
      <c r="I172" s="7">
        <v>0</v>
      </c>
      <c r="J172" s="7" t="str">
        <f t="shared" si="2"/>
        <v>pC</v>
      </c>
      <c r="K172" s="7" t="s">
        <v>65</v>
      </c>
      <c r="L172" s="8">
        <f>Q_Export_excel!F172</f>
        <v>41765.684525462966</v>
      </c>
      <c r="M172" s="7">
        <f>Q_Export_excel!G172</f>
        <v>12</v>
      </c>
    </row>
    <row r="173" spans="1:13" x14ac:dyDescent="0.2">
      <c r="A173" s="7" t="str">
        <f>Q_Export_excel!A173</f>
        <v>ENDEVCO</v>
      </c>
      <c r="B173" s="7" t="s">
        <v>63</v>
      </c>
      <c r="C173" s="7" t="str">
        <f>Q_Export_excel!B173</f>
        <v>11774</v>
      </c>
      <c r="D173" s="7" t="str">
        <f>Q_Export_excel!C173</f>
        <v>2220</v>
      </c>
      <c r="E173" s="7" t="s">
        <v>64</v>
      </c>
      <c r="F173" s="7">
        <f>VLOOKUP(CONCATENATE(A173,D173),Nominal_sensitivity!$C$2:$E$61,2,FALSE)</f>
        <v>3</v>
      </c>
      <c r="G173" s="7">
        <f>Q_Export_excel!D173</f>
        <v>2.7177311257181751</v>
      </c>
      <c r="H173" s="7" t="str">
        <f>Q_Export_excel!E173</f>
        <v>pC/g</v>
      </c>
      <c r="I173" s="7">
        <v>0</v>
      </c>
      <c r="J173" s="7" t="str">
        <f t="shared" si="2"/>
        <v>pC</v>
      </c>
      <c r="K173" s="7" t="s">
        <v>65</v>
      </c>
      <c r="L173" s="8">
        <f>Q_Export_excel!F173</f>
        <v>41765.488310185188</v>
      </c>
      <c r="M173" s="7">
        <f>Q_Export_excel!G173</f>
        <v>12</v>
      </c>
    </row>
    <row r="174" spans="1:13" x14ac:dyDescent="0.2">
      <c r="A174" s="7" t="str">
        <f>Q_Export_excel!A174</f>
        <v>ENDEVCO</v>
      </c>
      <c r="B174" s="7" t="s">
        <v>63</v>
      </c>
      <c r="C174" s="7" t="str">
        <f>Q_Export_excel!B174</f>
        <v>11775</v>
      </c>
      <c r="D174" s="7" t="str">
        <f>Q_Export_excel!C174</f>
        <v>2220</v>
      </c>
      <c r="E174" s="7" t="s">
        <v>64</v>
      </c>
      <c r="F174" s="7">
        <f>VLOOKUP(CONCATENATE(A174,D174),Nominal_sensitivity!$C$2:$E$61,2,FALSE)</f>
        <v>3</v>
      </c>
      <c r="G174" s="7">
        <f>Q_Export_excel!D174</f>
        <v>2.647951381380155</v>
      </c>
      <c r="H174" s="7" t="str">
        <f>Q_Export_excel!E174</f>
        <v>pC/g</v>
      </c>
      <c r="I174" s="7">
        <v>0</v>
      </c>
      <c r="J174" s="7" t="str">
        <f t="shared" si="2"/>
        <v>pC</v>
      </c>
      <c r="K174" s="7" t="s">
        <v>65</v>
      </c>
      <c r="L174" s="8">
        <f>Q_Export_excel!F174</f>
        <v>41765.594988425924</v>
      </c>
      <c r="M174" s="7">
        <f>Q_Export_excel!G174</f>
        <v>12</v>
      </c>
    </row>
    <row r="175" spans="1:13" x14ac:dyDescent="0.2">
      <c r="A175" s="7" t="str">
        <f>Q_Export_excel!A175</f>
        <v>ENDEVCO</v>
      </c>
      <c r="B175" s="7" t="s">
        <v>63</v>
      </c>
      <c r="C175" s="7" t="str">
        <f>Q_Export_excel!B175</f>
        <v>11776</v>
      </c>
      <c r="D175" s="7" t="str">
        <f>Q_Export_excel!C175</f>
        <v>2220</v>
      </c>
      <c r="E175" s="7" t="s">
        <v>64</v>
      </c>
      <c r="F175" s="7">
        <f>VLOOKUP(CONCATENATE(A175,D175),Nominal_sensitivity!$C$2:$E$61,2,FALSE)</f>
        <v>3</v>
      </c>
      <c r="G175" s="7">
        <f>Q_Export_excel!D175</f>
        <v>2.7131444022321354</v>
      </c>
      <c r="H175" s="7" t="str">
        <f>Q_Export_excel!E175</f>
        <v>pC/g</v>
      </c>
      <c r="I175" s="7">
        <v>0</v>
      </c>
      <c r="J175" s="7" t="str">
        <f t="shared" si="2"/>
        <v>pC</v>
      </c>
      <c r="K175" s="7" t="s">
        <v>65</v>
      </c>
      <c r="L175" s="8">
        <f>Q_Export_excel!F175</f>
        <v>41765.470405092594</v>
      </c>
      <c r="M175" s="7">
        <f>Q_Export_excel!G175</f>
        <v>12</v>
      </c>
    </row>
    <row r="176" spans="1:13" x14ac:dyDescent="0.2">
      <c r="A176" s="7" t="str">
        <f>Q_Export_excel!A176</f>
        <v>ENDEVCO</v>
      </c>
      <c r="B176" s="7" t="s">
        <v>63</v>
      </c>
      <c r="C176" s="7" t="str">
        <f>Q_Export_excel!B176</f>
        <v>11777</v>
      </c>
      <c r="D176" s="7" t="str">
        <f>Q_Export_excel!C176</f>
        <v>2220</v>
      </c>
      <c r="E176" s="7" t="s">
        <v>64</v>
      </c>
      <c r="F176" s="7">
        <f>VLOOKUP(CONCATENATE(A176,D176),Nominal_sensitivity!$C$2:$E$61,2,FALSE)</f>
        <v>3</v>
      </c>
      <c r="G176" s="7">
        <f>Q_Export_excel!D176</f>
        <v>2.6828438318910912</v>
      </c>
      <c r="H176" s="7" t="str">
        <f>Q_Export_excel!E176</f>
        <v>pC/g</v>
      </c>
      <c r="I176" s="7">
        <v>0</v>
      </c>
      <c r="J176" s="7" t="str">
        <f t="shared" si="2"/>
        <v>pC</v>
      </c>
      <c r="K176" s="7" t="s">
        <v>65</v>
      </c>
      <c r="L176" s="8">
        <f>Q_Export_excel!F176</f>
        <v>41765.496261574073</v>
      </c>
      <c r="M176" s="7">
        <f>Q_Export_excel!G176</f>
        <v>12</v>
      </c>
    </row>
    <row r="177" spans="1:13" x14ac:dyDescent="0.2">
      <c r="A177" s="7" t="str">
        <f>Q_Export_excel!A177</f>
        <v>ENDEVCO</v>
      </c>
      <c r="B177" s="7" t="s">
        <v>63</v>
      </c>
      <c r="C177" s="7" t="str">
        <f>Q_Export_excel!B177</f>
        <v>11778</v>
      </c>
      <c r="D177" s="7" t="str">
        <f>Q_Export_excel!C177</f>
        <v>2220</v>
      </c>
      <c r="E177" s="7" t="s">
        <v>64</v>
      </c>
      <c r="F177" s="7">
        <f>VLOOKUP(CONCATENATE(A177,D177),Nominal_sensitivity!$C$2:$E$61,2,FALSE)</f>
        <v>3</v>
      </c>
      <c r="G177" s="7">
        <f>Q_Export_excel!D177</f>
        <v>2.6665507229210141</v>
      </c>
      <c r="H177" s="7" t="str">
        <f>Q_Export_excel!E177</f>
        <v>pC/g</v>
      </c>
      <c r="I177" s="7">
        <v>0</v>
      </c>
      <c r="J177" s="7" t="str">
        <f t="shared" si="2"/>
        <v>pC</v>
      </c>
      <c r="K177" s="7" t="s">
        <v>65</v>
      </c>
      <c r="L177" s="8">
        <f>Q_Export_excel!F177</f>
        <v>41765.501400462963</v>
      </c>
      <c r="M177" s="7">
        <f>Q_Export_excel!G177</f>
        <v>12</v>
      </c>
    </row>
    <row r="178" spans="1:13" x14ac:dyDescent="0.2">
      <c r="A178" s="7" t="str">
        <f>Q_Export_excel!A178</f>
        <v>ENDEVCO</v>
      </c>
      <c r="B178" s="7" t="s">
        <v>63</v>
      </c>
      <c r="C178" s="7" t="str">
        <f>Q_Export_excel!B178</f>
        <v>11779</v>
      </c>
      <c r="D178" s="7" t="str">
        <f>Q_Export_excel!C178</f>
        <v>2220</v>
      </c>
      <c r="E178" s="7" t="s">
        <v>64</v>
      </c>
      <c r="F178" s="7">
        <f>VLOOKUP(CONCATENATE(A178,D178),Nominal_sensitivity!$C$2:$E$61,2,FALSE)</f>
        <v>3</v>
      </c>
      <c r="G178" s="7">
        <f>Q_Export_excel!D178</f>
        <v>2.6756354684504191</v>
      </c>
      <c r="H178" s="7" t="str">
        <f>Q_Export_excel!E178</f>
        <v>pC/g</v>
      </c>
      <c r="I178" s="7">
        <v>0</v>
      </c>
      <c r="J178" s="7" t="str">
        <f t="shared" si="2"/>
        <v>pC</v>
      </c>
      <c r="K178" s="7" t="s">
        <v>65</v>
      </c>
      <c r="L178" s="8">
        <f>Q_Export_excel!F178</f>
        <v>41375.704039351855</v>
      </c>
      <c r="M178" s="7">
        <f>Q_Export_excel!G178</f>
        <v>12</v>
      </c>
    </row>
    <row r="179" spans="1:13" x14ac:dyDescent="0.2">
      <c r="A179" s="7" t="str">
        <f>Q_Export_excel!A179</f>
        <v>ENDEVCO</v>
      </c>
      <c r="B179" s="7" t="s">
        <v>63</v>
      </c>
      <c r="C179" s="7" t="str">
        <f>Q_Export_excel!B179</f>
        <v>11780</v>
      </c>
      <c r="D179" s="7" t="str">
        <f>Q_Export_excel!C179</f>
        <v>2220</v>
      </c>
      <c r="E179" s="7" t="s">
        <v>64</v>
      </c>
      <c r="F179" s="7">
        <f>VLOOKUP(CONCATENATE(A179,D179),Nominal_sensitivity!$C$2:$E$61,2,FALSE)</f>
        <v>3</v>
      </c>
      <c r="G179" s="7">
        <f>Q_Export_excel!D179</f>
        <v>2.6925267134061177</v>
      </c>
      <c r="H179" s="7" t="str">
        <f>Q_Export_excel!E179</f>
        <v>pC/g</v>
      </c>
      <c r="I179" s="7">
        <v>0</v>
      </c>
      <c r="J179" s="7" t="str">
        <f t="shared" si="2"/>
        <v>pC</v>
      </c>
      <c r="K179" s="7" t="s">
        <v>65</v>
      </c>
      <c r="L179" s="8">
        <f>Q_Export_excel!F179</f>
        <v>41375.645520833335</v>
      </c>
      <c r="M179" s="7">
        <f>Q_Export_excel!G179</f>
        <v>12</v>
      </c>
    </row>
    <row r="180" spans="1:13" x14ac:dyDescent="0.2">
      <c r="A180" s="7" t="str">
        <f>Q_Export_excel!A180</f>
        <v>ENDEVCO</v>
      </c>
      <c r="B180" s="7" t="s">
        <v>63</v>
      </c>
      <c r="C180" s="7" t="str">
        <f>Q_Export_excel!B180</f>
        <v>11788</v>
      </c>
      <c r="D180" s="7" t="str">
        <f>Q_Export_excel!C180</f>
        <v>2220</v>
      </c>
      <c r="E180" s="7" t="s">
        <v>64</v>
      </c>
      <c r="F180" s="7">
        <f>VLOOKUP(CONCATENATE(A180,D180),Nominal_sensitivity!$C$2:$E$61,2,FALSE)</f>
        <v>3</v>
      </c>
      <c r="G180" s="7">
        <f>Q_Export_excel!D180</f>
        <v>2.6136028287945861</v>
      </c>
      <c r="H180" s="7" t="str">
        <f>Q_Export_excel!E180</f>
        <v>pC/g</v>
      </c>
      <c r="I180" s="7">
        <v>0</v>
      </c>
      <c r="J180" s="7" t="str">
        <f t="shared" si="2"/>
        <v>pC</v>
      </c>
      <c r="K180" s="7" t="s">
        <v>65</v>
      </c>
      <c r="L180" s="8">
        <f>Q_Export_excel!F180</f>
        <v>41375.412048611113</v>
      </c>
      <c r="M180" s="7">
        <f>Q_Export_excel!G180</f>
        <v>12</v>
      </c>
    </row>
    <row r="181" spans="1:13" x14ac:dyDescent="0.2">
      <c r="A181" s="7" t="str">
        <f>Q_Export_excel!A181</f>
        <v>ENDEVCO</v>
      </c>
      <c r="B181" s="7" t="s">
        <v>63</v>
      </c>
      <c r="C181" s="7" t="str">
        <f>Q_Export_excel!B181</f>
        <v>16801</v>
      </c>
      <c r="D181" s="7" t="str">
        <f>Q_Export_excel!C181</f>
        <v>2220</v>
      </c>
      <c r="E181" s="7" t="s">
        <v>64</v>
      </c>
      <c r="F181" s="7">
        <f>VLOOKUP(CONCATENATE(A181,D181),Nominal_sensitivity!$C$2:$E$61,2,FALSE)</f>
        <v>3</v>
      </c>
      <c r="G181" s="7">
        <f>Q_Export_excel!D181</f>
        <v>2.528</v>
      </c>
      <c r="H181" s="7" t="str">
        <f>Q_Export_excel!E181</f>
        <v>pC/g</v>
      </c>
      <c r="I181" s="7">
        <v>0</v>
      </c>
      <c r="J181" s="7" t="str">
        <f t="shared" si="2"/>
        <v>pC</v>
      </c>
      <c r="K181" s="7" t="s">
        <v>65</v>
      </c>
      <c r="L181" s="8">
        <f>Q_Export_excel!F181</f>
        <v>42537</v>
      </c>
      <c r="M181" s="7">
        <f>Q_Export_excel!G181</f>
        <v>12</v>
      </c>
    </row>
    <row r="182" spans="1:13" x14ac:dyDescent="0.2">
      <c r="A182" s="7" t="str">
        <f>Q_Export_excel!A182</f>
        <v>ENDEVCO</v>
      </c>
      <c r="B182" s="7" t="s">
        <v>63</v>
      </c>
      <c r="C182" s="7" t="str">
        <f>Q_Export_excel!B182</f>
        <v>16802</v>
      </c>
      <c r="D182" s="7" t="str">
        <f>Q_Export_excel!C182</f>
        <v>2220</v>
      </c>
      <c r="E182" s="7" t="s">
        <v>64</v>
      </c>
      <c r="F182" s="7">
        <f>VLOOKUP(CONCATENATE(A182,D182),Nominal_sensitivity!$C$2:$E$61,2,FALSE)</f>
        <v>3</v>
      </c>
      <c r="G182" s="7">
        <f>Q_Export_excel!D182</f>
        <v>2.4729999999999999</v>
      </c>
      <c r="H182" s="7" t="str">
        <f>Q_Export_excel!E182</f>
        <v>pC/g</v>
      </c>
      <c r="I182" s="7">
        <v>0</v>
      </c>
      <c r="J182" s="7" t="str">
        <f t="shared" si="2"/>
        <v>pC</v>
      </c>
      <c r="K182" s="7" t="s">
        <v>65</v>
      </c>
      <c r="L182" s="8">
        <f>Q_Export_excel!F182</f>
        <v>42537</v>
      </c>
      <c r="M182" s="7">
        <f>Q_Export_excel!G182</f>
        <v>12</v>
      </c>
    </row>
    <row r="183" spans="1:13" x14ac:dyDescent="0.2">
      <c r="A183" s="7" t="str">
        <f>Q_Export_excel!A183</f>
        <v>ENDEVCO</v>
      </c>
      <c r="B183" s="7" t="s">
        <v>63</v>
      </c>
      <c r="C183" s="7" t="str">
        <f>Q_Export_excel!B183</f>
        <v>16809</v>
      </c>
      <c r="D183" s="7" t="str">
        <f>Q_Export_excel!C183</f>
        <v>2220</v>
      </c>
      <c r="E183" s="7" t="s">
        <v>64</v>
      </c>
      <c r="F183" s="7">
        <f>VLOOKUP(CONCATENATE(A183,D183),Nominal_sensitivity!$C$2:$E$61,2,FALSE)</f>
        <v>3</v>
      </c>
      <c r="G183" s="7">
        <f>Q_Export_excel!D183</f>
        <v>2.5369999999999999</v>
      </c>
      <c r="H183" s="7" t="str">
        <f>Q_Export_excel!E183</f>
        <v>pC/g</v>
      </c>
      <c r="I183" s="7">
        <v>0</v>
      </c>
      <c r="J183" s="7" t="str">
        <f t="shared" si="2"/>
        <v>pC</v>
      </c>
      <c r="K183" s="7" t="s">
        <v>65</v>
      </c>
      <c r="L183" s="8">
        <f>Q_Export_excel!F183</f>
        <v>42537</v>
      </c>
      <c r="M183" s="7">
        <f>Q_Export_excel!G183</f>
        <v>12</v>
      </c>
    </row>
    <row r="184" spans="1:13" x14ac:dyDescent="0.2">
      <c r="A184" s="7" t="str">
        <f>Q_Export_excel!A184</f>
        <v>ENDEVCO</v>
      </c>
      <c r="B184" s="7" t="s">
        <v>63</v>
      </c>
      <c r="C184" s="7" t="str">
        <f>Q_Export_excel!B184</f>
        <v>16811</v>
      </c>
      <c r="D184" s="7" t="str">
        <f>Q_Export_excel!C184</f>
        <v>2220</v>
      </c>
      <c r="E184" s="7" t="s">
        <v>64</v>
      </c>
      <c r="F184" s="7">
        <f>VLOOKUP(CONCATENATE(A184,D184),Nominal_sensitivity!$C$2:$E$61,2,FALSE)</f>
        <v>3</v>
      </c>
      <c r="G184" s="7">
        <f>Q_Export_excel!D184</f>
        <v>2.44</v>
      </c>
      <c r="H184" s="7" t="str">
        <f>Q_Export_excel!E184</f>
        <v>pC/g</v>
      </c>
      <c r="I184" s="7">
        <v>0</v>
      </c>
      <c r="J184" s="7" t="str">
        <f t="shared" si="2"/>
        <v>pC</v>
      </c>
      <c r="K184" s="7" t="s">
        <v>65</v>
      </c>
      <c r="L184" s="8">
        <f>Q_Export_excel!F184</f>
        <v>42537</v>
      </c>
      <c r="M184" s="7">
        <f>Q_Export_excel!G184</f>
        <v>12</v>
      </c>
    </row>
    <row r="185" spans="1:13" x14ac:dyDescent="0.2">
      <c r="A185" s="7" t="str">
        <f>Q_Export_excel!A185</f>
        <v>ENDEVCO</v>
      </c>
      <c r="B185" s="7" t="s">
        <v>63</v>
      </c>
      <c r="C185" s="7" t="str">
        <f>Q_Export_excel!B185</f>
        <v>16816</v>
      </c>
      <c r="D185" s="7" t="str">
        <f>Q_Export_excel!C185</f>
        <v>2220</v>
      </c>
      <c r="E185" s="7" t="s">
        <v>64</v>
      </c>
      <c r="F185" s="7">
        <f>VLOOKUP(CONCATENATE(A185,D185),Nominal_sensitivity!$C$2:$E$61,2,FALSE)</f>
        <v>3</v>
      </c>
      <c r="G185" s="7">
        <f>Q_Export_excel!D185</f>
        <v>2.4809999999999999</v>
      </c>
      <c r="H185" s="7" t="str">
        <f>Q_Export_excel!E185</f>
        <v>pC/g</v>
      </c>
      <c r="I185" s="7">
        <v>0</v>
      </c>
      <c r="J185" s="7" t="str">
        <f t="shared" si="2"/>
        <v>pC</v>
      </c>
      <c r="K185" s="7" t="s">
        <v>65</v>
      </c>
      <c r="L185" s="8">
        <f>Q_Export_excel!F185</f>
        <v>42560</v>
      </c>
      <c r="M185" s="7">
        <f>Q_Export_excel!G185</f>
        <v>12</v>
      </c>
    </row>
    <row r="186" spans="1:13" x14ac:dyDescent="0.2">
      <c r="A186" s="7" t="str">
        <f>Q_Export_excel!A186</f>
        <v>ENDEVCO</v>
      </c>
      <c r="B186" s="7" t="s">
        <v>63</v>
      </c>
      <c r="C186" s="7" t="str">
        <f>Q_Export_excel!B186</f>
        <v>16821</v>
      </c>
      <c r="D186" s="7" t="str">
        <f>Q_Export_excel!C186</f>
        <v>2220</v>
      </c>
      <c r="E186" s="7" t="s">
        <v>64</v>
      </c>
      <c r="F186" s="7">
        <f>VLOOKUP(CONCATENATE(A186,D186),Nominal_sensitivity!$C$2:$E$61,2,FALSE)</f>
        <v>3</v>
      </c>
      <c r="G186" s="7">
        <f>Q_Export_excel!D186</f>
        <v>2.5270000000000001</v>
      </c>
      <c r="H186" s="7" t="str">
        <f>Q_Export_excel!E186</f>
        <v>pC/g</v>
      </c>
      <c r="I186" s="7">
        <v>0</v>
      </c>
      <c r="J186" s="7" t="str">
        <f t="shared" si="2"/>
        <v>pC</v>
      </c>
      <c r="K186" s="7" t="s">
        <v>65</v>
      </c>
      <c r="L186" s="8">
        <f>Q_Export_excel!F186</f>
        <v>42560</v>
      </c>
      <c r="M186" s="7">
        <f>Q_Export_excel!G186</f>
        <v>12</v>
      </c>
    </row>
    <row r="187" spans="1:13" x14ac:dyDescent="0.2">
      <c r="A187" s="7" t="str">
        <f>Q_Export_excel!A187</f>
        <v>ENDEVCO</v>
      </c>
      <c r="B187" s="7" t="s">
        <v>63</v>
      </c>
      <c r="C187" s="7" t="str">
        <f>Q_Export_excel!B187</f>
        <v>16823</v>
      </c>
      <c r="D187" s="7" t="str">
        <f>Q_Export_excel!C187</f>
        <v>2220</v>
      </c>
      <c r="E187" s="7" t="s">
        <v>64</v>
      </c>
      <c r="F187" s="7">
        <f>VLOOKUP(CONCATENATE(A187,D187),Nominal_sensitivity!$C$2:$E$61,2,FALSE)</f>
        <v>3</v>
      </c>
      <c r="G187" s="7">
        <f>Q_Export_excel!D187</f>
        <v>2.2850000000000001</v>
      </c>
      <c r="H187" s="7" t="str">
        <f>Q_Export_excel!E187</f>
        <v>pC/g</v>
      </c>
      <c r="I187" s="7">
        <v>0</v>
      </c>
      <c r="J187" s="7" t="str">
        <f t="shared" si="2"/>
        <v>pC</v>
      </c>
      <c r="K187" s="7" t="s">
        <v>65</v>
      </c>
      <c r="L187" s="8">
        <f>Q_Export_excel!F187</f>
        <v>42560</v>
      </c>
      <c r="M187" s="7">
        <f>Q_Export_excel!G187</f>
        <v>12</v>
      </c>
    </row>
    <row r="188" spans="1:13" x14ac:dyDescent="0.2">
      <c r="A188" s="7" t="str">
        <f>Q_Export_excel!A188</f>
        <v>ENDEVCO</v>
      </c>
      <c r="B188" s="7" t="s">
        <v>63</v>
      </c>
      <c r="C188" s="7" t="str">
        <f>Q_Export_excel!B188</f>
        <v>16826</v>
      </c>
      <c r="D188" s="7" t="str">
        <f>Q_Export_excel!C188</f>
        <v>2220</v>
      </c>
      <c r="E188" s="7" t="s">
        <v>64</v>
      </c>
      <c r="F188" s="7">
        <f>VLOOKUP(CONCATENATE(A188,D188),Nominal_sensitivity!$C$2:$E$61,2,FALSE)</f>
        <v>3</v>
      </c>
      <c r="G188" s="7">
        <f>Q_Export_excel!D188</f>
        <v>2.6589999999999998</v>
      </c>
      <c r="H188" s="7" t="str">
        <f>Q_Export_excel!E188</f>
        <v>pC/g</v>
      </c>
      <c r="I188" s="7">
        <v>0</v>
      </c>
      <c r="J188" s="7" t="str">
        <f t="shared" si="2"/>
        <v>pC</v>
      </c>
      <c r="K188" s="7" t="s">
        <v>65</v>
      </c>
      <c r="L188" s="8">
        <f>Q_Export_excel!F188</f>
        <v>42560</v>
      </c>
      <c r="M188" s="7">
        <f>Q_Export_excel!G188</f>
        <v>12</v>
      </c>
    </row>
    <row r="189" spans="1:13" x14ac:dyDescent="0.2">
      <c r="A189" s="7" t="str">
        <f>Q_Export_excel!A189</f>
        <v>ENDEVCO</v>
      </c>
      <c r="B189" s="7" t="s">
        <v>63</v>
      </c>
      <c r="C189" s="7" t="str">
        <f>Q_Export_excel!B189</f>
        <v>16827</v>
      </c>
      <c r="D189" s="7" t="str">
        <f>Q_Export_excel!C189</f>
        <v>2220</v>
      </c>
      <c r="E189" s="7" t="s">
        <v>64</v>
      </c>
      <c r="F189" s="7">
        <f>VLOOKUP(CONCATENATE(A189,D189),Nominal_sensitivity!$C$2:$E$61,2,FALSE)</f>
        <v>3</v>
      </c>
      <c r="G189" s="7">
        <f>Q_Export_excel!D189</f>
        <v>2.5</v>
      </c>
      <c r="H189" s="7" t="str">
        <f>Q_Export_excel!E189</f>
        <v>pC/g</v>
      </c>
      <c r="I189" s="7">
        <v>0</v>
      </c>
      <c r="J189" s="7" t="str">
        <f t="shared" si="2"/>
        <v>pC</v>
      </c>
      <c r="K189" s="7" t="s">
        <v>65</v>
      </c>
      <c r="L189" s="8">
        <f>Q_Export_excel!F189</f>
        <v>42560</v>
      </c>
      <c r="M189" s="7">
        <f>Q_Export_excel!G189</f>
        <v>12</v>
      </c>
    </row>
    <row r="190" spans="1:13" x14ac:dyDescent="0.2">
      <c r="A190" s="7" t="str">
        <f>Q_Export_excel!A190</f>
        <v>ENDEVCO</v>
      </c>
      <c r="B190" s="7" t="s">
        <v>63</v>
      </c>
      <c r="C190" s="7" t="str">
        <f>Q_Export_excel!B190</f>
        <v>AB000</v>
      </c>
      <c r="D190" s="7" t="str">
        <f>Q_Export_excel!C190</f>
        <v>2220</v>
      </c>
      <c r="E190" s="7" t="s">
        <v>64</v>
      </c>
      <c r="F190" s="7">
        <f>VLOOKUP(CONCATENATE(A190,D190),Nominal_sensitivity!$C$2:$E$61,2,FALSE)</f>
        <v>3</v>
      </c>
      <c r="G190" s="7">
        <f>Q_Export_excel!D190</f>
        <v>3.1829145704627004</v>
      </c>
      <c r="H190" s="7" t="str">
        <f>Q_Export_excel!E190</f>
        <v>pC/g</v>
      </c>
      <c r="I190" s="7">
        <v>0</v>
      </c>
      <c r="J190" s="7" t="str">
        <f t="shared" si="2"/>
        <v>pC</v>
      </c>
      <c r="K190" s="7" t="s">
        <v>65</v>
      </c>
      <c r="L190" s="8">
        <f>Q_Export_excel!F190</f>
        <v>41793.582037037035</v>
      </c>
      <c r="M190" s="7">
        <f>Q_Export_excel!G190</f>
        <v>12</v>
      </c>
    </row>
    <row r="191" spans="1:13" x14ac:dyDescent="0.2">
      <c r="A191" s="7" t="str">
        <f>Q_Export_excel!A191</f>
        <v>ENDEVCO</v>
      </c>
      <c r="B191" s="7" t="s">
        <v>63</v>
      </c>
      <c r="C191" s="7" t="str">
        <f>Q_Export_excel!B191</f>
        <v>AB002</v>
      </c>
      <c r="D191" s="7" t="str">
        <f>Q_Export_excel!C191</f>
        <v>2220</v>
      </c>
      <c r="E191" s="7" t="s">
        <v>64</v>
      </c>
      <c r="F191" s="7">
        <f>VLOOKUP(CONCATENATE(A191,D191),Nominal_sensitivity!$C$2:$E$61,2,FALSE)</f>
        <v>3</v>
      </c>
      <c r="G191" s="7">
        <f>Q_Export_excel!D191</f>
        <v>2.9700826585032885</v>
      </c>
      <c r="H191" s="7" t="str">
        <f>Q_Export_excel!E191</f>
        <v>pC/g</v>
      </c>
      <c r="I191" s="7">
        <v>0</v>
      </c>
      <c r="J191" s="7" t="str">
        <f t="shared" si="2"/>
        <v>pC</v>
      </c>
      <c r="K191" s="7" t="s">
        <v>65</v>
      </c>
      <c r="L191" s="8">
        <f>Q_Export_excel!F191</f>
        <v>42447.457928240743</v>
      </c>
      <c r="M191" s="7">
        <f>Q_Export_excel!G191</f>
        <v>12</v>
      </c>
    </row>
    <row r="192" spans="1:13" x14ac:dyDescent="0.2">
      <c r="A192" s="7" t="str">
        <f>Q_Export_excel!A192</f>
        <v>ENDEVCO</v>
      </c>
      <c r="B192" s="7" t="s">
        <v>63</v>
      </c>
      <c r="C192" s="7" t="str">
        <f>Q_Export_excel!B192</f>
        <v>AB004</v>
      </c>
      <c r="D192" s="7" t="str">
        <f>Q_Export_excel!C192</f>
        <v>2220</v>
      </c>
      <c r="E192" s="7" t="s">
        <v>64</v>
      </c>
      <c r="F192" s="7">
        <f>VLOOKUP(CONCATENATE(A192,D192),Nominal_sensitivity!$C$2:$E$61,2,FALSE)</f>
        <v>3</v>
      </c>
      <c r="G192" s="7">
        <f>Q_Export_excel!D192</f>
        <v>3.1998122536492226</v>
      </c>
      <c r="H192" s="7" t="str">
        <f>Q_Export_excel!E192</f>
        <v>pC/g</v>
      </c>
      <c r="I192" s="7">
        <v>0</v>
      </c>
      <c r="J192" s="7" t="str">
        <f t="shared" si="2"/>
        <v>pC</v>
      </c>
      <c r="K192" s="7" t="s">
        <v>65</v>
      </c>
      <c r="L192" s="8">
        <f>Q_Export_excel!F192</f>
        <v>42102.410636574074</v>
      </c>
      <c r="M192" s="7">
        <f>Q_Export_excel!G192</f>
        <v>12</v>
      </c>
    </row>
    <row r="193" spans="1:13" x14ac:dyDescent="0.2">
      <c r="A193" s="7" t="str">
        <f>Q_Export_excel!A193</f>
        <v>ENDEVCO</v>
      </c>
      <c r="B193" s="7" t="s">
        <v>63</v>
      </c>
      <c r="C193" s="7" t="str">
        <f>Q_Export_excel!B193</f>
        <v>AB005</v>
      </c>
      <c r="D193" s="7" t="str">
        <f>Q_Export_excel!C193</f>
        <v>2220</v>
      </c>
      <c r="E193" s="7" t="s">
        <v>64</v>
      </c>
      <c r="F193" s="7">
        <f>VLOOKUP(CONCATENATE(A193,D193),Nominal_sensitivity!$C$2:$E$61,2,FALSE)</f>
        <v>3</v>
      </c>
      <c r="G193" s="7">
        <f>Q_Export_excel!D193</f>
        <v>3.133471461095882</v>
      </c>
      <c r="H193" s="7" t="str">
        <f>Q_Export_excel!E193</f>
        <v>pC/g</v>
      </c>
      <c r="I193" s="7">
        <v>0</v>
      </c>
      <c r="J193" s="7" t="str">
        <f t="shared" si="2"/>
        <v>pC</v>
      </c>
      <c r="K193" s="7" t="s">
        <v>65</v>
      </c>
      <c r="L193" s="8">
        <f>Q_Export_excel!F193</f>
        <v>42447.473530092589</v>
      </c>
      <c r="M193" s="7">
        <f>Q_Export_excel!G193</f>
        <v>12</v>
      </c>
    </row>
    <row r="194" spans="1:13" x14ac:dyDescent="0.2">
      <c r="A194" s="7" t="str">
        <f>Q_Export_excel!A194</f>
        <v>ENDEVCO</v>
      </c>
      <c r="B194" s="7" t="s">
        <v>63</v>
      </c>
      <c r="C194" s="7" t="str">
        <f>Q_Export_excel!B194</f>
        <v>AB006</v>
      </c>
      <c r="D194" s="7" t="str">
        <f>Q_Export_excel!C194</f>
        <v>2220</v>
      </c>
      <c r="E194" s="7" t="s">
        <v>64</v>
      </c>
      <c r="F194" s="7">
        <f>VLOOKUP(CONCATENATE(A194,D194),Nominal_sensitivity!$C$2:$E$61,2,FALSE)</f>
        <v>3</v>
      </c>
      <c r="G194" s="7">
        <f>Q_Export_excel!D194</f>
        <v>3.018372346581399</v>
      </c>
      <c r="H194" s="7" t="str">
        <f>Q_Export_excel!E194</f>
        <v>pC/g</v>
      </c>
      <c r="I194" s="7">
        <v>0</v>
      </c>
      <c r="J194" s="7" t="str">
        <f t="shared" si="2"/>
        <v>pC</v>
      </c>
      <c r="K194" s="7" t="s">
        <v>65</v>
      </c>
      <c r="L194" s="8">
        <f>Q_Export_excel!F194</f>
        <v>42101.707129629627</v>
      </c>
      <c r="M194" s="7">
        <f>Q_Export_excel!G194</f>
        <v>12</v>
      </c>
    </row>
    <row r="195" spans="1:13" x14ac:dyDescent="0.2">
      <c r="A195" s="7" t="str">
        <f>Q_Export_excel!A195</f>
        <v>ENDEVCO</v>
      </c>
      <c r="B195" s="7" t="s">
        <v>63</v>
      </c>
      <c r="C195" s="7" t="str">
        <f>Q_Export_excel!B195</f>
        <v>AB007</v>
      </c>
      <c r="D195" s="7" t="str">
        <f>Q_Export_excel!C195</f>
        <v>2220</v>
      </c>
      <c r="E195" s="7" t="s">
        <v>64</v>
      </c>
      <c r="F195" s="7">
        <f>VLOOKUP(CONCATENATE(A195,D195),Nominal_sensitivity!$C$2:$E$61,2,FALSE)</f>
        <v>3</v>
      </c>
      <c r="G195" s="7">
        <f>Q_Export_excel!D195</f>
        <v>3.1529927757722391</v>
      </c>
      <c r="H195" s="7" t="str">
        <f>Q_Export_excel!E195</f>
        <v>pC/g</v>
      </c>
      <c r="I195" s="7">
        <v>0</v>
      </c>
      <c r="J195" s="7" t="str">
        <f t="shared" si="2"/>
        <v>pC</v>
      </c>
      <c r="K195" s="7" t="s">
        <v>65</v>
      </c>
      <c r="L195" s="8">
        <f>Q_Export_excel!F195</f>
        <v>42447.484849537039</v>
      </c>
      <c r="M195" s="7">
        <f>Q_Export_excel!G195</f>
        <v>12</v>
      </c>
    </row>
    <row r="196" spans="1:13" x14ac:dyDescent="0.2">
      <c r="A196" s="7" t="str">
        <f>Q_Export_excel!A196</f>
        <v>ENDEVCO</v>
      </c>
      <c r="B196" s="7" t="s">
        <v>63</v>
      </c>
      <c r="C196" s="7" t="str">
        <f>Q_Export_excel!B196</f>
        <v>AB008</v>
      </c>
      <c r="D196" s="7" t="str">
        <f>Q_Export_excel!C196</f>
        <v>2220</v>
      </c>
      <c r="E196" s="7" t="s">
        <v>64</v>
      </c>
      <c r="F196" s="7">
        <f>VLOOKUP(CONCATENATE(A196,D196),Nominal_sensitivity!$C$2:$E$61,2,FALSE)</f>
        <v>3</v>
      </c>
      <c r="G196" s="7">
        <f>Q_Export_excel!D196</f>
        <v>2.9865307982029563</v>
      </c>
      <c r="H196" s="7" t="str">
        <f>Q_Export_excel!E196</f>
        <v>pC/g</v>
      </c>
      <c r="I196" s="7">
        <v>0</v>
      </c>
      <c r="J196" s="7" t="str">
        <f t="shared" ref="J196:J259" si="3">LEFT(H196,2)</f>
        <v>pC</v>
      </c>
      <c r="K196" s="7" t="s">
        <v>65</v>
      </c>
      <c r="L196" s="8">
        <f>Q_Export_excel!F196</f>
        <v>42447.529027777775</v>
      </c>
      <c r="M196" s="7">
        <f>Q_Export_excel!G196</f>
        <v>12</v>
      </c>
    </row>
    <row r="197" spans="1:13" x14ac:dyDescent="0.2">
      <c r="A197" s="7" t="str">
        <f>Q_Export_excel!A197</f>
        <v>ENDEVCO</v>
      </c>
      <c r="B197" s="7" t="s">
        <v>63</v>
      </c>
      <c r="C197" s="7" t="str">
        <f>Q_Export_excel!B197</f>
        <v>AB009</v>
      </c>
      <c r="D197" s="7" t="str">
        <f>Q_Export_excel!C197</f>
        <v>2220</v>
      </c>
      <c r="E197" s="7" t="s">
        <v>64</v>
      </c>
      <c r="F197" s="7">
        <f>VLOOKUP(CONCATENATE(A197,D197),Nominal_sensitivity!$C$2:$E$61,2,FALSE)</f>
        <v>3</v>
      </c>
      <c r="G197" s="7">
        <f>Q_Export_excel!D197</f>
        <v>3.0271566754707351</v>
      </c>
      <c r="H197" s="7" t="str">
        <f>Q_Export_excel!E197</f>
        <v>pC/g</v>
      </c>
      <c r="I197" s="7">
        <v>0</v>
      </c>
      <c r="J197" s="7" t="str">
        <f t="shared" si="3"/>
        <v>pC</v>
      </c>
      <c r="K197" s="7" t="s">
        <v>65</v>
      </c>
      <c r="L197" s="8">
        <f>Q_Export_excel!F197</f>
        <v>42501.6093287037</v>
      </c>
      <c r="M197" s="7">
        <f>Q_Export_excel!G197</f>
        <v>12</v>
      </c>
    </row>
    <row r="198" spans="1:13" x14ac:dyDescent="0.2">
      <c r="A198" s="7" t="str">
        <f>Q_Export_excel!A198</f>
        <v>ENDEVCO</v>
      </c>
      <c r="B198" s="7" t="s">
        <v>63</v>
      </c>
      <c r="C198" s="7" t="str">
        <f>Q_Export_excel!B198</f>
        <v>AB010</v>
      </c>
      <c r="D198" s="7" t="str">
        <f>Q_Export_excel!C198</f>
        <v>2220</v>
      </c>
      <c r="E198" s="7" t="s">
        <v>64</v>
      </c>
      <c r="F198" s="7">
        <f>VLOOKUP(CONCATENATE(A198,D198),Nominal_sensitivity!$C$2:$E$61,2,FALSE)</f>
        <v>3</v>
      </c>
      <c r="G198" s="7">
        <f>Q_Export_excel!D198</f>
        <v>3.0302278486101599</v>
      </c>
      <c r="H198" s="7" t="str">
        <f>Q_Export_excel!E198</f>
        <v>pC/g</v>
      </c>
      <c r="I198" s="7">
        <v>0</v>
      </c>
      <c r="J198" s="7" t="str">
        <f t="shared" si="3"/>
        <v>pC</v>
      </c>
      <c r="K198" s="7" t="s">
        <v>65</v>
      </c>
      <c r="L198" s="8">
        <f>Q_Export_excel!F198</f>
        <v>42447.561828703707</v>
      </c>
      <c r="M198" s="7">
        <f>Q_Export_excel!G198</f>
        <v>12</v>
      </c>
    </row>
    <row r="199" spans="1:13" x14ac:dyDescent="0.2">
      <c r="A199" s="7" t="str">
        <f>Q_Export_excel!A199</f>
        <v>ENDEVCO</v>
      </c>
      <c r="B199" s="7" t="s">
        <v>63</v>
      </c>
      <c r="C199" s="7" t="str">
        <f>Q_Export_excel!B199</f>
        <v>AB011</v>
      </c>
      <c r="D199" s="7" t="str">
        <f>Q_Export_excel!C199</f>
        <v>2220</v>
      </c>
      <c r="E199" s="7" t="s">
        <v>64</v>
      </c>
      <c r="F199" s="7">
        <f>VLOOKUP(CONCATENATE(A199,D199),Nominal_sensitivity!$C$2:$E$61,2,FALSE)</f>
        <v>3</v>
      </c>
      <c r="G199" s="7">
        <f>Q_Export_excel!D199</f>
        <v>3.1198326019349767</v>
      </c>
      <c r="H199" s="7" t="str">
        <f>Q_Export_excel!E199</f>
        <v>pC/g</v>
      </c>
      <c r="I199" s="7">
        <v>0</v>
      </c>
      <c r="J199" s="7" t="str">
        <f t="shared" si="3"/>
        <v>pC</v>
      </c>
      <c r="K199" s="7" t="s">
        <v>65</v>
      </c>
      <c r="L199" s="8">
        <f>Q_Export_excel!F199</f>
        <v>42447.566319444442</v>
      </c>
      <c r="M199" s="7">
        <f>Q_Export_excel!G199</f>
        <v>12</v>
      </c>
    </row>
    <row r="200" spans="1:13" x14ac:dyDescent="0.2">
      <c r="A200" s="7" t="str">
        <f>Q_Export_excel!A200</f>
        <v>ENDEVCO</v>
      </c>
      <c r="B200" s="7" t="s">
        <v>63</v>
      </c>
      <c r="C200" s="7" t="str">
        <f>Q_Export_excel!B200</f>
        <v>AB014</v>
      </c>
      <c r="D200" s="7" t="str">
        <f>Q_Export_excel!C200</f>
        <v>2220</v>
      </c>
      <c r="E200" s="7" t="s">
        <v>64</v>
      </c>
      <c r="F200" s="7">
        <f>VLOOKUP(CONCATENATE(A200,D200),Nominal_sensitivity!$C$2:$E$61,2,FALSE)</f>
        <v>3</v>
      </c>
      <c r="G200" s="7">
        <f>Q_Export_excel!D200</f>
        <v>3.1060793869277474</v>
      </c>
      <c r="H200" s="7" t="str">
        <f>Q_Export_excel!E200</f>
        <v>pC/g</v>
      </c>
      <c r="I200" s="7">
        <v>0</v>
      </c>
      <c r="J200" s="7" t="str">
        <f t="shared" si="3"/>
        <v>pC</v>
      </c>
      <c r="K200" s="7" t="s">
        <v>65</v>
      </c>
      <c r="L200" s="8">
        <f>Q_Export_excel!F200</f>
        <v>42447.589016203703</v>
      </c>
      <c r="M200" s="7">
        <f>Q_Export_excel!G200</f>
        <v>12</v>
      </c>
    </row>
    <row r="201" spans="1:13" x14ac:dyDescent="0.2">
      <c r="A201" s="7" t="str">
        <f>Q_Export_excel!A201</f>
        <v>ENDEVCO</v>
      </c>
      <c r="B201" s="7" t="s">
        <v>63</v>
      </c>
      <c r="C201" s="7" t="str">
        <f>Q_Export_excel!B201</f>
        <v>AB015</v>
      </c>
      <c r="D201" s="7" t="str">
        <f>Q_Export_excel!C201</f>
        <v>2220</v>
      </c>
      <c r="E201" s="7" t="s">
        <v>64</v>
      </c>
      <c r="F201" s="7">
        <f>VLOOKUP(CONCATENATE(A201,D201),Nominal_sensitivity!$C$2:$E$61,2,FALSE)</f>
        <v>3</v>
      </c>
      <c r="G201" s="7">
        <f>Q_Export_excel!D201</f>
        <v>3.2047469221522729</v>
      </c>
      <c r="H201" s="7" t="str">
        <f>Q_Export_excel!E201</f>
        <v>pC/g</v>
      </c>
      <c r="I201" s="7">
        <v>0</v>
      </c>
      <c r="J201" s="7" t="str">
        <f t="shared" si="3"/>
        <v>pC</v>
      </c>
      <c r="K201" s="7" t="s">
        <v>65</v>
      </c>
      <c r="L201" s="8">
        <f>Q_Export_excel!F201</f>
        <v>42101.718159722222</v>
      </c>
      <c r="M201" s="7">
        <f>Q_Export_excel!G201</f>
        <v>12</v>
      </c>
    </row>
    <row r="202" spans="1:13" x14ac:dyDescent="0.2">
      <c r="A202" s="7" t="str">
        <f>Q_Export_excel!A202</f>
        <v>ENDEVCO</v>
      </c>
      <c r="B202" s="7" t="s">
        <v>63</v>
      </c>
      <c r="C202" s="7" t="str">
        <f>Q_Export_excel!B202</f>
        <v>AB016</v>
      </c>
      <c r="D202" s="7" t="str">
        <f>Q_Export_excel!C202</f>
        <v>2220</v>
      </c>
      <c r="E202" s="7" t="s">
        <v>64</v>
      </c>
      <c r="F202" s="7">
        <f>VLOOKUP(CONCATENATE(A202,D202),Nominal_sensitivity!$C$2:$E$61,2,FALSE)</f>
        <v>3</v>
      </c>
      <c r="G202" s="7">
        <f>Q_Export_excel!D202</f>
        <v>3.1231585465444822</v>
      </c>
      <c r="H202" s="7" t="str">
        <f>Q_Export_excel!E202</f>
        <v>pC/g</v>
      </c>
      <c r="I202" s="7">
        <v>0</v>
      </c>
      <c r="J202" s="7" t="str">
        <f t="shared" si="3"/>
        <v>pC</v>
      </c>
      <c r="K202" s="7" t="s">
        <v>65</v>
      </c>
      <c r="L202" s="8">
        <f>Q_Export_excel!F202</f>
        <v>42447.655335648145</v>
      </c>
      <c r="M202" s="7">
        <f>Q_Export_excel!G202</f>
        <v>12</v>
      </c>
    </row>
    <row r="203" spans="1:13" x14ac:dyDescent="0.2">
      <c r="A203" s="7" t="str">
        <f>Q_Export_excel!A203</f>
        <v>ENDEVCO</v>
      </c>
      <c r="B203" s="7" t="s">
        <v>63</v>
      </c>
      <c r="C203" s="7" t="str">
        <f>Q_Export_excel!B203</f>
        <v>AB017</v>
      </c>
      <c r="D203" s="7" t="str">
        <f>Q_Export_excel!C203</f>
        <v>2220</v>
      </c>
      <c r="E203" s="7" t="s">
        <v>64</v>
      </c>
      <c r="F203" s="7">
        <f>VLOOKUP(CONCATENATE(A203,D203),Nominal_sensitivity!$C$2:$E$61,2,FALSE)</f>
        <v>3</v>
      </c>
      <c r="G203" s="7">
        <f>Q_Export_excel!D203</f>
        <v>3.0016014572916982</v>
      </c>
      <c r="H203" s="7" t="str">
        <f>Q_Export_excel!E203</f>
        <v>pC/g</v>
      </c>
      <c r="I203" s="7">
        <v>0</v>
      </c>
      <c r="J203" s="7" t="str">
        <f t="shared" si="3"/>
        <v>pC</v>
      </c>
      <c r="K203" s="7" t="s">
        <v>65</v>
      </c>
      <c r="L203" s="8">
        <f>Q_Export_excel!F203</f>
        <v>42447.662847222222</v>
      </c>
      <c r="M203" s="7">
        <f>Q_Export_excel!G203</f>
        <v>12</v>
      </c>
    </row>
    <row r="204" spans="1:13" x14ac:dyDescent="0.2">
      <c r="A204" s="7" t="str">
        <f>Q_Export_excel!A204</f>
        <v>ENDEVCO</v>
      </c>
      <c r="B204" s="7" t="s">
        <v>63</v>
      </c>
      <c r="C204" s="7" t="str">
        <f>Q_Export_excel!B204</f>
        <v>AB019</v>
      </c>
      <c r="D204" s="7" t="str">
        <f>Q_Export_excel!C204</f>
        <v>2220</v>
      </c>
      <c r="E204" s="7" t="s">
        <v>64</v>
      </c>
      <c r="F204" s="7">
        <f>VLOOKUP(CONCATENATE(A204,D204),Nominal_sensitivity!$C$2:$E$61,2,FALSE)</f>
        <v>3</v>
      </c>
      <c r="G204" s="7">
        <f>Q_Export_excel!D204</f>
        <v>3.0935271967172726</v>
      </c>
      <c r="H204" s="7" t="str">
        <f>Q_Export_excel!E204</f>
        <v>pC/g</v>
      </c>
      <c r="I204" s="7">
        <v>0</v>
      </c>
      <c r="J204" s="7" t="str">
        <f t="shared" si="3"/>
        <v>pC</v>
      </c>
      <c r="K204" s="7" t="s">
        <v>65</v>
      </c>
      <c r="L204" s="8">
        <f>Q_Export_excel!F204</f>
        <v>42101.608495370368</v>
      </c>
      <c r="M204" s="7">
        <f>Q_Export_excel!G204</f>
        <v>12</v>
      </c>
    </row>
    <row r="205" spans="1:13" x14ac:dyDescent="0.2">
      <c r="A205" s="7" t="str">
        <f>Q_Export_excel!A205</f>
        <v>ENDEVCO</v>
      </c>
      <c r="B205" s="7" t="s">
        <v>63</v>
      </c>
      <c r="C205" s="7" t="str">
        <f>Q_Export_excel!B205</f>
        <v>AB020</v>
      </c>
      <c r="D205" s="7" t="str">
        <f>Q_Export_excel!C205</f>
        <v>2220</v>
      </c>
      <c r="E205" s="7" t="s">
        <v>64</v>
      </c>
      <c r="F205" s="7">
        <f>VLOOKUP(CONCATENATE(A205,D205),Nominal_sensitivity!$C$2:$E$61,2,FALSE)</f>
        <v>3</v>
      </c>
      <c r="G205" s="7">
        <f>Q_Export_excel!D205</f>
        <v>3.0526225901067106</v>
      </c>
      <c r="H205" s="7" t="str">
        <f>Q_Export_excel!E205</f>
        <v>pC/g</v>
      </c>
      <c r="I205" s="7">
        <v>0</v>
      </c>
      <c r="J205" s="7" t="str">
        <f t="shared" si="3"/>
        <v>pC</v>
      </c>
      <c r="K205" s="7" t="s">
        <v>65</v>
      </c>
      <c r="L205" s="8">
        <f>Q_Export_excel!F205</f>
        <v>42101.676574074074</v>
      </c>
      <c r="M205" s="7">
        <f>Q_Export_excel!G205</f>
        <v>12</v>
      </c>
    </row>
    <row r="206" spans="1:13" x14ac:dyDescent="0.2">
      <c r="A206" s="7" t="str">
        <f>Q_Export_excel!A206</f>
        <v>ENDEVCO</v>
      </c>
      <c r="B206" s="7" t="s">
        <v>63</v>
      </c>
      <c r="C206" s="7" t="str">
        <f>Q_Export_excel!B206</f>
        <v>AB022</v>
      </c>
      <c r="D206" s="7" t="str">
        <f>Q_Export_excel!C206</f>
        <v>2220</v>
      </c>
      <c r="E206" s="7" t="s">
        <v>64</v>
      </c>
      <c r="F206" s="7">
        <f>VLOOKUP(CONCATENATE(A206,D206),Nominal_sensitivity!$C$2:$E$61,2,FALSE)</f>
        <v>3</v>
      </c>
      <c r="G206" s="7">
        <f>Q_Export_excel!D206</f>
        <v>2.9850064893344137</v>
      </c>
      <c r="H206" s="7" t="str">
        <f>Q_Export_excel!E206</f>
        <v>pC/g</v>
      </c>
      <c r="I206" s="7">
        <v>0</v>
      </c>
      <c r="J206" s="7" t="str">
        <f t="shared" si="3"/>
        <v>pC</v>
      </c>
      <c r="K206" s="7" t="s">
        <v>65</v>
      </c>
      <c r="L206" s="8">
        <f>Q_Export_excel!F206</f>
        <v>42510.45416666667</v>
      </c>
      <c r="M206" s="7">
        <f>Q_Export_excel!G206</f>
        <v>12</v>
      </c>
    </row>
    <row r="207" spans="1:13" x14ac:dyDescent="0.2">
      <c r="A207" s="7" t="str">
        <f>Q_Export_excel!A207</f>
        <v>ENDEVCO</v>
      </c>
      <c r="B207" s="7" t="s">
        <v>63</v>
      </c>
      <c r="C207" s="7" t="str">
        <f>Q_Export_excel!B207</f>
        <v>AB023</v>
      </c>
      <c r="D207" s="7" t="str">
        <f>Q_Export_excel!C207</f>
        <v>2220</v>
      </c>
      <c r="E207" s="7" t="s">
        <v>64</v>
      </c>
      <c r="F207" s="7">
        <f>VLOOKUP(CONCATENATE(A207,D207),Nominal_sensitivity!$C$2:$E$61,2,FALSE)</f>
        <v>3</v>
      </c>
      <c r="G207" s="7">
        <f>Q_Export_excel!D207</f>
        <v>2.9122033561944463</v>
      </c>
      <c r="H207" s="7" t="str">
        <f>Q_Export_excel!E207</f>
        <v>pC/g</v>
      </c>
      <c r="I207" s="7">
        <v>0</v>
      </c>
      <c r="J207" s="7" t="str">
        <f t="shared" si="3"/>
        <v>pC</v>
      </c>
      <c r="K207" s="7" t="s">
        <v>65</v>
      </c>
      <c r="L207" s="8">
        <f>Q_Export_excel!F207</f>
        <v>42101.659884259258</v>
      </c>
      <c r="M207" s="7">
        <f>Q_Export_excel!G207</f>
        <v>12</v>
      </c>
    </row>
    <row r="208" spans="1:13" x14ac:dyDescent="0.2">
      <c r="A208" s="7" t="str">
        <f>Q_Export_excel!A208</f>
        <v>ENDEVCO</v>
      </c>
      <c r="B208" s="7" t="s">
        <v>63</v>
      </c>
      <c r="C208" s="7" t="str">
        <f>Q_Export_excel!B208</f>
        <v>AB024</v>
      </c>
      <c r="D208" s="7" t="str">
        <f>Q_Export_excel!C208</f>
        <v>2220</v>
      </c>
      <c r="E208" s="7" t="s">
        <v>64</v>
      </c>
      <c r="F208" s="7">
        <f>VLOOKUP(CONCATENATE(A208,D208),Nominal_sensitivity!$C$2:$E$61,2,FALSE)</f>
        <v>3</v>
      </c>
      <c r="G208" s="7">
        <f>Q_Export_excel!D208</f>
        <v>3.0838272208726374</v>
      </c>
      <c r="H208" s="7" t="str">
        <f>Q_Export_excel!E208</f>
        <v>pC/g</v>
      </c>
      <c r="I208" s="7">
        <v>0</v>
      </c>
      <c r="J208" s="7" t="str">
        <f t="shared" si="3"/>
        <v>pC</v>
      </c>
      <c r="K208" s="7" t="s">
        <v>65</v>
      </c>
      <c r="L208" s="8">
        <f>Q_Export_excel!F208</f>
        <v>42101.681157407409</v>
      </c>
      <c r="M208" s="7">
        <f>Q_Export_excel!G208</f>
        <v>12</v>
      </c>
    </row>
    <row r="209" spans="1:13" x14ac:dyDescent="0.2">
      <c r="A209" s="7" t="str">
        <f>Q_Export_excel!A209</f>
        <v>ENDEVCO</v>
      </c>
      <c r="B209" s="7" t="s">
        <v>63</v>
      </c>
      <c r="C209" s="7" t="str">
        <f>Q_Export_excel!B209</f>
        <v>AB025</v>
      </c>
      <c r="D209" s="7" t="str">
        <f>Q_Export_excel!C209</f>
        <v>2220</v>
      </c>
      <c r="E209" s="7" t="s">
        <v>64</v>
      </c>
      <c r="F209" s="7">
        <f>VLOOKUP(CONCATENATE(A209,D209),Nominal_sensitivity!$C$2:$E$61,2,FALSE)</f>
        <v>3</v>
      </c>
      <c r="G209" s="7">
        <f>Q_Export_excel!D209</f>
        <v>2.9431625150884422</v>
      </c>
      <c r="H209" s="7" t="str">
        <f>Q_Export_excel!E209</f>
        <v>pC/g</v>
      </c>
      <c r="I209" s="7">
        <v>0</v>
      </c>
      <c r="J209" s="7" t="str">
        <f t="shared" si="3"/>
        <v>pC</v>
      </c>
      <c r="K209" s="7" t="s">
        <v>65</v>
      </c>
      <c r="L209" s="8">
        <f>Q_Export_excel!F209</f>
        <v>42101.69798611111</v>
      </c>
      <c r="M209" s="7">
        <f>Q_Export_excel!G209</f>
        <v>12</v>
      </c>
    </row>
    <row r="210" spans="1:13" x14ac:dyDescent="0.2">
      <c r="A210" s="7" t="str">
        <f>Q_Export_excel!A210</f>
        <v>ENDEVCO</v>
      </c>
      <c r="B210" s="7" t="s">
        <v>63</v>
      </c>
      <c r="C210" s="7" t="str">
        <f>Q_Export_excel!B210</f>
        <v>AB026</v>
      </c>
      <c r="D210" s="7" t="str">
        <f>Q_Export_excel!C210</f>
        <v>2220</v>
      </c>
      <c r="E210" s="7" t="s">
        <v>64</v>
      </c>
      <c r="F210" s="7">
        <f>VLOOKUP(CONCATENATE(A210,D210),Nominal_sensitivity!$C$2:$E$61,2,FALSE)</f>
        <v>3</v>
      </c>
      <c r="G210" s="7">
        <f>Q_Export_excel!D210</f>
        <v>3.2295806723832481</v>
      </c>
      <c r="H210" s="7" t="str">
        <f>Q_Export_excel!E210</f>
        <v>pC/g</v>
      </c>
      <c r="I210" s="7">
        <v>0</v>
      </c>
      <c r="J210" s="7" t="str">
        <f t="shared" si="3"/>
        <v>pC</v>
      </c>
      <c r="K210" s="7" t="s">
        <v>65</v>
      </c>
      <c r="L210" s="8">
        <f>Q_Export_excel!F210</f>
        <v>42101.617175925923</v>
      </c>
      <c r="M210" s="7">
        <f>Q_Export_excel!G210</f>
        <v>12</v>
      </c>
    </row>
    <row r="211" spans="1:13" x14ac:dyDescent="0.2">
      <c r="A211" s="7" t="str">
        <f>Q_Export_excel!A211</f>
        <v>ENDEVCO</v>
      </c>
      <c r="B211" s="7" t="s">
        <v>63</v>
      </c>
      <c r="C211" s="7" t="str">
        <f>Q_Export_excel!B211</f>
        <v>AB0N1</v>
      </c>
      <c r="D211" s="7" t="str">
        <f>Q_Export_excel!C211</f>
        <v>2220</v>
      </c>
      <c r="E211" s="7" t="s">
        <v>64</v>
      </c>
      <c r="F211" s="7">
        <f>VLOOKUP(CONCATENATE(A211,D211),Nominal_sensitivity!$C$2:$E$61,2,FALSE)</f>
        <v>3</v>
      </c>
      <c r="G211" s="7">
        <f>Q_Export_excel!D211</f>
        <v>3.202087366105502</v>
      </c>
      <c r="H211" s="7" t="str">
        <f>Q_Export_excel!E211</f>
        <v>pC/g</v>
      </c>
      <c r="I211" s="7">
        <v>0</v>
      </c>
      <c r="J211" s="7" t="str">
        <f t="shared" si="3"/>
        <v>pC</v>
      </c>
      <c r="K211" s="7" t="s">
        <v>65</v>
      </c>
      <c r="L211" s="8">
        <f>Q_Export_excel!F211</f>
        <v>41601.644618055558</v>
      </c>
      <c r="M211" s="7">
        <f>Q_Export_excel!G211</f>
        <v>12</v>
      </c>
    </row>
    <row r="212" spans="1:13" x14ac:dyDescent="0.2">
      <c r="A212" s="7" t="str">
        <f>Q_Export_excel!A212</f>
        <v>ENDEVCO</v>
      </c>
      <c r="B212" s="7" t="s">
        <v>63</v>
      </c>
      <c r="C212" s="7" t="str">
        <f>Q_Export_excel!B212</f>
        <v>AB0N2</v>
      </c>
      <c r="D212" s="7" t="str">
        <f>Q_Export_excel!C212</f>
        <v>2220</v>
      </c>
      <c r="E212" s="7" t="s">
        <v>64</v>
      </c>
      <c r="F212" s="7">
        <f>VLOOKUP(CONCATENATE(A212,D212),Nominal_sensitivity!$C$2:$E$61,2,FALSE)</f>
        <v>3</v>
      </c>
      <c r="G212" s="7">
        <f>Q_Export_excel!D212</f>
        <v>2.9722753566081348</v>
      </c>
      <c r="H212" s="7" t="str">
        <f>Q_Export_excel!E212</f>
        <v>pC/g</v>
      </c>
      <c r="I212" s="7">
        <v>0</v>
      </c>
      <c r="J212" s="7" t="str">
        <f t="shared" si="3"/>
        <v>pC</v>
      </c>
      <c r="K212" s="7" t="s">
        <v>65</v>
      </c>
      <c r="L212" s="8">
        <f>Q_Export_excel!F212</f>
        <v>42447.679456018515</v>
      </c>
      <c r="M212" s="7">
        <f>Q_Export_excel!G212</f>
        <v>12</v>
      </c>
    </row>
    <row r="213" spans="1:13" x14ac:dyDescent="0.2">
      <c r="A213" s="7" t="str">
        <f>Q_Export_excel!A213</f>
        <v>ENDEVCO</v>
      </c>
      <c r="B213" s="7" t="s">
        <v>63</v>
      </c>
      <c r="C213" s="7" t="str">
        <f>Q_Export_excel!B213</f>
        <v>AB0N3</v>
      </c>
      <c r="D213" s="7" t="str">
        <f>Q_Export_excel!C213</f>
        <v>2220</v>
      </c>
      <c r="E213" s="7" t="s">
        <v>64</v>
      </c>
      <c r="F213" s="7">
        <f>VLOOKUP(CONCATENATE(A213,D213),Nominal_sensitivity!$C$2:$E$61,2,FALSE)</f>
        <v>3</v>
      </c>
      <c r="G213" s="7">
        <f>Q_Export_excel!D213</f>
        <v>2.9903761257693571</v>
      </c>
      <c r="H213" s="7" t="str">
        <f>Q_Export_excel!E213</f>
        <v>pC/g</v>
      </c>
      <c r="I213" s="7">
        <v>0</v>
      </c>
      <c r="J213" s="7" t="str">
        <f t="shared" si="3"/>
        <v>pC</v>
      </c>
      <c r="K213" s="7" t="s">
        <v>65</v>
      </c>
      <c r="L213" s="8">
        <f>Q_Export_excel!F213</f>
        <v>42447.68546296296</v>
      </c>
      <c r="M213" s="7">
        <f>Q_Export_excel!G213</f>
        <v>12</v>
      </c>
    </row>
    <row r="214" spans="1:13" x14ac:dyDescent="0.2">
      <c r="A214" s="7" t="str">
        <f>Q_Export_excel!A214</f>
        <v>ENDEVCO</v>
      </c>
      <c r="B214" s="7" t="s">
        <v>63</v>
      </c>
      <c r="C214" s="7" t="str">
        <f>Q_Export_excel!B214</f>
        <v>AB0P0</v>
      </c>
      <c r="D214" s="7" t="str">
        <f>Q_Export_excel!C214</f>
        <v>2220</v>
      </c>
      <c r="E214" s="7" t="s">
        <v>64</v>
      </c>
      <c r="F214" s="7">
        <f>VLOOKUP(CONCATENATE(A214,D214),Nominal_sensitivity!$C$2:$E$61,2,FALSE)</f>
        <v>3</v>
      </c>
      <c r="G214" s="7">
        <f>Q_Export_excel!D214</f>
        <v>2.8529784411046246</v>
      </c>
      <c r="H214" s="7" t="str">
        <f>Q_Export_excel!E214</f>
        <v>pC/g</v>
      </c>
      <c r="I214" s="7">
        <v>0</v>
      </c>
      <c r="J214" s="7" t="str">
        <f t="shared" si="3"/>
        <v>pC</v>
      </c>
      <c r="K214" s="7" t="s">
        <v>65</v>
      </c>
      <c r="L214" s="8">
        <f>Q_Export_excel!F214</f>
        <v>42567.489861111113</v>
      </c>
      <c r="M214" s="7">
        <f>Q_Export_excel!G214</f>
        <v>12</v>
      </c>
    </row>
    <row r="215" spans="1:13" x14ac:dyDescent="0.2">
      <c r="A215" s="7" t="str">
        <f>Q_Export_excel!A215</f>
        <v>ENDEVCO</v>
      </c>
      <c r="B215" s="7" t="s">
        <v>63</v>
      </c>
      <c r="C215" s="7" t="str">
        <f>Q_Export_excel!B215</f>
        <v>AB0P1</v>
      </c>
      <c r="D215" s="7" t="str">
        <f>Q_Export_excel!C215</f>
        <v>2220</v>
      </c>
      <c r="E215" s="7" t="s">
        <v>64</v>
      </c>
      <c r="F215" s="7">
        <f>VLOOKUP(CONCATENATE(A215,D215),Nominal_sensitivity!$C$2:$E$61,2,FALSE)</f>
        <v>3</v>
      </c>
      <c r="G215" s="7">
        <f>Q_Export_excel!D215</f>
        <v>3.1450772445402331</v>
      </c>
      <c r="H215" s="7" t="str">
        <f>Q_Export_excel!E215</f>
        <v>pC/g</v>
      </c>
      <c r="I215" s="7">
        <v>0</v>
      </c>
      <c r="J215" s="7" t="str">
        <f t="shared" si="3"/>
        <v>pC</v>
      </c>
      <c r="K215" s="7" t="s">
        <v>65</v>
      </c>
      <c r="L215" s="8">
        <f>Q_Export_excel!F215</f>
        <v>42447.703287037039</v>
      </c>
      <c r="M215" s="7">
        <f>Q_Export_excel!G215</f>
        <v>12</v>
      </c>
    </row>
    <row r="216" spans="1:13" x14ac:dyDescent="0.2">
      <c r="A216" s="7" t="str">
        <f>Q_Export_excel!A216</f>
        <v>ENDEVCO</v>
      </c>
      <c r="B216" s="7" t="s">
        <v>63</v>
      </c>
      <c r="C216" s="7" t="str">
        <f>Q_Export_excel!B216</f>
        <v>AB0P2</v>
      </c>
      <c r="D216" s="7" t="str">
        <f>Q_Export_excel!C216</f>
        <v>2220</v>
      </c>
      <c r="E216" s="7" t="s">
        <v>64</v>
      </c>
      <c r="F216" s="7">
        <f>VLOOKUP(CONCATENATE(A216,D216),Nominal_sensitivity!$C$2:$E$61,2,FALSE)</f>
        <v>3</v>
      </c>
      <c r="G216" s="7">
        <f>Q_Export_excel!D216</f>
        <v>2.9945373514216751</v>
      </c>
      <c r="H216" s="7" t="str">
        <f>Q_Export_excel!E216</f>
        <v>pC/g</v>
      </c>
      <c r="I216" s="7">
        <v>0</v>
      </c>
      <c r="J216" s="7" t="str">
        <f t="shared" si="3"/>
        <v>pC</v>
      </c>
      <c r="K216" s="7" t="s">
        <v>65</v>
      </c>
      <c r="L216" s="8">
        <f>Q_Export_excel!F216</f>
        <v>42447.716249999998</v>
      </c>
      <c r="M216" s="7">
        <f>Q_Export_excel!G216</f>
        <v>12</v>
      </c>
    </row>
    <row r="217" spans="1:13" x14ac:dyDescent="0.2">
      <c r="A217" s="7" t="str">
        <f>Q_Export_excel!A217</f>
        <v>ENDEVCO</v>
      </c>
      <c r="B217" s="7" t="s">
        <v>63</v>
      </c>
      <c r="C217" s="7" t="str">
        <f>Q_Export_excel!B217</f>
        <v>AB0P3</v>
      </c>
      <c r="D217" s="7" t="str">
        <f>Q_Export_excel!C217</f>
        <v>2220</v>
      </c>
      <c r="E217" s="7" t="s">
        <v>64</v>
      </c>
      <c r="F217" s="7">
        <f>VLOOKUP(CONCATENATE(A217,D217),Nominal_sensitivity!$C$2:$E$61,2,FALSE)</f>
        <v>3</v>
      </c>
      <c r="G217" s="7">
        <f>Q_Export_excel!D217</f>
        <v>3.2256801639874784</v>
      </c>
      <c r="H217" s="7" t="str">
        <f>Q_Export_excel!E217</f>
        <v>pC/g</v>
      </c>
      <c r="I217" s="7">
        <v>0</v>
      </c>
      <c r="J217" s="7" t="str">
        <f t="shared" si="3"/>
        <v>pC</v>
      </c>
      <c r="K217" s="7" t="s">
        <v>65</v>
      </c>
      <c r="L217" s="8">
        <f>Q_Export_excel!F217</f>
        <v>42447.725115740737</v>
      </c>
      <c r="M217" s="7">
        <f>Q_Export_excel!G217</f>
        <v>12</v>
      </c>
    </row>
    <row r="218" spans="1:13" x14ac:dyDescent="0.2">
      <c r="A218" s="7" t="str">
        <f>Q_Export_excel!A218</f>
        <v>ENDEVCO</v>
      </c>
      <c r="B218" s="7" t="s">
        <v>63</v>
      </c>
      <c r="C218" s="7" t="str">
        <f>Q_Export_excel!B218</f>
        <v>AB0P4</v>
      </c>
      <c r="D218" s="7" t="str">
        <f>Q_Export_excel!C218</f>
        <v>2220</v>
      </c>
      <c r="E218" s="7" t="s">
        <v>64</v>
      </c>
      <c r="F218" s="7">
        <f>VLOOKUP(CONCATENATE(A218,D218),Nominal_sensitivity!$C$2:$E$61,2,FALSE)</f>
        <v>3</v>
      </c>
      <c r="G218" s="7">
        <f>Q_Export_excel!D218</f>
        <v>3.0402399037179273</v>
      </c>
      <c r="H218" s="7" t="str">
        <f>Q_Export_excel!E218</f>
        <v>pC/g</v>
      </c>
      <c r="I218" s="7">
        <v>0</v>
      </c>
      <c r="J218" s="7" t="str">
        <f t="shared" si="3"/>
        <v>pC</v>
      </c>
      <c r="K218" s="7" t="s">
        <v>65</v>
      </c>
      <c r="L218" s="8">
        <f>Q_Export_excel!F218</f>
        <v>42448.403414351851</v>
      </c>
      <c r="M218" s="7">
        <f>Q_Export_excel!G218</f>
        <v>12</v>
      </c>
    </row>
    <row r="219" spans="1:13" x14ac:dyDescent="0.2">
      <c r="A219" s="7" t="str">
        <f>Q_Export_excel!A219</f>
        <v>ENDEVCO</v>
      </c>
      <c r="B219" s="7" t="s">
        <v>63</v>
      </c>
      <c r="C219" s="7" t="str">
        <f>Q_Export_excel!B219</f>
        <v>AB0P6</v>
      </c>
      <c r="D219" s="7" t="str">
        <f>Q_Export_excel!C219</f>
        <v>2220</v>
      </c>
      <c r="E219" s="7" t="s">
        <v>64</v>
      </c>
      <c r="F219" s="7">
        <f>VLOOKUP(CONCATENATE(A219,D219),Nominal_sensitivity!$C$2:$E$61,2,FALSE)</f>
        <v>3</v>
      </c>
      <c r="G219" s="7">
        <f>Q_Export_excel!D219</f>
        <v>3.1548827789333247</v>
      </c>
      <c r="H219" s="7" t="str">
        <f>Q_Export_excel!E219</f>
        <v>pC/g</v>
      </c>
      <c r="I219" s="7">
        <v>0</v>
      </c>
      <c r="J219" s="7" t="str">
        <f t="shared" si="3"/>
        <v>pC</v>
      </c>
      <c r="K219" s="7" t="s">
        <v>65</v>
      </c>
      <c r="L219" s="8">
        <f>Q_Export_excel!F219</f>
        <v>42448.409259259257</v>
      </c>
      <c r="M219" s="7">
        <f>Q_Export_excel!G219</f>
        <v>12</v>
      </c>
    </row>
    <row r="220" spans="1:13" x14ac:dyDescent="0.2">
      <c r="A220" s="7" t="str">
        <f>Q_Export_excel!A220</f>
        <v>ENDEVCO</v>
      </c>
      <c r="B220" s="7" t="s">
        <v>63</v>
      </c>
      <c r="C220" s="7" t="str">
        <f>Q_Export_excel!B220</f>
        <v>AB0P7</v>
      </c>
      <c r="D220" s="7" t="str">
        <f>Q_Export_excel!C220</f>
        <v>2220</v>
      </c>
      <c r="E220" s="7" t="s">
        <v>64</v>
      </c>
      <c r="F220" s="7">
        <f>VLOOKUP(CONCATENATE(A220,D220),Nominal_sensitivity!$C$2:$E$61,2,FALSE)</f>
        <v>3</v>
      </c>
      <c r="G220" s="7">
        <f>Q_Export_excel!D220</f>
        <v>3.1167698065643918</v>
      </c>
      <c r="H220" s="7" t="str">
        <f>Q_Export_excel!E220</f>
        <v>pC/g</v>
      </c>
      <c r="I220" s="7">
        <v>0</v>
      </c>
      <c r="J220" s="7" t="str">
        <f t="shared" si="3"/>
        <v>pC</v>
      </c>
      <c r="K220" s="7" t="s">
        <v>65</v>
      </c>
      <c r="L220" s="8">
        <f>Q_Export_excel!F220</f>
        <v>42510.428113425929</v>
      </c>
      <c r="M220" s="7">
        <f>Q_Export_excel!G220</f>
        <v>12</v>
      </c>
    </row>
    <row r="221" spans="1:13" x14ac:dyDescent="0.2">
      <c r="A221" s="7" t="str">
        <f>Q_Export_excel!A221</f>
        <v>ENDEVCO</v>
      </c>
      <c r="B221" s="7" t="s">
        <v>63</v>
      </c>
      <c r="C221" s="7" t="str">
        <f>Q_Export_excel!B221</f>
        <v>AB0R0</v>
      </c>
      <c r="D221" s="7" t="str">
        <f>Q_Export_excel!C221</f>
        <v>2220</v>
      </c>
      <c r="E221" s="7" t="s">
        <v>64</v>
      </c>
      <c r="F221" s="7">
        <f>VLOOKUP(CONCATENATE(A221,D221),Nominal_sensitivity!$C$2:$E$61,2,FALSE)</f>
        <v>3</v>
      </c>
      <c r="G221" s="7">
        <f>Q_Export_excel!D221</f>
        <v>3.1808595615996742</v>
      </c>
      <c r="H221" s="7" t="str">
        <f>Q_Export_excel!E221</f>
        <v>pC/g</v>
      </c>
      <c r="I221" s="7">
        <v>0</v>
      </c>
      <c r="J221" s="7" t="str">
        <f t="shared" si="3"/>
        <v>pC</v>
      </c>
      <c r="K221" s="7" t="s">
        <v>65</v>
      </c>
      <c r="L221" s="8">
        <f>Q_Export_excel!F221</f>
        <v>40045.641273148147</v>
      </c>
      <c r="M221" s="7">
        <f>Q_Export_excel!G221</f>
        <v>12</v>
      </c>
    </row>
    <row r="222" spans="1:13" x14ac:dyDescent="0.2">
      <c r="A222" s="7" t="str">
        <f>Q_Export_excel!A222</f>
        <v>ENDEVCO</v>
      </c>
      <c r="B222" s="7" t="s">
        <v>63</v>
      </c>
      <c r="C222" s="7" t="str">
        <f>Q_Export_excel!B222</f>
        <v>AB0R2</v>
      </c>
      <c r="D222" s="7" t="str">
        <f>Q_Export_excel!C222</f>
        <v>2220</v>
      </c>
      <c r="E222" s="7" t="s">
        <v>64</v>
      </c>
      <c r="F222" s="7">
        <f>VLOOKUP(CONCATENATE(A222,D222),Nominal_sensitivity!$C$2:$E$61,2,FALSE)</f>
        <v>3</v>
      </c>
      <c r="G222" s="7">
        <f>Q_Export_excel!D222</f>
        <v>3.0583756511220068</v>
      </c>
      <c r="H222" s="7" t="str">
        <f>Q_Export_excel!E222</f>
        <v>pC/g</v>
      </c>
      <c r="I222" s="7">
        <v>0</v>
      </c>
      <c r="J222" s="7" t="str">
        <f t="shared" si="3"/>
        <v>pC</v>
      </c>
      <c r="K222" s="7" t="s">
        <v>65</v>
      </c>
      <c r="L222" s="8">
        <f>Q_Export_excel!F222</f>
        <v>42441.430092592593</v>
      </c>
      <c r="M222" s="7">
        <f>Q_Export_excel!G222</f>
        <v>12</v>
      </c>
    </row>
    <row r="223" spans="1:13" x14ac:dyDescent="0.2">
      <c r="A223" s="7" t="str">
        <f>Q_Export_excel!A223</f>
        <v>ENDEVCO</v>
      </c>
      <c r="B223" s="7" t="s">
        <v>63</v>
      </c>
      <c r="C223" s="7" t="str">
        <f>Q_Export_excel!B223</f>
        <v>AB0R3</v>
      </c>
      <c r="D223" s="7" t="str">
        <f>Q_Export_excel!C223</f>
        <v>2220</v>
      </c>
      <c r="E223" s="7" t="s">
        <v>64</v>
      </c>
      <c r="F223" s="7">
        <f>VLOOKUP(CONCATENATE(A223,D223),Nominal_sensitivity!$C$2:$E$61,2,FALSE)</f>
        <v>3</v>
      </c>
      <c r="G223" s="7">
        <f>Q_Export_excel!D223</f>
        <v>3.0756131123375585</v>
      </c>
      <c r="H223" s="7" t="str">
        <f>Q_Export_excel!E223</f>
        <v>pC/g</v>
      </c>
      <c r="I223" s="7">
        <v>0</v>
      </c>
      <c r="J223" s="7" t="str">
        <f t="shared" si="3"/>
        <v>pC</v>
      </c>
      <c r="K223" s="7" t="s">
        <v>65</v>
      </c>
      <c r="L223" s="8">
        <f>Q_Export_excel!F223</f>
        <v>42441.43681712963</v>
      </c>
      <c r="M223" s="7">
        <f>Q_Export_excel!G223</f>
        <v>12</v>
      </c>
    </row>
    <row r="224" spans="1:13" x14ac:dyDescent="0.2">
      <c r="A224" s="7" t="str">
        <f>Q_Export_excel!A224</f>
        <v>ENDEVCO</v>
      </c>
      <c r="B224" s="7" t="s">
        <v>63</v>
      </c>
      <c r="C224" s="7" t="str">
        <f>Q_Export_excel!B224</f>
        <v>AB0R4</v>
      </c>
      <c r="D224" s="7" t="str">
        <f>Q_Export_excel!C224</f>
        <v>2220</v>
      </c>
      <c r="E224" s="7" t="s">
        <v>64</v>
      </c>
      <c r="F224" s="7">
        <f>VLOOKUP(CONCATENATE(A224,D224),Nominal_sensitivity!$C$2:$E$61,2,FALSE)</f>
        <v>3</v>
      </c>
      <c r="G224" s="7">
        <f>Q_Export_excel!D224</f>
        <v>2.9726957895393396</v>
      </c>
      <c r="H224" s="7" t="str">
        <f>Q_Export_excel!E224</f>
        <v>pC/g</v>
      </c>
      <c r="I224" s="7">
        <v>0</v>
      </c>
      <c r="J224" s="7" t="str">
        <f t="shared" si="3"/>
        <v>pC</v>
      </c>
      <c r="K224" s="7" t="s">
        <v>65</v>
      </c>
      <c r="L224" s="8">
        <f>Q_Export_excel!F224</f>
        <v>42441.444328703707</v>
      </c>
      <c r="M224" s="7">
        <f>Q_Export_excel!G224</f>
        <v>12</v>
      </c>
    </row>
    <row r="225" spans="1:13" x14ac:dyDescent="0.2">
      <c r="A225" s="7" t="str">
        <f>Q_Export_excel!A225</f>
        <v>ENDEVCO</v>
      </c>
      <c r="B225" s="7" t="s">
        <v>63</v>
      </c>
      <c r="C225" s="7" t="str">
        <f>Q_Export_excel!B225</f>
        <v>AB0R5</v>
      </c>
      <c r="D225" s="7" t="str">
        <f>Q_Export_excel!C225</f>
        <v>2220</v>
      </c>
      <c r="E225" s="7" t="s">
        <v>64</v>
      </c>
      <c r="F225" s="7">
        <f>VLOOKUP(CONCATENATE(A225,D225),Nominal_sensitivity!$C$2:$E$61,2,FALSE)</f>
        <v>3</v>
      </c>
      <c r="G225" s="7">
        <f>Q_Export_excel!D225</f>
        <v>3.0572330278133388</v>
      </c>
      <c r="H225" s="7" t="str">
        <f>Q_Export_excel!E225</f>
        <v>pC/g</v>
      </c>
      <c r="I225" s="7">
        <v>0</v>
      </c>
      <c r="J225" s="7" t="str">
        <f t="shared" si="3"/>
        <v>pC</v>
      </c>
      <c r="K225" s="7" t="s">
        <v>65</v>
      </c>
      <c r="L225" s="8">
        <f>Q_Export_excel!F225</f>
        <v>42510.436203703706</v>
      </c>
      <c r="M225" s="7">
        <f>Q_Export_excel!G225</f>
        <v>12</v>
      </c>
    </row>
    <row r="226" spans="1:13" x14ac:dyDescent="0.2">
      <c r="A226" s="7" t="str">
        <f>Q_Export_excel!A226</f>
        <v>ENDEVCO</v>
      </c>
      <c r="B226" s="7" t="s">
        <v>63</v>
      </c>
      <c r="C226" s="7" t="str">
        <f>Q_Export_excel!B226</f>
        <v>AB0R6</v>
      </c>
      <c r="D226" s="7" t="str">
        <f>Q_Export_excel!C226</f>
        <v>2220</v>
      </c>
      <c r="E226" s="7" t="s">
        <v>64</v>
      </c>
      <c r="F226" s="7">
        <f>VLOOKUP(CONCATENATE(A226,D226),Nominal_sensitivity!$C$2:$E$61,2,FALSE)</f>
        <v>3</v>
      </c>
      <c r="G226" s="7">
        <f>Q_Export_excel!D226</f>
        <v>3.1509433046128996</v>
      </c>
      <c r="H226" s="7" t="str">
        <f>Q_Export_excel!E226</f>
        <v>pC/g</v>
      </c>
      <c r="I226" s="7">
        <v>0</v>
      </c>
      <c r="J226" s="7" t="str">
        <f t="shared" si="3"/>
        <v>pC</v>
      </c>
      <c r="K226" s="7" t="s">
        <v>65</v>
      </c>
      <c r="L226" s="8">
        <f>Q_Export_excel!F226</f>
        <v>42441.456956018519</v>
      </c>
      <c r="M226" s="7">
        <f>Q_Export_excel!G226</f>
        <v>12</v>
      </c>
    </row>
    <row r="227" spans="1:13" x14ac:dyDescent="0.2">
      <c r="A227" s="7" t="str">
        <f>Q_Export_excel!A227</f>
        <v>ENDEVCO</v>
      </c>
      <c r="B227" s="7" t="s">
        <v>63</v>
      </c>
      <c r="C227" s="7" t="str">
        <f>Q_Export_excel!B227</f>
        <v>AB0R7</v>
      </c>
      <c r="D227" s="7" t="str">
        <f>Q_Export_excel!C227</f>
        <v>2220</v>
      </c>
      <c r="E227" s="7" t="s">
        <v>64</v>
      </c>
      <c r="F227" s="7">
        <f>VLOOKUP(CONCATENATE(A227,D227),Nominal_sensitivity!$C$2:$E$61,2,FALSE)</f>
        <v>3</v>
      </c>
      <c r="G227" s="7">
        <f>Q_Export_excel!D227</f>
        <v>2.8734518873941801</v>
      </c>
      <c r="H227" s="7" t="str">
        <f>Q_Export_excel!E227</f>
        <v>pC/g</v>
      </c>
      <c r="I227" s="7">
        <v>0</v>
      </c>
      <c r="J227" s="7" t="str">
        <f t="shared" si="3"/>
        <v>pC</v>
      </c>
      <c r="K227" s="7" t="s">
        <v>65</v>
      </c>
      <c r="L227" s="8">
        <f>Q_Export_excel!F227</f>
        <v>42441.480115740742</v>
      </c>
      <c r="M227" s="7">
        <f>Q_Export_excel!G227</f>
        <v>12</v>
      </c>
    </row>
    <row r="228" spans="1:13" x14ac:dyDescent="0.2">
      <c r="A228" s="7" t="str">
        <f>Q_Export_excel!A228</f>
        <v>ENDEVCO</v>
      </c>
      <c r="B228" s="7" t="s">
        <v>63</v>
      </c>
      <c r="C228" s="7" t="str">
        <f>Q_Export_excel!B228</f>
        <v>AB0R8</v>
      </c>
      <c r="D228" s="7" t="str">
        <f>Q_Export_excel!C228</f>
        <v>2220</v>
      </c>
      <c r="E228" s="7" t="s">
        <v>64</v>
      </c>
      <c r="F228" s="7">
        <f>VLOOKUP(CONCATENATE(A228,D228),Nominal_sensitivity!$C$2:$E$61,2,FALSE)</f>
        <v>3</v>
      </c>
      <c r="G228" s="7">
        <f>Q_Export_excel!D228</f>
        <v>3.0496378285885855</v>
      </c>
      <c r="H228" s="7" t="str">
        <f>Q_Export_excel!E228</f>
        <v>pC/g</v>
      </c>
      <c r="I228" s="7">
        <v>0</v>
      </c>
      <c r="J228" s="7" t="str">
        <f t="shared" si="3"/>
        <v>pC</v>
      </c>
      <c r="K228" s="7" t="s">
        <v>65</v>
      </c>
      <c r="L228" s="8">
        <f>Q_Export_excel!F228</f>
        <v>42510.44667824074</v>
      </c>
      <c r="M228" s="7">
        <f>Q_Export_excel!G228</f>
        <v>12</v>
      </c>
    </row>
    <row r="229" spans="1:13" x14ac:dyDescent="0.2">
      <c r="A229" s="7" t="str">
        <f>Q_Export_excel!A229</f>
        <v>ENDEVCO</v>
      </c>
      <c r="B229" s="7" t="s">
        <v>63</v>
      </c>
      <c r="C229" s="7" t="str">
        <f>Q_Export_excel!B229</f>
        <v>AB0R9</v>
      </c>
      <c r="D229" s="7" t="str">
        <f>Q_Export_excel!C229</f>
        <v>2220</v>
      </c>
      <c r="E229" s="7" t="s">
        <v>64</v>
      </c>
      <c r="F229" s="7">
        <f>VLOOKUP(CONCATENATE(A229,D229),Nominal_sensitivity!$C$2:$E$61,2,FALSE)</f>
        <v>3</v>
      </c>
      <c r="G229" s="7">
        <f>Q_Export_excel!D229</f>
        <v>2.9952372057971379</v>
      </c>
      <c r="H229" s="7" t="str">
        <f>Q_Export_excel!E229</f>
        <v>pC/g</v>
      </c>
      <c r="I229" s="7">
        <v>0</v>
      </c>
      <c r="J229" s="7" t="str">
        <f t="shared" si="3"/>
        <v>pC</v>
      </c>
      <c r="K229" s="7" t="s">
        <v>65</v>
      </c>
      <c r="L229" s="8">
        <f>Q_Export_excel!F229</f>
        <v>42441.554444444446</v>
      </c>
      <c r="M229" s="7">
        <f>Q_Export_excel!G229</f>
        <v>12</v>
      </c>
    </row>
    <row r="230" spans="1:13" x14ac:dyDescent="0.2">
      <c r="A230" s="7" t="str">
        <f>Q_Export_excel!A230</f>
        <v>ENDEVCO</v>
      </c>
      <c r="B230" s="7" t="s">
        <v>63</v>
      </c>
      <c r="C230" s="7" t="str">
        <f>Q_Export_excel!B230</f>
        <v>AB0T0</v>
      </c>
      <c r="D230" s="7" t="str">
        <f>Q_Export_excel!C230</f>
        <v>2220</v>
      </c>
      <c r="E230" s="7" t="s">
        <v>64</v>
      </c>
      <c r="F230" s="7">
        <f>VLOOKUP(CONCATENATE(A230,D230),Nominal_sensitivity!$C$2:$E$61,2,FALSE)</f>
        <v>3</v>
      </c>
      <c r="G230" s="7">
        <f>Q_Export_excel!D230</f>
        <v>3.0150867653854694</v>
      </c>
      <c r="H230" s="7" t="str">
        <f>Q_Export_excel!E230</f>
        <v>pC/g</v>
      </c>
      <c r="I230" s="7">
        <v>0</v>
      </c>
      <c r="J230" s="7" t="str">
        <f t="shared" si="3"/>
        <v>pC</v>
      </c>
      <c r="K230" s="7" t="s">
        <v>65</v>
      </c>
      <c r="L230" s="8">
        <f>Q_Export_excel!F230</f>
        <v>42441.561805555553</v>
      </c>
      <c r="M230" s="7">
        <f>Q_Export_excel!G230</f>
        <v>12</v>
      </c>
    </row>
    <row r="231" spans="1:13" x14ac:dyDescent="0.2">
      <c r="A231" s="7" t="str">
        <f>Q_Export_excel!A231</f>
        <v>ENDEVCO</v>
      </c>
      <c r="B231" s="7" t="s">
        <v>63</v>
      </c>
      <c r="C231" s="7" t="str">
        <f>Q_Export_excel!B231</f>
        <v>AB0T1</v>
      </c>
      <c r="D231" s="7" t="str">
        <f>Q_Export_excel!C231</f>
        <v>2220</v>
      </c>
      <c r="E231" s="7" t="s">
        <v>64</v>
      </c>
      <c r="F231" s="7">
        <f>VLOOKUP(CONCATENATE(A231,D231),Nominal_sensitivity!$C$2:$E$61,2,FALSE)</f>
        <v>3</v>
      </c>
      <c r="G231" s="7">
        <f>Q_Export_excel!D231</f>
        <v>3.1649641617325632</v>
      </c>
      <c r="H231" s="7" t="str">
        <f>Q_Export_excel!E231</f>
        <v>pC/g</v>
      </c>
      <c r="I231" s="7">
        <v>0</v>
      </c>
      <c r="J231" s="7" t="str">
        <f t="shared" si="3"/>
        <v>pC</v>
      </c>
      <c r="K231" s="7" t="s">
        <v>65</v>
      </c>
      <c r="L231" s="8">
        <f>Q_Export_excel!F231</f>
        <v>42441.567430555559</v>
      </c>
      <c r="M231" s="7">
        <f>Q_Export_excel!G231</f>
        <v>12</v>
      </c>
    </row>
    <row r="232" spans="1:13" x14ac:dyDescent="0.2">
      <c r="A232" s="7" t="str">
        <f>Q_Export_excel!A232</f>
        <v>ENDEVCO</v>
      </c>
      <c r="B232" s="7" t="s">
        <v>63</v>
      </c>
      <c r="C232" s="7" t="str">
        <f>Q_Export_excel!B232</f>
        <v>AB0W0</v>
      </c>
      <c r="D232" s="7" t="str">
        <f>Q_Export_excel!C232</f>
        <v>2220</v>
      </c>
      <c r="E232" s="7" t="s">
        <v>64</v>
      </c>
      <c r="F232" s="7">
        <f>VLOOKUP(CONCATENATE(A232,D232),Nominal_sensitivity!$C$2:$E$61,2,FALSE)</f>
        <v>3</v>
      </c>
      <c r="G232" s="7">
        <f>Q_Export_excel!D232</f>
        <v>2.9492695103380071</v>
      </c>
      <c r="H232" s="7" t="str">
        <f>Q_Export_excel!E232</f>
        <v>pC/g</v>
      </c>
      <c r="I232" s="7">
        <v>0</v>
      </c>
      <c r="J232" s="7" t="str">
        <f t="shared" si="3"/>
        <v>pC</v>
      </c>
      <c r="K232" s="7" t="s">
        <v>65</v>
      </c>
      <c r="L232" s="8">
        <f>Q_Export_excel!F232</f>
        <v>42441.575648148151</v>
      </c>
      <c r="M232" s="7">
        <f>Q_Export_excel!G232</f>
        <v>12</v>
      </c>
    </row>
    <row r="233" spans="1:13" x14ac:dyDescent="0.2">
      <c r="A233" s="7" t="str">
        <f>Q_Export_excel!A233</f>
        <v>ENDEVCO</v>
      </c>
      <c r="B233" s="7" t="s">
        <v>63</v>
      </c>
      <c r="C233" s="7" t="str">
        <f>Q_Export_excel!B233</f>
        <v>AB0W1</v>
      </c>
      <c r="D233" s="7" t="str">
        <f>Q_Export_excel!C233</f>
        <v>2220</v>
      </c>
      <c r="E233" s="7" t="s">
        <v>64</v>
      </c>
      <c r="F233" s="7">
        <f>VLOOKUP(CONCATENATE(A233,D233),Nominal_sensitivity!$C$2:$E$61,2,FALSE)</f>
        <v>3</v>
      </c>
      <c r="G233" s="7">
        <f>Q_Export_excel!D233</f>
        <v>3.1547621330430848</v>
      </c>
      <c r="H233" s="7" t="str">
        <f>Q_Export_excel!E233</f>
        <v>pC/g</v>
      </c>
      <c r="I233" s="7">
        <v>0</v>
      </c>
      <c r="J233" s="7" t="str">
        <f t="shared" si="3"/>
        <v>pC</v>
      </c>
      <c r="K233" s="7" t="s">
        <v>65</v>
      </c>
      <c r="L233" s="8">
        <f>Q_Export_excel!F233</f>
        <v>42441.584988425922</v>
      </c>
      <c r="M233" s="7">
        <f>Q_Export_excel!G233</f>
        <v>12</v>
      </c>
    </row>
    <row r="234" spans="1:13" x14ac:dyDescent="0.2">
      <c r="A234" s="7" t="str">
        <f>Q_Export_excel!A234</f>
        <v>ENDEVCO</v>
      </c>
      <c r="B234" s="7" t="s">
        <v>63</v>
      </c>
      <c r="C234" s="7" t="str">
        <f>Q_Export_excel!B234</f>
        <v>AB0W2</v>
      </c>
      <c r="D234" s="7" t="str">
        <f>Q_Export_excel!C234</f>
        <v>2220</v>
      </c>
      <c r="E234" s="7" t="s">
        <v>64</v>
      </c>
      <c r="F234" s="7">
        <f>VLOOKUP(CONCATENATE(A234,D234),Nominal_sensitivity!$C$2:$E$61,2,FALSE)</f>
        <v>3</v>
      </c>
      <c r="G234" s="7">
        <f>Q_Export_excel!D234</f>
        <v>3.0356853884204615</v>
      </c>
      <c r="H234" s="7" t="str">
        <f>Q_Export_excel!E234</f>
        <v>pC/g</v>
      </c>
      <c r="I234" s="7">
        <v>0</v>
      </c>
      <c r="J234" s="7" t="str">
        <f t="shared" si="3"/>
        <v>pC</v>
      </c>
      <c r="K234" s="7" t="s">
        <v>65</v>
      </c>
      <c r="L234" s="8">
        <f>Q_Export_excel!F234</f>
        <v>42501.57885416667</v>
      </c>
      <c r="M234" s="7">
        <f>Q_Export_excel!G234</f>
        <v>12</v>
      </c>
    </row>
    <row r="235" spans="1:13" x14ac:dyDescent="0.2">
      <c r="A235" s="7" t="str">
        <f>Q_Export_excel!A235</f>
        <v>ENDEVCO</v>
      </c>
      <c r="B235" s="7" t="s">
        <v>63</v>
      </c>
      <c r="C235" s="7" t="str">
        <f>Q_Export_excel!B235</f>
        <v>AB0W3</v>
      </c>
      <c r="D235" s="7" t="str">
        <f>Q_Export_excel!C235</f>
        <v>2220</v>
      </c>
      <c r="E235" s="7" t="s">
        <v>64</v>
      </c>
      <c r="F235" s="7">
        <f>VLOOKUP(CONCATENATE(A235,D235),Nominal_sensitivity!$C$2:$E$61,2,FALSE)</f>
        <v>3</v>
      </c>
      <c r="G235" s="7">
        <f>Q_Export_excel!D235</f>
        <v>2.974086363729032</v>
      </c>
      <c r="H235" s="7" t="str">
        <f>Q_Export_excel!E235</f>
        <v>pC/g</v>
      </c>
      <c r="I235" s="7">
        <v>0</v>
      </c>
      <c r="J235" s="7" t="str">
        <f t="shared" si="3"/>
        <v>pC</v>
      </c>
      <c r="K235" s="7" t="s">
        <v>65</v>
      </c>
      <c r="L235" s="8">
        <f>Q_Export_excel!F235</f>
        <v>42448.421446759261</v>
      </c>
      <c r="M235" s="7">
        <f>Q_Export_excel!G235</f>
        <v>12</v>
      </c>
    </row>
    <row r="236" spans="1:13" x14ac:dyDescent="0.2">
      <c r="A236" s="7" t="str">
        <f>Q_Export_excel!A236</f>
        <v>ENDEVCO</v>
      </c>
      <c r="B236" s="7" t="s">
        <v>63</v>
      </c>
      <c r="C236" s="7" t="str">
        <f>Q_Export_excel!B236</f>
        <v>AB0W5</v>
      </c>
      <c r="D236" s="7" t="str">
        <f>Q_Export_excel!C236</f>
        <v>2220</v>
      </c>
      <c r="E236" s="7" t="s">
        <v>64</v>
      </c>
      <c r="F236" s="7">
        <f>VLOOKUP(CONCATENATE(A236,D236),Nominal_sensitivity!$C$2:$E$61,2,FALSE)</f>
        <v>3</v>
      </c>
      <c r="G236" s="7">
        <f>Q_Export_excel!D236</f>
        <v>2.8681639909215368</v>
      </c>
      <c r="H236" s="7" t="str">
        <f>Q_Export_excel!E236</f>
        <v>pC/g</v>
      </c>
      <c r="I236" s="7">
        <v>0</v>
      </c>
      <c r="J236" s="7" t="str">
        <f t="shared" si="3"/>
        <v>pC</v>
      </c>
      <c r="K236" s="7" t="s">
        <v>65</v>
      </c>
      <c r="L236" s="8">
        <f>Q_Export_excel!F236</f>
        <v>42501.584733796299</v>
      </c>
      <c r="M236" s="7">
        <f>Q_Export_excel!G236</f>
        <v>12</v>
      </c>
    </row>
    <row r="237" spans="1:13" x14ac:dyDescent="0.2">
      <c r="A237" s="7" t="str">
        <f>Q_Export_excel!A237</f>
        <v>ENDEVCO</v>
      </c>
      <c r="B237" s="7" t="s">
        <v>63</v>
      </c>
      <c r="C237" s="7" t="str">
        <f>Q_Export_excel!B237</f>
        <v>AB0W7</v>
      </c>
      <c r="D237" s="7" t="str">
        <f>Q_Export_excel!C237</f>
        <v>2220</v>
      </c>
      <c r="E237" s="7" t="s">
        <v>64</v>
      </c>
      <c r="F237" s="7">
        <f>VLOOKUP(CONCATENATE(A237,D237),Nominal_sensitivity!$C$2:$E$61,2,FALSE)</f>
        <v>3</v>
      </c>
      <c r="G237" s="7">
        <f>Q_Export_excel!D237</f>
        <v>2.9776483908192821</v>
      </c>
      <c r="H237" s="7" t="str">
        <f>Q_Export_excel!E237</f>
        <v>pC/g</v>
      </c>
      <c r="I237" s="7">
        <v>0</v>
      </c>
      <c r="J237" s="7" t="str">
        <f t="shared" si="3"/>
        <v>pC</v>
      </c>
      <c r="K237" s="7" t="s">
        <v>65</v>
      </c>
      <c r="L237" s="8">
        <f>Q_Export_excel!F237</f>
        <v>42501.594386574077</v>
      </c>
      <c r="M237" s="7">
        <f>Q_Export_excel!G237</f>
        <v>12</v>
      </c>
    </row>
    <row r="238" spans="1:13" x14ac:dyDescent="0.2">
      <c r="A238" s="7" t="str">
        <f>Q_Export_excel!A238</f>
        <v>ENDEVCO</v>
      </c>
      <c r="B238" s="7" t="s">
        <v>63</v>
      </c>
      <c r="C238" s="7" t="str">
        <f>Q_Export_excel!B238</f>
        <v>AB0W8</v>
      </c>
      <c r="D238" s="7" t="str">
        <f>Q_Export_excel!C238</f>
        <v>2220</v>
      </c>
      <c r="E238" s="7" t="s">
        <v>64</v>
      </c>
      <c r="F238" s="7">
        <f>VLOOKUP(CONCATENATE(A238,D238),Nominal_sensitivity!$C$2:$E$61,2,FALSE)</f>
        <v>3</v>
      </c>
      <c r="G238" s="7">
        <f>Q_Export_excel!D238</f>
        <v>3.1856203348976431</v>
      </c>
      <c r="H238" s="7" t="str">
        <f>Q_Export_excel!E238</f>
        <v>pC/g</v>
      </c>
      <c r="I238" s="7">
        <v>0</v>
      </c>
      <c r="J238" s="7" t="str">
        <f t="shared" si="3"/>
        <v>pC</v>
      </c>
      <c r="K238" s="7" t="s">
        <v>65</v>
      </c>
      <c r="L238" s="8">
        <f>Q_Export_excel!F238</f>
        <v>42501.603090277778</v>
      </c>
      <c r="M238" s="7">
        <f>Q_Export_excel!G238</f>
        <v>12</v>
      </c>
    </row>
    <row r="239" spans="1:13" x14ac:dyDescent="0.2">
      <c r="A239" s="7" t="str">
        <f>Q_Export_excel!A239</f>
        <v>ENDEVCO</v>
      </c>
      <c r="B239" s="7" t="s">
        <v>63</v>
      </c>
      <c r="C239" s="7" t="str">
        <f>Q_Export_excel!B239</f>
        <v>AB0W9</v>
      </c>
      <c r="D239" s="7" t="str">
        <f>Q_Export_excel!C239</f>
        <v>2220</v>
      </c>
      <c r="E239" s="7" t="s">
        <v>64</v>
      </c>
      <c r="F239" s="7">
        <f>VLOOKUP(CONCATENATE(A239,D239),Nominal_sensitivity!$C$2:$E$61,2,FALSE)</f>
        <v>3</v>
      </c>
      <c r="G239" s="7">
        <f>Q_Export_excel!D239</f>
        <v>3.2904664678116733</v>
      </c>
      <c r="H239" s="7" t="str">
        <f>Q_Export_excel!E239</f>
        <v>pC/g</v>
      </c>
      <c r="I239" s="7">
        <v>0</v>
      </c>
      <c r="J239" s="7" t="str">
        <f t="shared" si="3"/>
        <v>pC</v>
      </c>
      <c r="K239" s="7" t="s">
        <v>65</v>
      </c>
      <c r="L239" s="8">
        <f>Q_Export_excel!F239</f>
        <v>42448.449930555558</v>
      </c>
      <c r="M239" s="7">
        <f>Q_Export_excel!G239</f>
        <v>12</v>
      </c>
    </row>
    <row r="240" spans="1:13" x14ac:dyDescent="0.2">
      <c r="A240" s="7" t="str">
        <f>Q_Export_excel!A240</f>
        <v>ENDEVCO</v>
      </c>
      <c r="B240" s="7" t="s">
        <v>63</v>
      </c>
      <c r="C240" s="7" t="str">
        <f>Q_Export_excel!B240</f>
        <v>AB0Y0</v>
      </c>
      <c r="D240" s="7" t="str">
        <f>Q_Export_excel!C240</f>
        <v>2220</v>
      </c>
      <c r="E240" s="7" t="s">
        <v>64</v>
      </c>
      <c r="F240" s="7">
        <f>VLOOKUP(CONCATENATE(A240,D240),Nominal_sensitivity!$C$2:$E$61,2,FALSE)</f>
        <v>3</v>
      </c>
      <c r="G240" s="7">
        <f>Q_Export_excel!D240</f>
        <v>3.110566801500763</v>
      </c>
      <c r="H240" s="7" t="str">
        <f>Q_Export_excel!E240</f>
        <v>pC/g</v>
      </c>
      <c r="I240" s="7">
        <v>0</v>
      </c>
      <c r="J240" s="7" t="str">
        <f t="shared" si="3"/>
        <v>pC</v>
      </c>
      <c r="K240" s="7" t="s">
        <v>65</v>
      </c>
      <c r="L240" s="8">
        <f>Q_Export_excel!F240</f>
        <v>42448.455312500002</v>
      </c>
      <c r="M240" s="7">
        <f>Q_Export_excel!G240</f>
        <v>12</v>
      </c>
    </row>
    <row r="241" spans="1:13" x14ac:dyDescent="0.2">
      <c r="A241" s="7" t="str">
        <f>Q_Export_excel!A241</f>
        <v>ENDEVCO</v>
      </c>
      <c r="B241" s="7" t="s">
        <v>63</v>
      </c>
      <c r="C241" s="7" t="str">
        <f>Q_Export_excel!B241</f>
        <v>AB0Y1</v>
      </c>
      <c r="D241" s="7" t="str">
        <f>Q_Export_excel!C241</f>
        <v>2220</v>
      </c>
      <c r="E241" s="7" t="s">
        <v>64</v>
      </c>
      <c r="F241" s="7">
        <f>VLOOKUP(CONCATENATE(A241,D241),Nominal_sensitivity!$C$2:$E$61,2,FALSE)</f>
        <v>3</v>
      </c>
      <c r="G241" s="7">
        <f>Q_Export_excel!D241</f>
        <v>3.1514560964857021</v>
      </c>
      <c r="H241" s="7" t="str">
        <f>Q_Export_excel!E241</f>
        <v>pC/g</v>
      </c>
      <c r="I241" s="7">
        <v>0</v>
      </c>
      <c r="J241" s="7" t="str">
        <f t="shared" si="3"/>
        <v>pC</v>
      </c>
      <c r="K241" s="7" t="s">
        <v>65</v>
      </c>
      <c r="L241" s="8">
        <f>Q_Export_excel!F241</f>
        <v>42448.460428240738</v>
      </c>
      <c r="M241" s="7">
        <f>Q_Export_excel!G241</f>
        <v>12</v>
      </c>
    </row>
    <row r="242" spans="1:13" x14ac:dyDescent="0.2">
      <c r="A242" s="7" t="str">
        <f>Q_Export_excel!A242</f>
        <v>ENDEVCO</v>
      </c>
      <c r="B242" s="7" t="s">
        <v>63</v>
      </c>
      <c r="C242" s="7" t="str">
        <f>Q_Export_excel!B242</f>
        <v>AB0Y2</v>
      </c>
      <c r="D242" s="7" t="str">
        <f>Q_Export_excel!C242</f>
        <v>2220</v>
      </c>
      <c r="E242" s="7" t="s">
        <v>64</v>
      </c>
      <c r="F242" s="7">
        <f>VLOOKUP(CONCATENATE(A242,D242),Nominal_sensitivity!$C$2:$E$61,2,FALSE)</f>
        <v>3</v>
      </c>
      <c r="G242" s="7">
        <f>Q_Export_excel!D242</f>
        <v>2.9871443038262755</v>
      </c>
      <c r="H242" s="7" t="str">
        <f>Q_Export_excel!E242</f>
        <v>pC/g</v>
      </c>
      <c r="I242" s="7">
        <v>0</v>
      </c>
      <c r="J242" s="7" t="str">
        <f t="shared" si="3"/>
        <v>pC</v>
      </c>
      <c r="K242" s="7" t="s">
        <v>65</v>
      </c>
      <c r="L242" s="8">
        <f>Q_Export_excel!F242</f>
        <v>42101.612893518519</v>
      </c>
      <c r="M242" s="7">
        <f>Q_Export_excel!G242</f>
        <v>12</v>
      </c>
    </row>
    <row r="243" spans="1:13" x14ac:dyDescent="0.2">
      <c r="A243" s="7" t="str">
        <f>Q_Export_excel!A243</f>
        <v>ENDEVCO</v>
      </c>
      <c r="B243" s="7" t="s">
        <v>63</v>
      </c>
      <c r="C243" s="7" t="str">
        <f>Q_Export_excel!B243</f>
        <v>AB0Y3</v>
      </c>
      <c r="D243" s="7" t="str">
        <f>Q_Export_excel!C243</f>
        <v>2220</v>
      </c>
      <c r="E243" s="7" t="s">
        <v>64</v>
      </c>
      <c r="F243" s="7">
        <f>VLOOKUP(CONCATENATE(A243,D243),Nominal_sensitivity!$C$2:$E$61,2,FALSE)</f>
        <v>3</v>
      </c>
      <c r="G243" s="7">
        <f>Q_Export_excel!D243</f>
        <v>2.9875363900415906</v>
      </c>
      <c r="H243" s="7" t="str">
        <f>Q_Export_excel!E243</f>
        <v>pC/g</v>
      </c>
      <c r="I243" s="7">
        <v>0</v>
      </c>
      <c r="J243" s="7" t="str">
        <f t="shared" si="3"/>
        <v>pC</v>
      </c>
      <c r="K243" s="7" t="s">
        <v>65</v>
      </c>
      <c r="L243" s="8">
        <f>Q_Export_excel!F243</f>
        <v>42101.633298611108</v>
      </c>
      <c r="M243" s="7">
        <f>Q_Export_excel!G243</f>
        <v>12</v>
      </c>
    </row>
    <row r="244" spans="1:13" x14ac:dyDescent="0.2">
      <c r="A244" s="7" t="str">
        <f>Q_Export_excel!A244</f>
        <v>ENDEVCO</v>
      </c>
      <c r="B244" s="7" t="s">
        <v>63</v>
      </c>
      <c r="C244" s="7" t="str">
        <f>Q_Export_excel!B244</f>
        <v>AB0Y5</v>
      </c>
      <c r="D244" s="7" t="str">
        <f>Q_Export_excel!C244</f>
        <v>2220</v>
      </c>
      <c r="E244" s="7" t="s">
        <v>64</v>
      </c>
      <c r="F244" s="7">
        <f>VLOOKUP(CONCATENATE(A244,D244),Nominal_sensitivity!$C$2:$E$61,2,FALSE)</f>
        <v>3</v>
      </c>
      <c r="G244" s="7">
        <f>Q_Export_excel!D244</f>
        <v>3.0845946034999621</v>
      </c>
      <c r="H244" s="7" t="str">
        <f>Q_Export_excel!E244</f>
        <v>pC/g</v>
      </c>
      <c r="I244" s="7">
        <v>0</v>
      </c>
      <c r="J244" s="7" t="str">
        <f t="shared" si="3"/>
        <v>pC</v>
      </c>
      <c r="K244" s="7" t="s">
        <v>65</v>
      </c>
      <c r="L244" s="8">
        <f>Q_Export_excel!F244</f>
        <v>42102.404618055552</v>
      </c>
      <c r="M244" s="7">
        <f>Q_Export_excel!G244</f>
        <v>12</v>
      </c>
    </row>
    <row r="245" spans="1:13" x14ac:dyDescent="0.2">
      <c r="A245" s="7" t="str">
        <f>Q_Export_excel!A245</f>
        <v>ENDEVCO</v>
      </c>
      <c r="B245" s="7" t="s">
        <v>63</v>
      </c>
      <c r="C245" s="7" t="str">
        <f>Q_Export_excel!B245</f>
        <v>B017</v>
      </c>
      <c r="D245" s="7" t="str">
        <f>Q_Export_excel!C245</f>
        <v>2220</v>
      </c>
      <c r="E245" s="7" t="s">
        <v>64</v>
      </c>
      <c r="F245" s="7">
        <f>VLOOKUP(CONCATENATE(A245,D245),Nominal_sensitivity!$C$2:$E$61,2,FALSE)</f>
        <v>3</v>
      </c>
      <c r="G245" s="7">
        <f>Q_Export_excel!D245</f>
        <v>3.013039899294315</v>
      </c>
      <c r="H245" s="7" t="str">
        <f>Q_Export_excel!E245</f>
        <v>pC/g</v>
      </c>
      <c r="I245" s="7">
        <v>0</v>
      </c>
      <c r="J245" s="7" t="str">
        <f t="shared" si="3"/>
        <v>pC</v>
      </c>
      <c r="K245" s="7" t="s">
        <v>65</v>
      </c>
      <c r="L245" s="8">
        <f>Q_Export_excel!F245</f>
        <v>38270.597870370373</v>
      </c>
      <c r="M245" s="7">
        <f>Q_Export_excel!G245</f>
        <v>12</v>
      </c>
    </row>
    <row r="246" spans="1:13" x14ac:dyDescent="0.2">
      <c r="A246" s="7" t="str">
        <f>Q_Export_excel!A246</f>
        <v>ENDEVCO</v>
      </c>
      <c r="B246" s="7" t="s">
        <v>63</v>
      </c>
      <c r="C246" s="7" t="str">
        <f>Q_Export_excel!B246</f>
        <v>B020</v>
      </c>
      <c r="D246" s="7" t="str">
        <f>Q_Export_excel!C246</f>
        <v>2220</v>
      </c>
      <c r="E246" s="7" t="s">
        <v>64</v>
      </c>
      <c r="F246" s="7">
        <f>VLOOKUP(CONCATENATE(A246,D246),Nominal_sensitivity!$C$2:$E$61,2,FALSE)</f>
        <v>3</v>
      </c>
      <c r="G246" s="7">
        <f>Q_Export_excel!D246</f>
        <v>3.0474261075481679</v>
      </c>
      <c r="H246" s="7" t="str">
        <f>Q_Export_excel!E246</f>
        <v>pC/g</v>
      </c>
      <c r="I246" s="7">
        <v>0</v>
      </c>
      <c r="J246" s="7" t="str">
        <f t="shared" si="3"/>
        <v>pC</v>
      </c>
      <c r="K246" s="7" t="s">
        <v>65</v>
      </c>
      <c r="L246" s="8">
        <f>Q_Export_excel!F246</f>
        <v>38270.601597222223</v>
      </c>
      <c r="M246" s="7">
        <f>Q_Export_excel!G246</f>
        <v>12</v>
      </c>
    </row>
    <row r="247" spans="1:13" x14ac:dyDescent="0.2">
      <c r="A247" s="7" t="str">
        <f>Q_Export_excel!A247</f>
        <v>ENDEVCO</v>
      </c>
      <c r="B247" s="7" t="s">
        <v>63</v>
      </c>
      <c r="C247" s="7" t="str">
        <f>Q_Export_excel!B247</f>
        <v>BA20</v>
      </c>
      <c r="D247" s="7" t="str">
        <f>Q_Export_excel!C247</f>
        <v>2220</v>
      </c>
      <c r="E247" s="7" t="s">
        <v>64</v>
      </c>
      <c r="F247" s="7">
        <f>VLOOKUP(CONCATENATE(A247,D247),Nominal_sensitivity!$C$2:$E$61,2,FALSE)</f>
        <v>3</v>
      </c>
      <c r="G247" s="7">
        <f>Q_Export_excel!D247</f>
        <v>2.6892281006199177</v>
      </c>
      <c r="H247" s="7" t="str">
        <f>Q_Export_excel!E247</f>
        <v>pC/g</v>
      </c>
      <c r="I247" s="7">
        <v>0</v>
      </c>
      <c r="J247" s="7" t="str">
        <f t="shared" si="3"/>
        <v>pC</v>
      </c>
      <c r="K247" s="7" t="s">
        <v>65</v>
      </c>
      <c r="L247" s="8">
        <f>Q_Export_excel!F247</f>
        <v>41843.631319444445</v>
      </c>
      <c r="M247" s="7">
        <f>Q_Export_excel!G247</f>
        <v>12</v>
      </c>
    </row>
    <row r="248" spans="1:13" x14ac:dyDescent="0.2">
      <c r="A248" s="7" t="str">
        <f>Q_Export_excel!A248</f>
        <v>ENDEVCO</v>
      </c>
      <c r="B248" s="7" t="s">
        <v>63</v>
      </c>
      <c r="C248" s="7" t="str">
        <f>Q_Export_excel!B248</f>
        <v>BB91</v>
      </c>
      <c r="D248" s="7" t="str">
        <f>Q_Export_excel!C248</f>
        <v>2220</v>
      </c>
      <c r="E248" s="7" t="s">
        <v>64</v>
      </c>
      <c r="F248" s="7">
        <f>VLOOKUP(CONCATENATE(A248,D248),Nominal_sensitivity!$C$2:$E$61,2,FALSE)</f>
        <v>3</v>
      </c>
      <c r="G248" s="7">
        <f>Q_Export_excel!D248</f>
        <v>0.19444311928915739</v>
      </c>
      <c r="H248" s="7" t="str">
        <f>Q_Export_excel!E248</f>
        <v>pC/g</v>
      </c>
      <c r="I248" s="7">
        <v>0</v>
      </c>
      <c r="J248" s="7" t="str">
        <f t="shared" si="3"/>
        <v>pC</v>
      </c>
      <c r="K248" s="7" t="s">
        <v>65</v>
      </c>
      <c r="L248" s="8">
        <f>Q_Export_excel!F248</f>
        <v>42567.495706018519</v>
      </c>
      <c r="M248" s="7">
        <f>Q_Export_excel!G248</f>
        <v>12</v>
      </c>
    </row>
    <row r="249" spans="1:13" x14ac:dyDescent="0.2">
      <c r="A249" s="7" t="str">
        <f>Q_Export_excel!A249</f>
        <v>ENDEVCO</v>
      </c>
      <c r="B249" s="7" t="s">
        <v>63</v>
      </c>
      <c r="C249" s="7" t="str">
        <f>Q_Export_excel!B249</f>
        <v>BB93</v>
      </c>
      <c r="D249" s="7" t="str">
        <f>Q_Export_excel!C249</f>
        <v>2220</v>
      </c>
      <c r="E249" s="7" t="s">
        <v>64</v>
      </c>
      <c r="F249" s="7">
        <f>VLOOKUP(CONCATENATE(A249,D249),Nominal_sensitivity!$C$2:$E$61,2,FALSE)</f>
        <v>3</v>
      </c>
      <c r="G249" s="7">
        <f>Q_Export_excel!D249</f>
        <v>2.6768779141026156</v>
      </c>
      <c r="H249" s="7" t="str">
        <f>Q_Export_excel!E249</f>
        <v>pC/g</v>
      </c>
      <c r="I249" s="7">
        <v>0</v>
      </c>
      <c r="J249" s="7" t="str">
        <f t="shared" si="3"/>
        <v>pC</v>
      </c>
      <c r="K249" s="7" t="s">
        <v>65</v>
      </c>
      <c r="L249" s="8">
        <f>Q_Export_excel!F249</f>
        <v>41843.654861111114</v>
      </c>
      <c r="M249" s="7">
        <f>Q_Export_excel!G249</f>
        <v>12</v>
      </c>
    </row>
    <row r="250" spans="1:13" x14ac:dyDescent="0.2">
      <c r="A250" s="7" t="str">
        <f>Q_Export_excel!A250</f>
        <v>ENDEVCO</v>
      </c>
      <c r="B250" s="7" t="s">
        <v>63</v>
      </c>
      <c r="C250" s="7" t="str">
        <f>Q_Export_excel!B250</f>
        <v>BC06</v>
      </c>
      <c r="D250" s="7" t="str">
        <f>Q_Export_excel!C250</f>
        <v>2220</v>
      </c>
      <c r="E250" s="7" t="s">
        <v>64</v>
      </c>
      <c r="F250" s="7">
        <f>VLOOKUP(CONCATENATE(A250,D250),Nominal_sensitivity!$C$2:$E$61,2,FALSE)</f>
        <v>3</v>
      </c>
      <c r="G250" s="7">
        <f>Q_Export_excel!D250</f>
        <v>2.7069903316151915</v>
      </c>
      <c r="H250" s="7" t="str">
        <f>Q_Export_excel!E250</f>
        <v>pC/g</v>
      </c>
      <c r="I250" s="7">
        <v>0</v>
      </c>
      <c r="J250" s="7" t="str">
        <f t="shared" si="3"/>
        <v>pC</v>
      </c>
      <c r="K250" s="7" t="s">
        <v>65</v>
      </c>
      <c r="L250" s="8">
        <f>Q_Export_excel!F250</f>
        <v>42567.532013888886</v>
      </c>
      <c r="M250" s="7">
        <f>Q_Export_excel!G250</f>
        <v>12</v>
      </c>
    </row>
    <row r="251" spans="1:13" x14ac:dyDescent="0.2">
      <c r="A251" s="7" t="str">
        <f>Q_Export_excel!A251</f>
        <v>ENDEVCO</v>
      </c>
      <c r="B251" s="7" t="s">
        <v>63</v>
      </c>
      <c r="C251" s="7" t="str">
        <f>Q_Export_excel!B251</f>
        <v>BC24</v>
      </c>
      <c r="D251" s="7" t="str">
        <f>Q_Export_excel!C251</f>
        <v>2220</v>
      </c>
      <c r="E251" s="7" t="s">
        <v>64</v>
      </c>
      <c r="F251" s="7">
        <f>VLOOKUP(CONCATENATE(A251,D251),Nominal_sensitivity!$C$2:$E$61,2,FALSE)</f>
        <v>3</v>
      </c>
      <c r="G251" s="7">
        <f>Q_Export_excel!D251</f>
        <v>2.6770443724508195</v>
      </c>
      <c r="H251" s="7" t="str">
        <f>Q_Export_excel!E251</f>
        <v>pC/g</v>
      </c>
      <c r="I251" s="7">
        <v>0</v>
      </c>
      <c r="J251" s="7" t="str">
        <f t="shared" si="3"/>
        <v>pC</v>
      </c>
      <c r="K251" s="7" t="s">
        <v>65</v>
      </c>
      <c r="L251" s="8">
        <f>Q_Export_excel!F251</f>
        <v>42567.541921296295</v>
      </c>
      <c r="M251" s="7">
        <f>Q_Export_excel!G251</f>
        <v>12</v>
      </c>
    </row>
    <row r="252" spans="1:13" x14ac:dyDescent="0.2">
      <c r="A252" s="7" t="str">
        <f>Q_Export_excel!A252</f>
        <v>ENDEVCO</v>
      </c>
      <c r="B252" s="7" t="s">
        <v>63</v>
      </c>
      <c r="C252" s="7" t="str">
        <f>Q_Export_excel!B252</f>
        <v>BC43</v>
      </c>
      <c r="D252" s="7" t="str">
        <f>Q_Export_excel!C252</f>
        <v>2220</v>
      </c>
      <c r="E252" s="7" t="s">
        <v>64</v>
      </c>
      <c r="F252" s="7">
        <f>VLOOKUP(CONCATENATE(A252,D252),Nominal_sensitivity!$C$2:$E$61,2,FALSE)</f>
        <v>3</v>
      </c>
      <c r="G252" s="7">
        <f>Q_Export_excel!D252</f>
        <v>2.6508088881605678</v>
      </c>
      <c r="H252" s="7" t="str">
        <f>Q_Export_excel!E252</f>
        <v>pC/g</v>
      </c>
      <c r="I252" s="7">
        <v>0</v>
      </c>
      <c r="J252" s="7" t="str">
        <f t="shared" si="3"/>
        <v>pC</v>
      </c>
      <c r="K252" s="7" t="s">
        <v>65</v>
      </c>
      <c r="L252" s="8">
        <f>Q_Export_excel!F252</f>
        <v>42567.556574074071</v>
      </c>
      <c r="M252" s="7">
        <f>Q_Export_excel!G252</f>
        <v>12</v>
      </c>
    </row>
    <row r="253" spans="1:13" x14ac:dyDescent="0.2">
      <c r="A253" s="7" t="str">
        <f>Q_Export_excel!A253</f>
        <v>ENDEVCO</v>
      </c>
      <c r="B253" s="7" t="s">
        <v>63</v>
      </c>
      <c r="C253" s="7" t="str">
        <f>Q_Export_excel!B253</f>
        <v>BC56</v>
      </c>
      <c r="D253" s="7" t="str">
        <f>Q_Export_excel!C253</f>
        <v>2220</v>
      </c>
      <c r="E253" s="7" t="s">
        <v>64</v>
      </c>
      <c r="F253" s="7">
        <f>VLOOKUP(CONCATENATE(A253,D253),Nominal_sensitivity!$C$2:$E$61,2,FALSE)</f>
        <v>3</v>
      </c>
      <c r="G253" s="7">
        <f>Q_Export_excel!D253</f>
        <v>2.4300000000000002</v>
      </c>
      <c r="H253" s="7" t="str">
        <f>Q_Export_excel!E253</f>
        <v>pC/g</v>
      </c>
      <c r="I253" s="7">
        <v>0</v>
      </c>
      <c r="J253" s="7" t="str">
        <f t="shared" si="3"/>
        <v>pC</v>
      </c>
      <c r="K253" s="7" t="s">
        <v>65</v>
      </c>
      <c r="L253" s="8">
        <f>Q_Export_excel!F253</f>
        <v>28278</v>
      </c>
      <c r="M253" s="7">
        <f>Q_Export_excel!G253</f>
        <v>12</v>
      </c>
    </row>
    <row r="254" spans="1:13" x14ac:dyDescent="0.2">
      <c r="A254" s="7" t="str">
        <f>Q_Export_excel!A254</f>
        <v>ENDEVCO</v>
      </c>
      <c r="B254" s="7" t="s">
        <v>63</v>
      </c>
      <c r="C254" s="7" t="str">
        <f>Q_Export_excel!B254</f>
        <v>BC59</v>
      </c>
      <c r="D254" s="7" t="str">
        <f>Q_Export_excel!C254</f>
        <v>2220</v>
      </c>
      <c r="E254" s="7" t="s">
        <v>64</v>
      </c>
      <c r="F254" s="7">
        <f>VLOOKUP(CONCATENATE(A254,D254),Nominal_sensitivity!$C$2:$E$61,2,FALSE)</f>
        <v>3</v>
      </c>
      <c r="G254" s="7">
        <f>Q_Export_excel!D254</f>
        <v>2.590674321721675</v>
      </c>
      <c r="H254" s="7" t="str">
        <f>Q_Export_excel!E254</f>
        <v>pC/g</v>
      </c>
      <c r="I254" s="7">
        <v>0</v>
      </c>
      <c r="J254" s="7" t="str">
        <f t="shared" si="3"/>
        <v>pC</v>
      </c>
      <c r="K254" s="7" t="s">
        <v>65</v>
      </c>
      <c r="L254" s="8">
        <f>Q_Export_excel!F254</f>
        <v>42567.569988425923</v>
      </c>
      <c r="M254" s="7">
        <f>Q_Export_excel!G254</f>
        <v>12</v>
      </c>
    </row>
    <row r="255" spans="1:13" x14ac:dyDescent="0.2">
      <c r="A255" s="7" t="str">
        <f>Q_Export_excel!A255</f>
        <v>ENDEVCO</v>
      </c>
      <c r="B255" s="7" t="s">
        <v>63</v>
      </c>
      <c r="C255" s="7" t="str">
        <f>Q_Export_excel!B255</f>
        <v>BE02</v>
      </c>
      <c r="D255" s="7" t="str">
        <f>Q_Export_excel!C255</f>
        <v>2220</v>
      </c>
      <c r="E255" s="7" t="s">
        <v>64</v>
      </c>
      <c r="F255" s="7">
        <f>VLOOKUP(CONCATENATE(A255,D255),Nominal_sensitivity!$C$2:$E$61,2,FALSE)</f>
        <v>3</v>
      </c>
      <c r="G255" s="7">
        <f>Q_Export_excel!D255</f>
        <v>3.1488082291899748</v>
      </c>
      <c r="H255" s="7" t="str">
        <f>Q_Export_excel!E255</f>
        <v>pC/g</v>
      </c>
      <c r="I255" s="7">
        <v>0</v>
      </c>
      <c r="J255" s="7" t="str">
        <f t="shared" si="3"/>
        <v>pC</v>
      </c>
      <c r="K255" s="7" t="s">
        <v>65</v>
      </c>
      <c r="L255" s="8">
        <f>Q_Export_excel!F255</f>
        <v>42509.620532407411</v>
      </c>
      <c r="M255" s="7">
        <f>Q_Export_excel!G255</f>
        <v>12</v>
      </c>
    </row>
    <row r="256" spans="1:13" x14ac:dyDescent="0.2">
      <c r="A256" s="7" t="str">
        <f>Q_Export_excel!A256</f>
        <v>ENDEVCO</v>
      </c>
      <c r="B256" s="7" t="s">
        <v>63</v>
      </c>
      <c r="C256" s="7" t="str">
        <f>Q_Export_excel!B256</f>
        <v>BE06</v>
      </c>
      <c r="D256" s="7" t="str">
        <f>Q_Export_excel!C256</f>
        <v>2220</v>
      </c>
      <c r="E256" s="7" t="s">
        <v>64</v>
      </c>
      <c r="F256" s="7">
        <f>VLOOKUP(CONCATENATE(A256,D256),Nominal_sensitivity!$C$2:$E$61,2,FALSE)</f>
        <v>3</v>
      </c>
      <c r="G256" s="7">
        <f>Q_Export_excel!D256</f>
        <v>2.9109518770725287</v>
      </c>
      <c r="H256" s="7" t="str">
        <f>Q_Export_excel!E256</f>
        <v>pC/g</v>
      </c>
      <c r="I256" s="7">
        <v>0</v>
      </c>
      <c r="J256" s="7" t="str">
        <f t="shared" si="3"/>
        <v>pC</v>
      </c>
      <c r="K256" s="7" t="s">
        <v>65</v>
      </c>
      <c r="L256" s="8">
        <f>Q_Export_excel!F256</f>
        <v>42509.626597222225</v>
      </c>
      <c r="M256" s="7">
        <f>Q_Export_excel!G256</f>
        <v>12</v>
      </c>
    </row>
    <row r="257" spans="1:13" x14ac:dyDescent="0.2">
      <c r="A257" s="7" t="str">
        <f>Q_Export_excel!A257</f>
        <v>ENDEVCO</v>
      </c>
      <c r="B257" s="7" t="s">
        <v>63</v>
      </c>
      <c r="C257" s="7" t="str">
        <f>Q_Export_excel!B257</f>
        <v>BE48</v>
      </c>
      <c r="D257" s="7" t="str">
        <f>Q_Export_excel!C257</f>
        <v>2220</v>
      </c>
      <c r="E257" s="7" t="s">
        <v>64</v>
      </c>
      <c r="F257" s="7">
        <f>VLOOKUP(CONCATENATE(A257,D257),Nominal_sensitivity!$C$2:$E$61,2,FALSE)</f>
        <v>3</v>
      </c>
      <c r="G257" s="7">
        <f>Q_Export_excel!D257</f>
        <v>3.1095144455371582</v>
      </c>
      <c r="H257" s="7" t="str">
        <f>Q_Export_excel!E257</f>
        <v>pC/g</v>
      </c>
      <c r="I257" s="7">
        <v>0</v>
      </c>
      <c r="J257" s="7" t="str">
        <f t="shared" si="3"/>
        <v>pC</v>
      </c>
      <c r="K257" s="7" t="s">
        <v>65</v>
      </c>
      <c r="L257" s="8">
        <f>Q_Export_excel!F257</f>
        <v>42509.633113425924</v>
      </c>
      <c r="M257" s="7">
        <f>Q_Export_excel!G257</f>
        <v>12</v>
      </c>
    </row>
    <row r="258" spans="1:13" x14ac:dyDescent="0.2">
      <c r="A258" s="7" t="str">
        <f>Q_Export_excel!A258</f>
        <v>ENDEVCO</v>
      </c>
      <c r="B258" s="7" t="s">
        <v>63</v>
      </c>
      <c r="C258" s="7" t="str">
        <f>Q_Export_excel!B258</f>
        <v>BE49</v>
      </c>
      <c r="D258" s="7" t="str">
        <f>Q_Export_excel!C258</f>
        <v>2220</v>
      </c>
      <c r="E258" s="7" t="s">
        <v>64</v>
      </c>
      <c r="F258" s="7">
        <f>VLOOKUP(CONCATENATE(A258,D258),Nominal_sensitivity!$C$2:$E$61,2,FALSE)</f>
        <v>3</v>
      </c>
      <c r="G258" s="7">
        <f>Q_Export_excel!D258</f>
        <v>3.068362226275684</v>
      </c>
      <c r="H258" s="7" t="str">
        <f>Q_Export_excel!E258</f>
        <v>pC/g</v>
      </c>
      <c r="I258" s="7">
        <v>0</v>
      </c>
      <c r="J258" s="7" t="str">
        <f t="shared" si="3"/>
        <v>pC</v>
      </c>
      <c r="K258" s="7" t="s">
        <v>65</v>
      </c>
      <c r="L258" s="8">
        <f>Q_Export_excel!F258</f>
        <v>42052.689444444448</v>
      </c>
      <c r="M258" s="7">
        <f>Q_Export_excel!G258</f>
        <v>12</v>
      </c>
    </row>
    <row r="259" spans="1:13" x14ac:dyDescent="0.2">
      <c r="A259" s="7" t="str">
        <f>Q_Export_excel!A259</f>
        <v>ENDEVCO</v>
      </c>
      <c r="B259" s="7" t="s">
        <v>63</v>
      </c>
      <c r="C259" s="7" t="str">
        <f>Q_Export_excel!B259</f>
        <v>BE50</v>
      </c>
      <c r="D259" s="7" t="str">
        <f>Q_Export_excel!C259</f>
        <v>2220</v>
      </c>
      <c r="E259" s="7" t="s">
        <v>64</v>
      </c>
      <c r="F259" s="7">
        <f>VLOOKUP(CONCATENATE(A259,D259),Nominal_sensitivity!$C$2:$E$61,2,FALSE)</f>
        <v>3</v>
      </c>
      <c r="G259" s="7">
        <f>Q_Export_excel!D259</f>
        <v>3.0648361326930358</v>
      </c>
      <c r="H259" s="7" t="str">
        <f>Q_Export_excel!E259</f>
        <v>pC/g</v>
      </c>
      <c r="I259" s="7">
        <v>0</v>
      </c>
      <c r="J259" s="7" t="str">
        <f t="shared" si="3"/>
        <v>pC</v>
      </c>
      <c r="K259" s="7" t="s">
        <v>65</v>
      </c>
      <c r="L259" s="8">
        <f>Q_Export_excel!F259</f>
        <v>42052.683842592596</v>
      </c>
      <c r="M259" s="7">
        <f>Q_Export_excel!G259</f>
        <v>12</v>
      </c>
    </row>
    <row r="260" spans="1:13" x14ac:dyDescent="0.2">
      <c r="A260" s="7" t="str">
        <f>Q_Export_excel!A260</f>
        <v>ENDEVCO</v>
      </c>
      <c r="B260" s="7" t="s">
        <v>63</v>
      </c>
      <c r="C260" s="7" t="str">
        <f>Q_Export_excel!B260</f>
        <v>BE52</v>
      </c>
      <c r="D260" s="7" t="str">
        <f>Q_Export_excel!C260</f>
        <v>2220</v>
      </c>
      <c r="E260" s="7" t="s">
        <v>64</v>
      </c>
      <c r="F260" s="7">
        <f>VLOOKUP(CONCATENATE(A260,D260),Nominal_sensitivity!$C$2:$E$61,2,FALSE)</f>
        <v>3</v>
      </c>
      <c r="G260" s="7">
        <f>Q_Export_excel!D260</f>
        <v>2.9876161307418356</v>
      </c>
      <c r="H260" s="7" t="str">
        <f>Q_Export_excel!E260</f>
        <v>pC/g</v>
      </c>
      <c r="I260" s="7">
        <v>0</v>
      </c>
      <c r="J260" s="7" t="str">
        <f t="shared" ref="J260:J323" si="4">LEFT(H260,2)</f>
        <v>pC</v>
      </c>
      <c r="K260" s="7" t="s">
        <v>65</v>
      </c>
      <c r="L260" s="8">
        <f>Q_Export_excel!F260</f>
        <v>42052.679363425923</v>
      </c>
      <c r="M260" s="7">
        <f>Q_Export_excel!G260</f>
        <v>12</v>
      </c>
    </row>
    <row r="261" spans="1:13" x14ac:dyDescent="0.2">
      <c r="A261" s="7" t="str">
        <f>Q_Export_excel!A261</f>
        <v>ENDEVCO</v>
      </c>
      <c r="B261" s="7" t="s">
        <v>63</v>
      </c>
      <c r="C261" s="7" t="str">
        <f>Q_Export_excel!B261</f>
        <v>BE53</v>
      </c>
      <c r="D261" s="7" t="str">
        <f>Q_Export_excel!C261</f>
        <v>2220</v>
      </c>
      <c r="E261" s="7" t="s">
        <v>64</v>
      </c>
      <c r="F261" s="7">
        <f>VLOOKUP(CONCATENATE(A261,D261),Nominal_sensitivity!$C$2:$E$61,2,FALSE)</f>
        <v>3</v>
      </c>
      <c r="G261" s="7">
        <f>Q_Export_excel!D261</f>
        <v>2.9524958384456581</v>
      </c>
      <c r="H261" s="7" t="str">
        <f>Q_Export_excel!E261</f>
        <v>pC/g</v>
      </c>
      <c r="I261" s="7">
        <v>0</v>
      </c>
      <c r="J261" s="7" t="str">
        <f t="shared" si="4"/>
        <v>pC</v>
      </c>
      <c r="K261" s="7" t="s">
        <v>65</v>
      </c>
      <c r="L261" s="8">
        <f>Q_Export_excel!F261</f>
        <v>42509.63890046296</v>
      </c>
      <c r="M261" s="7">
        <f>Q_Export_excel!G261</f>
        <v>12</v>
      </c>
    </row>
    <row r="262" spans="1:13" x14ac:dyDescent="0.2">
      <c r="A262" s="7" t="str">
        <f>Q_Export_excel!A262</f>
        <v>ENDEVCO</v>
      </c>
      <c r="B262" s="7" t="s">
        <v>63</v>
      </c>
      <c r="C262" s="7" t="str">
        <f>Q_Export_excel!B262</f>
        <v>BE54</v>
      </c>
      <c r="D262" s="7" t="str">
        <f>Q_Export_excel!C262</f>
        <v>2220</v>
      </c>
      <c r="E262" s="7" t="s">
        <v>64</v>
      </c>
      <c r="F262" s="7">
        <f>VLOOKUP(CONCATENATE(A262,D262),Nominal_sensitivity!$C$2:$E$61,2,FALSE)</f>
        <v>3</v>
      </c>
      <c r="G262" s="7">
        <f>Q_Export_excel!D262</f>
        <v>2.9828706057594685</v>
      </c>
      <c r="H262" s="7" t="str">
        <f>Q_Export_excel!E262</f>
        <v>pC/g</v>
      </c>
      <c r="I262" s="7">
        <v>0</v>
      </c>
      <c r="J262" s="7" t="str">
        <f t="shared" si="4"/>
        <v>pC</v>
      </c>
      <c r="K262" s="7" t="s">
        <v>65</v>
      </c>
      <c r="L262" s="8">
        <f>Q_Export_excel!F262</f>
        <v>42509.663159722222</v>
      </c>
      <c r="M262" s="7">
        <f>Q_Export_excel!G262</f>
        <v>12</v>
      </c>
    </row>
    <row r="263" spans="1:13" x14ac:dyDescent="0.2">
      <c r="A263" s="7" t="str">
        <f>Q_Export_excel!A263</f>
        <v>ENDEVCO</v>
      </c>
      <c r="B263" s="7" t="s">
        <v>63</v>
      </c>
      <c r="C263" s="7" t="str">
        <f>Q_Export_excel!B263</f>
        <v>BE55</v>
      </c>
      <c r="D263" s="7" t="str">
        <f>Q_Export_excel!C263</f>
        <v>2220</v>
      </c>
      <c r="E263" s="7" t="s">
        <v>64</v>
      </c>
      <c r="F263" s="7">
        <f>VLOOKUP(CONCATENATE(A263,D263),Nominal_sensitivity!$C$2:$E$61,2,FALSE)</f>
        <v>3</v>
      </c>
      <c r="G263" s="7">
        <f>Q_Export_excel!D263</f>
        <v>2.926034088605586</v>
      </c>
      <c r="H263" s="7" t="str">
        <f>Q_Export_excel!E263</f>
        <v>pC/g</v>
      </c>
      <c r="I263" s="7">
        <v>0</v>
      </c>
      <c r="J263" s="7" t="str">
        <f t="shared" si="4"/>
        <v>pC</v>
      </c>
      <c r="K263" s="7" t="s">
        <v>65</v>
      </c>
      <c r="L263" s="8">
        <f>Q_Export_excel!F263</f>
        <v>41769.666817129626</v>
      </c>
      <c r="M263" s="7">
        <f>Q_Export_excel!G263</f>
        <v>12</v>
      </c>
    </row>
    <row r="264" spans="1:13" x14ac:dyDescent="0.2">
      <c r="A264" s="7" t="str">
        <f>Q_Export_excel!A264</f>
        <v>ENDEVCO</v>
      </c>
      <c r="B264" s="7" t="s">
        <v>63</v>
      </c>
      <c r="C264" s="7" t="str">
        <f>Q_Export_excel!B264</f>
        <v>BE56</v>
      </c>
      <c r="D264" s="7" t="str">
        <f>Q_Export_excel!C264</f>
        <v>2220</v>
      </c>
      <c r="E264" s="7" t="s">
        <v>64</v>
      </c>
      <c r="F264" s="7">
        <f>VLOOKUP(CONCATENATE(A264,D264),Nominal_sensitivity!$C$2:$E$61,2,FALSE)</f>
        <v>3</v>
      </c>
      <c r="G264" s="7">
        <f>Q_Export_excel!D264</f>
        <v>3.0406366109003047</v>
      </c>
      <c r="H264" s="7" t="str">
        <f>Q_Export_excel!E264</f>
        <v>pC/g</v>
      </c>
      <c r="I264" s="7">
        <v>0</v>
      </c>
      <c r="J264" s="7" t="str">
        <f t="shared" si="4"/>
        <v>pC</v>
      </c>
      <c r="K264" s="7" t="s">
        <v>65</v>
      </c>
      <c r="L264" s="8">
        <f>Q_Export_excel!F264</f>
        <v>41769.632233796299</v>
      </c>
      <c r="M264" s="7">
        <f>Q_Export_excel!G264</f>
        <v>12</v>
      </c>
    </row>
    <row r="265" spans="1:13" x14ac:dyDescent="0.2">
      <c r="A265" s="7" t="str">
        <f>Q_Export_excel!A265</f>
        <v>ENDEVCO</v>
      </c>
      <c r="B265" s="7" t="s">
        <v>63</v>
      </c>
      <c r="C265" s="7" t="str">
        <f>Q_Export_excel!B265</f>
        <v>BE57</v>
      </c>
      <c r="D265" s="7" t="str">
        <f>Q_Export_excel!C265</f>
        <v>2220</v>
      </c>
      <c r="E265" s="7" t="s">
        <v>64</v>
      </c>
      <c r="F265" s="7">
        <f>VLOOKUP(CONCATENATE(A265,D265),Nominal_sensitivity!$C$2:$E$61,2,FALSE)</f>
        <v>3</v>
      </c>
      <c r="G265" s="7">
        <f>Q_Export_excel!D265</f>
        <v>3.1005975440195539</v>
      </c>
      <c r="H265" s="7" t="str">
        <f>Q_Export_excel!E265</f>
        <v>pC/g</v>
      </c>
      <c r="I265" s="7">
        <v>0</v>
      </c>
      <c r="J265" s="7" t="str">
        <f t="shared" si="4"/>
        <v>pC</v>
      </c>
      <c r="K265" s="7" t="s">
        <v>65</v>
      </c>
      <c r="L265" s="8">
        <f>Q_Export_excel!F265</f>
        <v>41769.627245370371</v>
      </c>
      <c r="M265" s="7">
        <f>Q_Export_excel!G265</f>
        <v>12</v>
      </c>
    </row>
    <row r="266" spans="1:13" x14ac:dyDescent="0.2">
      <c r="A266" s="7" t="str">
        <f>Q_Export_excel!A266</f>
        <v>ENDEVCO</v>
      </c>
      <c r="B266" s="7" t="s">
        <v>63</v>
      </c>
      <c r="C266" s="7" t="str">
        <f>Q_Export_excel!B266</f>
        <v>BE58</v>
      </c>
      <c r="D266" s="7" t="str">
        <f>Q_Export_excel!C266</f>
        <v>2220</v>
      </c>
      <c r="E266" s="7" t="s">
        <v>64</v>
      </c>
      <c r="F266" s="7">
        <f>VLOOKUP(CONCATENATE(A266,D266),Nominal_sensitivity!$C$2:$E$61,2,FALSE)</f>
        <v>3</v>
      </c>
      <c r="G266" s="7">
        <f>Q_Export_excel!D266</f>
        <v>3.031609743673457</v>
      </c>
      <c r="H266" s="7" t="str">
        <f>Q_Export_excel!E266</f>
        <v>pC/g</v>
      </c>
      <c r="I266" s="7">
        <v>0</v>
      </c>
      <c r="J266" s="7" t="str">
        <f t="shared" si="4"/>
        <v>pC</v>
      </c>
      <c r="K266" s="7" t="s">
        <v>65</v>
      </c>
      <c r="L266" s="8">
        <f>Q_Export_excel!F266</f>
        <v>41969.618333333332</v>
      </c>
      <c r="M266" s="7">
        <f>Q_Export_excel!G266</f>
        <v>12</v>
      </c>
    </row>
    <row r="267" spans="1:13" x14ac:dyDescent="0.2">
      <c r="A267" s="7" t="str">
        <f>Q_Export_excel!A267</f>
        <v>ENDEVCO</v>
      </c>
      <c r="B267" s="7" t="s">
        <v>63</v>
      </c>
      <c r="C267" s="7" t="str">
        <f>Q_Export_excel!B267</f>
        <v>BE59</v>
      </c>
      <c r="D267" s="7" t="str">
        <f>Q_Export_excel!C267</f>
        <v>2220</v>
      </c>
      <c r="E267" s="7" t="s">
        <v>64</v>
      </c>
      <c r="F267" s="7">
        <f>VLOOKUP(CONCATENATE(A267,D267),Nominal_sensitivity!$C$2:$E$61,2,FALSE)</f>
        <v>3</v>
      </c>
      <c r="G267" s="7">
        <f>Q_Export_excel!D267</f>
        <v>3.0436845765478924</v>
      </c>
      <c r="H267" s="7" t="str">
        <f>Q_Export_excel!E267</f>
        <v>pC/g</v>
      </c>
      <c r="I267" s="7">
        <v>0</v>
      </c>
      <c r="J267" s="7" t="str">
        <f t="shared" si="4"/>
        <v>pC</v>
      </c>
      <c r="K267" s="7" t="s">
        <v>65</v>
      </c>
      <c r="L267" s="8">
        <f>Q_Export_excel!F267</f>
        <v>42509.571516203701</v>
      </c>
      <c r="M267" s="7">
        <f>Q_Export_excel!G267</f>
        <v>12</v>
      </c>
    </row>
    <row r="268" spans="1:13" x14ac:dyDescent="0.2">
      <c r="A268" s="7" t="str">
        <f>Q_Export_excel!A268</f>
        <v>ENDEVCO</v>
      </c>
      <c r="B268" s="7" t="s">
        <v>63</v>
      </c>
      <c r="C268" s="7" t="str">
        <f>Q_Export_excel!B268</f>
        <v>BE60</v>
      </c>
      <c r="D268" s="7" t="str">
        <f>Q_Export_excel!C268</f>
        <v>2220</v>
      </c>
      <c r="E268" s="7" t="s">
        <v>64</v>
      </c>
      <c r="F268" s="7">
        <f>VLOOKUP(CONCATENATE(A268,D268),Nominal_sensitivity!$C$2:$E$61,2,FALSE)</f>
        <v>3</v>
      </c>
      <c r="G268" s="7">
        <f>Q_Export_excel!D268</f>
        <v>2.7082526389182133</v>
      </c>
      <c r="H268" s="7" t="str">
        <f>Q_Export_excel!E268</f>
        <v>pC/g</v>
      </c>
      <c r="I268" s="7">
        <v>0</v>
      </c>
      <c r="J268" s="7" t="str">
        <f t="shared" si="4"/>
        <v>pC</v>
      </c>
      <c r="K268" s="7" t="s">
        <v>65</v>
      </c>
      <c r="L268" s="8">
        <f>Q_Export_excel!F268</f>
        <v>42509.573703703703</v>
      </c>
      <c r="M268" s="7">
        <f>Q_Export_excel!G268</f>
        <v>12</v>
      </c>
    </row>
    <row r="269" spans="1:13" x14ac:dyDescent="0.2">
      <c r="A269" s="7" t="str">
        <f>Q_Export_excel!A269</f>
        <v>ENDEVCO</v>
      </c>
      <c r="B269" s="7" t="s">
        <v>63</v>
      </c>
      <c r="C269" s="7" t="str">
        <f>Q_Export_excel!B269</f>
        <v>BE61</v>
      </c>
      <c r="D269" s="7" t="str">
        <f>Q_Export_excel!C269</f>
        <v>2220</v>
      </c>
      <c r="E269" s="7" t="s">
        <v>64</v>
      </c>
      <c r="F269" s="7">
        <f>VLOOKUP(CONCATENATE(A269,D269),Nominal_sensitivity!$C$2:$E$61,2,FALSE)</f>
        <v>3</v>
      </c>
      <c r="G269" s="7">
        <f>Q_Export_excel!D269</f>
        <v>2.9876384976826715</v>
      </c>
      <c r="H269" s="7" t="str">
        <f>Q_Export_excel!E269</f>
        <v>pC/g</v>
      </c>
      <c r="I269" s="7">
        <v>0</v>
      </c>
      <c r="J269" s="7" t="str">
        <f t="shared" si="4"/>
        <v>pC</v>
      </c>
      <c r="K269" s="7" t="s">
        <v>65</v>
      </c>
      <c r="L269" s="8">
        <f>Q_Export_excel!F269</f>
        <v>41970.402314814812</v>
      </c>
      <c r="M269" s="7">
        <f>Q_Export_excel!G269</f>
        <v>12</v>
      </c>
    </row>
    <row r="270" spans="1:13" x14ac:dyDescent="0.2">
      <c r="A270" s="7" t="str">
        <f>Q_Export_excel!A270</f>
        <v>ENDEVCO</v>
      </c>
      <c r="B270" s="7" t="s">
        <v>63</v>
      </c>
      <c r="C270" s="7" t="str">
        <f>Q_Export_excel!B270</f>
        <v>BE62</v>
      </c>
      <c r="D270" s="7" t="str">
        <f>Q_Export_excel!C270</f>
        <v>2220</v>
      </c>
      <c r="E270" s="7" t="s">
        <v>64</v>
      </c>
      <c r="F270" s="7">
        <f>VLOOKUP(CONCATENATE(A270,D270),Nominal_sensitivity!$C$2:$E$61,2,FALSE)</f>
        <v>3</v>
      </c>
      <c r="G270" s="7">
        <f>Q_Export_excel!D270</f>
        <v>3.1256805017015594</v>
      </c>
      <c r="H270" s="7" t="str">
        <f>Q_Export_excel!E270</f>
        <v>pC/g</v>
      </c>
      <c r="I270" s="7">
        <v>0</v>
      </c>
      <c r="J270" s="7" t="str">
        <f t="shared" si="4"/>
        <v>pC</v>
      </c>
      <c r="K270" s="7" t="s">
        <v>65</v>
      </c>
      <c r="L270" s="8">
        <f>Q_Export_excel!F270</f>
        <v>41970.437789351854</v>
      </c>
      <c r="M270" s="7">
        <f>Q_Export_excel!G270</f>
        <v>12</v>
      </c>
    </row>
    <row r="271" spans="1:13" x14ac:dyDescent="0.2">
      <c r="A271" s="7" t="str">
        <f>Q_Export_excel!A271</f>
        <v>ENDEVCO</v>
      </c>
      <c r="B271" s="7" t="s">
        <v>63</v>
      </c>
      <c r="C271" s="7" t="str">
        <f>Q_Export_excel!B271</f>
        <v>BE75</v>
      </c>
      <c r="D271" s="7" t="str">
        <f>Q_Export_excel!C271</f>
        <v>2220</v>
      </c>
      <c r="E271" s="7" t="s">
        <v>64</v>
      </c>
      <c r="F271" s="7">
        <f>VLOOKUP(CONCATENATE(A271,D271),Nominal_sensitivity!$C$2:$E$61,2,FALSE)</f>
        <v>3</v>
      </c>
      <c r="G271" s="7">
        <f>Q_Export_excel!D271</f>
        <v>3.055188722507642</v>
      </c>
      <c r="H271" s="7" t="str">
        <f>Q_Export_excel!E271</f>
        <v>pC/g</v>
      </c>
      <c r="I271" s="7">
        <v>0</v>
      </c>
      <c r="J271" s="7" t="str">
        <f t="shared" si="4"/>
        <v>pC</v>
      </c>
      <c r="K271" s="7" t="s">
        <v>65</v>
      </c>
      <c r="L271" s="8">
        <f>Q_Export_excel!F271</f>
        <v>41969.706400462965</v>
      </c>
      <c r="M271" s="7">
        <f>Q_Export_excel!G271</f>
        <v>12</v>
      </c>
    </row>
    <row r="272" spans="1:13" x14ac:dyDescent="0.2">
      <c r="A272" s="7" t="str">
        <f>Q_Export_excel!A272</f>
        <v>ENDEVCO</v>
      </c>
      <c r="B272" s="7" t="s">
        <v>63</v>
      </c>
      <c r="C272" s="7" t="str">
        <f>Q_Export_excel!B272</f>
        <v>BE76</v>
      </c>
      <c r="D272" s="7" t="str">
        <f>Q_Export_excel!C272</f>
        <v>2220</v>
      </c>
      <c r="E272" s="7" t="s">
        <v>64</v>
      </c>
      <c r="F272" s="7">
        <f>VLOOKUP(CONCATENATE(A272,D272),Nominal_sensitivity!$C$2:$E$61,2,FALSE)</f>
        <v>3</v>
      </c>
      <c r="G272" s="7">
        <f>Q_Export_excel!D272</f>
        <v>2.9862841958620154</v>
      </c>
      <c r="H272" s="7" t="str">
        <f>Q_Export_excel!E272</f>
        <v>pC/g</v>
      </c>
      <c r="I272" s="7">
        <v>0</v>
      </c>
      <c r="J272" s="7" t="str">
        <f t="shared" si="4"/>
        <v>pC</v>
      </c>
      <c r="K272" s="7" t="s">
        <v>65</v>
      </c>
      <c r="L272" s="8">
        <f>Q_Export_excel!F272</f>
        <v>41880.453715277778</v>
      </c>
      <c r="M272" s="7">
        <f>Q_Export_excel!G272</f>
        <v>12</v>
      </c>
    </row>
    <row r="273" spans="1:13" x14ac:dyDescent="0.2">
      <c r="A273" s="7" t="str">
        <f>Q_Export_excel!A273</f>
        <v>ENDEVCO</v>
      </c>
      <c r="B273" s="7" t="s">
        <v>63</v>
      </c>
      <c r="C273" s="7" t="str">
        <f>Q_Export_excel!B273</f>
        <v>BE77</v>
      </c>
      <c r="D273" s="7" t="str">
        <f>Q_Export_excel!C273</f>
        <v>2220</v>
      </c>
      <c r="E273" s="7" t="s">
        <v>64</v>
      </c>
      <c r="F273" s="7">
        <f>VLOOKUP(CONCATENATE(A273,D273),Nominal_sensitivity!$C$2:$E$61,2,FALSE)</f>
        <v>3</v>
      </c>
      <c r="G273" s="7">
        <f>Q_Export_excel!D273</f>
        <v>3.0489423492931111</v>
      </c>
      <c r="H273" s="7" t="str">
        <f>Q_Export_excel!E273</f>
        <v>pC/g</v>
      </c>
      <c r="I273" s="7">
        <v>0</v>
      </c>
      <c r="J273" s="7" t="str">
        <f t="shared" si="4"/>
        <v>pC</v>
      </c>
      <c r="K273" s="7" t="s">
        <v>65</v>
      </c>
      <c r="L273" s="8">
        <f>Q_Export_excel!F273</f>
        <v>41601.471631944441</v>
      </c>
      <c r="M273" s="7">
        <f>Q_Export_excel!G273</f>
        <v>12</v>
      </c>
    </row>
    <row r="274" spans="1:13" x14ac:dyDescent="0.2">
      <c r="A274" s="7" t="str">
        <f>Q_Export_excel!A274</f>
        <v>ENDEVCO</v>
      </c>
      <c r="B274" s="7" t="s">
        <v>63</v>
      </c>
      <c r="C274" s="7" t="str">
        <f>Q_Export_excel!B274</f>
        <v>BE78</v>
      </c>
      <c r="D274" s="7" t="str">
        <f>Q_Export_excel!C274</f>
        <v>2220</v>
      </c>
      <c r="E274" s="7" t="s">
        <v>64</v>
      </c>
      <c r="F274" s="7">
        <f>VLOOKUP(CONCATENATE(A274,D274),Nominal_sensitivity!$C$2:$E$61,2,FALSE)</f>
        <v>3</v>
      </c>
      <c r="G274" s="7">
        <f>Q_Export_excel!D274</f>
        <v>2.9626735429870936</v>
      </c>
      <c r="H274" s="7" t="str">
        <f>Q_Export_excel!E274</f>
        <v>pC/g</v>
      </c>
      <c r="I274" s="7">
        <v>0</v>
      </c>
      <c r="J274" s="7" t="str">
        <f t="shared" si="4"/>
        <v>pC</v>
      </c>
      <c r="K274" s="7" t="s">
        <v>65</v>
      </c>
      <c r="L274" s="8">
        <f>Q_Export_excel!F274</f>
        <v>41601.574062500003</v>
      </c>
      <c r="M274" s="7">
        <f>Q_Export_excel!G274</f>
        <v>12</v>
      </c>
    </row>
    <row r="275" spans="1:13" x14ac:dyDescent="0.2">
      <c r="A275" s="7" t="str">
        <f>Q_Export_excel!A275</f>
        <v>ENDEVCO</v>
      </c>
      <c r="B275" s="7" t="s">
        <v>63</v>
      </c>
      <c r="C275" s="7" t="str">
        <f>Q_Export_excel!B275</f>
        <v>BE79</v>
      </c>
      <c r="D275" s="7" t="str">
        <f>Q_Export_excel!C275</f>
        <v>2220</v>
      </c>
      <c r="E275" s="7" t="s">
        <v>64</v>
      </c>
      <c r="F275" s="7">
        <f>VLOOKUP(CONCATENATE(A275,D275),Nominal_sensitivity!$C$2:$E$61,2,FALSE)</f>
        <v>3</v>
      </c>
      <c r="G275" s="7">
        <f>Q_Export_excel!D275</f>
        <v>3.0795160388370535</v>
      </c>
      <c r="H275" s="7" t="str">
        <f>Q_Export_excel!E275</f>
        <v>pC/g</v>
      </c>
      <c r="I275" s="7">
        <v>0</v>
      </c>
      <c r="J275" s="7" t="str">
        <f t="shared" si="4"/>
        <v>pC</v>
      </c>
      <c r="K275" s="7" t="s">
        <v>65</v>
      </c>
      <c r="L275" s="8">
        <f>Q_Export_excel!F275</f>
        <v>41969.41646990741</v>
      </c>
      <c r="M275" s="7">
        <f>Q_Export_excel!G275</f>
        <v>12</v>
      </c>
    </row>
    <row r="276" spans="1:13" x14ac:dyDescent="0.2">
      <c r="A276" s="7" t="str">
        <f>Q_Export_excel!A276</f>
        <v>ENDEVCO</v>
      </c>
      <c r="B276" s="7" t="s">
        <v>63</v>
      </c>
      <c r="C276" s="7" t="str">
        <f>Q_Export_excel!B276</f>
        <v>BE80</v>
      </c>
      <c r="D276" s="7" t="str">
        <f>Q_Export_excel!C276</f>
        <v>2220</v>
      </c>
      <c r="E276" s="7" t="s">
        <v>64</v>
      </c>
      <c r="F276" s="7">
        <f>VLOOKUP(CONCATENATE(A276,D276),Nominal_sensitivity!$C$2:$E$61,2,FALSE)</f>
        <v>3</v>
      </c>
      <c r="G276" s="7">
        <f>Q_Export_excel!D276</f>
        <v>2.8197959546788609</v>
      </c>
      <c r="H276" s="7" t="str">
        <f>Q_Export_excel!E276</f>
        <v>pC/g</v>
      </c>
      <c r="I276" s="7">
        <v>0</v>
      </c>
      <c r="J276" s="7" t="str">
        <f t="shared" si="4"/>
        <v>pC</v>
      </c>
      <c r="K276" s="7" t="s">
        <v>65</v>
      </c>
      <c r="L276" s="8">
        <f>Q_Export_excel!F276</f>
        <v>41152.648668981485</v>
      </c>
      <c r="M276" s="7">
        <f>Q_Export_excel!G276</f>
        <v>12</v>
      </c>
    </row>
    <row r="277" spans="1:13" x14ac:dyDescent="0.2">
      <c r="A277" s="7" t="str">
        <f>Q_Export_excel!A277</f>
        <v>ENDEVCO</v>
      </c>
      <c r="B277" s="7" t="s">
        <v>63</v>
      </c>
      <c r="C277" s="7" t="str">
        <f>Q_Export_excel!B277</f>
        <v>BE91</v>
      </c>
      <c r="D277" s="7" t="str">
        <f>Q_Export_excel!C277</f>
        <v>2220</v>
      </c>
      <c r="E277" s="7" t="s">
        <v>64</v>
      </c>
      <c r="F277" s="7">
        <f>VLOOKUP(CONCATENATE(A277,D277),Nominal_sensitivity!$C$2:$E$61,2,FALSE)</f>
        <v>3</v>
      </c>
      <c r="G277" s="7">
        <f>Q_Export_excel!D277</f>
        <v>3.0954096514942413</v>
      </c>
      <c r="H277" s="7" t="str">
        <f>Q_Export_excel!E277</f>
        <v>pC/g</v>
      </c>
      <c r="I277" s="7">
        <v>0</v>
      </c>
      <c r="J277" s="7" t="str">
        <f t="shared" si="4"/>
        <v>pC</v>
      </c>
      <c r="K277" s="7" t="s">
        <v>65</v>
      </c>
      <c r="L277" s="8">
        <f>Q_Export_excel!F277</f>
        <v>41970.413622685184</v>
      </c>
      <c r="M277" s="7">
        <f>Q_Export_excel!G277</f>
        <v>12</v>
      </c>
    </row>
    <row r="278" spans="1:13" x14ac:dyDescent="0.2">
      <c r="A278" s="7" t="str">
        <f>Q_Export_excel!A278</f>
        <v>ENDEVCO</v>
      </c>
      <c r="B278" s="7" t="s">
        <v>63</v>
      </c>
      <c r="C278" s="7" t="str">
        <f>Q_Export_excel!B278</f>
        <v>BE92</v>
      </c>
      <c r="D278" s="7" t="str">
        <f>Q_Export_excel!C278</f>
        <v>2220</v>
      </c>
      <c r="E278" s="7" t="s">
        <v>64</v>
      </c>
      <c r="F278" s="7">
        <f>VLOOKUP(CONCATENATE(A278,D278),Nominal_sensitivity!$C$2:$E$61,2,FALSE)</f>
        <v>3</v>
      </c>
      <c r="G278" s="7">
        <f>Q_Export_excel!D278</f>
        <v>3.0123105880388326</v>
      </c>
      <c r="H278" s="7" t="str">
        <f>Q_Export_excel!E278</f>
        <v>pC/g</v>
      </c>
      <c r="I278" s="7">
        <v>0</v>
      </c>
      <c r="J278" s="7" t="str">
        <f t="shared" si="4"/>
        <v>pC</v>
      </c>
      <c r="K278" s="7" t="s">
        <v>65</v>
      </c>
      <c r="L278" s="8">
        <f>Q_Export_excel!F278</f>
        <v>41970.420983796299</v>
      </c>
      <c r="M278" s="7">
        <f>Q_Export_excel!G278</f>
        <v>12</v>
      </c>
    </row>
    <row r="279" spans="1:13" x14ac:dyDescent="0.2">
      <c r="A279" s="7" t="str">
        <f>Q_Export_excel!A279</f>
        <v>ENDEVCO</v>
      </c>
      <c r="B279" s="7" t="s">
        <v>63</v>
      </c>
      <c r="C279" s="7" t="str">
        <f>Q_Export_excel!B279</f>
        <v>BE95</v>
      </c>
      <c r="D279" s="7" t="str">
        <f>Q_Export_excel!C279</f>
        <v>2220</v>
      </c>
      <c r="E279" s="7" t="s">
        <v>64</v>
      </c>
      <c r="F279" s="7">
        <f>VLOOKUP(CONCATENATE(A279,D279),Nominal_sensitivity!$C$2:$E$61,2,FALSE)</f>
        <v>3</v>
      </c>
      <c r="G279" s="7">
        <f>Q_Export_excel!D279</f>
        <v>3.1640332269071432</v>
      </c>
      <c r="H279" s="7" t="str">
        <f>Q_Export_excel!E279</f>
        <v>pC/g</v>
      </c>
      <c r="I279" s="7">
        <v>0</v>
      </c>
      <c r="J279" s="7" t="str">
        <f t="shared" si="4"/>
        <v>pC</v>
      </c>
      <c r="K279" s="7" t="s">
        <v>65</v>
      </c>
      <c r="L279" s="8">
        <f>Q_Export_excel!F279</f>
        <v>41873.709560185183</v>
      </c>
      <c r="M279" s="7">
        <f>Q_Export_excel!G279</f>
        <v>12</v>
      </c>
    </row>
    <row r="280" spans="1:13" x14ac:dyDescent="0.2">
      <c r="A280" s="7" t="str">
        <f>Q_Export_excel!A280</f>
        <v>ENDEVCO</v>
      </c>
      <c r="B280" s="7" t="s">
        <v>63</v>
      </c>
      <c r="C280" s="7" t="str">
        <f>Q_Export_excel!B280</f>
        <v>BE96</v>
      </c>
      <c r="D280" s="7" t="str">
        <f>Q_Export_excel!C280</f>
        <v>2220</v>
      </c>
      <c r="E280" s="7" t="s">
        <v>64</v>
      </c>
      <c r="F280" s="7">
        <f>VLOOKUP(CONCATENATE(A280,D280),Nominal_sensitivity!$C$2:$E$61,2,FALSE)</f>
        <v>3</v>
      </c>
      <c r="G280" s="7">
        <f>Q_Export_excel!D280</f>
        <v>3.0899877667695712</v>
      </c>
      <c r="H280" s="7" t="str">
        <f>Q_Export_excel!E280</f>
        <v>pC/g</v>
      </c>
      <c r="I280" s="7">
        <v>0</v>
      </c>
      <c r="J280" s="7" t="str">
        <f t="shared" si="4"/>
        <v>pC</v>
      </c>
      <c r="K280" s="7" t="s">
        <v>65</v>
      </c>
      <c r="L280" s="8">
        <f>Q_Export_excel!F280</f>
        <v>41970.409097222226</v>
      </c>
      <c r="M280" s="7">
        <f>Q_Export_excel!G280</f>
        <v>12</v>
      </c>
    </row>
    <row r="281" spans="1:13" x14ac:dyDescent="0.2">
      <c r="A281" s="7" t="str">
        <f>Q_Export_excel!A281</f>
        <v>ENDEVCO</v>
      </c>
      <c r="B281" s="7" t="s">
        <v>63</v>
      </c>
      <c r="C281" s="7" t="str">
        <f>Q_Export_excel!B281</f>
        <v>BE97</v>
      </c>
      <c r="D281" s="7" t="str">
        <f>Q_Export_excel!C281</f>
        <v>2220</v>
      </c>
      <c r="E281" s="7" t="s">
        <v>64</v>
      </c>
      <c r="F281" s="7">
        <f>VLOOKUP(CONCATENATE(A281,D281),Nominal_sensitivity!$C$2:$E$61,2,FALSE)</f>
        <v>3</v>
      </c>
      <c r="G281" s="7">
        <f>Q_Export_excel!D281</f>
        <v>3.066204136317352</v>
      </c>
      <c r="H281" s="7" t="str">
        <f>Q_Export_excel!E281</f>
        <v>pC/g</v>
      </c>
      <c r="I281" s="7">
        <v>0</v>
      </c>
      <c r="J281" s="7" t="str">
        <f t="shared" si="4"/>
        <v>pC</v>
      </c>
      <c r="K281" s="7" t="s">
        <v>65</v>
      </c>
      <c r="L281" s="8">
        <f>Q_Export_excel!F281</f>
        <v>41970.433831018519</v>
      </c>
      <c r="M281" s="7">
        <f>Q_Export_excel!G281</f>
        <v>12</v>
      </c>
    </row>
    <row r="282" spans="1:13" x14ac:dyDescent="0.2">
      <c r="A282" s="7" t="str">
        <f>Q_Export_excel!A282</f>
        <v>ENDEVCO</v>
      </c>
      <c r="B282" s="7" t="s">
        <v>63</v>
      </c>
      <c r="C282" s="7" t="str">
        <f>Q_Export_excel!B282</f>
        <v>BJ51</v>
      </c>
      <c r="D282" s="7" t="str">
        <f>Q_Export_excel!C282</f>
        <v>2220</v>
      </c>
      <c r="E282" s="7" t="s">
        <v>64</v>
      </c>
      <c r="F282" s="7">
        <f>VLOOKUP(CONCATENATE(A282,D282),Nominal_sensitivity!$C$2:$E$61,2,FALSE)</f>
        <v>3</v>
      </c>
      <c r="G282" s="7">
        <f>Q_Export_excel!D282</f>
        <v>2.9396307647067266</v>
      </c>
      <c r="H282" s="7" t="str">
        <f>Q_Export_excel!E282</f>
        <v>pC/g</v>
      </c>
      <c r="I282" s="7">
        <v>0</v>
      </c>
      <c r="J282" s="7" t="str">
        <f t="shared" si="4"/>
        <v>pC</v>
      </c>
      <c r="K282" s="7" t="s">
        <v>65</v>
      </c>
      <c r="L282" s="8">
        <f>Q_Export_excel!F282</f>
        <v>42101.701967592591</v>
      </c>
      <c r="M282" s="7">
        <f>Q_Export_excel!G282</f>
        <v>12</v>
      </c>
    </row>
    <row r="283" spans="1:13" x14ac:dyDescent="0.2">
      <c r="A283" s="7" t="str">
        <f>Q_Export_excel!A283</f>
        <v>ENDEVCO</v>
      </c>
      <c r="B283" s="7" t="s">
        <v>63</v>
      </c>
      <c r="C283" s="7" t="str">
        <f>Q_Export_excel!B283</f>
        <v>BJ53</v>
      </c>
      <c r="D283" s="7" t="str">
        <f>Q_Export_excel!C283</f>
        <v>2220</v>
      </c>
      <c r="E283" s="7" t="s">
        <v>64</v>
      </c>
      <c r="F283" s="7">
        <f>VLOOKUP(CONCATENATE(A283,D283),Nominal_sensitivity!$C$2:$E$61,2,FALSE)</f>
        <v>3</v>
      </c>
      <c r="G283" s="7">
        <f>Q_Export_excel!D283</f>
        <v>2.958661750101141</v>
      </c>
      <c r="H283" s="7" t="str">
        <f>Q_Export_excel!E283</f>
        <v>pC/g</v>
      </c>
      <c r="I283" s="7">
        <v>0</v>
      </c>
      <c r="J283" s="7" t="str">
        <f t="shared" si="4"/>
        <v>pC</v>
      </c>
      <c r="K283" s="7" t="s">
        <v>65</v>
      </c>
      <c r="L283" s="8">
        <f>Q_Export_excel!F283</f>
        <v>42448.466284722221</v>
      </c>
      <c r="M283" s="7">
        <f>Q_Export_excel!G283</f>
        <v>12</v>
      </c>
    </row>
    <row r="284" spans="1:13" x14ac:dyDescent="0.2">
      <c r="A284" s="7" t="str">
        <f>Q_Export_excel!A284</f>
        <v>ENDEVCO</v>
      </c>
      <c r="B284" s="7" t="s">
        <v>63</v>
      </c>
      <c r="C284" s="7" t="str">
        <f>Q_Export_excel!B284</f>
        <v>BJ73</v>
      </c>
      <c r="D284" s="7" t="str">
        <f>Q_Export_excel!C284</f>
        <v>2220</v>
      </c>
      <c r="E284" s="7" t="s">
        <v>64</v>
      </c>
      <c r="F284" s="7">
        <f>VLOOKUP(CONCATENATE(A284,D284),Nominal_sensitivity!$C$2:$E$61,2,FALSE)</f>
        <v>3</v>
      </c>
      <c r="G284" s="7">
        <f>Q_Export_excel!D284</f>
        <v>3.0277707441725505</v>
      </c>
      <c r="H284" s="7" t="str">
        <f>Q_Export_excel!E284</f>
        <v>pC/g</v>
      </c>
      <c r="I284" s="7">
        <v>0</v>
      </c>
      <c r="J284" s="7" t="str">
        <f t="shared" si="4"/>
        <v>pC</v>
      </c>
      <c r="K284" s="7" t="s">
        <v>65</v>
      </c>
      <c r="L284" s="8">
        <f>Q_Export_excel!F284</f>
        <v>42102.39539351852</v>
      </c>
      <c r="M284" s="7">
        <f>Q_Export_excel!G284</f>
        <v>12</v>
      </c>
    </row>
    <row r="285" spans="1:13" x14ac:dyDescent="0.2">
      <c r="A285" s="7" t="str">
        <f>Q_Export_excel!A285</f>
        <v>ENDEVCO</v>
      </c>
      <c r="B285" s="7" t="s">
        <v>63</v>
      </c>
      <c r="C285" s="7" t="str">
        <f>Q_Export_excel!B285</f>
        <v>BJ77</v>
      </c>
      <c r="D285" s="7" t="str">
        <f>Q_Export_excel!C285</f>
        <v>2220</v>
      </c>
      <c r="E285" s="7" t="s">
        <v>64</v>
      </c>
      <c r="F285" s="7">
        <f>VLOOKUP(CONCATENATE(A285,D285),Nominal_sensitivity!$C$2:$E$61,2,FALSE)</f>
        <v>3</v>
      </c>
      <c r="G285" s="7">
        <f>Q_Export_excel!D285</f>
        <v>3.0535459013634032</v>
      </c>
      <c r="H285" s="7" t="str">
        <f>Q_Export_excel!E285</f>
        <v>pC/g</v>
      </c>
      <c r="I285" s="7">
        <v>0</v>
      </c>
      <c r="J285" s="7" t="str">
        <f t="shared" si="4"/>
        <v>pC</v>
      </c>
      <c r="K285" s="7" t="s">
        <v>65</v>
      </c>
      <c r="L285" s="8">
        <f>Q_Export_excel!F285</f>
        <v>42101.602395833332</v>
      </c>
      <c r="M285" s="7">
        <f>Q_Export_excel!G285</f>
        <v>12</v>
      </c>
    </row>
    <row r="286" spans="1:13" x14ac:dyDescent="0.2">
      <c r="A286" s="7" t="str">
        <f>Q_Export_excel!A286</f>
        <v>ENDEVCO</v>
      </c>
      <c r="B286" s="7" t="s">
        <v>63</v>
      </c>
      <c r="C286" s="7" t="str">
        <f>Q_Export_excel!B286</f>
        <v>BJ78</v>
      </c>
      <c r="D286" s="7" t="str">
        <f>Q_Export_excel!C286</f>
        <v>2220</v>
      </c>
      <c r="E286" s="7" t="s">
        <v>64</v>
      </c>
      <c r="F286" s="7">
        <f>VLOOKUP(CONCATENATE(A286,D286),Nominal_sensitivity!$C$2:$E$61,2,FALSE)</f>
        <v>3</v>
      </c>
      <c r="G286" s="7">
        <f>Q_Export_excel!D286</f>
        <v>3.0710051286402025</v>
      </c>
      <c r="H286" s="7" t="str">
        <f>Q_Export_excel!E286</f>
        <v>pC/g</v>
      </c>
      <c r="I286" s="7">
        <v>0</v>
      </c>
      <c r="J286" s="7" t="str">
        <f t="shared" si="4"/>
        <v>pC</v>
      </c>
      <c r="K286" s="7" t="s">
        <v>65</v>
      </c>
      <c r="L286" s="8">
        <f>Q_Export_excel!F286</f>
        <v>42101.647118055553</v>
      </c>
      <c r="M286" s="7">
        <f>Q_Export_excel!G286</f>
        <v>12</v>
      </c>
    </row>
    <row r="287" spans="1:13" x14ac:dyDescent="0.2">
      <c r="A287" s="7" t="str">
        <f>Q_Export_excel!A287</f>
        <v>ENDEVCO</v>
      </c>
      <c r="B287" s="7" t="s">
        <v>63</v>
      </c>
      <c r="C287" s="7" t="str">
        <f>Q_Export_excel!B287</f>
        <v>BJ79</v>
      </c>
      <c r="D287" s="7" t="str">
        <f>Q_Export_excel!C287</f>
        <v>2220</v>
      </c>
      <c r="E287" s="7" t="s">
        <v>64</v>
      </c>
      <c r="F287" s="7">
        <f>VLOOKUP(CONCATENATE(A287,D287),Nominal_sensitivity!$C$2:$E$61,2,FALSE)</f>
        <v>3</v>
      </c>
      <c r="G287" s="7">
        <f>Q_Export_excel!D287</f>
        <v>2.9887769503055641</v>
      </c>
      <c r="H287" s="7" t="str">
        <f>Q_Export_excel!E287</f>
        <v>pC/g</v>
      </c>
      <c r="I287" s="7">
        <v>0</v>
      </c>
      <c r="J287" s="7" t="str">
        <f t="shared" si="4"/>
        <v>pC</v>
      </c>
      <c r="K287" s="7" t="s">
        <v>65</v>
      </c>
      <c r="L287" s="8">
        <f>Q_Export_excel!F287</f>
        <v>42101.672511574077</v>
      </c>
      <c r="M287" s="7">
        <f>Q_Export_excel!G287</f>
        <v>12</v>
      </c>
    </row>
    <row r="288" spans="1:13" x14ac:dyDescent="0.2">
      <c r="A288" s="7" t="str">
        <f>Q_Export_excel!A288</f>
        <v>ENDEVCO</v>
      </c>
      <c r="B288" s="7" t="s">
        <v>63</v>
      </c>
      <c r="C288" s="7" t="str">
        <f>Q_Export_excel!B288</f>
        <v>BJ80</v>
      </c>
      <c r="D288" s="7" t="str">
        <f>Q_Export_excel!C288</f>
        <v>2220</v>
      </c>
      <c r="E288" s="7" t="s">
        <v>64</v>
      </c>
      <c r="F288" s="7">
        <f>VLOOKUP(CONCATENATE(A288,D288),Nominal_sensitivity!$C$2:$E$61,2,FALSE)</f>
        <v>3</v>
      </c>
      <c r="G288" s="7">
        <f>Q_Export_excel!D288</f>
        <v>2.9961329736635549</v>
      </c>
      <c r="H288" s="7" t="str">
        <f>Q_Export_excel!E288</f>
        <v>pC/g</v>
      </c>
      <c r="I288" s="7">
        <v>0</v>
      </c>
      <c r="J288" s="7" t="str">
        <f t="shared" si="4"/>
        <v>pC</v>
      </c>
      <c r="K288" s="7" t="s">
        <v>65</v>
      </c>
      <c r="L288" s="8">
        <f>Q_Export_excel!F288</f>
        <v>42448.471979166665</v>
      </c>
      <c r="M288" s="7">
        <f>Q_Export_excel!G288</f>
        <v>12</v>
      </c>
    </row>
    <row r="289" spans="1:13" x14ac:dyDescent="0.2">
      <c r="A289" s="7" t="str">
        <f>Q_Export_excel!A289</f>
        <v>ENDEVCO</v>
      </c>
      <c r="B289" s="7" t="s">
        <v>63</v>
      </c>
      <c r="C289" s="7" t="str">
        <f>Q_Export_excel!B289</f>
        <v>BL03</v>
      </c>
      <c r="D289" s="7" t="str">
        <f>Q_Export_excel!C289</f>
        <v>2220</v>
      </c>
      <c r="E289" s="7" t="s">
        <v>64</v>
      </c>
      <c r="F289" s="7">
        <f>VLOOKUP(CONCATENATE(A289,D289),Nominal_sensitivity!$C$2:$E$61,2,FALSE)</f>
        <v>3</v>
      </c>
      <c r="G289" s="7">
        <f>Q_Export_excel!D289</f>
        <v>2.9186826705969033</v>
      </c>
      <c r="H289" s="7" t="str">
        <f>Q_Export_excel!E289</f>
        <v>pC/g</v>
      </c>
      <c r="I289" s="7">
        <v>0</v>
      </c>
      <c r="J289" s="7" t="str">
        <f t="shared" si="4"/>
        <v>pC</v>
      </c>
      <c r="K289" s="7" t="s">
        <v>65</v>
      </c>
      <c r="L289" s="8">
        <f>Q_Export_excel!F289</f>
        <v>42501.688263888886</v>
      </c>
      <c r="M289" s="7">
        <f>Q_Export_excel!G289</f>
        <v>12</v>
      </c>
    </row>
    <row r="290" spans="1:13" x14ac:dyDescent="0.2">
      <c r="A290" s="7" t="str">
        <f>Q_Export_excel!A290</f>
        <v>ENDEVCO</v>
      </c>
      <c r="B290" s="7" t="s">
        <v>63</v>
      </c>
      <c r="C290" s="7" t="str">
        <f>Q_Export_excel!B290</f>
        <v>BL05</v>
      </c>
      <c r="D290" s="7" t="str">
        <f>Q_Export_excel!C290</f>
        <v>2220</v>
      </c>
      <c r="E290" s="7" t="s">
        <v>64</v>
      </c>
      <c r="F290" s="7">
        <f>VLOOKUP(CONCATENATE(A290,D290),Nominal_sensitivity!$C$2:$E$61,2,FALSE)</f>
        <v>3</v>
      </c>
      <c r="G290" s="7">
        <f>Q_Export_excel!D290</f>
        <v>2.9590948971682778</v>
      </c>
      <c r="H290" s="7" t="str">
        <f>Q_Export_excel!E290</f>
        <v>pC/g</v>
      </c>
      <c r="I290" s="7">
        <v>0</v>
      </c>
      <c r="J290" s="7" t="str">
        <f t="shared" si="4"/>
        <v>pC</v>
      </c>
      <c r="K290" s="7" t="s">
        <v>65</v>
      </c>
      <c r="L290" s="8">
        <f>Q_Export_excel!F290</f>
        <v>42501.694953703707</v>
      </c>
      <c r="M290" s="7">
        <f>Q_Export_excel!G290</f>
        <v>12</v>
      </c>
    </row>
    <row r="291" spans="1:13" x14ac:dyDescent="0.2">
      <c r="A291" s="7" t="str">
        <f>Q_Export_excel!A291</f>
        <v>ENDEVCO</v>
      </c>
      <c r="B291" s="7" t="s">
        <v>63</v>
      </c>
      <c r="C291" s="7" t="str">
        <f>Q_Export_excel!B291</f>
        <v>BL08</v>
      </c>
      <c r="D291" s="7" t="str">
        <f>Q_Export_excel!C291</f>
        <v>2220</v>
      </c>
      <c r="E291" s="7" t="s">
        <v>64</v>
      </c>
      <c r="F291" s="7">
        <f>VLOOKUP(CONCATENATE(A291,D291),Nominal_sensitivity!$C$2:$E$61,2,FALSE)</f>
        <v>3</v>
      </c>
      <c r="G291" s="7">
        <f>Q_Export_excel!D291</f>
        <v>2.7276981550656698</v>
      </c>
      <c r="H291" s="7" t="str">
        <f>Q_Export_excel!E291</f>
        <v>pC/g</v>
      </c>
      <c r="I291" s="7">
        <v>0</v>
      </c>
      <c r="J291" s="7" t="str">
        <f t="shared" si="4"/>
        <v>pC</v>
      </c>
      <c r="K291" s="7" t="s">
        <v>65</v>
      </c>
      <c r="L291" s="8">
        <f>Q_Export_excel!F291</f>
        <v>41845.505462962959</v>
      </c>
      <c r="M291" s="7">
        <f>Q_Export_excel!G291</f>
        <v>12</v>
      </c>
    </row>
    <row r="292" spans="1:13" x14ac:dyDescent="0.2">
      <c r="A292" s="7" t="str">
        <f>Q_Export_excel!A292</f>
        <v>ENDEVCO</v>
      </c>
      <c r="B292" s="7" t="s">
        <v>63</v>
      </c>
      <c r="C292" s="7" t="str">
        <f>Q_Export_excel!B292</f>
        <v>BL09</v>
      </c>
      <c r="D292" s="7" t="str">
        <f>Q_Export_excel!C292</f>
        <v>2220</v>
      </c>
      <c r="E292" s="7" t="s">
        <v>64</v>
      </c>
      <c r="F292" s="7">
        <f>VLOOKUP(CONCATENATE(A292,D292),Nominal_sensitivity!$C$2:$E$61,2,FALSE)</f>
        <v>3</v>
      </c>
      <c r="G292" s="7">
        <f>Q_Export_excel!D292</f>
        <v>2.8828685113006602</v>
      </c>
      <c r="H292" s="7" t="str">
        <f>Q_Export_excel!E292</f>
        <v>pC/g</v>
      </c>
      <c r="I292" s="7">
        <v>0</v>
      </c>
      <c r="J292" s="7" t="str">
        <f t="shared" si="4"/>
        <v>pC</v>
      </c>
      <c r="K292" s="7" t="s">
        <v>65</v>
      </c>
      <c r="L292" s="8">
        <f>Q_Export_excel!F292</f>
        <v>42101.494953703703</v>
      </c>
      <c r="M292" s="7">
        <f>Q_Export_excel!G292</f>
        <v>12</v>
      </c>
    </row>
    <row r="293" spans="1:13" x14ac:dyDescent="0.2">
      <c r="A293" s="7" t="str">
        <f>Q_Export_excel!A293</f>
        <v>ENDEVCO</v>
      </c>
      <c r="B293" s="7" t="s">
        <v>63</v>
      </c>
      <c r="C293" s="7" t="str">
        <f>Q_Export_excel!B293</f>
        <v>BL50</v>
      </c>
      <c r="D293" s="7" t="str">
        <f>Q_Export_excel!C293</f>
        <v>2220</v>
      </c>
      <c r="E293" s="7" t="s">
        <v>64</v>
      </c>
      <c r="F293" s="7">
        <f>VLOOKUP(CONCATENATE(A293,D293),Nominal_sensitivity!$C$2:$E$61,2,FALSE)</f>
        <v>3</v>
      </c>
      <c r="G293" s="7">
        <f>Q_Export_excel!D293</f>
        <v>2.9967677505238512</v>
      </c>
      <c r="H293" s="7" t="str">
        <f>Q_Export_excel!E293</f>
        <v>pC/g</v>
      </c>
      <c r="I293" s="7">
        <v>0</v>
      </c>
      <c r="J293" s="7" t="str">
        <f t="shared" si="4"/>
        <v>pC</v>
      </c>
      <c r="K293" s="7" t="s">
        <v>65</v>
      </c>
      <c r="L293" s="8">
        <f>Q_Export_excel!F293</f>
        <v>42102.400740740741</v>
      </c>
      <c r="M293" s="7">
        <f>Q_Export_excel!G293</f>
        <v>12</v>
      </c>
    </row>
    <row r="294" spans="1:13" x14ac:dyDescent="0.2">
      <c r="A294" s="7" t="str">
        <f>Q_Export_excel!A294</f>
        <v>ENDEVCO</v>
      </c>
      <c r="B294" s="7" t="s">
        <v>63</v>
      </c>
      <c r="C294" s="7" t="str">
        <f>Q_Export_excel!B294</f>
        <v>BL51</v>
      </c>
      <c r="D294" s="7" t="str">
        <f>Q_Export_excel!C294</f>
        <v>2220</v>
      </c>
      <c r="E294" s="7" t="s">
        <v>64</v>
      </c>
      <c r="F294" s="7">
        <f>VLOOKUP(CONCATENATE(A294,D294),Nominal_sensitivity!$C$2:$E$61,2,FALSE)</f>
        <v>3</v>
      </c>
      <c r="G294" s="7">
        <f>Q_Export_excel!D294</f>
        <v>2.8425557325226682</v>
      </c>
      <c r="H294" s="7" t="str">
        <f>Q_Export_excel!E294</f>
        <v>pC/g</v>
      </c>
      <c r="I294" s="7">
        <v>0</v>
      </c>
      <c r="J294" s="7" t="str">
        <f t="shared" si="4"/>
        <v>pC</v>
      </c>
      <c r="K294" s="7" t="s">
        <v>65</v>
      </c>
      <c r="L294" s="8">
        <f>Q_Export_excel!F294</f>
        <v>42448.478356481479</v>
      </c>
      <c r="M294" s="7">
        <f>Q_Export_excel!G294</f>
        <v>12</v>
      </c>
    </row>
    <row r="295" spans="1:13" x14ac:dyDescent="0.2">
      <c r="A295" s="7" t="str">
        <f>Q_Export_excel!A295</f>
        <v>ENDEVCO</v>
      </c>
      <c r="B295" s="7" t="s">
        <v>63</v>
      </c>
      <c r="C295" s="7" t="str">
        <f>Q_Export_excel!B295</f>
        <v>BL52</v>
      </c>
      <c r="D295" s="7" t="str">
        <f>Q_Export_excel!C295</f>
        <v>2220</v>
      </c>
      <c r="E295" s="7" t="s">
        <v>64</v>
      </c>
      <c r="F295" s="7">
        <f>VLOOKUP(CONCATENATE(A295,D295),Nominal_sensitivity!$C$2:$E$61,2,FALSE)</f>
        <v>3</v>
      </c>
      <c r="G295" s="7">
        <f>Q_Export_excel!D295</f>
        <v>2.9107252557208607</v>
      </c>
      <c r="H295" s="7" t="str">
        <f>Q_Export_excel!E295</f>
        <v>pC/g</v>
      </c>
      <c r="I295" s="7">
        <v>0</v>
      </c>
      <c r="J295" s="7" t="str">
        <f t="shared" si="4"/>
        <v>pC</v>
      </c>
      <c r="K295" s="7" t="s">
        <v>65</v>
      </c>
      <c r="L295" s="8">
        <f>Q_Export_excel!F295</f>
        <v>42102.39135416667</v>
      </c>
      <c r="M295" s="7">
        <f>Q_Export_excel!G295</f>
        <v>12</v>
      </c>
    </row>
    <row r="296" spans="1:13" x14ac:dyDescent="0.2">
      <c r="A296" s="7" t="str">
        <f>Q_Export_excel!A296</f>
        <v>ENDEVCO</v>
      </c>
      <c r="B296" s="7" t="s">
        <v>63</v>
      </c>
      <c r="C296" s="7" t="str">
        <f>Q_Export_excel!B296</f>
        <v>BL54</v>
      </c>
      <c r="D296" s="7" t="str">
        <f>Q_Export_excel!C296</f>
        <v>2220</v>
      </c>
      <c r="E296" s="7" t="s">
        <v>64</v>
      </c>
      <c r="F296" s="7">
        <f>VLOOKUP(CONCATENATE(A296,D296),Nominal_sensitivity!$C$2:$E$61,2,FALSE)</f>
        <v>3</v>
      </c>
      <c r="G296" s="7">
        <f>Q_Export_excel!D296</f>
        <v>3.0760275914948156</v>
      </c>
      <c r="H296" s="7" t="str">
        <f>Q_Export_excel!E296</f>
        <v>pC/g</v>
      </c>
      <c r="I296" s="7">
        <v>0</v>
      </c>
      <c r="J296" s="7" t="str">
        <f t="shared" si="4"/>
        <v>pC</v>
      </c>
      <c r="K296" s="7" t="s">
        <v>65</v>
      </c>
      <c r="L296" s="8">
        <f>Q_Export_excel!F296</f>
        <v>42101.501018518517</v>
      </c>
      <c r="M296" s="7">
        <f>Q_Export_excel!G296</f>
        <v>12</v>
      </c>
    </row>
    <row r="297" spans="1:13" x14ac:dyDescent="0.2">
      <c r="A297" s="7" t="str">
        <f>Q_Export_excel!A297</f>
        <v>ENDEVCO</v>
      </c>
      <c r="B297" s="7" t="s">
        <v>63</v>
      </c>
      <c r="C297" s="7" t="str">
        <f>Q_Export_excel!B297</f>
        <v>BL55</v>
      </c>
      <c r="D297" s="7" t="str">
        <f>Q_Export_excel!C297</f>
        <v>2220</v>
      </c>
      <c r="E297" s="7" t="s">
        <v>64</v>
      </c>
      <c r="F297" s="7">
        <f>VLOOKUP(CONCATENATE(A297,D297),Nominal_sensitivity!$C$2:$E$61,2,FALSE)</f>
        <v>3</v>
      </c>
      <c r="G297" s="7">
        <f>Q_Export_excel!D297</f>
        <v>2.9401169903228537</v>
      </c>
      <c r="H297" s="7" t="str">
        <f>Q_Export_excel!E297</f>
        <v>pC/g</v>
      </c>
      <c r="I297" s="7">
        <v>0</v>
      </c>
      <c r="J297" s="7" t="str">
        <f t="shared" si="4"/>
        <v>pC</v>
      </c>
      <c r="K297" s="7" t="s">
        <v>65</v>
      </c>
      <c r="L297" s="8">
        <f>Q_Export_excel!F297</f>
        <v>42501.621203703704</v>
      </c>
      <c r="M297" s="7">
        <f>Q_Export_excel!G297</f>
        <v>12</v>
      </c>
    </row>
    <row r="298" spans="1:13" x14ac:dyDescent="0.2">
      <c r="A298" s="7" t="str">
        <f>Q_Export_excel!A298</f>
        <v>ENDEVCO</v>
      </c>
      <c r="B298" s="7" t="s">
        <v>63</v>
      </c>
      <c r="C298" s="7" t="str">
        <f>Q_Export_excel!B298</f>
        <v>BL56</v>
      </c>
      <c r="D298" s="7" t="str">
        <f>Q_Export_excel!C298</f>
        <v>2220</v>
      </c>
      <c r="E298" s="7" t="s">
        <v>64</v>
      </c>
      <c r="F298" s="7">
        <f>VLOOKUP(CONCATENATE(A298,D298),Nominal_sensitivity!$C$2:$E$61,2,FALSE)</f>
        <v>3</v>
      </c>
      <c r="G298" s="7">
        <f>Q_Export_excel!D298</f>
        <v>3.0285828808728996</v>
      </c>
      <c r="H298" s="7" t="str">
        <f>Q_Export_excel!E298</f>
        <v>pC/g</v>
      </c>
      <c r="I298" s="7">
        <v>0</v>
      </c>
      <c r="J298" s="7" t="str">
        <f t="shared" si="4"/>
        <v>pC</v>
      </c>
      <c r="K298" s="7" t="s">
        <v>65</v>
      </c>
      <c r="L298" s="8">
        <f>Q_Export_excel!F298</f>
        <v>42101.654421296298</v>
      </c>
      <c r="M298" s="7">
        <f>Q_Export_excel!G298</f>
        <v>12</v>
      </c>
    </row>
    <row r="299" spans="1:13" x14ac:dyDescent="0.2">
      <c r="A299" s="7" t="str">
        <f>Q_Export_excel!A299</f>
        <v>ENDEVCO</v>
      </c>
      <c r="B299" s="7" t="s">
        <v>63</v>
      </c>
      <c r="C299" s="7" t="str">
        <f>Q_Export_excel!B299</f>
        <v>BL57</v>
      </c>
      <c r="D299" s="7" t="str">
        <f>Q_Export_excel!C299</f>
        <v>2220</v>
      </c>
      <c r="E299" s="7" t="s">
        <v>64</v>
      </c>
      <c r="F299" s="7">
        <f>VLOOKUP(CONCATENATE(A299,D299),Nominal_sensitivity!$C$2:$E$61,2,FALSE)</f>
        <v>3</v>
      </c>
      <c r="G299" s="7">
        <f>Q_Export_excel!D299</f>
        <v>2.8060610469284466</v>
      </c>
      <c r="H299" s="7" t="str">
        <f>Q_Export_excel!E299</f>
        <v>pC/g</v>
      </c>
      <c r="I299" s="7">
        <v>0</v>
      </c>
      <c r="J299" s="7" t="str">
        <f t="shared" si="4"/>
        <v>pC</v>
      </c>
      <c r="K299" s="7" t="s">
        <v>65</v>
      </c>
      <c r="L299" s="8">
        <f>Q_Export_excel!F299</f>
        <v>42448.575023148151</v>
      </c>
      <c r="M299" s="7">
        <f>Q_Export_excel!G299</f>
        <v>12</v>
      </c>
    </row>
    <row r="300" spans="1:13" x14ac:dyDescent="0.2">
      <c r="A300" s="7" t="str">
        <f>Q_Export_excel!A300</f>
        <v>ENDEVCO</v>
      </c>
      <c r="B300" s="7" t="s">
        <v>63</v>
      </c>
      <c r="C300" s="7" t="str">
        <f>Q_Export_excel!B300</f>
        <v>BL60</v>
      </c>
      <c r="D300" s="7" t="str">
        <f>Q_Export_excel!C300</f>
        <v>2220</v>
      </c>
      <c r="E300" s="7" t="s">
        <v>64</v>
      </c>
      <c r="F300" s="7">
        <f>VLOOKUP(CONCATENATE(A300,D300),Nominal_sensitivity!$C$2:$E$61,2,FALSE)</f>
        <v>3</v>
      </c>
      <c r="G300" s="7">
        <f>Q_Export_excel!D300</f>
        <v>2.9034770650898558</v>
      </c>
      <c r="H300" s="7" t="str">
        <f>Q_Export_excel!E300</f>
        <v>pC/g</v>
      </c>
      <c r="I300" s="7">
        <v>0</v>
      </c>
      <c r="J300" s="7" t="str">
        <f t="shared" si="4"/>
        <v>pC</v>
      </c>
      <c r="K300" s="7" t="s">
        <v>65</v>
      </c>
      <c r="L300" s="8">
        <f>Q_Export_excel!F300</f>
        <v>41843.676782407405</v>
      </c>
      <c r="M300" s="7">
        <f>Q_Export_excel!G300</f>
        <v>12</v>
      </c>
    </row>
    <row r="301" spans="1:13" x14ac:dyDescent="0.2">
      <c r="A301" s="7" t="str">
        <f>Q_Export_excel!A301</f>
        <v>ENDEVCO</v>
      </c>
      <c r="B301" s="7" t="s">
        <v>63</v>
      </c>
      <c r="C301" s="7" t="str">
        <f>Q_Export_excel!B301</f>
        <v>BL62</v>
      </c>
      <c r="D301" s="7" t="str">
        <f>Q_Export_excel!C301</f>
        <v>2220</v>
      </c>
      <c r="E301" s="7" t="s">
        <v>64</v>
      </c>
      <c r="F301" s="7">
        <f>VLOOKUP(CONCATENATE(A301,D301),Nominal_sensitivity!$C$2:$E$61,2,FALSE)</f>
        <v>3</v>
      </c>
      <c r="G301" s="7">
        <f>Q_Export_excel!D301</f>
        <v>2.9745188156187745</v>
      </c>
      <c r="H301" s="7" t="str">
        <f>Q_Export_excel!E301</f>
        <v>pC/g</v>
      </c>
      <c r="I301" s="7">
        <v>0</v>
      </c>
      <c r="J301" s="7" t="str">
        <f t="shared" si="4"/>
        <v>pC</v>
      </c>
      <c r="K301" s="7" t="s">
        <v>65</v>
      </c>
      <c r="L301" s="8">
        <f>Q_Export_excel!F301</f>
        <v>41844.378657407404</v>
      </c>
      <c r="M301" s="7">
        <f>Q_Export_excel!G301</f>
        <v>12</v>
      </c>
    </row>
    <row r="302" spans="1:13" x14ac:dyDescent="0.2">
      <c r="A302" s="7" t="str">
        <f>Q_Export_excel!A302</f>
        <v>ENDEVCO</v>
      </c>
      <c r="B302" s="7" t="s">
        <v>63</v>
      </c>
      <c r="C302" s="7" t="str">
        <f>Q_Export_excel!B302</f>
        <v>BM04</v>
      </c>
      <c r="D302" s="7" t="str">
        <f>Q_Export_excel!C302</f>
        <v>2220</v>
      </c>
      <c r="E302" s="7" t="s">
        <v>64</v>
      </c>
      <c r="F302" s="7">
        <f>VLOOKUP(CONCATENATE(A302,D302),Nominal_sensitivity!$C$2:$E$61,2,FALSE)</f>
        <v>3</v>
      </c>
      <c r="G302" s="7">
        <f>Q_Export_excel!D302</f>
        <v>3.1608598132626304</v>
      </c>
      <c r="H302" s="7" t="str">
        <f>Q_Export_excel!E302</f>
        <v>pC/g</v>
      </c>
      <c r="I302" s="7">
        <v>0</v>
      </c>
      <c r="J302" s="7" t="str">
        <f t="shared" si="4"/>
        <v>pC</v>
      </c>
      <c r="K302" s="7" t="s">
        <v>65</v>
      </c>
      <c r="L302" s="8">
        <f>Q_Export_excel!F302</f>
        <v>42510.457708333335</v>
      </c>
      <c r="M302" s="7">
        <f>Q_Export_excel!G302</f>
        <v>12</v>
      </c>
    </row>
    <row r="303" spans="1:13" x14ac:dyDescent="0.2">
      <c r="A303" s="7" t="str">
        <f>Q_Export_excel!A303</f>
        <v>ENDEVCO</v>
      </c>
      <c r="B303" s="7" t="s">
        <v>63</v>
      </c>
      <c r="C303" s="7" t="str">
        <f>Q_Export_excel!B303</f>
        <v>BM05</v>
      </c>
      <c r="D303" s="7" t="str">
        <f>Q_Export_excel!C303</f>
        <v>2220</v>
      </c>
      <c r="E303" s="7" t="s">
        <v>64</v>
      </c>
      <c r="F303" s="7">
        <f>VLOOKUP(CONCATENATE(A303,D303),Nominal_sensitivity!$C$2:$E$61,2,FALSE)</f>
        <v>3</v>
      </c>
      <c r="G303" s="7">
        <f>Q_Export_excel!D303</f>
        <v>2.9553991192851643</v>
      </c>
      <c r="H303" s="7" t="str">
        <f>Q_Export_excel!E303</f>
        <v>pC/g</v>
      </c>
      <c r="I303" s="7">
        <v>0</v>
      </c>
      <c r="J303" s="7" t="str">
        <f t="shared" si="4"/>
        <v>pC</v>
      </c>
      <c r="K303" s="7" t="s">
        <v>65</v>
      </c>
      <c r="L303" s="8">
        <f>Q_Export_excel!F303</f>
        <v>41844.401550925926</v>
      </c>
      <c r="M303" s="7">
        <f>Q_Export_excel!G303</f>
        <v>12</v>
      </c>
    </row>
    <row r="304" spans="1:13" x14ac:dyDescent="0.2">
      <c r="A304" s="7" t="str">
        <f>Q_Export_excel!A304</f>
        <v>ENDEVCO</v>
      </c>
      <c r="B304" s="7" t="s">
        <v>63</v>
      </c>
      <c r="C304" s="7" t="str">
        <f>Q_Export_excel!B304</f>
        <v>BM08</v>
      </c>
      <c r="D304" s="7" t="str">
        <f>Q_Export_excel!C304</f>
        <v>2220</v>
      </c>
      <c r="E304" s="7" t="s">
        <v>64</v>
      </c>
      <c r="F304" s="7">
        <f>VLOOKUP(CONCATENATE(A304,D304),Nominal_sensitivity!$C$2:$E$61,2,FALSE)</f>
        <v>3</v>
      </c>
      <c r="G304" s="7">
        <f>Q_Export_excel!D304</f>
        <v>2.9755522578557732</v>
      </c>
      <c r="H304" s="7" t="str">
        <f>Q_Export_excel!E304</f>
        <v>pC/g</v>
      </c>
      <c r="I304" s="7">
        <v>0</v>
      </c>
      <c r="J304" s="7" t="str">
        <f t="shared" si="4"/>
        <v>pC</v>
      </c>
      <c r="K304" s="7" t="s">
        <v>65</v>
      </c>
      <c r="L304" s="8">
        <f>Q_Export_excel!F304</f>
        <v>41844.407233796293</v>
      </c>
      <c r="M304" s="7">
        <f>Q_Export_excel!G304</f>
        <v>12</v>
      </c>
    </row>
    <row r="305" spans="1:13" x14ac:dyDescent="0.2">
      <c r="A305" s="7" t="str">
        <f>Q_Export_excel!A305</f>
        <v>ENDEVCO</v>
      </c>
      <c r="B305" s="7" t="s">
        <v>63</v>
      </c>
      <c r="C305" s="7" t="str">
        <f>Q_Export_excel!B305</f>
        <v>BM09</v>
      </c>
      <c r="D305" s="7" t="str">
        <f>Q_Export_excel!C305</f>
        <v>2220</v>
      </c>
      <c r="E305" s="7" t="s">
        <v>64</v>
      </c>
      <c r="F305" s="7">
        <f>VLOOKUP(CONCATENATE(A305,D305),Nominal_sensitivity!$C$2:$E$61,2,FALSE)</f>
        <v>3</v>
      </c>
      <c r="G305" s="7">
        <f>Q_Export_excel!D305</f>
        <v>2.922382466365379</v>
      </c>
      <c r="H305" s="7" t="str">
        <f>Q_Export_excel!E305</f>
        <v>pC/g</v>
      </c>
      <c r="I305" s="7">
        <v>0</v>
      </c>
      <c r="J305" s="7" t="str">
        <f t="shared" si="4"/>
        <v>pC</v>
      </c>
      <c r="K305" s="7" t="s">
        <v>65</v>
      </c>
      <c r="L305" s="8">
        <f>Q_Export_excel!F305</f>
        <v>41844.411203703705</v>
      </c>
      <c r="M305" s="7">
        <f>Q_Export_excel!G305</f>
        <v>12</v>
      </c>
    </row>
    <row r="306" spans="1:13" x14ac:dyDescent="0.2">
      <c r="A306" s="7" t="str">
        <f>Q_Export_excel!A306</f>
        <v>ENDEVCO</v>
      </c>
      <c r="B306" s="7" t="s">
        <v>63</v>
      </c>
      <c r="C306" s="7" t="str">
        <f>Q_Export_excel!B306</f>
        <v>BM10</v>
      </c>
      <c r="D306" s="7" t="str">
        <f>Q_Export_excel!C306</f>
        <v>2220</v>
      </c>
      <c r="E306" s="7" t="s">
        <v>64</v>
      </c>
      <c r="F306" s="7">
        <f>VLOOKUP(CONCATENATE(A306,D306),Nominal_sensitivity!$C$2:$E$61,2,FALSE)</f>
        <v>3</v>
      </c>
      <c r="G306" s="7">
        <f>Q_Export_excel!D306</f>
        <v>2.903961621644902</v>
      </c>
      <c r="H306" s="7" t="str">
        <f>Q_Export_excel!E306</f>
        <v>pC/g</v>
      </c>
      <c r="I306" s="7">
        <v>0</v>
      </c>
      <c r="J306" s="7" t="str">
        <f t="shared" si="4"/>
        <v>pC</v>
      </c>
      <c r="K306" s="7" t="s">
        <v>65</v>
      </c>
      <c r="L306" s="8">
        <f>Q_Export_excel!F306</f>
        <v>41844.415300925924</v>
      </c>
      <c r="M306" s="7">
        <f>Q_Export_excel!G306</f>
        <v>12</v>
      </c>
    </row>
    <row r="307" spans="1:13" x14ac:dyDescent="0.2">
      <c r="A307" s="7" t="str">
        <f>Q_Export_excel!A307</f>
        <v>ENDEVCO</v>
      </c>
      <c r="B307" s="7" t="s">
        <v>63</v>
      </c>
      <c r="C307" s="7" t="str">
        <f>Q_Export_excel!B307</f>
        <v>BM11</v>
      </c>
      <c r="D307" s="7" t="str">
        <f>Q_Export_excel!C307</f>
        <v>2220</v>
      </c>
      <c r="E307" s="7" t="s">
        <v>64</v>
      </c>
      <c r="F307" s="7">
        <f>VLOOKUP(CONCATENATE(A307,D307),Nominal_sensitivity!$C$2:$E$61,2,FALSE)</f>
        <v>3</v>
      </c>
      <c r="G307" s="7">
        <f>Q_Export_excel!D307</f>
        <v>2.9889904385522312</v>
      </c>
      <c r="H307" s="7" t="str">
        <f>Q_Export_excel!E307</f>
        <v>pC/g</v>
      </c>
      <c r="I307" s="7">
        <v>0</v>
      </c>
      <c r="J307" s="7" t="str">
        <f t="shared" si="4"/>
        <v>pC</v>
      </c>
      <c r="K307" s="7" t="s">
        <v>65</v>
      </c>
      <c r="L307" s="8">
        <f>Q_Export_excel!F307</f>
        <v>42510.467974537038</v>
      </c>
      <c r="M307" s="7">
        <f>Q_Export_excel!G307</f>
        <v>12</v>
      </c>
    </row>
    <row r="308" spans="1:13" x14ac:dyDescent="0.2">
      <c r="A308" s="7" t="str">
        <f>Q_Export_excel!A308</f>
        <v>ENDEVCO</v>
      </c>
      <c r="B308" s="7" t="s">
        <v>63</v>
      </c>
      <c r="C308" s="7" t="str">
        <f>Q_Export_excel!B308</f>
        <v>BM13</v>
      </c>
      <c r="D308" s="7" t="str">
        <f>Q_Export_excel!C308</f>
        <v>2220</v>
      </c>
      <c r="E308" s="7" t="s">
        <v>64</v>
      </c>
      <c r="F308" s="7">
        <f>VLOOKUP(CONCATENATE(A308,D308),Nominal_sensitivity!$C$2:$E$61,2,FALSE)</f>
        <v>3</v>
      </c>
      <c r="G308" s="7">
        <f>Q_Export_excel!D308</f>
        <v>2.8697338859624004</v>
      </c>
      <c r="H308" s="7" t="str">
        <f>Q_Export_excel!E308</f>
        <v>pC/g</v>
      </c>
      <c r="I308" s="7">
        <v>0</v>
      </c>
      <c r="J308" s="7" t="str">
        <f t="shared" si="4"/>
        <v>pC</v>
      </c>
      <c r="K308" s="7" t="s">
        <v>65</v>
      </c>
      <c r="L308" s="8">
        <f>Q_Export_excel!F308</f>
        <v>41844.429409722223</v>
      </c>
      <c r="M308" s="7">
        <f>Q_Export_excel!G308</f>
        <v>12</v>
      </c>
    </row>
    <row r="309" spans="1:13" x14ac:dyDescent="0.2">
      <c r="A309" s="7" t="str">
        <f>Q_Export_excel!A309</f>
        <v>ENDEVCO</v>
      </c>
      <c r="B309" s="7" t="s">
        <v>63</v>
      </c>
      <c r="C309" s="7" t="str">
        <f>Q_Export_excel!B309</f>
        <v>BM14</v>
      </c>
      <c r="D309" s="7" t="str">
        <f>Q_Export_excel!C309</f>
        <v>2220</v>
      </c>
      <c r="E309" s="7" t="s">
        <v>64</v>
      </c>
      <c r="F309" s="7">
        <f>VLOOKUP(CONCATENATE(A309,D309),Nominal_sensitivity!$C$2:$E$61,2,FALSE)</f>
        <v>3</v>
      </c>
      <c r="G309" s="7">
        <f>Q_Export_excel!D309</f>
        <v>3.0342089188921975</v>
      </c>
      <c r="H309" s="7" t="str">
        <f>Q_Export_excel!E309</f>
        <v>pC/g</v>
      </c>
      <c r="I309" s="7">
        <v>0</v>
      </c>
      <c r="J309" s="7" t="str">
        <f t="shared" si="4"/>
        <v>pC</v>
      </c>
      <c r="K309" s="7" t="s">
        <v>65</v>
      </c>
      <c r="L309" s="8">
        <f>Q_Export_excel!F309</f>
        <v>42510.474629629629</v>
      </c>
      <c r="M309" s="7">
        <f>Q_Export_excel!G309</f>
        <v>12</v>
      </c>
    </row>
    <row r="310" spans="1:13" x14ac:dyDescent="0.2">
      <c r="A310" s="7" t="str">
        <f>Q_Export_excel!A310</f>
        <v>ENDEVCO</v>
      </c>
      <c r="B310" s="7" t="s">
        <v>63</v>
      </c>
      <c r="C310" s="7" t="str">
        <f>Q_Export_excel!B310</f>
        <v>BM16</v>
      </c>
      <c r="D310" s="7" t="str">
        <f>Q_Export_excel!C310</f>
        <v>2220</v>
      </c>
      <c r="E310" s="7" t="s">
        <v>64</v>
      </c>
      <c r="F310" s="7">
        <f>VLOOKUP(CONCATENATE(A310,D310),Nominal_sensitivity!$C$2:$E$61,2,FALSE)</f>
        <v>3</v>
      </c>
      <c r="G310" s="7">
        <f>Q_Export_excel!D310</f>
        <v>2.9767751514986385</v>
      </c>
      <c r="H310" s="7" t="str">
        <f>Q_Export_excel!E310</f>
        <v>pC/g</v>
      </c>
      <c r="I310" s="7">
        <v>0</v>
      </c>
      <c r="J310" s="7" t="str">
        <f t="shared" si="4"/>
        <v>pC</v>
      </c>
      <c r="K310" s="7" t="s">
        <v>65</v>
      </c>
      <c r="L310" s="8">
        <f>Q_Export_excel!F310</f>
        <v>41844.606412037036</v>
      </c>
      <c r="M310" s="7">
        <f>Q_Export_excel!G310</f>
        <v>12</v>
      </c>
    </row>
    <row r="311" spans="1:13" x14ac:dyDescent="0.2">
      <c r="A311" s="7" t="str">
        <f>Q_Export_excel!A311</f>
        <v>ENDEVCO</v>
      </c>
      <c r="B311" s="7" t="s">
        <v>63</v>
      </c>
      <c r="C311" s="7" t="str">
        <f>Q_Export_excel!B311</f>
        <v>BM17</v>
      </c>
      <c r="D311" s="7" t="str">
        <f>Q_Export_excel!C311</f>
        <v>2220</v>
      </c>
      <c r="E311" s="7" t="s">
        <v>64</v>
      </c>
      <c r="F311" s="7">
        <f>VLOOKUP(CONCATENATE(A311,D311),Nominal_sensitivity!$C$2:$E$61,2,FALSE)</f>
        <v>3</v>
      </c>
      <c r="G311" s="7">
        <f>Q_Export_excel!D311</f>
        <v>2.9436665566487763</v>
      </c>
      <c r="H311" s="7" t="str">
        <f>Q_Export_excel!E311</f>
        <v>pC/g</v>
      </c>
      <c r="I311" s="7">
        <v>0</v>
      </c>
      <c r="J311" s="7" t="str">
        <f t="shared" si="4"/>
        <v>pC</v>
      </c>
      <c r="K311" s="7" t="s">
        <v>65</v>
      </c>
      <c r="L311" s="8">
        <f>Q_Export_excel!F311</f>
        <v>41844.705358796295</v>
      </c>
      <c r="M311" s="7">
        <f>Q_Export_excel!G311</f>
        <v>12</v>
      </c>
    </row>
    <row r="312" spans="1:13" x14ac:dyDescent="0.2">
      <c r="A312" s="7" t="str">
        <f>Q_Export_excel!A312</f>
        <v>ENDEVCO</v>
      </c>
      <c r="B312" s="7" t="s">
        <v>63</v>
      </c>
      <c r="C312" s="7" t="str">
        <f>Q_Export_excel!B312</f>
        <v>BM18</v>
      </c>
      <c r="D312" s="7" t="str">
        <f>Q_Export_excel!C312</f>
        <v>2220</v>
      </c>
      <c r="E312" s="7" t="s">
        <v>64</v>
      </c>
      <c r="F312" s="7">
        <f>VLOOKUP(CONCATENATE(A312,D312),Nominal_sensitivity!$C$2:$E$61,2,FALSE)</f>
        <v>3</v>
      </c>
      <c r="G312" s="7">
        <f>Q_Export_excel!D312</f>
        <v>2.8702372490855677</v>
      </c>
      <c r="H312" s="7" t="str">
        <f>Q_Export_excel!E312</f>
        <v>pC/g</v>
      </c>
      <c r="I312" s="7">
        <v>0</v>
      </c>
      <c r="J312" s="7" t="str">
        <f t="shared" si="4"/>
        <v>pC</v>
      </c>
      <c r="K312" s="7" t="s">
        <v>65</v>
      </c>
      <c r="L312" s="8">
        <f>Q_Export_excel!F312</f>
        <v>41844.655578703707</v>
      </c>
      <c r="M312" s="7">
        <f>Q_Export_excel!G312</f>
        <v>12</v>
      </c>
    </row>
    <row r="313" spans="1:13" x14ac:dyDescent="0.2">
      <c r="A313" s="7" t="str">
        <f>Q_Export_excel!A313</f>
        <v>ENDEVCO</v>
      </c>
      <c r="B313" s="7" t="s">
        <v>63</v>
      </c>
      <c r="C313" s="7" t="str">
        <f>Q_Export_excel!B313</f>
        <v>BM20</v>
      </c>
      <c r="D313" s="7" t="str">
        <f>Q_Export_excel!C313</f>
        <v>2220</v>
      </c>
      <c r="E313" s="7" t="s">
        <v>64</v>
      </c>
      <c r="F313" s="7">
        <f>VLOOKUP(CONCATENATE(A313,D313),Nominal_sensitivity!$C$2:$E$61,2,FALSE)</f>
        <v>3</v>
      </c>
      <c r="G313" s="7">
        <f>Q_Export_excel!D313</f>
        <v>3.1558550518963977</v>
      </c>
      <c r="H313" s="7" t="str">
        <f>Q_Export_excel!E313</f>
        <v>pC/g</v>
      </c>
      <c r="I313" s="7">
        <v>0</v>
      </c>
      <c r="J313" s="7" t="str">
        <f t="shared" si="4"/>
        <v>pC</v>
      </c>
      <c r="K313" s="7" t="s">
        <v>65</v>
      </c>
      <c r="L313" s="8">
        <f>Q_Export_excel!F313</f>
        <v>42510.480810185189</v>
      </c>
      <c r="M313" s="7">
        <f>Q_Export_excel!G313</f>
        <v>12</v>
      </c>
    </row>
    <row r="314" spans="1:13" x14ac:dyDescent="0.2">
      <c r="A314" s="7" t="str">
        <f>Q_Export_excel!A314</f>
        <v>ENDEVCO</v>
      </c>
      <c r="B314" s="7" t="s">
        <v>63</v>
      </c>
      <c r="C314" s="7" t="str">
        <f>Q_Export_excel!B314</f>
        <v>BM21</v>
      </c>
      <c r="D314" s="7" t="str">
        <f>Q_Export_excel!C314</f>
        <v>2220</v>
      </c>
      <c r="E314" s="7" t="s">
        <v>64</v>
      </c>
      <c r="F314" s="7">
        <f>VLOOKUP(CONCATENATE(A314,D314),Nominal_sensitivity!$C$2:$E$61,2,FALSE)</f>
        <v>3</v>
      </c>
      <c r="G314" s="7">
        <f>Q_Export_excel!D314</f>
        <v>2.9332367008995086</v>
      </c>
      <c r="H314" s="7" t="str">
        <f>Q_Export_excel!E314</f>
        <v>pC/g</v>
      </c>
      <c r="I314" s="7">
        <v>0</v>
      </c>
      <c r="J314" s="7" t="str">
        <f t="shared" si="4"/>
        <v>pC</v>
      </c>
      <c r="K314" s="7" t="s">
        <v>65</v>
      </c>
      <c r="L314" s="8">
        <f>Q_Export_excel!F314</f>
        <v>41845.401909722219</v>
      </c>
      <c r="M314" s="7">
        <f>Q_Export_excel!G314</f>
        <v>12</v>
      </c>
    </row>
    <row r="315" spans="1:13" x14ac:dyDescent="0.2">
      <c r="A315" s="7" t="str">
        <f>Q_Export_excel!A315</f>
        <v>ENDEVCO</v>
      </c>
      <c r="B315" s="7" t="s">
        <v>63</v>
      </c>
      <c r="C315" s="7" t="str">
        <f>Q_Export_excel!B315</f>
        <v>BM22</v>
      </c>
      <c r="D315" s="7" t="str">
        <f>Q_Export_excel!C315</f>
        <v>2220</v>
      </c>
      <c r="E315" s="7" t="s">
        <v>64</v>
      </c>
      <c r="F315" s="7">
        <f>VLOOKUP(CONCATENATE(A315,D315),Nominal_sensitivity!$C$2:$E$61,2,FALSE)</f>
        <v>3</v>
      </c>
      <c r="G315" s="7">
        <f>Q_Export_excel!D315</f>
        <v>2.922364157226089</v>
      </c>
      <c r="H315" s="7" t="str">
        <f>Q_Export_excel!E315</f>
        <v>pC/g</v>
      </c>
      <c r="I315" s="7">
        <v>0</v>
      </c>
      <c r="J315" s="7" t="str">
        <f t="shared" si="4"/>
        <v>pC</v>
      </c>
      <c r="K315" s="7" t="s">
        <v>65</v>
      </c>
      <c r="L315" s="8">
        <f>Q_Export_excel!F315</f>
        <v>42510.486261574071</v>
      </c>
      <c r="M315" s="7">
        <f>Q_Export_excel!G315</f>
        <v>12</v>
      </c>
    </row>
    <row r="316" spans="1:13" x14ac:dyDescent="0.2">
      <c r="A316" s="7" t="str">
        <f>Q_Export_excel!A316</f>
        <v>ENDEVCO</v>
      </c>
      <c r="B316" s="7" t="s">
        <v>63</v>
      </c>
      <c r="C316" s="7" t="str">
        <f>Q_Export_excel!B316</f>
        <v>BM23</v>
      </c>
      <c r="D316" s="7" t="str">
        <f>Q_Export_excel!C316</f>
        <v>2220</v>
      </c>
      <c r="E316" s="7" t="s">
        <v>64</v>
      </c>
      <c r="F316" s="7">
        <f>VLOOKUP(CONCATENATE(A316,D316),Nominal_sensitivity!$C$2:$E$61,2,FALSE)</f>
        <v>3</v>
      </c>
      <c r="G316" s="7">
        <f>Q_Export_excel!D316</f>
        <v>3.0409592170068565</v>
      </c>
      <c r="H316" s="7" t="str">
        <f>Q_Export_excel!E316</f>
        <v>pC/g</v>
      </c>
      <c r="I316" s="7">
        <v>0</v>
      </c>
      <c r="J316" s="7" t="str">
        <f t="shared" si="4"/>
        <v>pC</v>
      </c>
      <c r="K316" s="7" t="s">
        <v>65</v>
      </c>
      <c r="L316" s="8">
        <f>Q_Export_excel!F316</f>
        <v>42510.488611111112</v>
      </c>
      <c r="M316" s="7">
        <f>Q_Export_excel!G316</f>
        <v>12</v>
      </c>
    </row>
    <row r="317" spans="1:13" x14ac:dyDescent="0.2">
      <c r="A317" s="7" t="str">
        <f>Q_Export_excel!A317</f>
        <v>ENDEVCO</v>
      </c>
      <c r="B317" s="7" t="s">
        <v>63</v>
      </c>
      <c r="C317" s="7" t="str">
        <f>Q_Export_excel!B317</f>
        <v>BM24</v>
      </c>
      <c r="D317" s="7" t="str">
        <f>Q_Export_excel!C317</f>
        <v>2220</v>
      </c>
      <c r="E317" s="7" t="s">
        <v>64</v>
      </c>
      <c r="F317" s="7">
        <f>VLOOKUP(CONCATENATE(A317,D317),Nominal_sensitivity!$C$2:$E$61,2,FALSE)</f>
        <v>3</v>
      </c>
      <c r="G317" s="7">
        <f>Q_Export_excel!D317</f>
        <v>2.9616477150850895</v>
      </c>
      <c r="H317" s="7" t="str">
        <f>Q_Export_excel!E317</f>
        <v>pC/g</v>
      </c>
      <c r="I317" s="7">
        <v>0</v>
      </c>
      <c r="J317" s="7" t="str">
        <f t="shared" si="4"/>
        <v>pC</v>
      </c>
      <c r="K317" s="7" t="s">
        <v>65</v>
      </c>
      <c r="L317" s="8">
        <f>Q_Export_excel!F317</f>
        <v>41845.456377314818</v>
      </c>
      <c r="M317" s="7">
        <f>Q_Export_excel!G317</f>
        <v>12</v>
      </c>
    </row>
    <row r="318" spans="1:13" x14ac:dyDescent="0.2">
      <c r="A318" s="7" t="str">
        <f>Q_Export_excel!A318</f>
        <v>ENDEVCO</v>
      </c>
      <c r="B318" s="7" t="s">
        <v>63</v>
      </c>
      <c r="C318" s="7" t="str">
        <f>Q_Export_excel!B318</f>
        <v>BM25</v>
      </c>
      <c r="D318" s="7" t="str">
        <f>Q_Export_excel!C318</f>
        <v>2220</v>
      </c>
      <c r="E318" s="7" t="s">
        <v>64</v>
      </c>
      <c r="F318" s="7">
        <f>VLOOKUP(CONCATENATE(A318,D318),Nominal_sensitivity!$C$2:$E$61,2,FALSE)</f>
        <v>3</v>
      </c>
      <c r="G318" s="7">
        <f>Q_Export_excel!D318</f>
        <v>2.9513374605572014</v>
      </c>
      <c r="H318" s="7" t="str">
        <f>Q_Export_excel!E318</f>
        <v>pC/g</v>
      </c>
      <c r="I318" s="7">
        <v>0</v>
      </c>
      <c r="J318" s="7" t="str">
        <f t="shared" si="4"/>
        <v>pC</v>
      </c>
      <c r="K318" s="7" t="s">
        <v>65</v>
      </c>
      <c r="L318" s="8">
        <f>Q_Export_excel!F318</f>
        <v>41845.463923611111</v>
      </c>
      <c r="M318" s="7">
        <f>Q_Export_excel!G318</f>
        <v>12</v>
      </c>
    </row>
    <row r="319" spans="1:13" x14ac:dyDescent="0.2">
      <c r="A319" s="7" t="str">
        <f>Q_Export_excel!A319</f>
        <v>ENDEVCO</v>
      </c>
      <c r="B319" s="7" t="s">
        <v>63</v>
      </c>
      <c r="C319" s="7" t="str">
        <f>Q_Export_excel!B319</f>
        <v>BM26</v>
      </c>
      <c r="D319" s="7" t="str">
        <f>Q_Export_excel!C319</f>
        <v>2220</v>
      </c>
      <c r="E319" s="7" t="s">
        <v>64</v>
      </c>
      <c r="F319" s="7">
        <f>VLOOKUP(CONCATENATE(A319,D319),Nominal_sensitivity!$C$2:$E$61,2,FALSE)</f>
        <v>3</v>
      </c>
      <c r="G319" s="7">
        <f>Q_Export_excel!D319</f>
        <v>3.0026349980886615</v>
      </c>
      <c r="H319" s="7" t="str">
        <f>Q_Export_excel!E319</f>
        <v>pC/g</v>
      </c>
      <c r="I319" s="7">
        <v>0</v>
      </c>
      <c r="J319" s="7" t="str">
        <f t="shared" si="4"/>
        <v>pC</v>
      </c>
      <c r="K319" s="7" t="s">
        <v>65</v>
      </c>
      <c r="L319" s="8">
        <f>Q_Export_excel!F319</f>
        <v>42448.585810185185</v>
      </c>
      <c r="M319" s="7">
        <f>Q_Export_excel!G319</f>
        <v>12</v>
      </c>
    </row>
    <row r="320" spans="1:13" x14ac:dyDescent="0.2">
      <c r="A320" s="7" t="str">
        <f>Q_Export_excel!A320</f>
        <v>ENDEVCO</v>
      </c>
      <c r="B320" s="7" t="s">
        <v>63</v>
      </c>
      <c r="C320" s="7" t="str">
        <f>Q_Export_excel!B320</f>
        <v>BM29</v>
      </c>
      <c r="D320" s="7" t="str">
        <f>Q_Export_excel!C320</f>
        <v>2220</v>
      </c>
      <c r="E320" s="7" t="s">
        <v>64</v>
      </c>
      <c r="F320" s="7">
        <f>VLOOKUP(CONCATENATE(A320,D320),Nominal_sensitivity!$C$2:$E$61,2,FALSE)</f>
        <v>3</v>
      </c>
      <c r="G320" s="7">
        <f>Q_Export_excel!D320</f>
        <v>2.8048278069981416</v>
      </c>
      <c r="H320" s="7" t="str">
        <f>Q_Export_excel!E320</f>
        <v>pC/g</v>
      </c>
      <c r="I320" s="7">
        <v>0</v>
      </c>
      <c r="J320" s="7" t="str">
        <f t="shared" si="4"/>
        <v>pC</v>
      </c>
      <c r="K320" s="7" t="s">
        <v>65</v>
      </c>
      <c r="L320" s="8">
        <f>Q_Export_excel!F320</f>
        <v>42448.596643518518</v>
      </c>
      <c r="M320" s="7">
        <f>Q_Export_excel!G320</f>
        <v>12</v>
      </c>
    </row>
    <row r="321" spans="1:13" x14ac:dyDescent="0.2">
      <c r="A321" s="7" t="str">
        <f>Q_Export_excel!A321</f>
        <v>ENDEVCO</v>
      </c>
      <c r="B321" s="7" t="s">
        <v>63</v>
      </c>
      <c r="C321" s="7" t="str">
        <f>Q_Export_excel!B321</f>
        <v>BM30</v>
      </c>
      <c r="D321" s="7" t="str">
        <f>Q_Export_excel!C321</f>
        <v>2220</v>
      </c>
      <c r="E321" s="7" t="s">
        <v>64</v>
      </c>
      <c r="F321" s="7">
        <f>VLOOKUP(CONCATENATE(A321,D321),Nominal_sensitivity!$C$2:$E$61,2,FALSE)</f>
        <v>3</v>
      </c>
      <c r="G321" s="7">
        <f>Q_Export_excel!D321</f>
        <v>2.9403264024378504</v>
      </c>
      <c r="H321" s="7" t="str">
        <f>Q_Export_excel!E321</f>
        <v>pC/g</v>
      </c>
      <c r="I321" s="7">
        <v>0</v>
      </c>
      <c r="J321" s="7" t="str">
        <f t="shared" si="4"/>
        <v>pC</v>
      </c>
      <c r="K321" s="7" t="s">
        <v>65</v>
      </c>
      <c r="L321" s="8">
        <f>Q_Export_excel!F321</f>
        <v>42448.604004629633</v>
      </c>
      <c r="M321" s="7">
        <f>Q_Export_excel!G321</f>
        <v>12</v>
      </c>
    </row>
    <row r="322" spans="1:13" x14ac:dyDescent="0.2">
      <c r="A322" s="7" t="str">
        <f>Q_Export_excel!A322</f>
        <v>ENDEVCO</v>
      </c>
      <c r="B322" s="7" t="s">
        <v>63</v>
      </c>
      <c r="C322" s="7" t="str">
        <f>Q_Export_excel!B322</f>
        <v>BM31</v>
      </c>
      <c r="D322" s="7" t="str">
        <f>Q_Export_excel!C322</f>
        <v>2220</v>
      </c>
      <c r="E322" s="7" t="s">
        <v>64</v>
      </c>
      <c r="F322" s="7">
        <f>VLOOKUP(CONCATENATE(A322,D322),Nominal_sensitivity!$C$2:$E$61,2,FALSE)</f>
        <v>3</v>
      </c>
      <c r="G322" s="7">
        <f>Q_Export_excel!D322</f>
        <v>2.8990888202725116</v>
      </c>
      <c r="H322" s="7" t="str">
        <f>Q_Export_excel!E322</f>
        <v>pC/g</v>
      </c>
      <c r="I322" s="7">
        <v>0</v>
      </c>
      <c r="J322" s="7" t="str">
        <f t="shared" si="4"/>
        <v>pC</v>
      </c>
      <c r="K322" s="7" t="s">
        <v>65</v>
      </c>
      <c r="L322" s="8">
        <f>Q_Export_excel!F322</f>
        <v>42448.613194444442</v>
      </c>
      <c r="M322" s="7">
        <f>Q_Export_excel!G322</f>
        <v>12</v>
      </c>
    </row>
    <row r="323" spans="1:13" x14ac:dyDescent="0.2">
      <c r="A323" s="7" t="str">
        <f>Q_Export_excel!A323</f>
        <v>ENDEVCO</v>
      </c>
      <c r="B323" s="7" t="s">
        <v>63</v>
      </c>
      <c r="C323" s="7" t="str">
        <f>Q_Export_excel!B323</f>
        <v>BM32</v>
      </c>
      <c r="D323" s="7" t="str">
        <f>Q_Export_excel!C323</f>
        <v>2220</v>
      </c>
      <c r="E323" s="7" t="s">
        <v>64</v>
      </c>
      <c r="F323" s="7">
        <f>VLOOKUP(CONCATENATE(A323,D323),Nominal_sensitivity!$C$2:$E$61,2,FALSE)</f>
        <v>3</v>
      </c>
      <c r="G323" s="7">
        <f>Q_Export_excel!D323</f>
        <v>2.9656753027313085</v>
      </c>
      <c r="H323" s="7" t="str">
        <f>Q_Export_excel!E323</f>
        <v>pC/g</v>
      </c>
      <c r="I323" s="7">
        <v>0</v>
      </c>
      <c r="J323" s="7" t="str">
        <f t="shared" si="4"/>
        <v>pC</v>
      </c>
      <c r="K323" s="7" t="s">
        <v>65</v>
      </c>
      <c r="L323" s="8">
        <f>Q_Export_excel!F323</f>
        <v>41845.472407407404</v>
      </c>
      <c r="M323" s="7">
        <f>Q_Export_excel!G323</f>
        <v>12</v>
      </c>
    </row>
    <row r="324" spans="1:13" x14ac:dyDescent="0.2">
      <c r="A324" s="7" t="str">
        <f>Q_Export_excel!A324</f>
        <v>ENDEVCO</v>
      </c>
      <c r="B324" s="7" t="s">
        <v>63</v>
      </c>
      <c r="C324" s="7" t="str">
        <f>Q_Export_excel!B324</f>
        <v>BM33</v>
      </c>
      <c r="D324" s="7" t="str">
        <f>Q_Export_excel!C324</f>
        <v>2220</v>
      </c>
      <c r="E324" s="7" t="s">
        <v>64</v>
      </c>
      <c r="F324" s="7">
        <f>VLOOKUP(CONCATENATE(A324,D324),Nominal_sensitivity!$C$2:$E$61,2,FALSE)</f>
        <v>3</v>
      </c>
      <c r="G324" s="7">
        <f>Q_Export_excel!D324</f>
        <v>3.1479954822231861</v>
      </c>
      <c r="H324" s="7" t="str">
        <f>Q_Export_excel!E324</f>
        <v>pC/g</v>
      </c>
      <c r="I324" s="7">
        <v>0</v>
      </c>
      <c r="J324" s="7" t="str">
        <f t="shared" ref="J324:J387" si="5">LEFT(H324,2)</f>
        <v>pC</v>
      </c>
      <c r="K324" s="7" t="s">
        <v>65</v>
      </c>
      <c r="L324" s="8">
        <f>Q_Export_excel!F324</f>
        <v>42448.626157407409</v>
      </c>
      <c r="M324" s="7">
        <f>Q_Export_excel!G324</f>
        <v>12</v>
      </c>
    </row>
    <row r="325" spans="1:13" x14ac:dyDescent="0.2">
      <c r="A325" s="7" t="str">
        <f>Q_Export_excel!A325</f>
        <v>ENDEVCO</v>
      </c>
      <c r="B325" s="7" t="s">
        <v>63</v>
      </c>
      <c r="C325" s="7" t="str">
        <f>Q_Export_excel!B325</f>
        <v>BM34</v>
      </c>
      <c r="D325" s="7" t="str">
        <f>Q_Export_excel!C325</f>
        <v>2220</v>
      </c>
      <c r="E325" s="7" t="s">
        <v>64</v>
      </c>
      <c r="F325" s="7">
        <f>VLOOKUP(CONCATENATE(A325,D325),Nominal_sensitivity!$C$2:$E$61,2,FALSE)</f>
        <v>3</v>
      </c>
      <c r="G325" s="7">
        <f>Q_Export_excel!D325</f>
        <v>2.81915145087138</v>
      </c>
      <c r="H325" s="7" t="str">
        <f>Q_Export_excel!E325</f>
        <v>pC/g</v>
      </c>
      <c r="I325" s="7">
        <v>0</v>
      </c>
      <c r="J325" s="7" t="str">
        <f t="shared" si="5"/>
        <v>pC</v>
      </c>
      <c r="K325" s="7" t="s">
        <v>65</v>
      </c>
      <c r="L325" s="8">
        <f>Q_Export_excel!F325</f>
        <v>42501.701782407406</v>
      </c>
      <c r="M325" s="7">
        <f>Q_Export_excel!G325</f>
        <v>12</v>
      </c>
    </row>
    <row r="326" spans="1:13" x14ac:dyDescent="0.2">
      <c r="A326" s="7" t="str">
        <f>Q_Export_excel!A326</f>
        <v>ENDEVCO</v>
      </c>
      <c r="B326" s="7" t="s">
        <v>63</v>
      </c>
      <c r="C326" s="7" t="str">
        <f>Q_Export_excel!B326</f>
        <v>BM35</v>
      </c>
      <c r="D326" s="7" t="str">
        <f>Q_Export_excel!C326</f>
        <v>2220</v>
      </c>
      <c r="E326" s="7" t="s">
        <v>64</v>
      </c>
      <c r="F326" s="7">
        <f>VLOOKUP(CONCATENATE(A326,D326),Nominal_sensitivity!$C$2:$E$61,2,FALSE)</f>
        <v>3</v>
      </c>
      <c r="G326" s="7">
        <f>Q_Export_excel!D326</f>
        <v>2.8382924795578952</v>
      </c>
      <c r="H326" s="7" t="str">
        <f>Q_Export_excel!E326</f>
        <v>pC/g</v>
      </c>
      <c r="I326" s="7">
        <v>0</v>
      </c>
      <c r="J326" s="7" t="str">
        <f t="shared" si="5"/>
        <v>pC</v>
      </c>
      <c r="K326" s="7" t="s">
        <v>65</v>
      </c>
      <c r="L326" s="8">
        <f>Q_Export_excel!F326</f>
        <v>42501.709062499998</v>
      </c>
      <c r="M326" s="7">
        <f>Q_Export_excel!G326</f>
        <v>12</v>
      </c>
    </row>
    <row r="327" spans="1:13" x14ac:dyDescent="0.2">
      <c r="A327" s="7" t="str">
        <f>Q_Export_excel!A327</f>
        <v>ENDEVCO</v>
      </c>
      <c r="B327" s="7" t="s">
        <v>63</v>
      </c>
      <c r="C327" s="7" t="str">
        <f>Q_Export_excel!B327</f>
        <v>BM36</v>
      </c>
      <c r="D327" s="7" t="str">
        <f>Q_Export_excel!C327</f>
        <v>2220</v>
      </c>
      <c r="E327" s="7" t="s">
        <v>64</v>
      </c>
      <c r="F327" s="7">
        <f>VLOOKUP(CONCATENATE(A327,D327),Nominal_sensitivity!$C$2:$E$61,2,FALSE)</f>
        <v>3</v>
      </c>
      <c r="G327" s="7">
        <f>Q_Export_excel!D327</f>
        <v>2.8659469965237103</v>
      </c>
      <c r="H327" s="7" t="str">
        <f>Q_Export_excel!E327</f>
        <v>pC/g</v>
      </c>
      <c r="I327" s="7">
        <v>0</v>
      </c>
      <c r="J327" s="7" t="str">
        <f t="shared" si="5"/>
        <v>pC</v>
      </c>
      <c r="K327" s="7" t="s">
        <v>65</v>
      </c>
      <c r="L327" s="8">
        <f>Q_Export_excel!F327</f>
        <v>42502.376192129632</v>
      </c>
      <c r="M327" s="7">
        <f>Q_Export_excel!G327</f>
        <v>12</v>
      </c>
    </row>
    <row r="328" spans="1:13" x14ac:dyDescent="0.2">
      <c r="A328" s="7" t="str">
        <f>Q_Export_excel!A328</f>
        <v>ENDEVCO</v>
      </c>
      <c r="B328" s="7" t="s">
        <v>63</v>
      </c>
      <c r="C328" s="7" t="str">
        <f>Q_Export_excel!B328</f>
        <v>BM37</v>
      </c>
      <c r="D328" s="7" t="str">
        <f>Q_Export_excel!C328</f>
        <v>2220</v>
      </c>
      <c r="E328" s="7" t="s">
        <v>64</v>
      </c>
      <c r="F328" s="7">
        <f>VLOOKUP(CONCATENATE(A328,D328),Nominal_sensitivity!$C$2:$E$61,2,FALSE)</f>
        <v>3</v>
      </c>
      <c r="G328" s="7">
        <f>Q_Export_excel!D328</f>
        <v>2.9210684393101491</v>
      </c>
      <c r="H328" s="7" t="str">
        <f>Q_Export_excel!E328</f>
        <v>pC/g</v>
      </c>
      <c r="I328" s="7">
        <v>0</v>
      </c>
      <c r="J328" s="7" t="str">
        <f t="shared" si="5"/>
        <v>pC</v>
      </c>
      <c r="K328" s="7" t="s">
        <v>65</v>
      </c>
      <c r="L328" s="8">
        <f>Q_Export_excel!F328</f>
        <v>42501.714988425927</v>
      </c>
      <c r="M328" s="7">
        <f>Q_Export_excel!G328</f>
        <v>12</v>
      </c>
    </row>
    <row r="329" spans="1:13" x14ac:dyDescent="0.2">
      <c r="A329" s="7" t="str">
        <f>Q_Export_excel!A329</f>
        <v>ENDEVCO</v>
      </c>
      <c r="B329" s="7" t="s">
        <v>63</v>
      </c>
      <c r="C329" s="7" t="str">
        <f>Q_Export_excel!B329</f>
        <v>BM39</v>
      </c>
      <c r="D329" s="7" t="str">
        <f>Q_Export_excel!C329</f>
        <v>2220</v>
      </c>
      <c r="E329" s="7" t="s">
        <v>64</v>
      </c>
      <c r="F329" s="7">
        <f>VLOOKUP(CONCATENATE(A329,D329),Nominal_sensitivity!$C$2:$E$61,2,FALSE)</f>
        <v>3</v>
      </c>
      <c r="G329" s="7">
        <f>Q_Export_excel!D329</f>
        <v>2.8597647460494597</v>
      </c>
      <c r="H329" s="7" t="str">
        <f>Q_Export_excel!E329</f>
        <v>pC/g</v>
      </c>
      <c r="I329" s="7">
        <v>0</v>
      </c>
      <c r="J329" s="7" t="str">
        <f t="shared" si="5"/>
        <v>pC</v>
      </c>
      <c r="K329" s="7" t="s">
        <v>65</v>
      </c>
      <c r="L329" s="8">
        <f>Q_Export_excel!F329</f>
        <v>42501.721053240741</v>
      </c>
      <c r="M329" s="7">
        <f>Q_Export_excel!G329</f>
        <v>12</v>
      </c>
    </row>
    <row r="330" spans="1:13" x14ac:dyDescent="0.2">
      <c r="A330" s="7" t="str">
        <f>Q_Export_excel!A330</f>
        <v>ENDEVCO</v>
      </c>
      <c r="B330" s="7" t="s">
        <v>63</v>
      </c>
      <c r="C330" s="7" t="str">
        <f>Q_Export_excel!B330</f>
        <v>BM40</v>
      </c>
      <c r="D330" s="7" t="str">
        <f>Q_Export_excel!C330</f>
        <v>2220</v>
      </c>
      <c r="E330" s="7" t="s">
        <v>64</v>
      </c>
      <c r="F330" s="7">
        <f>VLOOKUP(CONCATENATE(A330,D330),Nominal_sensitivity!$C$2:$E$61,2,FALSE)</f>
        <v>3</v>
      </c>
      <c r="G330" s="7">
        <f>Q_Export_excel!D330</f>
        <v>2.8866207376815596</v>
      </c>
      <c r="H330" s="7" t="str">
        <f>Q_Export_excel!E330</f>
        <v>pC/g</v>
      </c>
      <c r="I330" s="7">
        <v>0</v>
      </c>
      <c r="J330" s="7" t="str">
        <f t="shared" si="5"/>
        <v>pC</v>
      </c>
      <c r="K330" s="7" t="s">
        <v>65</v>
      </c>
      <c r="L330" s="8">
        <f>Q_Export_excel!F330</f>
        <v>42101.483611111114</v>
      </c>
      <c r="M330" s="7">
        <f>Q_Export_excel!G330</f>
        <v>12</v>
      </c>
    </row>
    <row r="331" spans="1:13" x14ac:dyDescent="0.2">
      <c r="A331" s="7" t="str">
        <f>Q_Export_excel!A331</f>
        <v>ENDEVCO</v>
      </c>
      <c r="B331" s="7" t="s">
        <v>63</v>
      </c>
      <c r="C331" s="7" t="str">
        <f>Q_Export_excel!B331</f>
        <v>BM41</v>
      </c>
      <c r="D331" s="7" t="str">
        <f>Q_Export_excel!C331</f>
        <v>2220</v>
      </c>
      <c r="E331" s="7" t="s">
        <v>64</v>
      </c>
      <c r="F331" s="7">
        <f>VLOOKUP(CONCATENATE(A331,D331),Nominal_sensitivity!$C$2:$E$61,2,FALSE)</f>
        <v>3</v>
      </c>
      <c r="G331" s="7">
        <f>Q_Export_excel!D331</f>
        <v>3.0161552972672214</v>
      </c>
      <c r="H331" s="7" t="str">
        <f>Q_Export_excel!E331</f>
        <v>pC/g</v>
      </c>
      <c r="I331" s="7">
        <v>0</v>
      </c>
      <c r="J331" s="7" t="str">
        <f t="shared" si="5"/>
        <v>pC</v>
      </c>
      <c r="K331" s="7" t="s">
        <v>65</v>
      </c>
      <c r="L331" s="8">
        <f>Q_Export_excel!F331</f>
        <v>42101.48741898148</v>
      </c>
      <c r="M331" s="7">
        <f>Q_Export_excel!G331</f>
        <v>12</v>
      </c>
    </row>
    <row r="332" spans="1:13" x14ac:dyDescent="0.2">
      <c r="A332" s="7" t="str">
        <f>Q_Export_excel!A332</f>
        <v>ENDEVCO</v>
      </c>
      <c r="B332" s="7" t="s">
        <v>63</v>
      </c>
      <c r="C332" s="7" t="str">
        <f>Q_Export_excel!B332</f>
        <v>BM43</v>
      </c>
      <c r="D332" s="7" t="str">
        <f>Q_Export_excel!C332</f>
        <v>2220</v>
      </c>
      <c r="E332" s="7" t="s">
        <v>64</v>
      </c>
      <c r="F332" s="7">
        <f>VLOOKUP(CONCATENATE(A332,D332),Nominal_sensitivity!$C$2:$E$61,2,FALSE)</f>
        <v>3</v>
      </c>
      <c r="G332" s="7">
        <f>Q_Export_excel!D332</f>
        <v>3.1982774119051784</v>
      </c>
      <c r="H332" s="7" t="str">
        <f>Q_Export_excel!E332</f>
        <v>pC/g</v>
      </c>
      <c r="I332" s="7">
        <v>0</v>
      </c>
      <c r="J332" s="7" t="str">
        <f t="shared" si="5"/>
        <v>pC</v>
      </c>
      <c r="K332" s="7" t="s">
        <v>65</v>
      </c>
      <c r="L332" s="8">
        <f>Q_Export_excel!F332</f>
        <v>41845.488715277781</v>
      </c>
      <c r="M332" s="7">
        <f>Q_Export_excel!G332</f>
        <v>12</v>
      </c>
    </row>
    <row r="333" spans="1:13" x14ac:dyDescent="0.2">
      <c r="A333" s="7" t="str">
        <f>Q_Export_excel!A333</f>
        <v>ENDEVCO</v>
      </c>
      <c r="B333" s="7" t="s">
        <v>63</v>
      </c>
      <c r="C333" s="7" t="str">
        <f>Q_Export_excel!B333</f>
        <v>BM44</v>
      </c>
      <c r="D333" s="7" t="str">
        <f>Q_Export_excel!C333</f>
        <v>2220</v>
      </c>
      <c r="E333" s="7" t="s">
        <v>64</v>
      </c>
      <c r="F333" s="7">
        <f>VLOOKUP(CONCATENATE(A333,D333),Nominal_sensitivity!$C$2:$E$61,2,FALSE)</f>
        <v>3</v>
      </c>
      <c r="G333" s="7">
        <f>Q_Export_excel!D333</f>
        <v>2.8285184157743761</v>
      </c>
      <c r="H333" s="7" t="str">
        <f>Q_Export_excel!E333</f>
        <v>pC/g</v>
      </c>
      <c r="I333" s="7">
        <v>0</v>
      </c>
      <c r="J333" s="7" t="str">
        <f t="shared" si="5"/>
        <v>pC</v>
      </c>
      <c r="K333" s="7" t="s">
        <v>65</v>
      </c>
      <c r="L333" s="8">
        <f>Q_Export_excel!F333</f>
        <v>42448.637777777774</v>
      </c>
      <c r="M333" s="7">
        <f>Q_Export_excel!G333</f>
        <v>12</v>
      </c>
    </row>
    <row r="334" spans="1:13" x14ac:dyDescent="0.2">
      <c r="A334" s="7" t="str">
        <f>Q_Export_excel!A334</f>
        <v>ENDEVCO</v>
      </c>
      <c r="B334" s="7" t="s">
        <v>63</v>
      </c>
      <c r="C334" s="7" t="str">
        <f>Q_Export_excel!B334</f>
        <v>BM45</v>
      </c>
      <c r="D334" s="7" t="str">
        <f>Q_Export_excel!C334</f>
        <v>2220</v>
      </c>
      <c r="E334" s="7" t="s">
        <v>64</v>
      </c>
      <c r="F334" s="7">
        <f>VLOOKUP(CONCATENATE(A334,D334),Nominal_sensitivity!$C$2:$E$61,2,FALSE)</f>
        <v>3</v>
      </c>
      <c r="G334" s="7">
        <f>Q_Export_excel!D334</f>
        <v>3.0939894968672177</v>
      </c>
      <c r="H334" s="7" t="str">
        <f>Q_Export_excel!E334</f>
        <v>pC/g</v>
      </c>
      <c r="I334" s="7">
        <v>0</v>
      </c>
      <c r="J334" s="7" t="str">
        <f t="shared" si="5"/>
        <v>pC</v>
      </c>
      <c r="K334" s="7" t="s">
        <v>65</v>
      </c>
      <c r="L334" s="8">
        <f>Q_Export_excel!F334</f>
        <v>42448.656631944446</v>
      </c>
      <c r="M334" s="7">
        <f>Q_Export_excel!G334</f>
        <v>12</v>
      </c>
    </row>
    <row r="335" spans="1:13" x14ac:dyDescent="0.2">
      <c r="A335" s="7" t="str">
        <f>Q_Export_excel!A335</f>
        <v>ENDEVCO</v>
      </c>
      <c r="B335" s="7" t="s">
        <v>63</v>
      </c>
      <c r="C335" s="7" t="str">
        <f>Q_Export_excel!B335</f>
        <v>BM46</v>
      </c>
      <c r="D335" s="7" t="str">
        <f>Q_Export_excel!C335</f>
        <v>2220</v>
      </c>
      <c r="E335" s="7" t="s">
        <v>64</v>
      </c>
      <c r="F335" s="7">
        <f>VLOOKUP(CONCATENATE(A335,D335),Nominal_sensitivity!$C$2:$E$61,2,FALSE)</f>
        <v>3</v>
      </c>
      <c r="G335" s="7">
        <f>Q_Export_excel!D335</f>
        <v>2.922456926559529</v>
      </c>
      <c r="H335" s="7" t="str">
        <f>Q_Export_excel!E335</f>
        <v>pC/g</v>
      </c>
      <c r="I335" s="7">
        <v>0</v>
      </c>
      <c r="J335" s="7" t="str">
        <f t="shared" si="5"/>
        <v>pC</v>
      </c>
      <c r="K335" s="7" t="s">
        <v>65</v>
      </c>
      <c r="L335" s="8">
        <f>Q_Export_excel!F335</f>
        <v>42448.668043981481</v>
      </c>
      <c r="M335" s="7">
        <f>Q_Export_excel!G335</f>
        <v>12</v>
      </c>
    </row>
    <row r="336" spans="1:13" x14ac:dyDescent="0.2">
      <c r="A336" s="7" t="str">
        <f>Q_Export_excel!A336</f>
        <v>ENDEVCO</v>
      </c>
      <c r="B336" s="7" t="s">
        <v>63</v>
      </c>
      <c r="C336" s="7" t="str">
        <f>Q_Export_excel!B336</f>
        <v>BM47</v>
      </c>
      <c r="D336" s="7" t="str">
        <f>Q_Export_excel!C336</f>
        <v>2220</v>
      </c>
      <c r="E336" s="7" t="s">
        <v>64</v>
      </c>
      <c r="F336" s="7">
        <f>VLOOKUP(CONCATENATE(A336,D336),Nominal_sensitivity!$C$2:$E$61,2,FALSE)</f>
        <v>3</v>
      </c>
      <c r="G336" s="7">
        <f>Q_Export_excel!D336</f>
        <v>2.9626539810589474</v>
      </c>
      <c r="H336" s="7" t="str">
        <f>Q_Export_excel!E336</f>
        <v>pC/g</v>
      </c>
      <c r="I336" s="7">
        <v>0</v>
      </c>
      <c r="J336" s="7" t="str">
        <f t="shared" si="5"/>
        <v>pC</v>
      </c>
      <c r="K336" s="7" t="s">
        <v>65</v>
      </c>
      <c r="L336" s="8">
        <f>Q_Export_excel!F336</f>
        <v>42448.683981481481</v>
      </c>
      <c r="M336" s="7">
        <f>Q_Export_excel!G336</f>
        <v>12</v>
      </c>
    </row>
    <row r="337" spans="1:13" x14ac:dyDescent="0.2">
      <c r="A337" s="7" t="str">
        <f>Q_Export_excel!A337</f>
        <v>ENDEVCO</v>
      </c>
      <c r="B337" s="7" t="s">
        <v>63</v>
      </c>
      <c r="C337" s="7" t="str">
        <f>Q_Export_excel!B337</f>
        <v>BM74</v>
      </c>
      <c r="D337" s="7" t="str">
        <f>Q_Export_excel!C337</f>
        <v>2220</v>
      </c>
      <c r="E337" s="7" t="s">
        <v>64</v>
      </c>
      <c r="F337" s="7">
        <f>VLOOKUP(CONCATENATE(A337,D337),Nominal_sensitivity!$C$2:$E$61,2,FALSE)</f>
        <v>3</v>
      </c>
      <c r="G337" s="7">
        <f>Q_Export_excel!D337</f>
        <v>3.0786248115360091</v>
      </c>
      <c r="H337" s="7" t="str">
        <f>Q_Export_excel!E337</f>
        <v>pC/g</v>
      </c>
      <c r="I337" s="7">
        <v>0</v>
      </c>
      <c r="J337" s="7" t="str">
        <f t="shared" si="5"/>
        <v>pC</v>
      </c>
      <c r="K337" s="7" t="s">
        <v>65</v>
      </c>
      <c r="L337" s="8">
        <f>Q_Export_excel!F337</f>
        <v>42448.691458333335</v>
      </c>
      <c r="M337" s="7">
        <f>Q_Export_excel!G337</f>
        <v>12</v>
      </c>
    </row>
    <row r="338" spans="1:13" x14ac:dyDescent="0.2">
      <c r="A338" s="7" t="str">
        <f>Q_Export_excel!A338</f>
        <v>ENDEVCO</v>
      </c>
      <c r="B338" s="7" t="s">
        <v>63</v>
      </c>
      <c r="C338" s="7" t="str">
        <f>Q_Export_excel!B338</f>
        <v>BM75</v>
      </c>
      <c r="D338" s="7" t="str">
        <f>Q_Export_excel!C338</f>
        <v>2220</v>
      </c>
      <c r="E338" s="7" t="s">
        <v>64</v>
      </c>
      <c r="F338" s="7">
        <f>VLOOKUP(CONCATENATE(A338,D338),Nominal_sensitivity!$C$2:$E$61,2,FALSE)</f>
        <v>3</v>
      </c>
      <c r="G338" s="7">
        <f>Q_Export_excel!D338</f>
        <v>3.0430562628346065</v>
      </c>
      <c r="H338" s="7" t="str">
        <f>Q_Export_excel!E338</f>
        <v>pC/g</v>
      </c>
      <c r="I338" s="7">
        <v>0</v>
      </c>
      <c r="J338" s="7" t="str">
        <f t="shared" si="5"/>
        <v>pC</v>
      </c>
      <c r="K338" s="7" t="s">
        <v>65</v>
      </c>
      <c r="L338" s="8">
        <f>Q_Export_excel!F338</f>
        <v>42448.700856481482</v>
      </c>
      <c r="M338" s="7">
        <f>Q_Export_excel!G338</f>
        <v>12</v>
      </c>
    </row>
    <row r="339" spans="1:13" x14ac:dyDescent="0.2">
      <c r="A339" s="7" t="str">
        <f>Q_Export_excel!A339</f>
        <v>ENDEVCO</v>
      </c>
      <c r="B339" s="7" t="s">
        <v>63</v>
      </c>
      <c r="C339" s="7" t="str">
        <f>Q_Export_excel!B339</f>
        <v>BM76</v>
      </c>
      <c r="D339" s="7" t="str">
        <f>Q_Export_excel!C339</f>
        <v>2220</v>
      </c>
      <c r="E339" s="7" t="s">
        <v>64</v>
      </c>
      <c r="F339" s="7">
        <f>VLOOKUP(CONCATENATE(A339,D339),Nominal_sensitivity!$C$2:$E$61,2,FALSE)</f>
        <v>3</v>
      </c>
      <c r="G339" s="7">
        <f>Q_Export_excel!D339</f>
        <v>3.0007220864020927</v>
      </c>
      <c r="H339" s="7" t="str">
        <f>Q_Export_excel!E339</f>
        <v>pC/g</v>
      </c>
      <c r="I339" s="7">
        <v>0</v>
      </c>
      <c r="J339" s="7" t="str">
        <f t="shared" si="5"/>
        <v>pC</v>
      </c>
      <c r="K339" s="7" t="s">
        <v>65</v>
      </c>
      <c r="L339" s="8">
        <f>Q_Export_excel!F339</f>
        <v>42448.715821759259</v>
      </c>
      <c r="M339" s="7">
        <f>Q_Export_excel!G339</f>
        <v>12</v>
      </c>
    </row>
    <row r="340" spans="1:13" x14ac:dyDescent="0.2">
      <c r="A340" s="7" t="str">
        <f>Q_Export_excel!A340</f>
        <v>ENDEVCO</v>
      </c>
      <c r="B340" s="7" t="s">
        <v>63</v>
      </c>
      <c r="C340" s="7" t="str">
        <f>Q_Export_excel!B340</f>
        <v>BM77</v>
      </c>
      <c r="D340" s="7" t="str">
        <f>Q_Export_excel!C340</f>
        <v>2220</v>
      </c>
      <c r="E340" s="7" t="s">
        <v>64</v>
      </c>
      <c r="F340" s="7">
        <f>VLOOKUP(CONCATENATE(A340,D340),Nominal_sensitivity!$C$2:$E$61,2,FALSE)</f>
        <v>3</v>
      </c>
      <c r="G340" s="7">
        <f>Q_Export_excel!D340</f>
        <v>2.9955376999448959</v>
      </c>
      <c r="H340" s="7" t="str">
        <f>Q_Export_excel!E340</f>
        <v>pC/g</v>
      </c>
      <c r="I340" s="7">
        <v>0</v>
      </c>
      <c r="J340" s="7" t="str">
        <f t="shared" si="5"/>
        <v>pC</v>
      </c>
      <c r="K340" s="7" t="s">
        <v>65</v>
      </c>
      <c r="L340" s="8">
        <f>Q_Export_excel!F340</f>
        <v>42448.740439814814</v>
      </c>
      <c r="M340" s="7">
        <f>Q_Export_excel!G340</f>
        <v>12</v>
      </c>
    </row>
    <row r="341" spans="1:13" x14ac:dyDescent="0.2">
      <c r="A341" s="7" t="str">
        <f>Q_Export_excel!A341</f>
        <v>ENDEVCO</v>
      </c>
      <c r="B341" s="7" t="s">
        <v>63</v>
      </c>
      <c r="C341" s="7" t="str">
        <f>Q_Export_excel!B341</f>
        <v>BM78</v>
      </c>
      <c r="D341" s="7" t="str">
        <f>Q_Export_excel!C341</f>
        <v>2220</v>
      </c>
      <c r="E341" s="7" t="s">
        <v>64</v>
      </c>
      <c r="F341" s="7">
        <f>VLOOKUP(CONCATENATE(A341,D341),Nominal_sensitivity!$C$2:$E$61,2,FALSE)</f>
        <v>3</v>
      </c>
      <c r="G341" s="7">
        <f>Q_Export_excel!D341</f>
        <v>3.0880078670436291</v>
      </c>
      <c r="H341" s="7" t="str">
        <f>Q_Export_excel!E341</f>
        <v>pC/g</v>
      </c>
      <c r="I341" s="7">
        <v>0</v>
      </c>
      <c r="J341" s="7" t="str">
        <f t="shared" si="5"/>
        <v>pC</v>
      </c>
      <c r="K341" s="7" t="s">
        <v>65</v>
      </c>
      <c r="L341" s="8">
        <f>Q_Export_excel!F341</f>
        <v>42449.425266203703</v>
      </c>
      <c r="M341" s="7">
        <f>Q_Export_excel!G341</f>
        <v>12</v>
      </c>
    </row>
    <row r="342" spans="1:13" x14ac:dyDescent="0.2">
      <c r="A342" s="7" t="str">
        <f>Q_Export_excel!A342</f>
        <v>ENDEVCO</v>
      </c>
      <c r="B342" s="7" t="s">
        <v>63</v>
      </c>
      <c r="C342" s="7" t="str">
        <f>Q_Export_excel!B342</f>
        <v>BM80</v>
      </c>
      <c r="D342" s="7" t="str">
        <f>Q_Export_excel!C342</f>
        <v>2220</v>
      </c>
      <c r="E342" s="7" t="s">
        <v>64</v>
      </c>
      <c r="F342" s="7">
        <f>VLOOKUP(CONCATENATE(A342,D342),Nominal_sensitivity!$C$2:$E$61,2,FALSE)</f>
        <v>3</v>
      </c>
      <c r="G342" s="7">
        <f>Q_Export_excel!D342</f>
        <v>2.9798264795208396</v>
      </c>
      <c r="H342" s="7" t="str">
        <f>Q_Export_excel!E342</f>
        <v>pC/g</v>
      </c>
      <c r="I342" s="7">
        <v>0</v>
      </c>
      <c r="J342" s="7" t="str">
        <f t="shared" si="5"/>
        <v>pC</v>
      </c>
      <c r="K342" s="7" t="s">
        <v>65</v>
      </c>
      <c r="L342" s="8">
        <f>Q_Export_excel!F342</f>
        <v>42449.430601851855</v>
      </c>
      <c r="M342" s="7">
        <f>Q_Export_excel!G342</f>
        <v>12</v>
      </c>
    </row>
    <row r="343" spans="1:13" x14ac:dyDescent="0.2">
      <c r="A343" s="7" t="str">
        <f>Q_Export_excel!A343</f>
        <v>ENDEVCO</v>
      </c>
      <c r="B343" s="7" t="s">
        <v>63</v>
      </c>
      <c r="C343" s="7" t="str">
        <f>Q_Export_excel!B343</f>
        <v>BM81</v>
      </c>
      <c r="D343" s="7" t="str">
        <f>Q_Export_excel!C343</f>
        <v>2220</v>
      </c>
      <c r="E343" s="7" t="s">
        <v>64</v>
      </c>
      <c r="F343" s="7">
        <f>VLOOKUP(CONCATENATE(A343,D343),Nominal_sensitivity!$C$2:$E$61,2,FALSE)</f>
        <v>3</v>
      </c>
      <c r="G343" s="7">
        <f>Q_Export_excel!D343</f>
        <v>2.9407516903108073</v>
      </c>
      <c r="H343" s="7" t="str">
        <f>Q_Export_excel!E343</f>
        <v>pC/g</v>
      </c>
      <c r="I343" s="7">
        <v>0</v>
      </c>
      <c r="J343" s="7" t="str">
        <f t="shared" si="5"/>
        <v>pC</v>
      </c>
      <c r="K343" s="7" t="s">
        <v>65</v>
      </c>
      <c r="L343" s="8">
        <f>Q_Export_excel!F343</f>
        <v>42052.674872685187</v>
      </c>
      <c r="M343" s="7">
        <f>Q_Export_excel!G343</f>
        <v>12</v>
      </c>
    </row>
    <row r="344" spans="1:13" x14ac:dyDescent="0.2">
      <c r="A344" s="7" t="str">
        <f>Q_Export_excel!A344</f>
        <v>ENDEVCO</v>
      </c>
      <c r="B344" s="7" t="s">
        <v>63</v>
      </c>
      <c r="C344" s="7" t="str">
        <f>Q_Export_excel!B344</f>
        <v>BM82</v>
      </c>
      <c r="D344" s="7" t="str">
        <f>Q_Export_excel!C344</f>
        <v>2220</v>
      </c>
      <c r="E344" s="7" t="s">
        <v>64</v>
      </c>
      <c r="F344" s="7">
        <f>VLOOKUP(CONCATENATE(A344,D344),Nominal_sensitivity!$C$2:$E$61,2,FALSE)</f>
        <v>3</v>
      </c>
      <c r="G344" s="7">
        <f>Q_Export_excel!D344</f>
        <v>2.8970520513787803</v>
      </c>
      <c r="H344" s="7" t="str">
        <f>Q_Export_excel!E344</f>
        <v>pC/g</v>
      </c>
      <c r="I344" s="7">
        <v>0</v>
      </c>
      <c r="J344" s="7" t="str">
        <f t="shared" si="5"/>
        <v>pC</v>
      </c>
      <c r="K344" s="7" t="s">
        <v>65</v>
      </c>
      <c r="L344" s="8">
        <f>Q_Export_excel!F344</f>
        <v>42101.462881944448</v>
      </c>
      <c r="M344" s="7">
        <f>Q_Export_excel!G344</f>
        <v>12</v>
      </c>
    </row>
    <row r="345" spans="1:13" x14ac:dyDescent="0.2">
      <c r="A345" s="7" t="str">
        <f>Q_Export_excel!A345</f>
        <v>ENDEVCO</v>
      </c>
      <c r="B345" s="7" t="s">
        <v>63</v>
      </c>
      <c r="C345" s="7" t="str">
        <f>Q_Export_excel!B345</f>
        <v>BM83</v>
      </c>
      <c r="D345" s="7" t="str">
        <f>Q_Export_excel!C345</f>
        <v>2220</v>
      </c>
      <c r="E345" s="7" t="s">
        <v>64</v>
      </c>
      <c r="F345" s="7">
        <f>VLOOKUP(CONCATENATE(A345,D345),Nominal_sensitivity!$C$2:$E$61,2,FALSE)</f>
        <v>3</v>
      </c>
      <c r="G345" s="7">
        <f>Q_Export_excel!D345</f>
        <v>2.9831145058944259</v>
      </c>
      <c r="H345" s="7" t="str">
        <f>Q_Export_excel!E345</f>
        <v>pC/g</v>
      </c>
      <c r="I345" s="7">
        <v>0</v>
      </c>
      <c r="J345" s="7" t="str">
        <f t="shared" si="5"/>
        <v>pC</v>
      </c>
      <c r="K345" s="7" t="s">
        <v>65</v>
      </c>
      <c r="L345" s="8">
        <f>Q_Export_excel!F345</f>
        <v>42449.463101851848</v>
      </c>
      <c r="M345" s="7">
        <f>Q_Export_excel!G345</f>
        <v>12</v>
      </c>
    </row>
    <row r="346" spans="1:13" x14ac:dyDescent="0.2">
      <c r="A346" s="7" t="str">
        <f>Q_Export_excel!A346</f>
        <v>ENDEVCO</v>
      </c>
      <c r="B346" s="7" t="s">
        <v>63</v>
      </c>
      <c r="C346" s="7" t="str">
        <f>Q_Export_excel!B346</f>
        <v>BM84</v>
      </c>
      <c r="D346" s="7" t="str">
        <f>Q_Export_excel!C346</f>
        <v>2220</v>
      </c>
      <c r="E346" s="7" t="s">
        <v>64</v>
      </c>
      <c r="F346" s="7">
        <f>VLOOKUP(CONCATENATE(A346,D346),Nominal_sensitivity!$C$2:$E$61,2,FALSE)</f>
        <v>3</v>
      </c>
      <c r="G346" s="7">
        <f>Q_Export_excel!D346</f>
        <v>3.0657276397782236</v>
      </c>
      <c r="H346" s="7" t="str">
        <f>Q_Export_excel!E346</f>
        <v>pC/g</v>
      </c>
      <c r="I346" s="7">
        <v>0</v>
      </c>
      <c r="J346" s="7" t="str">
        <f t="shared" si="5"/>
        <v>pC</v>
      </c>
      <c r="K346" s="7" t="s">
        <v>65</v>
      </c>
      <c r="L346" s="8">
        <f>Q_Export_excel!F346</f>
        <v>42501.633564814816</v>
      </c>
      <c r="M346" s="7">
        <f>Q_Export_excel!G346</f>
        <v>12</v>
      </c>
    </row>
    <row r="347" spans="1:13" x14ac:dyDescent="0.2">
      <c r="A347" s="7" t="str">
        <f>Q_Export_excel!A347</f>
        <v>ENDEVCO</v>
      </c>
      <c r="B347" s="7" t="s">
        <v>63</v>
      </c>
      <c r="C347" s="7" t="str">
        <f>Q_Export_excel!B347</f>
        <v>BM85</v>
      </c>
      <c r="D347" s="7" t="str">
        <f>Q_Export_excel!C347</f>
        <v>2220</v>
      </c>
      <c r="E347" s="7" t="s">
        <v>64</v>
      </c>
      <c r="F347" s="7">
        <f>VLOOKUP(CONCATENATE(A347,D347),Nominal_sensitivity!$C$2:$E$61,2,FALSE)</f>
        <v>3</v>
      </c>
      <c r="G347" s="7">
        <f>Q_Export_excel!D347</f>
        <v>3.0600957536436448</v>
      </c>
      <c r="H347" s="7" t="str">
        <f>Q_Export_excel!E347</f>
        <v>pC/g</v>
      </c>
      <c r="I347" s="7">
        <v>0</v>
      </c>
      <c r="J347" s="7" t="str">
        <f t="shared" si="5"/>
        <v>pC</v>
      </c>
      <c r="K347" s="7" t="s">
        <v>65</v>
      </c>
      <c r="L347" s="8">
        <f>Q_Export_excel!F347</f>
        <v>42501.639189814814</v>
      </c>
      <c r="M347" s="7">
        <f>Q_Export_excel!G347</f>
        <v>12</v>
      </c>
    </row>
    <row r="348" spans="1:13" x14ac:dyDescent="0.2">
      <c r="A348" s="7" t="str">
        <f>Q_Export_excel!A348</f>
        <v>ENDEVCO</v>
      </c>
      <c r="B348" s="7" t="s">
        <v>63</v>
      </c>
      <c r="C348" s="7" t="str">
        <f>Q_Export_excel!B348</f>
        <v>BM86</v>
      </c>
      <c r="D348" s="7" t="str">
        <f>Q_Export_excel!C348</f>
        <v>2220</v>
      </c>
      <c r="E348" s="7" t="s">
        <v>64</v>
      </c>
      <c r="F348" s="7">
        <f>VLOOKUP(CONCATENATE(A348,D348),Nominal_sensitivity!$C$2:$E$61,2,FALSE)</f>
        <v>3</v>
      </c>
      <c r="G348" s="7">
        <f>Q_Export_excel!D348</f>
        <v>3.0665272104237471</v>
      </c>
      <c r="H348" s="7" t="str">
        <f>Q_Export_excel!E348</f>
        <v>pC/g</v>
      </c>
      <c r="I348" s="7">
        <v>0</v>
      </c>
      <c r="J348" s="7" t="str">
        <f t="shared" si="5"/>
        <v>pC</v>
      </c>
      <c r="K348" s="7" t="s">
        <v>65</v>
      </c>
      <c r="L348" s="8">
        <f>Q_Export_excel!F348</f>
        <v>42501.644826388889</v>
      </c>
      <c r="M348" s="7">
        <f>Q_Export_excel!G348</f>
        <v>12</v>
      </c>
    </row>
    <row r="349" spans="1:13" x14ac:dyDescent="0.2">
      <c r="A349" s="7" t="str">
        <f>Q_Export_excel!A349</f>
        <v>ENDEVCO</v>
      </c>
      <c r="B349" s="7" t="s">
        <v>63</v>
      </c>
      <c r="C349" s="7" t="str">
        <f>Q_Export_excel!B349</f>
        <v>BM88</v>
      </c>
      <c r="D349" s="7" t="str">
        <f>Q_Export_excel!C349</f>
        <v>2220</v>
      </c>
      <c r="E349" s="7" t="s">
        <v>64</v>
      </c>
      <c r="F349" s="7">
        <f>VLOOKUP(CONCATENATE(A349,D349),Nominal_sensitivity!$C$2:$E$61,2,FALSE)</f>
        <v>3</v>
      </c>
      <c r="G349" s="7">
        <f>Q_Export_excel!D349</f>
        <v>2.6896700985747781</v>
      </c>
      <c r="H349" s="7" t="str">
        <f>Q_Export_excel!E349</f>
        <v>pC/g</v>
      </c>
      <c r="I349" s="7">
        <v>0</v>
      </c>
      <c r="J349" s="7" t="str">
        <f t="shared" si="5"/>
        <v>pC</v>
      </c>
      <c r="K349" s="7" t="s">
        <v>65</v>
      </c>
      <c r="L349" s="8">
        <f>Q_Export_excel!F349</f>
        <v>42501.662465277775</v>
      </c>
      <c r="M349" s="7">
        <f>Q_Export_excel!G349</f>
        <v>12</v>
      </c>
    </row>
    <row r="350" spans="1:13" x14ac:dyDescent="0.2">
      <c r="A350" s="7" t="str">
        <f>Q_Export_excel!A350</f>
        <v>ENDEVCO</v>
      </c>
      <c r="B350" s="7" t="s">
        <v>63</v>
      </c>
      <c r="C350" s="7" t="str">
        <f>Q_Export_excel!B350</f>
        <v>BM90</v>
      </c>
      <c r="D350" s="7" t="str">
        <f>Q_Export_excel!C350</f>
        <v>2220</v>
      </c>
      <c r="E350" s="7" t="s">
        <v>64</v>
      </c>
      <c r="F350" s="7">
        <f>VLOOKUP(CONCATENATE(A350,D350),Nominal_sensitivity!$C$2:$E$61,2,FALSE)</f>
        <v>3</v>
      </c>
      <c r="G350" s="7">
        <f>Q_Export_excel!D350</f>
        <v>2.9184978923263385</v>
      </c>
      <c r="H350" s="7" t="str">
        <f>Q_Export_excel!E350</f>
        <v>pC/g</v>
      </c>
      <c r="I350" s="7">
        <v>0</v>
      </c>
      <c r="J350" s="7" t="str">
        <f t="shared" si="5"/>
        <v>pC</v>
      </c>
      <c r="K350" s="7" t="s">
        <v>65</v>
      </c>
      <c r="L350" s="8">
        <f>Q_Export_excel!F350</f>
        <v>41843.538981481484</v>
      </c>
      <c r="M350" s="7">
        <f>Q_Export_excel!G350</f>
        <v>12</v>
      </c>
    </row>
    <row r="351" spans="1:13" x14ac:dyDescent="0.2">
      <c r="A351" s="7" t="str">
        <f>Q_Export_excel!A351</f>
        <v>ENDEVCO</v>
      </c>
      <c r="B351" s="7" t="s">
        <v>63</v>
      </c>
      <c r="C351" s="7" t="str">
        <f>Q_Export_excel!B351</f>
        <v>BM91</v>
      </c>
      <c r="D351" s="7" t="str">
        <f>Q_Export_excel!C351</f>
        <v>2220</v>
      </c>
      <c r="E351" s="7" t="s">
        <v>64</v>
      </c>
      <c r="F351" s="7">
        <f>VLOOKUP(CONCATENATE(A351,D351),Nominal_sensitivity!$C$2:$E$61,2,FALSE)</f>
        <v>3</v>
      </c>
      <c r="G351" s="7">
        <f>Q_Export_excel!D351</f>
        <v>3.0088638939055814</v>
      </c>
      <c r="H351" s="7" t="str">
        <f>Q_Export_excel!E351</f>
        <v>pC/g</v>
      </c>
      <c r="I351" s="7">
        <v>0</v>
      </c>
      <c r="J351" s="7" t="str">
        <f t="shared" si="5"/>
        <v>pC</v>
      </c>
      <c r="K351" s="7" t="s">
        <v>65</v>
      </c>
      <c r="L351" s="8">
        <f>Q_Export_excel!F351</f>
        <v>42501.674467592595</v>
      </c>
      <c r="M351" s="7">
        <f>Q_Export_excel!G351</f>
        <v>12</v>
      </c>
    </row>
    <row r="352" spans="1:13" x14ac:dyDescent="0.2">
      <c r="A352" s="7" t="str">
        <f>Q_Export_excel!A352</f>
        <v>ENDEVCO</v>
      </c>
      <c r="B352" s="7" t="s">
        <v>63</v>
      </c>
      <c r="C352" s="7" t="str">
        <f>Q_Export_excel!B352</f>
        <v>BM92</v>
      </c>
      <c r="D352" s="7" t="str">
        <f>Q_Export_excel!C352</f>
        <v>2220</v>
      </c>
      <c r="E352" s="7" t="s">
        <v>64</v>
      </c>
      <c r="F352" s="7">
        <f>VLOOKUP(CONCATENATE(A352,D352),Nominal_sensitivity!$C$2:$E$61,2,FALSE)</f>
        <v>3</v>
      </c>
      <c r="G352" s="7">
        <f>Q_Export_excel!D352</f>
        <v>2.9341970641947346</v>
      </c>
      <c r="H352" s="7" t="str">
        <f>Q_Export_excel!E352</f>
        <v>pC/g</v>
      </c>
      <c r="I352" s="7">
        <v>0</v>
      </c>
      <c r="J352" s="7" t="str">
        <f t="shared" si="5"/>
        <v>pC</v>
      </c>
      <c r="K352" s="7" t="s">
        <v>65</v>
      </c>
      <c r="L352" s="8">
        <f>Q_Export_excel!F352</f>
        <v>42501.681458333333</v>
      </c>
      <c r="M352" s="7">
        <f>Q_Export_excel!G352</f>
        <v>12</v>
      </c>
    </row>
    <row r="353" spans="1:13" x14ac:dyDescent="0.2">
      <c r="A353" s="7" t="str">
        <f>Q_Export_excel!A353</f>
        <v>ENDEVCO</v>
      </c>
      <c r="B353" s="7" t="s">
        <v>63</v>
      </c>
      <c r="C353" s="7" t="str">
        <f>Q_Export_excel!B353</f>
        <v>BM93</v>
      </c>
      <c r="D353" s="7" t="str">
        <f>Q_Export_excel!C353</f>
        <v>2220</v>
      </c>
      <c r="E353" s="7" t="s">
        <v>64</v>
      </c>
      <c r="F353" s="7">
        <f>VLOOKUP(CONCATENATE(A353,D353),Nominal_sensitivity!$C$2:$E$61,2,FALSE)</f>
        <v>3</v>
      </c>
      <c r="G353" s="7">
        <f>Q_Export_excel!D353</f>
        <v>2.880215037748584</v>
      </c>
      <c r="H353" s="7" t="str">
        <f>Q_Export_excel!E353</f>
        <v>pC/g</v>
      </c>
      <c r="I353" s="7">
        <v>0</v>
      </c>
      <c r="J353" s="7" t="str">
        <f t="shared" si="5"/>
        <v>pC</v>
      </c>
      <c r="K353" s="7" t="s">
        <v>65</v>
      </c>
      <c r="L353" s="8">
        <f>Q_Export_excel!F353</f>
        <v>42053.726736111108</v>
      </c>
      <c r="M353" s="7">
        <f>Q_Export_excel!G353</f>
        <v>12</v>
      </c>
    </row>
    <row r="354" spans="1:13" x14ac:dyDescent="0.2">
      <c r="A354" s="7" t="str">
        <f>Q_Export_excel!A354</f>
        <v>ENDEVCO</v>
      </c>
      <c r="B354" s="7" t="s">
        <v>63</v>
      </c>
      <c r="C354" s="7" t="str">
        <f>Q_Export_excel!B354</f>
        <v>BM94</v>
      </c>
      <c r="D354" s="7" t="str">
        <f>Q_Export_excel!C354</f>
        <v>2220</v>
      </c>
      <c r="E354" s="7" t="s">
        <v>64</v>
      </c>
      <c r="F354" s="7">
        <f>VLOOKUP(CONCATENATE(A354,D354),Nominal_sensitivity!$C$2:$E$61,2,FALSE)</f>
        <v>3</v>
      </c>
      <c r="G354" s="7">
        <f>Q_Export_excel!D354</f>
        <v>2.8882225844374645</v>
      </c>
      <c r="H354" s="7" t="str">
        <f>Q_Export_excel!E354</f>
        <v>pC/g</v>
      </c>
      <c r="I354" s="7">
        <v>0</v>
      </c>
      <c r="J354" s="7" t="str">
        <f t="shared" si="5"/>
        <v>pC</v>
      </c>
      <c r="K354" s="7" t="s">
        <v>65</v>
      </c>
      <c r="L354" s="8">
        <f>Q_Export_excel!F354</f>
        <v>42502.383379629631</v>
      </c>
      <c r="M354" s="7">
        <f>Q_Export_excel!G354</f>
        <v>12</v>
      </c>
    </row>
    <row r="355" spans="1:13" x14ac:dyDescent="0.2">
      <c r="A355" s="7" t="str">
        <f>Q_Export_excel!A355</f>
        <v>ENDEVCO</v>
      </c>
      <c r="B355" s="7" t="s">
        <v>63</v>
      </c>
      <c r="C355" s="7" t="str">
        <f>Q_Export_excel!B355</f>
        <v>BM95</v>
      </c>
      <c r="D355" s="7" t="str">
        <f>Q_Export_excel!C355</f>
        <v>2220</v>
      </c>
      <c r="E355" s="7" t="s">
        <v>64</v>
      </c>
      <c r="F355" s="7">
        <f>VLOOKUP(CONCATENATE(A355,D355),Nominal_sensitivity!$C$2:$E$61,2,FALSE)</f>
        <v>3</v>
      </c>
      <c r="G355" s="7">
        <f>Q_Export_excel!D355</f>
        <v>2.7676145873940907</v>
      </c>
      <c r="H355" s="7" t="str">
        <f>Q_Export_excel!E355</f>
        <v>pC/g</v>
      </c>
      <c r="I355" s="7">
        <v>0</v>
      </c>
      <c r="J355" s="7" t="str">
        <f t="shared" si="5"/>
        <v>pC</v>
      </c>
      <c r="K355" s="7" t="s">
        <v>65</v>
      </c>
      <c r="L355" s="8">
        <f>Q_Export_excel!F355</f>
        <v>42101.467731481483</v>
      </c>
      <c r="M355" s="7">
        <f>Q_Export_excel!G355</f>
        <v>12</v>
      </c>
    </row>
    <row r="356" spans="1:13" x14ac:dyDescent="0.2">
      <c r="A356" s="7" t="str">
        <f>Q_Export_excel!A356</f>
        <v>ENDEVCO</v>
      </c>
      <c r="B356" s="7" t="s">
        <v>63</v>
      </c>
      <c r="C356" s="7" t="str">
        <f>Q_Export_excel!B356</f>
        <v>BM96</v>
      </c>
      <c r="D356" s="7" t="str">
        <f>Q_Export_excel!C356</f>
        <v>2220</v>
      </c>
      <c r="E356" s="7" t="s">
        <v>64</v>
      </c>
      <c r="F356" s="7">
        <f>VLOOKUP(CONCATENATE(A356,D356),Nominal_sensitivity!$C$2:$E$61,2,FALSE)</f>
        <v>3</v>
      </c>
      <c r="G356" s="7">
        <f>Q_Export_excel!D356</f>
        <v>2.7800849991006902</v>
      </c>
      <c r="H356" s="7" t="str">
        <f>Q_Export_excel!E356</f>
        <v>pC/g</v>
      </c>
      <c r="I356" s="7">
        <v>0</v>
      </c>
      <c r="J356" s="7" t="str">
        <f t="shared" si="5"/>
        <v>pC</v>
      </c>
      <c r="K356" s="7" t="s">
        <v>65</v>
      </c>
      <c r="L356" s="8">
        <f>Q_Export_excel!F356</f>
        <v>42502.390104166669</v>
      </c>
      <c r="M356" s="7">
        <f>Q_Export_excel!G356</f>
        <v>12</v>
      </c>
    </row>
    <row r="357" spans="1:13" x14ac:dyDescent="0.2">
      <c r="A357" s="7" t="str">
        <f>Q_Export_excel!A357</f>
        <v>ENDEVCO</v>
      </c>
      <c r="B357" s="7" t="s">
        <v>63</v>
      </c>
      <c r="C357" s="7" t="str">
        <f>Q_Export_excel!B357</f>
        <v>BM97</v>
      </c>
      <c r="D357" s="7" t="str">
        <f>Q_Export_excel!C357</f>
        <v>2220</v>
      </c>
      <c r="E357" s="7" t="s">
        <v>64</v>
      </c>
      <c r="F357" s="7">
        <f>VLOOKUP(CONCATENATE(A357,D357),Nominal_sensitivity!$C$2:$E$61,2,FALSE)</f>
        <v>3</v>
      </c>
      <c r="G357" s="7">
        <f>Q_Export_excel!D357</f>
        <v>2.9997116335588796</v>
      </c>
      <c r="H357" s="7" t="str">
        <f>Q_Export_excel!E357</f>
        <v>pC/g</v>
      </c>
      <c r="I357" s="7">
        <v>0</v>
      </c>
      <c r="J357" s="7" t="str">
        <f t="shared" si="5"/>
        <v>pC</v>
      </c>
      <c r="K357" s="7" t="s">
        <v>65</v>
      </c>
      <c r="L357" s="8">
        <f>Q_Export_excel!F357</f>
        <v>42053.711516203701</v>
      </c>
      <c r="M357" s="7">
        <f>Q_Export_excel!G357</f>
        <v>12</v>
      </c>
    </row>
    <row r="358" spans="1:13" x14ac:dyDescent="0.2">
      <c r="A358" s="7" t="str">
        <f>Q_Export_excel!A358</f>
        <v>ENDEVCO</v>
      </c>
      <c r="B358" s="7" t="s">
        <v>63</v>
      </c>
      <c r="C358" s="7" t="str">
        <f>Q_Export_excel!B358</f>
        <v>BM98</v>
      </c>
      <c r="D358" s="7" t="str">
        <f>Q_Export_excel!C358</f>
        <v>2220</v>
      </c>
      <c r="E358" s="7" t="s">
        <v>64</v>
      </c>
      <c r="F358" s="7">
        <f>VLOOKUP(CONCATENATE(A358,D358),Nominal_sensitivity!$C$2:$E$61,2,FALSE)</f>
        <v>3</v>
      </c>
      <c r="G358" s="7">
        <f>Q_Export_excel!D358</f>
        <v>2.9649287515246154</v>
      </c>
      <c r="H358" s="7" t="str">
        <f>Q_Export_excel!E358</f>
        <v>pC/g</v>
      </c>
      <c r="I358" s="7">
        <v>0</v>
      </c>
      <c r="J358" s="7" t="str">
        <f t="shared" si="5"/>
        <v>pC</v>
      </c>
      <c r="K358" s="7" t="s">
        <v>65</v>
      </c>
      <c r="L358" s="8">
        <f>Q_Export_excel!F358</f>
        <v>42502.396851851852</v>
      </c>
      <c r="M358" s="7">
        <f>Q_Export_excel!G358</f>
        <v>12</v>
      </c>
    </row>
    <row r="359" spans="1:13" x14ac:dyDescent="0.2">
      <c r="A359" s="7" t="str">
        <f>Q_Export_excel!A359</f>
        <v>ENDEVCO</v>
      </c>
      <c r="B359" s="7" t="s">
        <v>63</v>
      </c>
      <c r="C359" s="7" t="str">
        <f>Q_Export_excel!B359</f>
        <v>BM99</v>
      </c>
      <c r="D359" s="7" t="str">
        <f>Q_Export_excel!C359</f>
        <v>2220</v>
      </c>
      <c r="E359" s="7" t="s">
        <v>64</v>
      </c>
      <c r="F359" s="7">
        <f>VLOOKUP(CONCATENATE(A359,D359),Nominal_sensitivity!$C$2:$E$61,2,FALSE)</f>
        <v>3</v>
      </c>
      <c r="G359" s="7">
        <f>Q_Export_excel!D359</f>
        <v>3.0211156814458806</v>
      </c>
      <c r="H359" s="7" t="str">
        <f>Q_Export_excel!E359</f>
        <v>pC/g</v>
      </c>
      <c r="I359" s="7">
        <v>0</v>
      </c>
      <c r="J359" s="7" t="str">
        <f t="shared" si="5"/>
        <v>pC</v>
      </c>
      <c r="K359" s="7" t="s">
        <v>65</v>
      </c>
      <c r="L359" s="8">
        <f>Q_Export_excel!F359</f>
        <v>42101.479398148149</v>
      </c>
      <c r="M359" s="7">
        <f>Q_Export_excel!G359</f>
        <v>12</v>
      </c>
    </row>
    <row r="360" spans="1:13" x14ac:dyDescent="0.2">
      <c r="A360" s="7" t="str">
        <f>Q_Export_excel!A360</f>
        <v>ENDEVCO</v>
      </c>
      <c r="B360" s="7" t="s">
        <v>63</v>
      </c>
      <c r="C360" s="7" t="str">
        <f>Q_Export_excel!B360</f>
        <v>BN01</v>
      </c>
      <c r="D360" s="7" t="str">
        <f>Q_Export_excel!C360</f>
        <v>2220</v>
      </c>
      <c r="E360" s="7" t="s">
        <v>64</v>
      </c>
      <c r="F360" s="7">
        <f>VLOOKUP(CONCATENATE(A360,D360),Nominal_sensitivity!$C$2:$E$61,2,FALSE)</f>
        <v>3</v>
      </c>
      <c r="G360" s="7">
        <f>Q_Export_excel!D360</f>
        <v>2.9889286461692364</v>
      </c>
      <c r="H360" s="7" t="str">
        <f>Q_Export_excel!E360</f>
        <v>pC/g</v>
      </c>
      <c r="I360" s="7">
        <v>0</v>
      </c>
      <c r="J360" s="7" t="str">
        <f t="shared" si="5"/>
        <v>pC</v>
      </c>
      <c r="K360" s="7" t="s">
        <v>65</v>
      </c>
      <c r="L360" s="8">
        <f>Q_Export_excel!F360</f>
        <v>42502.403333333335</v>
      </c>
      <c r="M360" s="7">
        <f>Q_Export_excel!G360</f>
        <v>12</v>
      </c>
    </row>
    <row r="361" spans="1:13" x14ac:dyDescent="0.2">
      <c r="A361" s="7" t="str">
        <f>Q_Export_excel!A361</f>
        <v>ENDEVCO</v>
      </c>
      <c r="B361" s="7" t="s">
        <v>63</v>
      </c>
      <c r="C361" s="7" t="str">
        <f>Q_Export_excel!B361</f>
        <v>CE15</v>
      </c>
      <c r="D361" s="7" t="str">
        <f>Q_Export_excel!C361</f>
        <v>2220</v>
      </c>
      <c r="E361" s="7" t="s">
        <v>64</v>
      </c>
      <c r="F361" s="7">
        <f>VLOOKUP(CONCATENATE(A361,D361),Nominal_sensitivity!$C$2:$E$61,2,FALSE)</f>
        <v>3</v>
      </c>
      <c r="G361" s="7">
        <f>Q_Export_excel!D361</f>
        <v>2.7793650585344127</v>
      </c>
      <c r="H361" s="7" t="str">
        <f>Q_Export_excel!E361</f>
        <v>pC/g</v>
      </c>
      <c r="I361" s="7">
        <v>0</v>
      </c>
      <c r="J361" s="7" t="str">
        <f t="shared" si="5"/>
        <v>pC</v>
      </c>
      <c r="K361" s="7" t="s">
        <v>65</v>
      </c>
      <c r="L361" s="8">
        <f>Q_Export_excel!F361</f>
        <v>42567.577407407407</v>
      </c>
      <c r="M361" s="7">
        <f>Q_Export_excel!G361</f>
        <v>12</v>
      </c>
    </row>
    <row r="362" spans="1:13" x14ac:dyDescent="0.2">
      <c r="A362" s="7" t="str">
        <f>Q_Export_excel!A362</f>
        <v>ENDEVCO</v>
      </c>
      <c r="B362" s="7" t="s">
        <v>63</v>
      </c>
      <c r="C362" s="7" t="str">
        <f>Q_Export_excel!B362</f>
        <v>CE38</v>
      </c>
      <c r="D362" s="7" t="str">
        <f>Q_Export_excel!C362</f>
        <v>2220</v>
      </c>
      <c r="E362" s="7" t="s">
        <v>64</v>
      </c>
      <c r="F362" s="7">
        <f>VLOOKUP(CONCATENATE(A362,D362),Nominal_sensitivity!$C$2:$E$61,2,FALSE)</f>
        <v>3</v>
      </c>
      <c r="G362" s="7">
        <f>Q_Export_excel!D362</f>
        <v>2.6870794375071858</v>
      </c>
      <c r="H362" s="7" t="str">
        <f>Q_Export_excel!E362</f>
        <v>pC/g</v>
      </c>
      <c r="I362" s="7">
        <v>0</v>
      </c>
      <c r="J362" s="7" t="str">
        <f t="shared" si="5"/>
        <v>pC</v>
      </c>
      <c r="K362" s="7" t="s">
        <v>65</v>
      </c>
      <c r="L362" s="8">
        <f>Q_Export_excel!F362</f>
        <v>42568.393611111111</v>
      </c>
      <c r="M362" s="7">
        <f>Q_Export_excel!G362</f>
        <v>12</v>
      </c>
    </row>
    <row r="363" spans="1:13" x14ac:dyDescent="0.2">
      <c r="A363" s="7" t="str">
        <f>Q_Export_excel!A363</f>
        <v>ENDEVCO</v>
      </c>
      <c r="B363" s="7" t="s">
        <v>63</v>
      </c>
      <c r="C363" s="7" t="str">
        <f>Q_Export_excel!B363</f>
        <v>CE45</v>
      </c>
      <c r="D363" s="7" t="str">
        <f>Q_Export_excel!C363</f>
        <v>2220</v>
      </c>
      <c r="E363" s="7" t="s">
        <v>64</v>
      </c>
      <c r="F363" s="7">
        <f>VLOOKUP(CONCATENATE(A363,D363),Nominal_sensitivity!$C$2:$E$61,2,FALSE)</f>
        <v>3</v>
      </c>
      <c r="G363" s="7">
        <f>Q_Export_excel!D363</f>
        <v>2.6811950588163955</v>
      </c>
      <c r="H363" s="7" t="str">
        <f>Q_Export_excel!E363</f>
        <v>pC/g</v>
      </c>
      <c r="I363" s="7">
        <v>0</v>
      </c>
      <c r="J363" s="7" t="str">
        <f t="shared" si="5"/>
        <v>pC</v>
      </c>
      <c r="K363" s="7" t="s">
        <v>65</v>
      </c>
      <c r="L363" s="8">
        <f>Q_Export_excel!F363</f>
        <v>42568.403194444443</v>
      </c>
      <c r="M363" s="7">
        <f>Q_Export_excel!G363</f>
        <v>12</v>
      </c>
    </row>
    <row r="364" spans="1:13" x14ac:dyDescent="0.2">
      <c r="A364" s="7" t="str">
        <f>Q_Export_excel!A364</f>
        <v>ENDEVCO</v>
      </c>
      <c r="B364" s="7" t="s">
        <v>63</v>
      </c>
      <c r="C364" s="7" t="str">
        <f>Q_Export_excel!B364</f>
        <v>CE72</v>
      </c>
      <c r="D364" s="7" t="str">
        <f>Q_Export_excel!C364</f>
        <v>2220</v>
      </c>
      <c r="E364" s="7" t="s">
        <v>64</v>
      </c>
      <c r="F364" s="7">
        <f>VLOOKUP(CONCATENATE(A364,D364),Nominal_sensitivity!$C$2:$E$61,2,FALSE)</f>
        <v>3</v>
      </c>
      <c r="G364" s="7">
        <f>Q_Export_excel!D364</f>
        <v>2.7043988170696398</v>
      </c>
      <c r="H364" s="7" t="str">
        <f>Q_Export_excel!E364</f>
        <v>pC/g</v>
      </c>
      <c r="I364" s="7">
        <v>0</v>
      </c>
      <c r="J364" s="7" t="str">
        <f t="shared" si="5"/>
        <v>pC</v>
      </c>
      <c r="K364" s="7" t="s">
        <v>65</v>
      </c>
      <c r="L364" s="8">
        <f>Q_Export_excel!F364</f>
        <v>42568.409166666665</v>
      </c>
      <c r="M364" s="7">
        <f>Q_Export_excel!G364</f>
        <v>12</v>
      </c>
    </row>
    <row r="365" spans="1:13" x14ac:dyDescent="0.2">
      <c r="A365" s="7" t="str">
        <f>Q_Export_excel!A365</f>
        <v>ENDEVCO</v>
      </c>
      <c r="B365" s="7" t="s">
        <v>63</v>
      </c>
      <c r="C365" s="7" t="str">
        <f>Q_Export_excel!B365</f>
        <v>CE80</v>
      </c>
      <c r="D365" s="7" t="str">
        <f>Q_Export_excel!C365</f>
        <v>2220</v>
      </c>
      <c r="E365" s="7" t="s">
        <v>64</v>
      </c>
      <c r="F365" s="7">
        <f>VLOOKUP(CONCATENATE(A365,D365),Nominal_sensitivity!$C$2:$E$61,2,FALSE)</f>
        <v>3</v>
      </c>
      <c r="G365" s="7">
        <f>Q_Export_excel!D365</f>
        <v>2.8145054684724178</v>
      </c>
      <c r="H365" s="7" t="str">
        <f>Q_Export_excel!E365</f>
        <v>pC/g</v>
      </c>
      <c r="I365" s="7">
        <v>0</v>
      </c>
      <c r="J365" s="7" t="str">
        <f t="shared" si="5"/>
        <v>pC</v>
      </c>
      <c r="K365" s="7" t="s">
        <v>65</v>
      </c>
      <c r="L365" s="8">
        <f>Q_Export_excel!F365</f>
        <v>39329.755243055559</v>
      </c>
      <c r="M365" s="7">
        <f>Q_Export_excel!G365</f>
        <v>12</v>
      </c>
    </row>
    <row r="366" spans="1:13" x14ac:dyDescent="0.2">
      <c r="A366" s="7" t="str">
        <f>Q_Export_excel!A366</f>
        <v>ENDEVCO</v>
      </c>
      <c r="B366" s="7" t="s">
        <v>63</v>
      </c>
      <c r="C366" s="7" t="str">
        <f>Q_Export_excel!B366</f>
        <v>CE97</v>
      </c>
      <c r="D366" s="7" t="str">
        <f>Q_Export_excel!C366</f>
        <v>2220</v>
      </c>
      <c r="E366" s="7" t="s">
        <v>64</v>
      </c>
      <c r="F366" s="7">
        <f>VLOOKUP(CONCATENATE(A366,D366),Nominal_sensitivity!$C$2:$E$61,2,FALSE)</f>
        <v>3</v>
      </c>
      <c r="G366" s="7">
        <f>Q_Export_excel!D366</f>
        <v>2.64</v>
      </c>
      <c r="H366" s="7" t="str">
        <f>Q_Export_excel!E366</f>
        <v>pC/g</v>
      </c>
      <c r="I366" s="7">
        <v>0</v>
      </c>
      <c r="J366" s="7" t="str">
        <f t="shared" si="5"/>
        <v>pC</v>
      </c>
      <c r="K366" s="7" t="s">
        <v>65</v>
      </c>
      <c r="L366" s="8">
        <f>Q_Export_excel!F366</f>
        <v>28278</v>
      </c>
      <c r="M366" s="7">
        <f>Q_Export_excel!G366</f>
        <v>12</v>
      </c>
    </row>
    <row r="367" spans="1:13" x14ac:dyDescent="0.2">
      <c r="A367" s="7" t="str">
        <f>Q_Export_excel!A367</f>
        <v>ENDEVCO</v>
      </c>
      <c r="B367" s="7" t="s">
        <v>63</v>
      </c>
      <c r="C367" s="7" t="str">
        <f>Q_Export_excel!B367</f>
        <v>CF07</v>
      </c>
      <c r="D367" s="7" t="str">
        <f>Q_Export_excel!C367</f>
        <v>2220</v>
      </c>
      <c r="E367" s="7" t="s">
        <v>64</v>
      </c>
      <c r="F367" s="7">
        <f>VLOOKUP(CONCATENATE(A367,D367),Nominal_sensitivity!$C$2:$E$61,2,FALSE)</f>
        <v>3</v>
      </c>
      <c r="G367" s="7">
        <f>Q_Export_excel!D367</f>
        <v>2.7534273370089077</v>
      </c>
      <c r="H367" s="7" t="str">
        <f>Q_Export_excel!E367</f>
        <v>pC/g</v>
      </c>
      <c r="I367" s="7">
        <v>0</v>
      </c>
      <c r="J367" s="7" t="str">
        <f t="shared" si="5"/>
        <v>pC</v>
      </c>
      <c r="K367" s="7" t="s">
        <v>65</v>
      </c>
      <c r="L367" s="8">
        <f>Q_Export_excel!F367</f>
        <v>39169.704479166663</v>
      </c>
      <c r="M367" s="7">
        <f>Q_Export_excel!G367</f>
        <v>12</v>
      </c>
    </row>
    <row r="368" spans="1:13" x14ac:dyDescent="0.2">
      <c r="A368" s="7" t="str">
        <f>Q_Export_excel!A368</f>
        <v>ENDEVCO</v>
      </c>
      <c r="B368" s="7" t="s">
        <v>63</v>
      </c>
      <c r="C368" s="7" t="str">
        <f>Q_Export_excel!B368</f>
        <v>CG17</v>
      </c>
      <c r="D368" s="7" t="str">
        <f>Q_Export_excel!C368</f>
        <v>2220</v>
      </c>
      <c r="E368" s="7" t="s">
        <v>64</v>
      </c>
      <c r="F368" s="7">
        <f>VLOOKUP(CONCATENATE(A368,D368),Nominal_sensitivity!$C$2:$E$61,2,FALSE)</f>
        <v>3</v>
      </c>
      <c r="G368" s="7">
        <f>Q_Export_excel!D368</f>
        <v>2.6541269944890997</v>
      </c>
      <c r="H368" s="7" t="str">
        <f>Q_Export_excel!E368</f>
        <v>pC/g</v>
      </c>
      <c r="I368" s="7">
        <v>0</v>
      </c>
      <c r="J368" s="7" t="str">
        <f t="shared" si="5"/>
        <v>pC</v>
      </c>
      <c r="K368" s="7" t="s">
        <v>65</v>
      </c>
      <c r="L368" s="8">
        <f>Q_Export_excel!F368</f>
        <v>41943.591261574074</v>
      </c>
      <c r="M368" s="7">
        <f>Q_Export_excel!G368</f>
        <v>12</v>
      </c>
    </row>
    <row r="369" spans="1:13" x14ac:dyDescent="0.2">
      <c r="A369" s="7" t="str">
        <f>Q_Export_excel!A369</f>
        <v>ENDEVCO</v>
      </c>
      <c r="B369" s="7" t="s">
        <v>63</v>
      </c>
      <c r="C369" s="7" t="str">
        <f>Q_Export_excel!B369</f>
        <v>CG18</v>
      </c>
      <c r="D369" s="7" t="str">
        <f>Q_Export_excel!C369</f>
        <v>2220</v>
      </c>
      <c r="E369" s="7" t="s">
        <v>64</v>
      </c>
      <c r="F369" s="7">
        <f>VLOOKUP(CONCATENATE(A369,D369),Nominal_sensitivity!$C$2:$E$61,2,FALSE)</f>
        <v>3</v>
      </c>
      <c r="G369" s="7">
        <f>Q_Export_excel!D369</f>
        <v>3.004018504945531</v>
      </c>
      <c r="H369" s="7" t="str">
        <f>Q_Export_excel!E369</f>
        <v>pC/g</v>
      </c>
      <c r="I369" s="7">
        <v>0</v>
      </c>
      <c r="J369" s="7" t="str">
        <f t="shared" si="5"/>
        <v>pC</v>
      </c>
      <c r="K369" s="7" t="s">
        <v>65</v>
      </c>
      <c r="L369" s="8">
        <f>Q_Export_excel!F369</f>
        <v>39329.762766203705</v>
      </c>
      <c r="M369" s="7">
        <f>Q_Export_excel!G369</f>
        <v>12</v>
      </c>
    </row>
    <row r="370" spans="1:13" x14ac:dyDescent="0.2">
      <c r="A370" s="7" t="str">
        <f>Q_Export_excel!A370</f>
        <v>ENDEVCO</v>
      </c>
      <c r="B370" s="7" t="s">
        <v>63</v>
      </c>
      <c r="C370" s="7" t="str">
        <f>Q_Export_excel!B370</f>
        <v>CG21</v>
      </c>
      <c r="D370" s="7" t="str">
        <f>Q_Export_excel!C370</f>
        <v>2220</v>
      </c>
      <c r="E370" s="7" t="s">
        <v>64</v>
      </c>
      <c r="F370" s="7">
        <f>VLOOKUP(CONCATENATE(A370,D370),Nominal_sensitivity!$C$2:$E$61,2,FALSE)</f>
        <v>3</v>
      </c>
      <c r="G370" s="7">
        <f>Q_Export_excel!D370</f>
        <v>3.0308773258946644</v>
      </c>
      <c r="H370" s="7" t="str">
        <f>Q_Export_excel!E370</f>
        <v>pC/g</v>
      </c>
      <c r="I370" s="7">
        <v>0</v>
      </c>
      <c r="J370" s="7" t="str">
        <f t="shared" si="5"/>
        <v>pC</v>
      </c>
      <c r="K370" s="7" t="s">
        <v>65</v>
      </c>
      <c r="L370" s="8">
        <f>Q_Export_excel!F370</f>
        <v>41943.602256944447</v>
      </c>
      <c r="M370" s="7">
        <f>Q_Export_excel!G370</f>
        <v>12</v>
      </c>
    </row>
    <row r="371" spans="1:13" x14ac:dyDescent="0.2">
      <c r="A371" s="7" t="str">
        <f>Q_Export_excel!A371</f>
        <v>ENDEVCO</v>
      </c>
      <c r="B371" s="7" t="s">
        <v>63</v>
      </c>
      <c r="C371" s="7" t="str">
        <f>Q_Export_excel!B371</f>
        <v>CG33</v>
      </c>
      <c r="D371" s="7" t="str">
        <f>Q_Export_excel!C371</f>
        <v>2220</v>
      </c>
      <c r="E371" s="7" t="s">
        <v>64</v>
      </c>
      <c r="F371" s="7">
        <f>VLOOKUP(CONCATENATE(A371,D371),Nominal_sensitivity!$C$2:$E$61,2,FALSE)</f>
        <v>3</v>
      </c>
      <c r="G371" s="7">
        <f>Q_Export_excel!D371</f>
        <v>2.385887245453238</v>
      </c>
      <c r="H371" s="7" t="str">
        <f>Q_Export_excel!E371</f>
        <v>pC/g</v>
      </c>
      <c r="I371" s="7">
        <v>0</v>
      </c>
      <c r="J371" s="7" t="str">
        <f t="shared" si="5"/>
        <v>pC</v>
      </c>
      <c r="K371" s="7" t="s">
        <v>65</v>
      </c>
      <c r="L371" s="8">
        <f>Q_Export_excel!F371</f>
        <v>39045.640810185185</v>
      </c>
      <c r="M371" s="7">
        <f>Q_Export_excel!G371</f>
        <v>12</v>
      </c>
    </row>
    <row r="372" spans="1:13" x14ac:dyDescent="0.2">
      <c r="A372" s="7" t="str">
        <f>Q_Export_excel!A372</f>
        <v>ENDEVCO</v>
      </c>
      <c r="B372" s="7" t="s">
        <v>63</v>
      </c>
      <c r="C372" s="7" t="str">
        <f>Q_Export_excel!B372</f>
        <v>CG47</v>
      </c>
      <c r="D372" s="7" t="str">
        <f>Q_Export_excel!C372</f>
        <v>2220</v>
      </c>
      <c r="E372" s="7" t="s">
        <v>64</v>
      </c>
      <c r="F372" s="7">
        <f>VLOOKUP(CONCATENATE(A372,D372),Nominal_sensitivity!$C$2:$E$61,2,FALSE)</f>
        <v>3</v>
      </c>
      <c r="G372" s="7">
        <f>Q_Export_excel!D372</f>
        <v>2.7070376109013687</v>
      </c>
      <c r="H372" s="7" t="str">
        <f>Q_Export_excel!E372</f>
        <v>pC/g</v>
      </c>
      <c r="I372" s="7">
        <v>0</v>
      </c>
      <c r="J372" s="7" t="str">
        <f t="shared" si="5"/>
        <v>pC</v>
      </c>
      <c r="K372" s="7" t="s">
        <v>65</v>
      </c>
      <c r="L372" s="8">
        <f>Q_Export_excel!F372</f>
        <v>39329.767951388887</v>
      </c>
      <c r="M372" s="7">
        <f>Q_Export_excel!G372</f>
        <v>12</v>
      </c>
    </row>
    <row r="373" spans="1:13" x14ac:dyDescent="0.2">
      <c r="A373" s="7" t="str">
        <f>Q_Export_excel!A373</f>
        <v>ENDEVCO</v>
      </c>
      <c r="B373" s="7" t="s">
        <v>63</v>
      </c>
      <c r="C373" s="7" t="str">
        <f>Q_Export_excel!B373</f>
        <v>CG48</v>
      </c>
      <c r="D373" s="7" t="str">
        <f>Q_Export_excel!C373</f>
        <v>2220</v>
      </c>
      <c r="E373" s="7" t="s">
        <v>64</v>
      </c>
      <c r="F373" s="7">
        <f>VLOOKUP(CONCATENATE(A373,D373),Nominal_sensitivity!$C$2:$E$61,2,FALSE)</f>
        <v>3</v>
      </c>
      <c r="G373" s="7">
        <f>Q_Export_excel!D373</f>
        <v>2.6855911575438749</v>
      </c>
      <c r="H373" s="7" t="str">
        <f>Q_Export_excel!E373</f>
        <v>pC/g</v>
      </c>
      <c r="I373" s="7">
        <v>0</v>
      </c>
      <c r="J373" s="7" t="str">
        <f t="shared" si="5"/>
        <v>pC</v>
      </c>
      <c r="K373" s="7" t="s">
        <v>65</v>
      </c>
      <c r="L373" s="8">
        <f>Q_Export_excel!F373</f>
        <v>41943.637418981481</v>
      </c>
      <c r="M373" s="7">
        <f>Q_Export_excel!G373</f>
        <v>12</v>
      </c>
    </row>
    <row r="374" spans="1:13" x14ac:dyDescent="0.2">
      <c r="A374" s="7" t="str">
        <f>Q_Export_excel!A374</f>
        <v>ENDEVCO</v>
      </c>
      <c r="B374" s="7" t="s">
        <v>63</v>
      </c>
      <c r="C374" s="7" t="str">
        <f>Q_Export_excel!B374</f>
        <v>CG59</v>
      </c>
      <c r="D374" s="7" t="str">
        <f>Q_Export_excel!C374</f>
        <v>2220</v>
      </c>
      <c r="E374" s="7" t="s">
        <v>64</v>
      </c>
      <c r="F374" s="7">
        <f>VLOOKUP(CONCATENATE(A374,D374),Nominal_sensitivity!$C$2:$E$61,2,FALSE)</f>
        <v>3</v>
      </c>
      <c r="G374" s="7">
        <f>Q_Export_excel!D374</f>
        <v>2.5056615150218517</v>
      </c>
      <c r="H374" s="7" t="str">
        <f>Q_Export_excel!E374</f>
        <v>pC/g</v>
      </c>
      <c r="I374" s="7">
        <v>0</v>
      </c>
      <c r="J374" s="7" t="str">
        <f t="shared" si="5"/>
        <v>pC</v>
      </c>
      <c r="K374" s="7" t="s">
        <v>65</v>
      </c>
      <c r="L374" s="8">
        <f>Q_Export_excel!F374</f>
        <v>42568.417025462964</v>
      </c>
      <c r="M374" s="7">
        <f>Q_Export_excel!G374</f>
        <v>12</v>
      </c>
    </row>
    <row r="375" spans="1:13" x14ac:dyDescent="0.2">
      <c r="A375" s="7" t="str">
        <f>Q_Export_excel!A375</f>
        <v>ENDEVCO</v>
      </c>
      <c r="B375" s="7" t="s">
        <v>63</v>
      </c>
      <c r="C375" s="7" t="str">
        <f>Q_Export_excel!B375</f>
        <v>CG60</v>
      </c>
      <c r="D375" s="7" t="str">
        <f>Q_Export_excel!C375</f>
        <v>2220</v>
      </c>
      <c r="E375" s="7" t="s">
        <v>64</v>
      </c>
      <c r="F375" s="7">
        <f>VLOOKUP(CONCATENATE(A375,D375),Nominal_sensitivity!$C$2:$E$61,2,FALSE)</f>
        <v>3</v>
      </c>
      <c r="G375" s="7">
        <f>Q_Export_excel!D375</f>
        <v>2.7293980755208223</v>
      </c>
      <c r="H375" s="7" t="str">
        <f>Q_Export_excel!E375</f>
        <v>pC/g</v>
      </c>
      <c r="I375" s="7">
        <v>0</v>
      </c>
      <c r="J375" s="7" t="str">
        <f t="shared" si="5"/>
        <v>pC</v>
      </c>
      <c r="K375" s="7" t="s">
        <v>65</v>
      </c>
      <c r="L375" s="8">
        <f>Q_Export_excel!F375</f>
        <v>42568.423773148148</v>
      </c>
      <c r="M375" s="7">
        <f>Q_Export_excel!G375</f>
        <v>12</v>
      </c>
    </row>
    <row r="376" spans="1:13" x14ac:dyDescent="0.2">
      <c r="A376" s="7" t="str">
        <f>Q_Export_excel!A376</f>
        <v>ENDEVCO</v>
      </c>
      <c r="B376" s="7" t="s">
        <v>63</v>
      </c>
      <c r="C376" s="7" t="str">
        <f>Q_Export_excel!B376</f>
        <v>CH81</v>
      </c>
      <c r="D376" s="7" t="str">
        <f>Q_Export_excel!C376</f>
        <v>2220</v>
      </c>
      <c r="E376" s="7" t="s">
        <v>64</v>
      </c>
      <c r="F376" s="7">
        <f>VLOOKUP(CONCATENATE(A376,D376),Nominal_sensitivity!$C$2:$E$61,2,FALSE)</f>
        <v>3</v>
      </c>
      <c r="G376" s="7">
        <f>Q_Export_excel!D376</f>
        <v>2.5543042737601183</v>
      </c>
      <c r="H376" s="7" t="str">
        <f>Q_Export_excel!E376</f>
        <v>pC/g</v>
      </c>
      <c r="I376" s="7">
        <v>0</v>
      </c>
      <c r="J376" s="7" t="str">
        <f t="shared" si="5"/>
        <v>pC</v>
      </c>
      <c r="K376" s="7" t="s">
        <v>65</v>
      </c>
      <c r="L376" s="8">
        <f>Q_Export_excel!F376</f>
        <v>42568.452557870369</v>
      </c>
      <c r="M376" s="7">
        <f>Q_Export_excel!G376</f>
        <v>12</v>
      </c>
    </row>
    <row r="377" spans="1:13" x14ac:dyDescent="0.2">
      <c r="A377" s="7" t="str">
        <f>Q_Export_excel!A377</f>
        <v>ENDEVCO</v>
      </c>
      <c r="B377" s="7" t="s">
        <v>63</v>
      </c>
      <c r="C377" s="7" t="str">
        <f>Q_Export_excel!B377</f>
        <v>CH82</v>
      </c>
      <c r="D377" s="7" t="str">
        <f>Q_Export_excel!C377</f>
        <v>2220</v>
      </c>
      <c r="E377" s="7" t="s">
        <v>64</v>
      </c>
      <c r="F377" s="7">
        <f>VLOOKUP(CONCATENATE(A377,D377),Nominal_sensitivity!$C$2:$E$61,2,FALSE)</f>
        <v>3</v>
      </c>
      <c r="G377" s="7">
        <f>Q_Export_excel!D377</f>
        <v>2.6354597147583116</v>
      </c>
      <c r="H377" s="7" t="str">
        <f>Q_Export_excel!E377</f>
        <v>pC/g</v>
      </c>
      <c r="I377" s="7">
        <v>0</v>
      </c>
      <c r="J377" s="7" t="str">
        <f t="shared" si="5"/>
        <v>pC</v>
      </c>
      <c r="K377" s="7" t="s">
        <v>65</v>
      </c>
      <c r="L377" s="8">
        <f>Q_Export_excel!F377</f>
        <v>42568.458043981482</v>
      </c>
      <c r="M377" s="7">
        <f>Q_Export_excel!G377</f>
        <v>12</v>
      </c>
    </row>
    <row r="378" spans="1:13" x14ac:dyDescent="0.2">
      <c r="A378" s="7" t="str">
        <f>Q_Export_excel!A378</f>
        <v>ENDEVCO</v>
      </c>
      <c r="B378" s="7" t="s">
        <v>63</v>
      </c>
      <c r="C378" s="7" t="str">
        <f>Q_Export_excel!B378</f>
        <v>CI57</v>
      </c>
      <c r="D378" s="7" t="str">
        <f>Q_Export_excel!C378</f>
        <v>2220</v>
      </c>
      <c r="E378" s="7" t="s">
        <v>64</v>
      </c>
      <c r="F378" s="7">
        <f>VLOOKUP(CONCATENATE(A378,D378),Nominal_sensitivity!$C$2:$E$61,2,FALSE)</f>
        <v>3</v>
      </c>
      <c r="G378" s="7">
        <f>Q_Export_excel!D378</f>
        <v>2.9327608226553794</v>
      </c>
      <c r="H378" s="7" t="str">
        <f>Q_Export_excel!E378</f>
        <v>pC/g</v>
      </c>
      <c r="I378" s="7">
        <v>0</v>
      </c>
      <c r="J378" s="7" t="str">
        <f t="shared" si="5"/>
        <v>pC</v>
      </c>
      <c r="K378" s="7" t="s">
        <v>65</v>
      </c>
      <c r="L378" s="8">
        <f>Q_Export_excel!F378</f>
        <v>39329.738854166666</v>
      </c>
      <c r="M378" s="7">
        <f>Q_Export_excel!G378</f>
        <v>12</v>
      </c>
    </row>
    <row r="379" spans="1:13" x14ac:dyDescent="0.2">
      <c r="A379" s="7" t="str">
        <f>Q_Export_excel!A379</f>
        <v>ENDEVCO</v>
      </c>
      <c r="B379" s="7" t="s">
        <v>63</v>
      </c>
      <c r="C379" s="7" t="str">
        <f>Q_Export_excel!B379</f>
        <v>CI58</v>
      </c>
      <c r="D379" s="7" t="str">
        <f>Q_Export_excel!C379</f>
        <v>2220</v>
      </c>
      <c r="E379" s="7" t="s">
        <v>64</v>
      </c>
      <c r="F379" s="7">
        <f>VLOOKUP(CONCATENATE(A379,D379),Nominal_sensitivity!$C$2:$E$61,2,FALSE)</f>
        <v>3</v>
      </c>
      <c r="G379" s="7">
        <f>Q_Export_excel!D379</f>
        <v>2.5191860919478302</v>
      </c>
      <c r="H379" s="7" t="str">
        <f>Q_Export_excel!E379</f>
        <v>pC/g</v>
      </c>
      <c r="I379" s="7">
        <v>0</v>
      </c>
      <c r="J379" s="7" t="str">
        <f t="shared" si="5"/>
        <v>pC</v>
      </c>
      <c r="K379" s="7" t="s">
        <v>65</v>
      </c>
      <c r="L379" s="8">
        <f>Q_Export_excel!F379</f>
        <v>39329.744351851848</v>
      </c>
      <c r="M379" s="7">
        <f>Q_Export_excel!G379</f>
        <v>12</v>
      </c>
    </row>
    <row r="380" spans="1:13" x14ac:dyDescent="0.2">
      <c r="A380" s="7" t="str">
        <f>Q_Export_excel!A380</f>
        <v>ENDEVCO</v>
      </c>
      <c r="B380" s="7" t="s">
        <v>63</v>
      </c>
      <c r="C380" s="7" t="str">
        <f>Q_Export_excel!B380</f>
        <v>CI61</v>
      </c>
      <c r="D380" s="7" t="str">
        <f>Q_Export_excel!C380</f>
        <v>2220</v>
      </c>
      <c r="E380" s="7" t="s">
        <v>64</v>
      </c>
      <c r="F380" s="7">
        <f>VLOOKUP(CONCATENATE(A380,D380),Nominal_sensitivity!$C$2:$E$61,2,FALSE)</f>
        <v>3</v>
      </c>
      <c r="G380" s="7">
        <f>Q_Export_excel!D380</f>
        <v>3</v>
      </c>
      <c r="H380" s="7" t="str">
        <f>Q_Export_excel!E380</f>
        <v>pC/g</v>
      </c>
      <c r="I380" s="7">
        <v>0</v>
      </c>
      <c r="J380" s="7" t="str">
        <f t="shared" si="5"/>
        <v>pC</v>
      </c>
      <c r="K380" s="7" t="s">
        <v>65</v>
      </c>
      <c r="L380" s="8">
        <f>Q_Export_excel!F380</f>
        <v>37052</v>
      </c>
      <c r="M380" s="7">
        <f>Q_Export_excel!G380</f>
        <v>12</v>
      </c>
    </row>
    <row r="381" spans="1:13" x14ac:dyDescent="0.2">
      <c r="A381" s="7" t="str">
        <f>Q_Export_excel!A381</f>
        <v>ENDEVCO</v>
      </c>
      <c r="B381" s="7" t="s">
        <v>63</v>
      </c>
      <c r="C381" s="7" t="str">
        <f>Q_Export_excel!B381</f>
        <v>CI81</v>
      </c>
      <c r="D381" s="7" t="str">
        <f>Q_Export_excel!C381</f>
        <v>2220</v>
      </c>
      <c r="E381" s="7" t="s">
        <v>64</v>
      </c>
      <c r="F381" s="7">
        <f>VLOOKUP(CONCATENATE(A381,D381),Nominal_sensitivity!$C$2:$E$61,2,FALSE)</f>
        <v>3</v>
      </c>
      <c r="G381" s="7">
        <f>Q_Export_excel!D381</f>
        <v>2.6731340773437173</v>
      </c>
      <c r="H381" s="7" t="str">
        <f>Q_Export_excel!E381</f>
        <v>pC/g</v>
      </c>
      <c r="I381" s="7">
        <v>0</v>
      </c>
      <c r="J381" s="7" t="str">
        <f t="shared" si="5"/>
        <v>pC</v>
      </c>
      <c r="K381" s="7" t="s">
        <v>65</v>
      </c>
      <c r="L381" s="8">
        <f>Q_Export_excel!F381</f>
        <v>42568.465891203705</v>
      </c>
      <c r="M381" s="7">
        <f>Q_Export_excel!G381</f>
        <v>12</v>
      </c>
    </row>
    <row r="382" spans="1:13" x14ac:dyDescent="0.2">
      <c r="A382" s="7" t="str">
        <f>Q_Export_excel!A382</f>
        <v>ENDEVCO</v>
      </c>
      <c r="B382" s="7" t="s">
        <v>63</v>
      </c>
      <c r="C382" s="7" t="str">
        <f>Q_Export_excel!B382</f>
        <v>CI96</v>
      </c>
      <c r="D382" s="7" t="str">
        <f>Q_Export_excel!C382</f>
        <v>2220</v>
      </c>
      <c r="E382" s="7" t="s">
        <v>64</v>
      </c>
      <c r="F382" s="7">
        <f>VLOOKUP(CONCATENATE(A382,D382),Nominal_sensitivity!$C$2:$E$61,2,FALSE)</f>
        <v>3</v>
      </c>
      <c r="G382" s="7">
        <f>Q_Export_excel!D382</f>
        <v>2.5364424439721929</v>
      </c>
      <c r="H382" s="7" t="str">
        <f>Q_Export_excel!E382</f>
        <v>pC/g</v>
      </c>
      <c r="I382" s="7">
        <v>0</v>
      </c>
      <c r="J382" s="7" t="str">
        <f t="shared" si="5"/>
        <v>pC</v>
      </c>
      <c r="K382" s="7" t="s">
        <v>65</v>
      </c>
      <c r="L382" s="8">
        <f>Q_Export_excel!F382</f>
        <v>39329.748310185183</v>
      </c>
      <c r="M382" s="7">
        <f>Q_Export_excel!G382</f>
        <v>12</v>
      </c>
    </row>
    <row r="383" spans="1:13" x14ac:dyDescent="0.2">
      <c r="A383" s="7" t="str">
        <f>Q_Export_excel!A383</f>
        <v>ENDEVCO</v>
      </c>
      <c r="B383" s="7" t="s">
        <v>63</v>
      </c>
      <c r="C383" s="7" t="str">
        <f>Q_Export_excel!B383</f>
        <v>CJ02</v>
      </c>
      <c r="D383" s="7" t="str">
        <f>Q_Export_excel!C383</f>
        <v>2220</v>
      </c>
      <c r="E383" s="7" t="s">
        <v>64</v>
      </c>
      <c r="F383" s="7">
        <f>VLOOKUP(CONCATENATE(A383,D383),Nominal_sensitivity!$C$2:$E$61,2,FALSE)</f>
        <v>3</v>
      </c>
      <c r="G383" s="7">
        <f>Q_Export_excel!D383</f>
        <v>2.7382965058651343</v>
      </c>
      <c r="H383" s="7" t="str">
        <f>Q_Export_excel!E383</f>
        <v>pC/g</v>
      </c>
      <c r="I383" s="7">
        <v>0</v>
      </c>
      <c r="J383" s="7" t="str">
        <f t="shared" si="5"/>
        <v>pC</v>
      </c>
      <c r="K383" s="7" t="s">
        <v>65</v>
      </c>
      <c r="L383" s="8">
        <f>Q_Export_excel!F383</f>
        <v>42568.484895833331</v>
      </c>
      <c r="M383" s="7">
        <f>Q_Export_excel!G383</f>
        <v>12</v>
      </c>
    </row>
    <row r="384" spans="1:13" x14ac:dyDescent="0.2">
      <c r="A384" s="7" t="str">
        <f>Q_Export_excel!A384</f>
        <v>ENDEVCO</v>
      </c>
      <c r="B384" s="7" t="s">
        <v>63</v>
      </c>
      <c r="C384" s="7" t="str">
        <f>Q_Export_excel!B384</f>
        <v>CJ68</v>
      </c>
      <c r="D384" s="7" t="str">
        <f>Q_Export_excel!C384</f>
        <v>2220</v>
      </c>
      <c r="E384" s="7" t="s">
        <v>64</v>
      </c>
      <c r="F384" s="7">
        <f>VLOOKUP(CONCATENATE(A384,D384),Nominal_sensitivity!$C$2:$E$61,2,FALSE)</f>
        <v>3</v>
      </c>
      <c r="G384" s="7">
        <f>Q_Export_excel!D384</f>
        <v>2.8902634615900258</v>
      </c>
      <c r="H384" s="7" t="str">
        <f>Q_Export_excel!E384</f>
        <v>pC/g</v>
      </c>
      <c r="I384" s="7">
        <v>0</v>
      </c>
      <c r="J384" s="7" t="str">
        <f t="shared" si="5"/>
        <v>pC</v>
      </c>
      <c r="K384" s="7" t="s">
        <v>65</v>
      </c>
      <c r="L384" s="8">
        <f>Q_Export_excel!F384</f>
        <v>42568.496064814812</v>
      </c>
      <c r="M384" s="7">
        <f>Q_Export_excel!G384</f>
        <v>12</v>
      </c>
    </row>
    <row r="385" spans="1:13" x14ac:dyDescent="0.2">
      <c r="A385" s="7" t="str">
        <f>Q_Export_excel!A385</f>
        <v>ENDEVCO</v>
      </c>
      <c r="B385" s="7" t="s">
        <v>63</v>
      </c>
      <c r="C385" s="7" t="str">
        <f>Q_Export_excel!B385</f>
        <v>CJ69</v>
      </c>
      <c r="D385" s="7" t="str">
        <f>Q_Export_excel!C385</f>
        <v>2220</v>
      </c>
      <c r="E385" s="7" t="s">
        <v>64</v>
      </c>
      <c r="F385" s="7">
        <f>VLOOKUP(CONCATENATE(A385,D385),Nominal_sensitivity!$C$2:$E$61,2,FALSE)</f>
        <v>3</v>
      </c>
      <c r="G385" s="7">
        <f>Q_Export_excel!D385</f>
        <v>3.0008513642755772</v>
      </c>
      <c r="H385" s="7" t="str">
        <f>Q_Export_excel!E385</f>
        <v>pC/g</v>
      </c>
      <c r="I385" s="7">
        <v>0</v>
      </c>
      <c r="J385" s="7" t="str">
        <f t="shared" si="5"/>
        <v>pC</v>
      </c>
      <c r="K385" s="7" t="s">
        <v>65</v>
      </c>
      <c r="L385" s="8">
        <f>Q_Export_excel!F385</f>
        <v>42568.502280092594</v>
      </c>
      <c r="M385" s="7">
        <f>Q_Export_excel!G385</f>
        <v>12</v>
      </c>
    </row>
    <row r="386" spans="1:13" x14ac:dyDescent="0.2">
      <c r="A386" s="7" t="str">
        <f>Q_Export_excel!A386</f>
        <v>ENDEVCO</v>
      </c>
      <c r="B386" s="7" t="s">
        <v>63</v>
      </c>
      <c r="C386" s="7" t="str">
        <f>Q_Export_excel!B386</f>
        <v>CK06</v>
      </c>
      <c r="D386" s="7" t="str">
        <f>Q_Export_excel!C386</f>
        <v>2220</v>
      </c>
      <c r="E386" s="7" t="s">
        <v>64</v>
      </c>
      <c r="F386" s="7">
        <f>VLOOKUP(CONCATENATE(A386,D386),Nominal_sensitivity!$C$2:$E$61,2,FALSE)</f>
        <v>3</v>
      </c>
      <c r="G386" s="7">
        <f>Q_Export_excel!D386</f>
        <v>3.1575163263453065</v>
      </c>
      <c r="H386" s="7" t="str">
        <f>Q_Export_excel!E386</f>
        <v>pC/g</v>
      </c>
      <c r="I386" s="7">
        <v>0</v>
      </c>
      <c r="J386" s="7" t="str">
        <f t="shared" si="5"/>
        <v>pC</v>
      </c>
      <c r="K386" s="7" t="s">
        <v>65</v>
      </c>
      <c r="L386" s="8">
        <f>Q_Export_excel!F386</f>
        <v>42568.565347222226</v>
      </c>
      <c r="M386" s="7">
        <f>Q_Export_excel!G386</f>
        <v>12</v>
      </c>
    </row>
    <row r="387" spans="1:13" x14ac:dyDescent="0.2">
      <c r="A387" s="7" t="str">
        <f>Q_Export_excel!A387</f>
        <v>ENDEVCO</v>
      </c>
      <c r="B387" s="7" t="s">
        <v>63</v>
      </c>
      <c r="C387" s="7" t="str">
        <f>Q_Export_excel!B387</f>
        <v>CL09</v>
      </c>
      <c r="D387" s="7" t="str">
        <f>Q_Export_excel!C387</f>
        <v>2220</v>
      </c>
      <c r="E387" s="7" t="s">
        <v>64</v>
      </c>
      <c r="F387" s="7">
        <f>VLOOKUP(CONCATENATE(A387,D387),Nominal_sensitivity!$C$2:$E$61,2,FALSE)</f>
        <v>3</v>
      </c>
      <c r="G387" s="7">
        <f>Q_Export_excel!D387</f>
        <v>2.5433331971547966</v>
      </c>
      <c r="H387" s="7" t="str">
        <f>Q_Export_excel!E387</f>
        <v>pC/g</v>
      </c>
      <c r="I387" s="7">
        <v>0</v>
      </c>
      <c r="J387" s="7" t="str">
        <f t="shared" si="5"/>
        <v>pC</v>
      </c>
      <c r="K387" s="7" t="s">
        <v>65</v>
      </c>
      <c r="L387" s="8">
        <f>Q_Export_excel!F387</f>
        <v>41948.417569444442</v>
      </c>
      <c r="M387" s="7">
        <f>Q_Export_excel!G387</f>
        <v>12</v>
      </c>
    </row>
    <row r="388" spans="1:13" x14ac:dyDescent="0.2">
      <c r="A388" s="7" t="str">
        <f>Q_Export_excel!A388</f>
        <v>ENDEVCO</v>
      </c>
      <c r="B388" s="7" t="s">
        <v>63</v>
      </c>
      <c r="C388" s="7" t="str">
        <f>Q_Export_excel!B388</f>
        <v>CL34</v>
      </c>
      <c r="D388" s="7" t="str">
        <f>Q_Export_excel!C388</f>
        <v>2220</v>
      </c>
      <c r="E388" s="7" t="s">
        <v>64</v>
      </c>
      <c r="F388" s="7">
        <f>VLOOKUP(CONCATENATE(A388,D388),Nominal_sensitivity!$C$2:$E$61,2,FALSE)</f>
        <v>3</v>
      </c>
      <c r="G388" s="7">
        <f>Q_Export_excel!D388</f>
        <v>2.8970391380302147</v>
      </c>
      <c r="H388" s="7" t="str">
        <f>Q_Export_excel!E388</f>
        <v>pC/g</v>
      </c>
      <c r="I388" s="7">
        <v>0</v>
      </c>
      <c r="J388" s="7" t="str">
        <f t="shared" ref="J388:J451" si="6">LEFT(H388,2)</f>
        <v>pC</v>
      </c>
      <c r="K388" s="7" t="s">
        <v>65</v>
      </c>
      <c r="L388" s="8">
        <f>Q_Export_excel!F388</f>
        <v>41944.692395833335</v>
      </c>
      <c r="M388" s="7">
        <f>Q_Export_excel!G388</f>
        <v>12</v>
      </c>
    </row>
    <row r="389" spans="1:13" x14ac:dyDescent="0.2">
      <c r="A389" s="7" t="str">
        <f>Q_Export_excel!A389</f>
        <v>ENDEVCO</v>
      </c>
      <c r="B389" s="7" t="s">
        <v>63</v>
      </c>
      <c r="C389" s="7" t="str">
        <f>Q_Export_excel!B389</f>
        <v>CL52</v>
      </c>
      <c r="D389" s="7" t="str">
        <f>Q_Export_excel!C389</f>
        <v>2220</v>
      </c>
      <c r="E389" s="7" t="s">
        <v>64</v>
      </c>
      <c r="F389" s="7">
        <f>VLOOKUP(CONCATENATE(A389,D389),Nominal_sensitivity!$C$2:$E$61,2,FALSE)</f>
        <v>3</v>
      </c>
      <c r="G389" s="7">
        <f>Q_Export_excel!D389</f>
        <v>3.1059215070509731</v>
      </c>
      <c r="H389" s="7" t="str">
        <f>Q_Export_excel!E389</f>
        <v>pC/g</v>
      </c>
      <c r="I389" s="7">
        <v>0</v>
      </c>
      <c r="J389" s="7" t="str">
        <f t="shared" si="6"/>
        <v>pC</v>
      </c>
      <c r="K389" s="7" t="s">
        <v>65</v>
      </c>
      <c r="L389" s="8">
        <f>Q_Export_excel!F389</f>
        <v>41944.699201388888</v>
      </c>
      <c r="M389" s="7">
        <f>Q_Export_excel!G389</f>
        <v>12</v>
      </c>
    </row>
    <row r="390" spans="1:13" x14ac:dyDescent="0.2">
      <c r="A390" s="7" t="str">
        <f>Q_Export_excel!A390</f>
        <v>ENDEVCO</v>
      </c>
      <c r="B390" s="7" t="s">
        <v>63</v>
      </c>
      <c r="C390" s="7" t="str">
        <f>Q_Export_excel!B390</f>
        <v>CM19</v>
      </c>
      <c r="D390" s="7" t="str">
        <f>Q_Export_excel!C390</f>
        <v>2220</v>
      </c>
      <c r="E390" s="7" t="s">
        <v>64</v>
      </c>
      <c r="F390" s="7">
        <f>VLOOKUP(CONCATENATE(A390,D390),Nominal_sensitivity!$C$2:$E$61,2,FALSE)</f>
        <v>3</v>
      </c>
      <c r="G390" s="7">
        <f>Q_Export_excel!D390</f>
        <v>2.899894748004026</v>
      </c>
      <c r="H390" s="7" t="str">
        <f>Q_Export_excel!E390</f>
        <v>pC/g</v>
      </c>
      <c r="I390" s="7">
        <v>0</v>
      </c>
      <c r="J390" s="7" t="str">
        <f t="shared" si="6"/>
        <v>pC</v>
      </c>
      <c r="K390" s="7" t="s">
        <v>65</v>
      </c>
      <c r="L390" s="8">
        <f>Q_Export_excel!F390</f>
        <v>42568.571759259263</v>
      </c>
      <c r="M390" s="7">
        <f>Q_Export_excel!G390</f>
        <v>12</v>
      </c>
    </row>
    <row r="391" spans="1:13" x14ac:dyDescent="0.2">
      <c r="A391" s="7" t="str">
        <f>Q_Export_excel!A391</f>
        <v>ENDEVCO</v>
      </c>
      <c r="B391" s="7" t="s">
        <v>63</v>
      </c>
      <c r="C391" s="7" t="str">
        <f>Q_Export_excel!B391</f>
        <v>CM36</v>
      </c>
      <c r="D391" s="7" t="str">
        <f>Q_Export_excel!C391</f>
        <v>2220</v>
      </c>
      <c r="E391" s="7" t="s">
        <v>64</v>
      </c>
      <c r="F391" s="7">
        <f>VLOOKUP(CONCATENATE(A391,D391),Nominal_sensitivity!$C$2:$E$61,2,FALSE)</f>
        <v>3</v>
      </c>
      <c r="G391" s="7">
        <f>Q_Export_excel!D391</f>
        <v>2.8366136539394242</v>
      </c>
      <c r="H391" s="7" t="str">
        <f>Q_Export_excel!E391</f>
        <v>pC/g</v>
      </c>
      <c r="I391" s="7">
        <v>0</v>
      </c>
      <c r="J391" s="7" t="str">
        <f t="shared" si="6"/>
        <v>pC</v>
      </c>
      <c r="K391" s="7" t="s">
        <v>65</v>
      </c>
      <c r="L391" s="8">
        <f>Q_Export_excel!F391</f>
        <v>41258.689652777779</v>
      </c>
      <c r="M391" s="7">
        <f>Q_Export_excel!G391</f>
        <v>12</v>
      </c>
    </row>
    <row r="392" spans="1:13" x14ac:dyDescent="0.2">
      <c r="A392" s="7" t="str">
        <f>Q_Export_excel!A392</f>
        <v>ENDEVCO</v>
      </c>
      <c r="B392" s="7" t="s">
        <v>63</v>
      </c>
      <c r="C392" s="7" t="str">
        <f>Q_Export_excel!B392</f>
        <v>CM44</v>
      </c>
      <c r="D392" s="7" t="str">
        <f>Q_Export_excel!C392</f>
        <v>2220</v>
      </c>
      <c r="E392" s="7" t="s">
        <v>64</v>
      </c>
      <c r="F392" s="7">
        <f>VLOOKUP(CONCATENATE(A392,D392),Nominal_sensitivity!$C$2:$E$61,2,FALSE)</f>
        <v>3</v>
      </c>
      <c r="G392" s="7">
        <f>Q_Export_excel!D392</f>
        <v>3.0016598046327503</v>
      </c>
      <c r="H392" s="7" t="str">
        <f>Q_Export_excel!E392</f>
        <v>pC/g</v>
      </c>
      <c r="I392" s="7">
        <v>0</v>
      </c>
      <c r="J392" s="7" t="str">
        <f t="shared" si="6"/>
        <v>pC</v>
      </c>
      <c r="K392" s="7" t="s">
        <v>65</v>
      </c>
      <c r="L392" s="8">
        <f>Q_Export_excel!F392</f>
        <v>42568.58556712963</v>
      </c>
      <c r="M392" s="7">
        <f>Q_Export_excel!G392</f>
        <v>12</v>
      </c>
    </row>
    <row r="393" spans="1:13" x14ac:dyDescent="0.2">
      <c r="A393" s="7" t="str">
        <f>Q_Export_excel!A393</f>
        <v>ENDEVCO</v>
      </c>
      <c r="B393" s="7" t="s">
        <v>63</v>
      </c>
      <c r="C393" s="7" t="str">
        <f>Q_Export_excel!B393</f>
        <v>CM57</v>
      </c>
      <c r="D393" s="7" t="str">
        <f>Q_Export_excel!C393</f>
        <v>2220</v>
      </c>
      <c r="E393" s="7" t="s">
        <v>64</v>
      </c>
      <c r="F393" s="7">
        <f>VLOOKUP(CONCATENATE(A393,D393),Nominal_sensitivity!$C$2:$E$61,2,FALSE)</f>
        <v>3</v>
      </c>
      <c r="G393" s="7">
        <f>Q_Export_excel!D393</f>
        <v>3.0121145696752514</v>
      </c>
      <c r="H393" s="7" t="str">
        <f>Q_Export_excel!E393</f>
        <v>pC/g</v>
      </c>
      <c r="I393" s="7">
        <v>0</v>
      </c>
      <c r="J393" s="7" t="str">
        <f t="shared" si="6"/>
        <v>pC</v>
      </c>
      <c r="K393" s="7" t="s">
        <v>65</v>
      </c>
      <c r="L393" s="8">
        <f>Q_Export_excel!F393</f>
        <v>42568.630462962959</v>
      </c>
      <c r="M393" s="7">
        <f>Q_Export_excel!G393</f>
        <v>12</v>
      </c>
    </row>
    <row r="394" spans="1:13" x14ac:dyDescent="0.2">
      <c r="A394" s="7" t="str">
        <f>Q_Export_excel!A394</f>
        <v>ENDEVCO</v>
      </c>
      <c r="B394" s="7" t="s">
        <v>63</v>
      </c>
      <c r="C394" s="7" t="str">
        <f>Q_Export_excel!B394</f>
        <v>CM61</v>
      </c>
      <c r="D394" s="7" t="str">
        <f>Q_Export_excel!C394</f>
        <v>2220</v>
      </c>
      <c r="E394" s="7" t="s">
        <v>64</v>
      </c>
      <c r="F394" s="7">
        <f>VLOOKUP(CONCATENATE(A394,D394),Nominal_sensitivity!$C$2:$E$61,2,FALSE)</f>
        <v>3</v>
      </c>
      <c r="G394" s="7">
        <f>Q_Export_excel!D394</f>
        <v>3.0439332958853975</v>
      </c>
      <c r="H394" s="7" t="str">
        <f>Q_Export_excel!E394</f>
        <v>pC/g</v>
      </c>
      <c r="I394" s="7">
        <v>0</v>
      </c>
      <c r="J394" s="7" t="str">
        <f t="shared" si="6"/>
        <v>pC</v>
      </c>
      <c r="K394" s="7" t="s">
        <v>65</v>
      </c>
      <c r="L394" s="8">
        <f>Q_Export_excel!F394</f>
        <v>42327.60297453704</v>
      </c>
      <c r="M394" s="7">
        <f>Q_Export_excel!G394</f>
        <v>12</v>
      </c>
    </row>
    <row r="395" spans="1:13" x14ac:dyDescent="0.2">
      <c r="A395" s="7" t="str">
        <f>Q_Export_excel!A395</f>
        <v>ENDEVCO</v>
      </c>
      <c r="B395" s="7" t="s">
        <v>63</v>
      </c>
      <c r="C395" s="7" t="str">
        <f>Q_Export_excel!B395</f>
        <v>CM69</v>
      </c>
      <c r="D395" s="7" t="str">
        <f>Q_Export_excel!C395</f>
        <v>2220</v>
      </c>
      <c r="E395" s="7" t="s">
        <v>64</v>
      </c>
      <c r="F395" s="7">
        <f>VLOOKUP(CONCATENATE(A395,D395),Nominal_sensitivity!$C$2:$E$61,2,FALSE)</f>
        <v>3</v>
      </c>
      <c r="G395" s="7">
        <f>Q_Export_excel!D395</f>
        <v>2.9658762658646545</v>
      </c>
      <c r="H395" s="7" t="str">
        <f>Q_Export_excel!E395</f>
        <v>pC/g</v>
      </c>
      <c r="I395" s="7">
        <v>0</v>
      </c>
      <c r="J395" s="7" t="str">
        <f t="shared" si="6"/>
        <v>pC</v>
      </c>
      <c r="K395" s="7" t="s">
        <v>65</v>
      </c>
      <c r="L395" s="8">
        <f>Q_Export_excel!F395</f>
        <v>41947.661851851852</v>
      </c>
      <c r="M395" s="7">
        <f>Q_Export_excel!G395</f>
        <v>12</v>
      </c>
    </row>
    <row r="396" spans="1:13" x14ac:dyDescent="0.2">
      <c r="A396" s="7" t="str">
        <f>Q_Export_excel!A396</f>
        <v>ENDEVCO</v>
      </c>
      <c r="B396" s="7" t="s">
        <v>63</v>
      </c>
      <c r="C396" s="7" t="str">
        <f>Q_Export_excel!B396</f>
        <v>CM86</v>
      </c>
      <c r="D396" s="7" t="str">
        <f>Q_Export_excel!C396</f>
        <v>2220</v>
      </c>
      <c r="E396" s="7" t="s">
        <v>64</v>
      </c>
      <c r="F396" s="7">
        <f>VLOOKUP(CONCATENATE(A396,D396),Nominal_sensitivity!$C$2:$E$61,2,FALSE)</f>
        <v>3</v>
      </c>
      <c r="G396" s="7">
        <f>Q_Export_excel!D396</f>
        <v>2.9859100352962797</v>
      </c>
      <c r="H396" s="7" t="str">
        <f>Q_Export_excel!E396</f>
        <v>pC/g</v>
      </c>
      <c r="I396" s="7">
        <v>0</v>
      </c>
      <c r="J396" s="7" t="str">
        <f t="shared" si="6"/>
        <v>pC</v>
      </c>
      <c r="K396" s="7" t="s">
        <v>65</v>
      </c>
      <c r="L396" s="8">
        <f>Q_Export_excel!F396</f>
        <v>41947.679907407408</v>
      </c>
      <c r="M396" s="7">
        <f>Q_Export_excel!G396</f>
        <v>12</v>
      </c>
    </row>
    <row r="397" spans="1:13" x14ac:dyDescent="0.2">
      <c r="A397" s="7" t="str">
        <f>Q_Export_excel!A397</f>
        <v>ENDEVCO</v>
      </c>
      <c r="B397" s="7" t="s">
        <v>63</v>
      </c>
      <c r="C397" s="7" t="str">
        <f>Q_Export_excel!B397</f>
        <v>CN11</v>
      </c>
      <c r="D397" s="7" t="str">
        <f>Q_Export_excel!C397</f>
        <v>2220</v>
      </c>
      <c r="E397" s="7" t="s">
        <v>64</v>
      </c>
      <c r="F397" s="7">
        <f>VLOOKUP(CONCATENATE(A397,D397),Nominal_sensitivity!$C$2:$E$61,2,FALSE)</f>
        <v>3</v>
      </c>
      <c r="G397" s="7">
        <f>Q_Export_excel!D397</f>
        <v>3.0240546319136552</v>
      </c>
      <c r="H397" s="7" t="str">
        <f>Q_Export_excel!E397</f>
        <v>pC/g</v>
      </c>
      <c r="I397" s="7">
        <v>0</v>
      </c>
      <c r="J397" s="7" t="str">
        <f t="shared" si="6"/>
        <v>pC</v>
      </c>
      <c r="K397" s="7" t="s">
        <v>65</v>
      </c>
      <c r="L397" s="8">
        <f>Q_Export_excel!F397</f>
        <v>41947.711967592593</v>
      </c>
      <c r="M397" s="7">
        <f>Q_Export_excel!G397</f>
        <v>12</v>
      </c>
    </row>
    <row r="398" spans="1:13" x14ac:dyDescent="0.2">
      <c r="A398" s="7" t="str">
        <f>Q_Export_excel!A398</f>
        <v>ENDEVCO</v>
      </c>
      <c r="B398" s="7" t="s">
        <v>63</v>
      </c>
      <c r="C398" s="7" t="str">
        <f>Q_Export_excel!B398</f>
        <v>CN17</v>
      </c>
      <c r="D398" s="7" t="str">
        <f>Q_Export_excel!C398</f>
        <v>2220</v>
      </c>
      <c r="E398" s="7" t="s">
        <v>64</v>
      </c>
      <c r="F398" s="7">
        <f>VLOOKUP(CONCATENATE(A398,D398),Nominal_sensitivity!$C$2:$E$61,2,FALSE)</f>
        <v>3</v>
      </c>
      <c r="G398" s="7">
        <f>Q_Export_excel!D398</f>
        <v>2.984591201341805</v>
      </c>
      <c r="H398" s="7" t="str">
        <f>Q_Export_excel!E398</f>
        <v>pC/g</v>
      </c>
      <c r="I398" s="7">
        <v>0</v>
      </c>
      <c r="J398" s="7" t="str">
        <f t="shared" si="6"/>
        <v>pC</v>
      </c>
      <c r="K398" s="7" t="s">
        <v>65</v>
      </c>
      <c r="L398" s="8">
        <f>Q_Export_excel!F398</f>
        <v>41948.429282407407</v>
      </c>
      <c r="M398" s="7">
        <f>Q_Export_excel!G398</f>
        <v>12</v>
      </c>
    </row>
    <row r="399" spans="1:13" x14ac:dyDescent="0.2">
      <c r="A399" s="7" t="str">
        <f>Q_Export_excel!A399</f>
        <v>ENDEVCO</v>
      </c>
      <c r="B399" s="7" t="s">
        <v>63</v>
      </c>
      <c r="C399" s="7" t="str">
        <f>Q_Export_excel!B399</f>
        <v>CN28</v>
      </c>
      <c r="D399" s="7" t="str">
        <f>Q_Export_excel!C399</f>
        <v>2220</v>
      </c>
      <c r="E399" s="7" t="s">
        <v>64</v>
      </c>
      <c r="F399" s="7">
        <f>VLOOKUP(CONCATENATE(A399,D399),Nominal_sensitivity!$C$2:$E$61,2,FALSE)</f>
        <v>3</v>
      </c>
      <c r="G399" s="7">
        <f>Q_Export_excel!D399</f>
        <v>3.0304222918311714</v>
      </c>
      <c r="H399" s="7" t="str">
        <f>Q_Export_excel!E399</f>
        <v>pC/g</v>
      </c>
      <c r="I399" s="7">
        <v>0</v>
      </c>
      <c r="J399" s="7" t="str">
        <f t="shared" si="6"/>
        <v>pC</v>
      </c>
      <c r="K399" s="7" t="s">
        <v>65</v>
      </c>
      <c r="L399" s="8">
        <f>Q_Export_excel!F399</f>
        <v>41948.449537037035</v>
      </c>
      <c r="M399" s="7">
        <f>Q_Export_excel!G399</f>
        <v>12</v>
      </c>
    </row>
    <row r="400" spans="1:13" x14ac:dyDescent="0.2">
      <c r="A400" s="7" t="str">
        <f>Q_Export_excel!A400</f>
        <v>ENDEVCO</v>
      </c>
      <c r="B400" s="7" t="s">
        <v>63</v>
      </c>
      <c r="C400" s="7" t="str">
        <f>Q_Export_excel!B400</f>
        <v>CN46</v>
      </c>
      <c r="D400" s="7" t="str">
        <f>Q_Export_excel!C400</f>
        <v>2220</v>
      </c>
      <c r="E400" s="7" t="s">
        <v>64</v>
      </c>
      <c r="F400" s="7">
        <f>VLOOKUP(CONCATENATE(A400,D400),Nominal_sensitivity!$C$2:$E$61,2,FALSE)</f>
        <v>3</v>
      </c>
      <c r="G400" s="7">
        <f>Q_Export_excel!D400</f>
        <v>2.973049385356513</v>
      </c>
      <c r="H400" s="7" t="str">
        <f>Q_Export_excel!E400</f>
        <v>pC/g</v>
      </c>
      <c r="I400" s="7">
        <v>0</v>
      </c>
      <c r="J400" s="7" t="str">
        <f t="shared" si="6"/>
        <v>pC</v>
      </c>
      <c r="K400" s="7" t="s">
        <v>65</v>
      </c>
      <c r="L400" s="8">
        <f>Q_Export_excel!F400</f>
        <v>39529.732766203706</v>
      </c>
      <c r="M400" s="7">
        <f>Q_Export_excel!G400</f>
        <v>12</v>
      </c>
    </row>
    <row r="401" spans="1:13" x14ac:dyDescent="0.2">
      <c r="A401" s="7" t="str">
        <f>Q_Export_excel!A401</f>
        <v>ENDEVCO</v>
      </c>
      <c r="B401" s="7" t="s">
        <v>63</v>
      </c>
      <c r="C401" s="7" t="str">
        <f>Q_Export_excel!B401</f>
        <v>CN52</v>
      </c>
      <c r="D401" s="7" t="str">
        <f>Q_Export_excel!C401</f>
        <v>2220</v>
      </c>
      <c r="E401" s="7" t="s">
        <v>64</v>
      </c>
      <c r="F401" s="7">
        <f>VLOOKUP(CONCATENATE(A401,D401),Nominal_sensitivity!$C$2:$E$61,2,FALSE)</f>
        <v>3</v>
      </c>
      <c r="G401" s="7">
        <f>Q_Export_excel!D401</f>
        <v>3.0273745944290971</v>
      </c>
      <c r="H401" s="7" t="str">
        <f>Q_Export_excel!E401</f>
        <v>pC/g</v>
      </c>
      <c r="I401" s="7">
        <v>0</v>
      </c>
      <c r="J401" s="7" t="str">
        <f t="shared" si="6"/>
        <v>pC</v>
      </c>
      <c r="K401" s="7" t="s">
        <v>65</v>
      </c>
      <c r="L401" s="8">
        <f>Q_Export_excel!F401</f>
        <v>42532.643055555556</v>
      </c>
      <c r="M401" s="7">
        <f>Q_Export_excel!G401</f>
        <v>12</v>
      </c>
    </row>
    <row r="402" spans="1:13" x14ac:dyDescent="0.2">
      <c r="A402" s="7" t="str">
        <f>Q_Export_excel!A402</f>
        <v>ENDEVCO</v>
      </c>
      <c r="B402" s="7" t="s">
        <v>63</v>
      </c>
      <c r="C402" s="7" t="str">
        <f>Q_Export_excel!B402</f>
        <v>CN53</v>
      </c>
      <c r="D402" s="7" t="str">
        <f>Q_Export_excel!C402</f>
        <v>2220</v>
      </c>
      <c r="E402" s="7" t="s">
        <v>64</v>
      </c>
      <c r="F402" s="7">
        <f>VLOOKUP(CONCATENATE(A402,D402),Nominal_sensitivity!$C$2:$E$61,2,FALSE)</f>
        <v>3</v>
      </c>
      <c r="G402" s="7">
        <f>Q_Export_excel!D402</f>
        <v>2.865190367883065</v>
      </c>
      <c r="H402" s="7" t="str">
        <f>Q_Export_excel!E402</f>
        <v>pC/g</v>
      </c>
      <c r="I402" s="7">
        <v>0</v>
      </c>
      <c r="J402" s="7" t="str">
        <f t="shared" si="6"/>
        <v>pC</v>
      </c>
      <c r="K402" s="7" t="s">
        <v>65</v>
      </c>
      <c r="L402" s="8">
        <f>Q_Export_excel!F402</f>
        <v>42532.638043981482</v>
      </c>
      <c r="M402" s="7">
        <f>Q_Export_excel!G402</f>
        <v>12</v>
      </c>
    </row>
    <row r="403" spans="1:13" x14ac:dyDescent="0.2">
      <c r="A403" s="7" t="str">
        <f>Q_Export_excel!A403</f>
        <v>ENDEVCO</v>
      </c>
      <c r="B403" s="7" t="s">
        <v>63</v>
      </c>
      <c r="C403" s="7" t="str">
        <f>Q_Export_excel!B403</f>
        <v>CN67</v>
      </c>
      <c r="D403" s="7" t="str">
        <f>Q_Export_excel!C403</f>
        <v>2220</v>
      </c>
      <c r="E403" s="7" t="s">
        <v>64</v>
      </c>
      <c r="F403" s="7">
        <f>VLOOKUP(CONCATENATE(A403,D403),Nominal_sensitivity!$C$2:$E$61,2,FALSE)</f>
        <v>3</v>
      </c>
      <c r="G403" s="7">
        <f>Q_Export_excel!D403</f>
        <v>3.026336399089947</v>
      </c>
      <c r="H403" s="7" t="str">
        <f>Q_Export_excel!E403</f>
        <v>pC/g</v>
      </c>
      <c r="I403" s="7">
        <v>0</v>
      </c>
      <c r="J403" s="7" t="str">
        <f t="shared" si="6"/>
        <v>pC</v>
      </c>
      <c r="K403" s="7" t="s">
        <v>65</v>
      </c>
      <c r="L403" s="8">
        <f>Q_Export_excel!F403</f>
        <v>42532.648715277777</v>
      </c>
      <c r="M403" s="7">
        <f>Q_Export_excel!G403</f>
        <v>12</v>
      </c>
    </row>
    <row r="404" spans="1:13" x14ac:dyDescent="0.2">
      <c r="A404" s="7" t="str">
        <f>Q_Export_excel!A404</f>
        <v>ENDEVCO</v>
      </c>
      <c r="B404" s="7" t="s">
        <v>63</v>
      </c>
      <c r="C404" s="7" t="str">
        <f>Q_Export_excel!B404</f>
        <v>CN84</v>
      </c>
      <c r="D404" s="7" t="str">
        <f>Q_Export_excel!C404</f>
        <v>2220</v>
      </c>
      <c r="E404" s="7" t="s">
        <v>64</v>
      </c>
      <c r="F404" s="7">
        <f>VLOOKUP(CONCATENATE(A404,D404),Nominal_sensitivity!$C$2:$E$61,2,FALSE)</f>
        <v>3</v>
      </c>
      <c r="G404" s="7">
        <f>Q_Export_excel!D404</f>
        <v>2.7122060614241614</v>
      </c>
      <c r="H404" s="7" t="str">
        <f>Q_Export_excel!E404</f>
        <v>pC/g</v>
      </c>
      <c r="I404" s="7">
        <v>0</v>
      </c>
      <c r="J404" s="7" t="str">
        <f t="shared" si="6"/>
        <v>pC</v>
      </c>
      <c r="K404" s="7" t="s">
        <v>65</v>
      </c>
      <c r="L404" s="8">
        <f>Q_Export_excel!F404</f>
        <v>42532.654942129629</v>
      </c>
      <c r="M404" s="7">
        <f>Q_Export_excel!G404</f>
        <v>12</v>
      </c>
    </row>
    <row r="405" spans="1:13" x14ac:dyDescent="0.2">
      <c r="A405" s="7" t="str">
        <f>Q_Export_excel!A405</f>
        <v>ENDEVCO</v>
      </c>
      <c r="B405" s="7" t="s">
        <v>63</v>
      </c>
      <c r="C405" s="7" t="str">
        <f>Q_Export_excel!B405</f>
        <v>CN85</v>
      </c>
      <c r="D405" s="7" t="str">
        <f>Q_Export_excel!C405</f>
        <v>2220</v>
      </c>
      <c r="E405" s="7" t="s">
        <v>64</v>
      </c>
      <c r="F405" s="7">
        <f>VLOOKUP(CONCATENATE(A405,D405),Nominal_sensitivity!$C$2:$E$61,2,FALSE)</f>
        <v>3</v>
      </c>
      <c r="G405" s="7">
        <f>Q_Export_excel!D405</f>
        <v>2.706571963137999</v>
      </c>
      <c r="H405" s="7" t="str">
        <f>Q_Export_excel!E405</f>
        <v>pC/g</v>
      </c>
      <c r="I405" s="7">
        <v>0</v>
      </c>
      <c r="J405" s="7" t="str">
        <f t="shared" si="6"/>
        <v>pC</v>
      </c>
      <c r="K405" s="7" t="s">
        <v>65</v>
      </c>
      <c r="L405" s="8">
        <f>Q_Export_excel!F405</f>
        <v>41948.483449074076</v>
      </c>
      <c r="M405" s="7">
        <f>Q_Export_excel!G405</f>
        <v>12</v>
      </c>
    </row>
    <row r="406" spans="1:13" x14ac:dyDescent="0.2">
      <c r="A406" s="7" t="str">
        <f>Q_Export_excel!A406</f>
        <v>ENDEVCO</v>
      </c>
      <c r="B406" s="7" t="s">
        <v>63</v>
      </c>
      <c r="C406" s="7" t="str">
        <f>Q_Export_excel!B406</f>
        <v>CN90</v>
      </c>
      <c r="D406" s="7" t="str">
        <f>Q_Export_excel!C406</f>
        <v>2220</v>
      </c>
      <c r="E406" s="7" t="s">
        <v>64</v>
      </c>
      <c r="F406" s="7">
        <f>VLOOKUP(CONCATENATE(A406,D406),Nominal_sensitivity!$C$2:$E$61,2,FALSE)</f>
        <v>3</v>
      </c>
      <c r="G406" s="7">
        <f>Q_Export_excel!D406</f>
        <v>2.9083491063508711</v>
      </c>
      <c r="H406" s="7" t="str">
        <f>Q_Export_excel!E406</f>
        <v>pC/g</v>
      </c>
      <c r="I406" s="7">
        <v>0</v>
      </c>
      <c r="J406" s="7" t="str">
        <f t="shared" si="6"/>
        <v>pC</v>
      </c>
      <c r="K406" s="7" t="s">
        <v>65</v>
      </c>
      <c r="L406" s="8">
        <f>Q_Export_excel!F406</f>
        <v>39529.766261574077</v>
      </c>
      <c r="M406" s="7">
        <f>Q_Export_excel!G406</f>
        <v>12</v>
      </c>
    </row>
    <row r="407" spans="1:13" x14ac:dyDescent="0.2">
      <c r="A407" s="7" t="str">
        <f>Q_Export_excel!A407</f>
        <v>ENDEVCO</v>
      </c>
      <c r="B407" s="7" t="s">
        <v>63</v>
      </c>
      <c r="C407" s="7" t="str">
        <f>Q_Export_excel!B407</f>
        <v>CN93</v>
      </c>
      <c r="D407" s="7" t="str">
        <f>Q_Export_excel!C407</f>
        <v>2220</v>
      </c>
      <c r="E407" s="7" t="s">
        <v>64</v>
      </c>
      <c r="F407" s="7">
        <f>VLOOKUP(CONCATENATE(A407,D407),Nominal_sensitivity!$C$2:$E$61,2,FALSE)</f>
        <v>3</v>
      </c>
      <c r="G407" s="7">
        <f>Q_Export_excel!D407</f>
        <v>2.64801251288922</v>
      </c>
      <c r="H407" s="7" t="str">
        <f>Q_Export_excel!E407</f>
        <v>pC/g</v>
      </c>
      <c r="I407" s="7">
        <v>0</v>
      </c>
      <c r="J407" s="7" t="str">
        <f t="shared" si="6"/>
        <v>pC</v>
      </c>
      <c r="K407" s="7" t="s">
        <v>65</v>
      </c>
      <c r="L407" s="8">
        <f>Q_Export_excel!F407</f>
        <v>41948.48810185185</v>
      </c>
      <c r="M407" s="7">
        <f>Q_Export_excel!G407</f>
        <v>12</v>
      </c>
    </row>
    <row r="408" spans="1:13" x14ac:dyDescent="0.2">
      <c r="A408" s="7" t="str">
        <f>Q_Export_excel!A408</f>
        <v>ENDEVCO</v>
      </c>
      <c r="B408" s="7" t="s">
        <v>63</v>
      </c>
      <c r="C408" s="7" t="str">
        <f>Q_Export_excel!B408</f>
        <v>CP01</v>
      </c>
      <c r="D408" s="7" t="str">
        <f>Q_Export_excel!C408</f>
        <v>2220</v>
      </c>
      <c r="E408" s="7" t="s">
        <v>64</v>
      </c>
      <c r="F408" s="7">
        <f>VLOOKUP(CONCATENATE(A408,D408),Nominal_sensitivity!$C$2:$E$61,2,FALSE)</f>
        <v>3</v>
      </c>
      <c r="G408" s="7">
        <f>Q_Export_excel!D408</f>
        <v>2.6254103819058967</v>
      </c>
      <c r="H408" s="7" t="str">
        <f>Q_Export_excel!E408</f>
        <v>pC/g</v>
      </c>
      <c r="I408" s="7">
        <v>0</v>
      </c>
      <c r="J408" s="7" t="str">
        <f t="shared" si="6"/>
        <v>pC</v>
      </c>
      <c r="K408" s="7" t="s">
        <v>65</v>
      </c>
      <c r="L408" s="8">
        <f>Q_Export_excel!F408</f>
        <v>41948.501932870371</v>
      </c>
      <c r="M408" s="7">
        <f>Q_Export_excel!G408</f>
        <v>12</v>
      </c>
    </row>
    <row r="409" spans="1:13" x14ac:dyDescent="0.2">
      <c r="A409" s="7" t="str">
        <f>Q_Export_excel!A409</f>
        <v>ENDEVCO</v>
      </c>
      <c r="B409" s="7" t="s">
        <v>63</v>
      </c>
      <c r="C409" s="7" t="str">
        <f>Q_Export_excel!B409</f>
        <v>CP12</v>
      </c>
      <c r="D409" s="7" t="str">
        <f>Q_Export_excel!C409</f>
        <v>2220</v>
      </c>
      <c r="E409" s="7" t="s">
        <v>64</v>
      </c>
      <c r="F409" s="7">
        <f>VLOOKUP(CONCATENATE(A409,D409),Nominal_sensitivity!$C$2:$E$61,2,FALSE)</f>
        <v>3</v>
      </c>
      <c r="G409" s="7">
        <f>Q_Export_excel!D409</f>
        <v>3.0111598676476303</v>
      </c>
      <c r="H409" s="7" t="str">
        <f>Q_Export_excel!E409</f>
        <v>pC/g</v>
      </c>
      <c r="I409" s="7">
        <v>0</v>
      </c>
      <c r="J409" s="7" t="str">
        <f t="shared" si="6"/>
        <v>pC</v>
      </c>
      <c r="K409" s="7" t="s">
        <v>65</v>
      </c>
      <c r="L409" s="8">
        <f>Q_Export_excel!F409</f>
        <v>41948.505636574075</v>
      </c>
      <c r="M409" s="7">
        <f>Q_Export_excel!G409</f>
        <v>12</v>
      </c>
    </row>
    <row r="410" spans="1:13" x14ac:dyDescent="0.2">
      <c r="A410" s="7" t="str">
        <f>Q_Export_excel!A410</f>
        <v>ENDEVCO</v>
      </c>
      <c r="B410" s="7" t="s">
        <v>63</v>
      </c>
      <c r="C410" s="7" t="str">
        <f>Q_Export_excel!B410</f>
        <v>CP23</v>
      </c>
      <c r="D410" s="7" t="str">
        <f>Q_Export_excel!C410</f>
        <v>2220</v>
      </c>
      <c r="E410" s="7" t="s">
        <v>64</v>
      </c>
      <c r="F410" s="7">
        <f>VLOOKUP(CONCATENATE(A410,D410),Nominal_sensitivity!$C$2:$E$61,2,FALSE)</f>
        <v>3</v>
      </c>
      <c r="G410" s="7">
        <f>Q_Export_excel!D410</f>
        <v>2.7933853742770842</v>
      </c>
      <c r="H410" s="7" t="str">
        <f>Q_Export_excel!E410</f>
        <v>pC/g</v>
      </c>
      <c r="I410" s="7">
        <v>0</v>
      </c>
      <c r="J410" s="7" t="str">
        <f t="shared" si="6"/>
        <v>pC</v>
      </c>
      <c r="K410" s="7" t="s">
        <v>65</v>
      </c>
      <c r="L410" s="8">
        <f>Q_Export_excel!F410</f>
        <v>41948.511006944442</v>
      </c>
      <c r="M410" s="7">
        <f>Q_Export_excel!G410</f>
        <v>12</v>
      </c>
    </row>
    <row r="411" spans="1:13" x14ac:dyDescent="0.2">
      <c r="A411" s="7" t="str">
        <f>Q_Export_excel!A411</f>
        <v>ENDEVCO</v>
      </c>
      <c r="B411" s="7" t="s">
        <v>63</v>
      </c>
      <c r="C411" s="7" t="str">
        <f>Q_Export_excel!B411</f>
        <v>CP25</v>
      </c>
      <c r="D411" s="7" t="str">
        <f>Q_Export_excel!C411</f>
        <v>2220</v>
      </c>
      <c r="E411" s="7" t="s">
        <v>64</v>
      </c>
      <c r="F411" s="7">
        <f>VLOOKUP(CONCATENATE(A411,D411),Nominal_sensitivity!$C$2:$E$61,2,FALSE)</f>
        <v>3</v>
      </c>
      <c r="G411" s="7">
        <f>Q_Export_excel!D411</f>
        <v>1.0482213952822947</v>
      </c>
      <c r="H411" s="7" t="str">
        <f>Q_Export_excel!E411</f>
        <v>pC/g</v>
      </c>
      <c r="I411" s="7">
        <v>0</v>
      </c>
      <c r="J411" s="7" t="str">
        <f t="shared" si="6"/>
        <v>pC</v>
      </c>
      <c r="K411" s="7" t="s">
        <v>65</v>
      </c>
      <c r="L411" s="8">
        <f>Q_Export_excel!F411</f>
        <v>42536.62940972222</v>
      </c>
      <c r="M411" s="7">
        <f>Q_Export_excel!G411</f>
        <v>12</v>
      </c>
    </row>
    <row r="412" spans="1:13" x14ac:dyDescent="0.2">
      <c r="A412" s="7" t="str">
        <f>Q_Export_excel!A412</f>
        <v>ENDEVCO</v>
      </c>
      <c r="B412" s="7" t="s">
        <v>63</v>
      </c>
      <c r="C412" s="7" t="str">
        <f>Q_Export_excel!B412</f>
        <v>CP83</v>
      </c>
      <c r="D412" s="7" t="str">
        <f>Q_Export_excel!C412</f>
        <v>2220</v>
      </c>
      <c r="E412" s="7" t="s">
        <v>64</v>
      </c>
      <c r="F412" s="7">
        <f>VLOOKUP(CONCATENATE(A412,D412),Nominal_sensitivity!$C$2:$E$61,2,FALSE)</f>
        <v>3</v>
      </c>
      <c r="G412" s="7">
        <f>Q_Export_excel!D412</f>
        <v>3.0630914839556866</v>
      </c>
      <c r="H412" s="7" t="str">
        <f>Q_Export_excel!E412</f>
        <v>pC/g</v>
      </c>
      <c r="I412" s="7">
        <v>0</v>
      </c>
      <c r="J412" s="7" t="str">
        <f t="shared" si="6"/>
        <v>pC</v>
      </c>
      <c r="K412" s="7" t="s">
        <v>65</v>
      </c>
      <c r="L412" s="8">
        <f>Q_Export_excel!F412</f>
        <v>42536.596145833333</v>
      </c>
      <c r="M412" s="7">
        <f>Q_Export_excel!G412</f>
        <v>12</v>
      </c>
    </row>
    <row r="413" spans="1:13" x14ac:dyDescent="0.2">
      <c r="A413" s="7" t="str">
        <f>Q_Export_excel!A413</f>
        <v>ENDEVCO</v>
      </c>
      <c r="B413" s="7" t="s">
        <v>63</v>
      </c>
      <c r="C413" s="7" t="str">
        <f>Q_Export_excel!B413</f>
        <v>CQ29</v>
      </c>
      <c r="D413" s="7" t="str">
        <f>Q_Export_excel!C413</f>
        <v>2220</v>
      </c>
      <c r="E413" s="7" t="s">
        <v>64</v>
      </c>
      <c r="F413" s="7">
        <f>VLOOKUP(CONCATENATE(A413,D413),Nominal_sensitivity!$C$2:$E$61,2,FALSE)</f>
        <v>3</v>
      </c>
      <c r="G413" s="7">
        <f>Q_Export_excel!D413</f>
        <v>2.8540399702469852</v>
      </c>
      <c r="H413" s="7" t="str">
        <f>Q_Export_excel!E413</f>
        <v>pC/g</v>
      </c>
      <c r="I413" s="7">
        <v>0</v>
      </c>
      <c r="J413" s="7" t="str">
        <f t="shared" si="6"/>
        <v>pC</v>
      </c>
      <c r="K413" s="7" t="s">
        <v>65</v>
      </c>
      <c r="L413" s="8">
        <f>Q_Export_excel!F413</f>
        <v>41948.566979166666</v>
      </c>
      <c r="M413" s="7">
        <f>Q_Export_excel!G413</f>
        <v>12</v>
      </c>
    </row>
    <row r="414" spans="1:13" x14ac:dyDescent="0.2">
      <c r="A414" s="7" t="str">
        <f>Q_Export_excel!A414</f>
        <v>ENDEVCO</v>
      </c>
      <c r="B414" s="7" t="s">
        <v>63</v>
      </c>
      <c r="C414" s="7" t="str">
        <f>Q_Export_excel!B414</f>
        <v>CQ44</v>
      </c>
      <c r="D414" s="7" t="str">
        <f>Q_Export_excel!C414</f>
        <v>2220</v>
      </c>
      <c r="E414" s="7" t="s">
        <v>64</v>
      </c>
      <c r="F414" s="7">
        <f>VLOOKUP(CONCATENATE(A414,D414),Nominal_sensitivity!$C$2:$E$61,2,FALSE)</f>
        <v>3</v>
      </c>
      <c r="G414" s="7">
        <f>Q_Export_excel!D414</f>
        <v>2.7114505169006735</v>
      </c>
      <c r="H414" s="7" t="str">
        <f>Q_Export_excel!E414</f>
        <v>pC/g</v>
      </c>
      <c r="I414" s="7">
        <v>0</v>
      </c>
      <c r="J414" s="7" t="str">
        <f t="shared" si="6"/>
        <v>pC</v>
      </c>
      <c r="K414" s="7" t="s">
        <v>65</v>
      </c>
      <c r="L414" s="8">
        <f>Q_Export_excel!F414</f>
        <v>42536.427581018521</v>
      </c>
      <c r="M414" s="7">
        <f>Q_Export_excel!G414</f>
        <v>12</v>
      </c>
    </row>
    <row r="415" spans="1:13" x14ac:dyDescent="0.2">
      <c r="A415" s="7" t="str">
        <f>Q_Export_excel!A415</f>
        <v>ENDEVCO</v>
      </c>
      <c r="B415" s="7" t="s">
        <v>63</v>
      </c>
      <c r="C415" s="7" t="str">
        <f>Q_Export_excel!B415</f>
        <v>CQ48</v>
      </c>
      <c r="D415" s="7" t="str">
        <f>Q_Export_excel!C415</f>
        <v>2220</v>
      </c>
      <c r="E415" s="7" t="s">
        <v>64</v>
      </c>
      <c r="F415" s="7">
        <f>VLOOKUP(CONCATENATE(A415,D415),Nominal_sensitivity!$C$2:$E$61,2,FALSE)</f>
        <v>3</v>
      </c>
      <c r="G415" s="7">
        <f>Q_Export_excel!D415</f>
        <v>3.0569431447209112</v>
      </c>
      <c r="H415" s="7" t="str">
        <f>Q_Export_excel!E415</f>
        <v>pC/g</v>
      </c>
      <c r="I415" s="7">
        <v>0</v>
      </c>
      <c r="J415" s="7" t="str">
        <f t="shared" si="6"/>
        <v>pC</v>
      </c>
      <c r="K415" s="7" t="s">
        <v>65</v>
      </c>
      <c r="L415" s="8">
        <f>Q_Export_excel!F415</f>
        <v>41948.589780092596</v>
      </c>
      <c r="M415" s="7">
        <f>Q_Export_excel!G415</f>
        <v>12</v>
      </c>
    </row>
    <row r="416" spans="1:13" x14ac:dyDescent="0.2">
      <c r="A416" s="7" t="str">
        <f>Q_Export_excel!A416</f>
        <v>ENDEVCO</v>
      </c>
      <c r="B416" s="7" t="s">
        <v>63</v>
      </c>
      <c r="C416" s="7" t="str">
        <f>Q_Export_excel!B416</f>
        <v>CQ62</v>
      </c>
      <c r="D416" s="7" t="str">
        <f>Q_Export_excel!C416</f>
        <v>2220</v>
      </c>
      <c r="E416" s="7" t="s">
        <v>64</v>
      </c>
      <c r="F416" s="7">
        <f>VLOOKUP(CONCATENATE(A416,D416),Nominal_sensitivity!$C$2:$E$61,2,FALSE)</f>
        <v>3</v>
      </c>
      <c r="G416" s="7">
        <f>Q_Export_excel!D416</f>
        <v>2.6684222388623628</v>
      </c>
      <c r="H416" s="7" t="str">
        <f>Q_Export_excel!E416</f>
        <v>pC/g</v>
      </c>
      <c r="I416" s="7">
        <v>0</v>
      </c>
      <c r="J416" s="7" t="str">
        <f t="shared" si="6"/>
        <v>pC</v>
      </c>
      <c r="K416" s="7" t="s">
        <v>65</v>
      </c>
      <c r="L416" s="8">
        <f>Q_Export_excel!F416</f>
        <v>41948.602986111109</v>
      </c>
      <c r="M416" s="7">
        <f>Q_Export_excel!G416</f>
        <v>12</v>
      </c>
    </row>
    <row r="417" spans="1:13" x14ac:dyDescent="0.2">
      <c r="A417" s="7" t="str">
        <f>Q_Export_excel!A417</f>
        <v>ENDEVCO</v>
      </c>
      <c r="B417" s="7" t="s">
        <v>63</v>
      </c>
      <c r="C417" s="7" t="str">
        <f>Q_Export_excel!B417</f>
        <v>CQ67</v>
      </c>
      <c r="D417" s="7" t="str">
        <f>Q_Export_excel!C417</f>
        <v>2220</v>
      </c>
      <c r="E417" s="7" t="s">
        <v>64</v>
      </c>
      <c r="F417" s="7">
        <f>VLOOKUP(CONCATENATE(A417,D417),Nominal_sensitivity!$C$2:$E$61,2,FALSE)</f>
        <v>3</v>
      </c>
      <c r="G417" s="7">
        <f>Q_Export_excel!D417</f>
        <v>2.9814670247392314</v>
      </c>
      <c r="H417" s="7" t="str">
        <f>Q_Export_excel!E417</f>
        <v>pC/g</v>
      </c>
      <c r="I417" s="7">
        <v>0</v>
      </c>
      <c r="J417" s="7" t="str">
        <f t="shared" si="6"/>
        <v>pC</v>
      </c>
      <c r="K417" s="7" t="s">
        <v>65</v>
      </c>
      <c r="L417" s="8">
        <f>Q_Export_excel!F417</f>
        <v>41948.607291666667</v>
      </c>
      <c r="M417" s="7">
        <f>Q_Export_excel!G417</f>
        <v>12</v>
      </c>
    </row>
    <row r="418" spans="1:13" x14ac:dyDescent="0.2">
      <c r="A418" s="7" t="str">
        <f>Q_Export_excel!A418</f>
        <v>ENDEVCO</v>
      </c>
      <c r="B418" s="7" t="s">
        <v>63</v>
      </c>
      <c r="C418" s="7" t="str">
        <f>Q_Export_excel!B418</f>
        <v>CQ68</v>
      </c>
      <c r="D418" s="7" t="str">
        <f>Q_Export_excel!C418</f>
        <v>2220</v>
      </c>
      <c r="E418" s="7" t="s">
        <v>64</v>
      </c>
      <c r="F418" s="7">
        <f>VLOOKUP(CONCATENATE(A418,D418),Nominal_sensitivity!$C$2:$E$61,2,FALSE)</f>
        <v>3</v>
      </c>
      <c r="G418" s="7">
        <f>Q_Export_excel!D418</f>
        <v>2.6790811223510889</v>
      </c>
      <c r="H418" s="7" t="str">
        <f>Q_Export_excel!E418</f>
        <v>pC/g</v>
      </c>
      <c r="I418" s="7">
        <v>0</v>
      </c>
      <c r="J418" s="7" t="str">
        <f t="shared" si="6"/>
        <v>pC</v>
      </c>
      <c r="K418" s="7" t="s">
        <v>65</v>
      </c>
      <c r="L418" s="8">
        <f>Q_Export_excel!F418</f>
        <v>41948.614062499997</v>
      </c>
      <c r="M418" s="7">
        <f>Q_Export_excel!G418</f>
        <v>12</v>
      </c>
    </row>
    <row r="419" spans="1:13" x14ac:dyDescent="0.2">
      <c r="A419" s="7" t="str">
        <f>Q_Export_excel!A419</f>
        <v>ENDEVCO</v>
      </c>
      <c r="B419" s="7" t="s">
        <v>63</v>
      </c>
      <c r="C419" s="7" t="str">
        <f>Q_Export_excel!B419</f>
        <v>CQ79</v>
      </c>
      <c r="D419" s="7" t="str">
        <f>Q_Export_excel!C419</f>
        <v>2220</v>
      </c>
      <c r="E419" s="7" t="s">
        <v>64</v>
      </c>
      <c r="F419" s="7">
        <f>VLOOKUP(CONCATENATE(A419,D419),Nominal_sensitivity!$C$2:$E$61,2,FALSE)</f>
        <v>3</v>
      </c>
      <c r="G419" s="7">
        <f>Q_Export_excel!D419</f>
        <v>3.0312003343690357</v>
      </c>
      <c r="H419" s="7" t="str">
        <f>Q_Export_excel!E419</f>
        <v>pC/g</v>
      </c>
      <c r="I419" s="7">
        <v>0</v>
      </c>
      <c r="J419" s="7" t="str">
        <f t="shared" si="6"/>
        <v>pC</v>
      </c>
      <c r="K419" s="7" t="s">
        <v>65</v>
      </c>
      <c r="L419" s="8">
        <f>Q_Export_excel!F419</f>
        <v>41948.645173611112</v>
      </c>
      <c r="M419" s="7">
        <f>Q_Export_excel!G419</f>
        <v>12</v>
      </c>
    </row>
    <row r="420" spans="1:13" x14ac:dyDescent="0.2">
      <c r="A420" s="7" t="str">
        <f>Q_Export_excel!A420</f>
        <v>ENDEVCO</v>
      </c>
      <c r="B420" s="7" t="s">
        <v>63</v>
      </c>
      <c r="C420" s="7" t="str">
        <f>Q_Export_excel!B420</f>
        <v>CR12</v>
      </c>
      <c r="D420" s="7" t="str">
        <f>Q_Export_excel!C420</f>
        <v>2220</v>
      </c>
      <c r="E420" s="7" t="s">
        <v>64</v>
      </c>
      <c r="F420" s="7">
        <f>VLOOKUP(CONCATENATE(A420,D420),Nominal_sensitivity!$C$2:$E$61,2,FALSE)</f>
        <v>3</v>
      </c>
      <c r="G420" s="7">
        <f>Q_Export_excel!D420</f>
        <v>2.9462579414699599</v>
      </c>
      <c r="H420" s="7" t="str">
        <f>Q_Export_excel!E420</f>
        <v>pC/g</v>
      </c>
      <c r="I420" s="7">
        <v>0</v>
      </c>
      <c r="J420" s="7" t="str">
        <f t="shared" si="6"/>
        <v>pC</v>
      </c>
      <c r="K420" s="7" t="s">
        <v>65</v>
      </c>
      <c r="L420" s="8">
        <f>Q_Export_excel!F420</f>
        <v>41948.649328703701</v>
      </c>
      <c r="M420" s="7">
        <f>Q_Export_excel!G420</f>
        <v>12</v>
      </c>
    </row>
    <row r="421" spans="1:13" x14ac:dyDescent="0.2">
      <c r="A421" s="7" t="str">
        <f>Q_Export_excel!A421</f>
        <v>ENDEVCO</v>
      </c>
      <c r="B421" s="7" t="s">
        <v>63</v>
      </c>
      <c r="C421" s="7" t="str">
        <f>Q_Export_excel!B421</f>
        <v>CR24</v>
      </c>
      <c r="D421" s="7" t="str">
        <f>Q_Export_excel!C421</f>
        <v>2220</v>
      </c>
      <c r="E421" s="7" t="s">
        <v>64</v>
      </c>
      <c r="F421" s="7">
        <f>VLOOKUP(CONCATENATE(A421,D421),Nominal_sensitivity!$C$2:$E$61,2,FALSE)</f>
        <v>3</v>
      </c>
      <c r="G421" s="7">
        <f>Q_Export_excel!D421</f>
        <v>2.9805146147234072</v>
      </c>
      <c r="H421" s="7" t="str">
        <f>Q_Export_excel!E421</f>
        <v>pC/g</v>
      </c>
      <c r="I421" s="7">
        <v>0</v>
      </c>
      <c r="J421" s="7" t="str">
        <f t="shared" si="6"/>
        <v>pC</v>
      </c>
      <c r="K421" s="7" t="s">
        <v>65</v>
      </c>
      <c r="L421" s="8">
        <f>Q_Export_excel!F421</f>
        <v>41948.660844907405</v>
      </c>
      <c r="M421" s="7">
        <f>Q_Export_excel!G421</f>
        <v>12</v>
      </c>
    </row>
    <row r="422" spans="1:13" x14ac:dyDescent="0.2">
      <c r="A422" s="7" t="str">
        <f>Q_Export_excel!A422</f>
        <v>ENDEVCO</v>
      </c>
      <c r="B422" s="7" t="s">
        <v>63</v>
      </c>
      <c r="C422" s="7" t="str">
        <f>Q_Export_excel!B422</f>
        <v>CR43</v>
      </c>
      <c r="D422" s="7" t="str">
        <f>Q_Export_excel!C422</f>
        <v>2220</v>
      </c>
      <c r="E422" s="7" t="s">
        <v>64</v>
      </c>
      <c r="F422" s="7">
        <f>VLOOKUP(CONCATENATE(A422,D422),Nominal_sensitivity!$C$2:$E$61,2,FALSE)</f>
        <v>3</v>
      </c>
      <c r="G422" s="7">
        <f>Q_Export_excel!D422</f>
        <v>3.1238754581481389</v>
      </c>
      <c r="H422" s="7" t="str">
        <f>Q_Export_excel!E422</f>
        <v>pC/g</v>
      </c>
      <c r="I422" s="7">
        <v>0</v>
      </c>
      <c r="J422" s="7" t="str">
        <f t="shared" si="6"/>
        <v>pC</v>
      </c>
      <c r="K422" s="7" t="s">
        <v>65</v>
      </c>
      <c r="L422" s="8">
        <f>Q_Export_excel!F422</f>
        <v>41948.711782407408</v>
      </c>
      <c r="M422" s="7">
        <f>Q_Export_excel!G422</f>
        <v>12</v>
      </c>
    </row>
    <row r="423" spans="1:13" x14ac:dyDescent="0.2">
      <c r="A423" s="7" t="str">
        <f>Q_Export_excel!A423</f>
        <v>ENDEVCO</v>
      </c>
      <c r="B423" s="7" t="s">
        <v>63</v>
      </c>
      <c r="C423" s="7" t="str">
        <f>Q_Export_excel!B423</f>
        <v>CR49</v>
      </c>
      <c r="D423" s="7" t="str">
        <f>Q_Export_excel!C423</f>
        <v>2220</v>
      </c>
      <c r="E423" s="7" t="s">
        <v>64</v>
      </c>
      <c r="F423" s="7">
        <f>VLOOKUP(CONCATENATE(A423,D423),Nominal_sensitivity!$C$2:$E$61,2,FALSE)</f>
        <v>3</v>
      </c>
      <c r="G423" s="7">
        <f>Q_Export_excel!D423</f>
        <v>2.8218519422241206</v>
      </c>
      <c r="H423" s="7" t="str">
        <f>Q_Export_excel!E423</f>
        <v>pC/g</v>
      </c>
      <c r="I423" s="7">
        <v>0</v>
      </c>
      <c r="J423" s="7" t="str">
        <f t="shared" si="6"/>
        <v>pC</v>
      </c>
      <c r="K423" s="7" t="s">
        <v>65</v>
      </c>
      <c r="L423" s="8">
        <f>Q_Export_excel!F423</f>
        <v>41948.676527777781</v>
      </c>
      <c r="M423" s="7">
        <f>Q_Export_excel!G423</f>
        <v>12</v>
      </c>
    </row>
    <row r="424" spans="1:13" x14ac:dyDescent="0.2">
      <c r="A424" s="7" t="str">
        <f>Q_Export_excel!A424</f>
        <v>ENDEVCO</v>
      </c>
      <c r="B424" s="7" t="s">
        <v>63</v>
      </c>
      <c r="C424" s="7" t="str">
        <f>Q_Export_excel!B424</f>
        <v>CR53</v>
      </c>
      <c r="D424" s="7" t="str">
        <f>Q_Export_excel!C424</f>
        <v>2220</v>
      </c>
      <c r="E424" s="7" t="s">
        <v>64</v>
      </c>
      <c r="F424" s="7">
        <f>VLOOKUP(CONCATENATE(A424,D424),Nominal_sensitivity!$C$2:$E$61,2,FALSE)</f>
        <v>3</v>
      </c>
      <c r="G424" s="7">
        <f>Q_Export_excel!D424</f>
        <v>2.5978048970568088</v>
      </c>
      <c r="H424" s="7" t="str">
        <f>Q_Export_excel!E424</f>
        <v>pC/g</v>
      </c>
      <c r="I424" s="7">
        <v>0</v>
      </c>
      <c r="J424" s="7" t="str">
        <f t="shared" si="6"/>
        <v>pC</v>
      </c>
      <c r="K424" s="7" t="s">
        <v>65</v>
      </c>
      <c r="L424" s="8">
        <f>Q_Export_excel!F424</f>
        <v>41948.69158564815</v>
      </c>
      <c r="M424" s="7">
        <f>Q_Export_excel!G424</f>
        <v>12</v>
      </c>
    </row>
    <row r="425" spans="1:13" x14ac:dyDescent="0.2">
      <c r="A425" s="7" t="str">
        <f>Q_Export_excel!A425</f>
        <v>ENDEVCO</v>
      </c>
      <c r="B425" s="7" t="s">
        <v>63</v>
      </c>
      <c r="C425" s="7" t="str">
        <f>Q_Export_excel!B425</f>
        <v>CR65</v>
      </c>
      <c r="D425" s="7" t="str">
        <f>Q_Export_excel!C425</f>
        <v>2220</v>
      </c>
      <c r="E425" s="7" t="s">
        <v>64</v>
      </c>
      <c r="F425" s="7">
        <f>VLOOKUP(CONCATENATE(A425,D425),Nominal_sensitivity!$C$2:$E$61,2,FALSE)</f>
        <v>3</v>
      </c>
      <c r="G425" s="7">
        <f>Q_Export_excel!D425</f>
        <v>2.4462813941087318</v>
      </c>
      <c r="H425" s="7" t="str">
        <f>Q_Export_excel!E425</f>
        <v>pC/g</v>
      </c>
      <c r="I425" s="7">
        <v>0</v>
      </c>
      <c r="J425" s="7" t="str">
        <f t="shared" si="6"/>
        <v>pC</v>
      </c>
      <c r="K425" s="7" t="s">
        <v>65</v>
      </c>
      <c r="L425" s="8">
        <f>Q_Export_excel!F425</f>
        <v>41948.695740740739</v>
      </c>
      <c r="M425" s="7">
        <f>Q_Export_excel!G425</f>
        <v>12</v>
      </c>
    </row>
    <row r="426" spans="1:13" x14ac:dyDescent="0.2">
      <c r="A426" s="7" t="str">
        <f>Q_Export_excel!A426</f>
        <v>ENDEVCO</v>
      </c>
      <c r="B426" s="7" t="s">
        <v>63</v>
      </c>
      <c r="C426" s="7" t="str">
        <f>Q_Export_excel!B426</f>
        <v>CR70</v>
      </c>
      <c r="D426" s="7" t="str">
        <f>Q_Export_excel!C426</f>
        <v>2220</v>
      </c>
      <c r="E426" s="7" t="s">
        <v>64</v>
      </c>
      <c r="F426" s="7">
        <f>VLOOKUP(CONCATENATE(A426,D426),Nominal_sensitivity!$C$2:$E$61,2,FALSE)</f>
        <v>3</v>
      </c>
      <c r="G426" s="7">
        <f>Q_Export_excel!D426</f>
        <v>2.5101467051030091</v>
      </c>
      <c r="H426" s="7" t="str">
        <f>Q_Export_excel!E426</f>
        <v>pC/g</v>
      </c>
      <c r="I426" s="7">
        <v>0</v>
      </c>
      <c r="J426" s="7" t="str">
        <f t="shared" si="6"/>
        <v>pC</v>
      </c>
      <c r="K426" s="7" t="s">
        <v>65</v>
      </c>
      <c r="L426" s="8">
        <f>Q_Export_excel!F426</f>
        <v>41948.700104166666</v>
      </c>
      <c r="M426" s="7">
        <f>Q_Export_excel!G426</f>
        <v>12</v>
      </c>
    </row>
    <row r="427" spans="1:13" x14ac:dyDescent="0.2">
      <c r="A427" s="7" t="str">
        <f>Q_Export_excel!A427</f>
        <v>ENDEVCO</v>
      </c>
      <c r="B427" s="7" t="s">
        <v>63</v>
      </c>
      <c r="C427" s="7" t="str">
        <f>Q_Export_excel!B427</f>
        <v>CR74</v>
      </c>
      <c r="D427" s="7" t="str">
        <f>Q_Export_excel!C427</f>
        <v>2220</v>
      </c>
      <c r="E427" s="7" t="s">
        <v>64</v>
      </c>
      <c r="F427" s="7">
        <f>VLOOKUP(CONCATENATE(A427,D427),Nominal_sensitivity!$C$2:$E$61,2,FALSE)</f>
        <v>3</v>
      </c>
      <c r="G427" s="7">
        <f>Q_Export_excel!D427</f>
        <v>2.9460950262953505</v>
      </c>
      <c r="H427" s="7" t="str">
        <f>Q_Export_excel!E427</f>
        <v>pC/g</v>
      </c>
      <c r="I427" s="7">
        <v>0</v>
      </c>
      <c r="J427" s="7" t="str">
        <f t="shared" si="6"/>
        <v>pC</v>
      </c>
      <c r="K427" s="7" t="s">
        <v>65</v>
      </c>
      <c r="L427" s="8">
        <f>Q_Export_excel!F427</f>
        <v>41948.704409722224</v>
      </c>
      <c r="M427" s="7">
        <f>Q_Export_excel!G427</f>
        <v>12</v>
      </c>
    </row>
    <row r="428" spans="1:13" x14ac:dyDescent="0.2">
      <c r="A428" s="7" t="str">
        <f>Q_Export_excel!A428</f>
        <v>ENDEVCO</v>
      </c>
      <c r="B428" s="7" t="s">
        <v>63</v>
      </c>
      <c r="C428" s="7" t="str">
        <f>Q_Export_excel!B428</f>
        <v>CR75</v>
      </c>
      <c r="D428" s="7" t="str">
        <f>Q_Export_excel!C428</f>
        <v>2220</v>
      </c>
      <c r="E428" s="7" t="s">
        <v>64</v>
      </c>
      <c r="F428" s="7">
        <f>VLOOKUP(CONCATENATE(A428,D428),Nominal_sensitivity!$C$2:$E$61,2,FALSE)</f>
        <v>3</v>
      </c>
      <c r="G428" s="7">
        <f>Q_Export_excel!D428</f>
        <v>2.9685661603212452</v>
      </c>
      <c r="H428" s="7" t="str">
        <f>Q_Export_excel!E428</f>
        <v>pC/g</v>
      </c>
      <c r="I428" s="7">
        <v>0</v>
      </c>
      <c r="J428" s="7" t="str">
        <f t="shared" si="6"/>
        <v>pC</v>
      </c>
      <c r="K428" s="7" t="s">
        <v>65</v>
      </c>
      <c r="L428" s="8">
        <f>Q_Export_excel!F428</f>
        <v>41948.708715277775</v>
      </c>
      <c r="M428" s="7">
        <f>Q_Export_excel!G428</f>
        <v>12</v>
      </c>
    </row>
    <row r="429" spans="1:13" x14ac:dyDescent="0.2">
      <c r="A429" s="7" t="str">
        <f>Q_Export_excel!A429</f>
        <v>ENDEVCO</v>
      </c>
      <c r="B429" s="7" t="s">
        <v>63</v>
      </c>
      <c r="C429" s="7" t="str">
        <f>Q_Export_excel!B429</f>
        <v>CR87</v>
      </c>
      <c r="D429" s="7" t="str">
        <f>Q_Export_excel!C429</f>
        <v>2220</v>
      </c>
      <c r="E429" s="7" t="s">
        <v>64</v>
      </c>
      <c r="F429" s="7">
        <f>VLOOKUP(CONCATENATE(A429,D429),Nominal_sensitivity!$C$2:$E$61,2,FALSE)</f>
        <v>3</v>
      </c>
      <c r="G429" s="7">
        <f>Q_Export_excel!D429</f>
        <v>2.381925099687646</v>
      </c>
      <c r="H429" s="7" t="str">
        <f>Q_Export_excel!E429</f>
        <v>pC/g</v>
      </c>
      <c r="I429" s="7">
        <v>0</v>
      </c>
      <c r="J429" s="7" t="str">
        <f t="shared" si="6"/>
        <v>pC</v>
      </c>
      <c r="K429" s="7" t="s">
        <v>65</v>
      </c>
      <c r="L429" s="8">
        <f>Q_Export_excel!F429</f>
        <v>41949.453981481478</v>
      </c>
      <c r="M429" s="7">
        <f>Q_Export_excel!G429</f>
        <v>12</v>
      </c>
    </row>
    <row r="430" spans="1:13" x14ac:dyDescent="0.2">
      <c r="A430" s="7" t="str">
        <f>Q_Export_excel!A430</f>
        <v>ENDEVCO</v>
      </c>
      <c r="B430" s="7" t="s">
        <v>63</v>
      </c>
      <c r="C430" s="7" t="str">
        <f>Q_Export_excel!B430</f>
        <v>CR90</v>
      </c>
      <c r="D430" s="7" t="str">
        <f>Q_Export_excel!C430</f>
        <v>2220</v>
      </c>
      <c r="E430" s="7" t="s">
        <v>64</v>
      </c>
      <c r="F430" s="7">
        <f>VLOOKUP(CONCATENATE(A430,D430),Nominal_sensitivity!$C$2:$E$61,2,FALSE)</f>
        <v>3</v>
      </c>
      <c r="G430" s="7">
        <f>Q_Export_excel!D430</f>
        <v>2.8866042526477478</v>
      </c>
      <c r="H430" s="7" t="str">
        <f>Q_Export_excel!E430</f>
        <v>pC/g</v>
      </c>
      <c r="I430" s="7">
        <v>0</v>
      </c>
      <c r="J430" s="7" t="str">
        <f t="shared" si="6"/>
        <v>pC</v>
      </c>
      <c r="K430" s="7" t="s">
        <v>65</v>
      </c>
      <c r="L430" s="8">
        <f>Q_Export_excel!F430</f>
        <v>41949.458020833335</v>
      </c>
      <c r="M430" s="7">
        <f>Q_Export_excel!G430</f>
        <v>12</v>
      </c>
    </row>
    <row r="431" spans="1:13" x14ac:dyDescent="0.2">
      <c r="A431" s="7" t="str">
        <f>Q_Export_excel!A431</f>
        <v>ENDEVCO</v>
      </c>
      <c r="B431" s="7" t="s">
        <v>63</v>
      </c>
      <c r="C431" s="7" t="str">
        <f>Q_Export_excel!B431</f>
        <v>CR99</v>
      </c>
      <c r="D431" s="7" t="str">
        <f>Q_Export_excel!C431</f>
        <v>2220</v>
      </c>
      <c r="E431" s="7" t="s">
        <v>64</v>
      </c>
      <c r="F431" s="7">
        <f>VLOOKUP(CONCATENATE(A431,D431),Nominal_sensitivity!$C$2:$E$61,2,FALSE)</f>
        <v>3</v>
      </c>
      <c r="G431" s="7">
        <f>Q_Export_excel!D431</f>
        <v>2.7982462603871094</v>
      </c>
      <c r="H431" s="7" t="str">
        <f>Q_Export_excel!E431</f>
        <v>pC/g</v>
      </c>
      <c r="I431" s="7">
        <v>0</v>
      </c>
      <c r="J431" s="7" t="str">
        <f t="shared" si="6"/>
        <v>pC</v>
      </c>
      <c r="K431" s="7" t="s">
        <v>65</v>
      </c>
      <c r="L431" s="8">
        <f>Q_Export_excel!F431</f>
        <v>39169.707511574074</v>
      </c>
      <c r="M431" s="7">
        <f>Q_Export_excel!G431</f>
        <v>12</v>
      </c>
    </row>
    <row r="432" spans="1:13" x14ac:dyDescent="0.2">
      <c r="A432" s="7" t="str">
        <f>Q_Export_excel!A432</f>
        <v>ENDEVCO</v>
      </c>
      <c r="B432" s="7" t="s">
        <v>63</v>
      </c>
      <c r="C432" s="7" t="str">
        <f>Q_Export_excel!B432</f>
        <v>CS01</v>
      </c>
      <c r="D432" s="7" t="str">
        <f>Q_Export_excel!C432</f>
        <v>2220</v>
      </c>
      <c r="E432" s="7" t="s">
        <v>64</v>
      </c>
      <c r="F432" s="7">
        <f>VLOOKUP(CONCATENATE(A432,D432),Nominal_sensitivity!$C$2:$E$61,2,FALSE)</f>
        <v>3</v>
      </c>
      <c r="G432" s="7">
        <f>Q_Export_excel!D432</f>
        <v>2.7278935418476111</v>
      </c>
      <c r="H432" s="7" t="str">
        <f>Q_Export_excel!E432</f>
        <v>pC/g</v>
      </c>
      <c r="I432" s="7">
        <v>0</v>
      </c>
      <c r="J432" s="7" t="str">
        <f t="shared" si="6"/>
        <v>pC</v>
      </c>
      <c r="K432" s="7" t="s">
        <v>65</v>
      </c>
      <c r="L432" s="8">
        <f>Q_Export_excel!F432</f>
        <v>41949.531030092592</v>
      </c>
      <c r="M432" s="7">
        <f>Q_Export_excel!G432</f>
        <v>12</v>
      </c>
    </row>
    <row r="433" spans="1:13" x14ac:dyDescent="0.2">
      <c r="A433" s="7" t="str">
        <f>Q_Export_excel!A433</f>
        <v>ENDEVCO</v>
      </c>
      <c r="B433" s="7" t="s">
        <v>63</v>
      </c>
      <c r="C433" s="7" t="str">
        <f>Q_Export_excel!B433</f>
        <v>CS29</v>
      </c>
      <c r="D433" s="7" t="str">
        <f>Q_Export_excel!C433</f>
        <v>2220</v>
      </c>
      <c r="E433" s="7" t="s">
        <v>64</v>
      </c>
      <c r="F433" s="7">
        <f>VLOOKUP(CONCATENATE(A433,D433),Nominal_sensitivity!$C$2:$E$61,2,FALSE)</f>
        <v>3</v>
      </c>
      <c r="G433" s="7">
        <f>Q_Export_excel!D433</f>
        <v>2.6526475389457556</v>
      </c>
      <c r="H433" s="7" t="str">
        <f>Q_Export_excel!E433</f>
        <v>pC/g</v>
      </c>
      <c r="I433" s="7">
        <v>0</v>
      </c>
      <c r="J433" s="7" t="str">
        <f t="shared" si="6"/>
        <v>pC</v>
      </c>
      <c r="K433" s="7" t="s">
        <v>65</v>
      </c>
      <c r="L433" s="8">
        <f>Q_Export_excel!F433</f>
        <v>39169.70034722222</v>
      </c>
      <c r="M433" s="7">
        <f>Q_Export_excel!G433</f>
        <v>12</v>
      </c>
    </row>
    <row r="434" spans="1:13" x14ac:dyDescent="0.2">
      <c r="A434" s="7" t="str">
        <f>Q_Export_excel!A434</f>
        <v>ENDEVCO</v>
      </c>
      <c r="B434" s="7" t="s">
        <v>63</v>
      </c>
      <c r="C434" s="7" t="str">
        <f>Q_Export_excel!B434</f>
        <v>CS39</v>
      </c>
      <c r="D434" s="7" t="str">
        <f>Q_Export_excel!C434</f>
        <v>2220</v>
      </c>
      <c r="E434" s="7" t="s">
        <v>64</v>
      </c>
      <c r="F434" s="7">
        <f>VLOOKUP(CONCATENATE(A434,D434),Nominal_sensitivity!$C$2:$E$61,2,FALSE)</f>
        <v>3</v>
      </c>
      <c r="G434" s="7">
        <f>Q_Export_excel!D434</f>
        <v>2.6318308297936812</v>
      </c>
      <c r="H434" s="7" t="str">
        <f>Q_Export_excel!E434</f>
        <v>pC/g</v>
      </c>
      <c r="I434" s="7">
        <v>0</v>
      </c>
      <c r="J434" s="7" t="str">
        <f t="shared" si="6"/>
        <v>pC</v>
      </c>
      <c r="K434" s="7" t="s">
        <v>65</v>
      </c>
      <c r="L434" s="8">
        <f>Q_Export_excel!F434</f>
        <v>41949.53528935185</v>
      </c>
      <c r="M434" s="7">
        <f>Q_Export_excel!G434</f>
        <v>12</v>
      </c>
    </row>
    <row r="435" spans="1:13" x14ac:dyDescent="0.2">
      <c r="A435" s="7" t="str">
        <f>Q_Export_excel!A435</f>
        <v>ENDEVCO</v>
      </c>
      <c r="B435" s="7" t="s">
        <v>63</v>
      </c>
      <c r="C435" s="7" t="str">
        <f>Q_Export_excel!B435</f>
        <v>CS45</v>
      </c>
      <c r="D435" s="7" t="str">
        <f>Q_Export_excel!C435</f>
        <v>2220</v>
      </c>
      <c r="E435" s="7" t="s">
        <v>64</v>
      </c>
      <c r="F435" s="7">
        <f>VLOOKUP(CONCATENATE(A435,D435),Nominal_sensitivity!$C$2:$E$61,2,FALSE)</f>
        <v>3</v>
      </c>
      <c r="G435" s="7">
        <f>Q_Export_excel!D435</f>
        <v>2.5425068992870621</v>
      </c>
      <c r="H435" s="7" t="str">
        <f>Q_Export_excel!E435</f>
        <v>pC/g</v>
      </c>
      <c r="I435" s="7">
        <v>0</v>
      </c>
      <c r="J435" s="7" t="str">
        <f t="shared" si="6"/>
        <v>pC</v>
      </c>
      <c r="K435" s="7" t="s">
        <v>65</v>
      </c>
      <c r="L435" s="8">
        <f>Q_Export_excel!F435</f>
        <v>41949.566770833335</v>
      </c>
      <c r="M435" s="7">
        <f>Q_Export_excel!G435</f>
        <v>12</v>
      </c>
    </row>
    <row r="436" spans="1:13" x14ac:dyDescent="0.2">
      <c r="A436" s="7" t="str">
        <f>Q_Export_excel!A436</f>
        <v>ENDEVCO</v>
      </c>
      <c r="B436" s="7" t="s">
        <v>63</v>
      </c>
      <c r="C436" s="7" t="str">
        <f>Q_Export_excel!B436</f>
        <v>CS50</v>
      </c>
      <c r="D436" s="7" t="str">
        <f>Q_Export_excel!C436</f>
        <v>2220</v>
      </c>
      <c r="E436" s="7" t="s">
        <v>64</v>
      </c>
      <c r="F436" s="7">
        <f>VLOOKUP(CONCATENATE(A436,D436),Nominal_sensitivity!$C$2:$E$61,2,FALSE)</f>
        <v>3</v>
      </c>
      <c r="G436" s="7">
        <f>Q_Export_excel!D436</f>
        <v>3.035462977752402</v>
      </c>
      <c r="H436" s="7" t="str">
        <f>Q_Export_excel!E436</f>
        <v>pC/g</v>
      </c>
      <c r="I436" s="7">
        <v>0</v>
      </c>
      <c r="J436" s="7" t="str">
        <f t="shared" si="6"/>
        <v>pC</v>
      </c>
      <c r="K436" s="7" t="s">
        <v>65</v>
      </c>
      <c r="L436" s="8">
        <f>Q_Export_excel!F436</f>
        <v>41949.572384259256</v>
      </c>
      <c r="M436" s="7">
        <f>Q_Export_excel!G436</f>
        <v>12</v>
      </c>
    </row>
    <row r="437" spans="1:13" x14ac:dyDescent="0.2">
      <c r="A437" s="7" t="str">
        <f>Q_Export_excel!A437</f>
        <v>ENDEVCO</v>
      </c>
      <c r="B437" s="7" t="s">
        <v>63</v>
      </c>
      <c r="C437" s="7" t="str">
        <f>Q_Export_excel!B437</f>
        <v>CS55</v>
      </c>
      <c r="D437" s="7" t="str">
        <f>Q_Export_excel!C437</f>
        <v>2220</v>
      </c>
      <c r="E437" s="7" t="s">
        <v>64</v>
      </c>
      <c r="F437" s="7">
        <f>VLOOKUP(CONCATENATE(A437,D437),Nominal_sensitivity!$C$2:$E$61,2,FALSE)</f>
        <v>3</v>
      </c>
      <c r="G437" s="7">
        <f>Q_Export_excel!D437</f>
        <v>3.0263422543505234</v>
      </c>
      <c r="H437" s="7" t="str">
        <f>Q_Export_excel!E437</f>
        <v>pC/g</v>
      </c>
      <c r="I437" s="7">
        <v>0</v>
      </c>
      <c r="J437" s="7" t="str">
        <f t="shared" si="6"/>
        <v>pC</v>
      </c>
      <c r="K437" s="7" t="s">
        <v>65</v>
      </c>
      <c r="L437" s="8">
        <f>Q_Export_excel!F437</f>
        <v>41954.730543981481</v>
      </c>
      <c r="M437" s="7">
        <f>Q_Export_excel!G437</f>
        <v>12</v>
      </c>
    </row>
    <row r="438" spans="1:13" x14ac:dyDescent="0.2">
      <c r="A438" s="7" t="str">
        <f>Q_Export_excel!A438</f>
        <v>ENDEVCO</v>
      </c>
      <c r="B438" s="7" t="s">
        <v>63</v>
      </c>
      <c r="C438" s="7" t="str">
        <f>Q_Export_excel!B438</f>
        <v>CS57</v>
      </c>
      <c r="D438" s="7" t="str">
        <f>Q_Export_excel!C438</f>
        <v>2220</v>
      </c>
      <c r="E438" s="7" t="s">
        <v>64</v>
      </c>
      <c r="F438" s="7">
        <f>VLOOKUP(CONCATENATE(A438,D438),Nominal_sensitivity!$C$2:$E$61,2,FALSE)</f>
        <v>3</v>
      </c>
      <c r="G438" s="7">
        <f>Q_Export_excel!D438</f>
        <v>2.6314089337079665</v>
      </c>
      <c r="H438" s="7" t="str">
        <f>Q_Export_excel!E438</f>
        <v>pC/g</v>
      </c>
      <c r="I438" s="7">
        <v>0</v>
      </c>
      <c r="J438" s="7" t="str">
        <f t="shared" si="6"/>
        <v>pC</v>
      </c>
      <c r="K438" s="7" t="s">
        <v>65</v>
      </c>
      <c r="L438" s="8">
        <f>Q_Export_excel!F438</f>
        <v>41949.592314814814</v>
      </c>
      <c r="M438" s="7">
        <f>Q_Export_excel!G438</f>
        <v>12</v>
      </c>
    </row>
    <row r="439" spans="1:13" x14ac:dyDescent="0.2">
      <c r="A439" s="7" t="str">
        <f>Q_Export_excel!A439</f>
        <v>ENDEVCO</v>
      </c>
      <c r="B439" s="7" t="s">
        <v>63</v>
      </c>
      <c r="C439" s="7" t="str">
        <f>Q_Export_excel!B439</f>
        <v>CS59</v>
      </c>
      <c r="D439" s="7" t="str">
        <f>Q_Export_excel!C439</f>
        <v>2220</v>
      </c>
      <c r="E439" s="7" t="s">
        <v>64</v>
      </c>
      <c r="F439" s="7">
        <f>VLOOKUP(CONCATENATE(A439,D439),Nominal_sensitivity!$C$2:$E$61,2,FALSE)</f>
        <v>3</v>
      </c>
      <c r="G439" s="7">
        <f>Q_Export_excel!D439</f>
        <v>2.8143591323806025</v>
      </c>
      <c r="H439" s="7" t="str">
        <f>Q_Export_excel!E439</f>
        <v>pC/g</v>
      </c>
      <c r="I439" s="7">
        <v>0</v>
      </c>
      <c r="J439" s="7" t="str">
        <f t="shared" si="6"/>
        <v>pC</v>
      </c>
      <c r="K439" s="7" t="s">
        <v>65</v>
      </c>
      <c r="L439" s="8">
        <f>Q_Export_excel!F439</f>
        <v>41949.601388888892</v>
      </c>
      <c r="M439" s="7">
        <f>Q_Export_excel!G439</f>
        <v>12</v>
      </c>
    </row>
    <row r="440" spans="1:13" x14ac:dyDescent="0.2">
      <c r="A440" s="7" t="str">
        <f>Q_Export_excel!A440</f>
        <v>ENDEVCO</v>
      </c>
      <c r="B440" s="7" t="s">
        <v>63</v>
      </c>
      <c r="C440" s="7" t="str">
        <f>Q_Export_excel!B440</f>
        <v>CT03</v>
      </c>
      <c r="D440" s="7" t="str">
        <f>Q_Export_excel!C440</f>
        <v>2220</v>
      </c>
      <c r="E440" s="7" t="s">
        <v>64</v>
      </c>
      <c r="F440" s="7">
        <f>VLOOKUP(CONCATENATE(A440,D440),Nominal_sensitivity!$C$2:$E$61,2,FALSE)</f>
        <v>3</v>
      </c>
      <c r="G440" s="7">
        <f>Q_Export_excel!D440</f>
        <v>3.0145262675794564</v>
      </c>
      <c r="H440" s="7" t="str">
        <f>Q_Export_excel!E440</f>
        <v>pC/g</v>
      </c>
      <c r="I440" s="7">
        <v>0</v>
      </c>
      <c r="J440" s="7" t="str">
        <f t="shared" si="6"/>
        <v>pC</v>
      </c>
      <c r="K440" s="7" t="s">
        <v>65</v>
      </c>
      <c r="L440" s="8">
        <f>Q_Export_excel!F440</f>
        <v>41949.606724537036</v>
      </c>
      <c r="M440" s="7">
        <f>Q_Export_excel!G440</f>
        <v>12</v>
      </c>
    </row>
    <row r="441" spans="1:13" x14ac:dyDescent="0.2">
      <c r="A441" s="7" t="str">
        <f>Q_Export_excel!A441</f>
        <v>ENDEVCO</v>
      </c>
      <c r="B441" s="7" t="s">
        <v>63</v>
      </c>
      <c r="C441" s="7" t="str">
        <f>Q_Export_excel!B441</f>
        <v>CT04</v>
      </c>
      <c r="D441" s="7" t="str">
        <f>Q_Export_excel!C441</f>
        <v>2220</v>
      </c>
      <c r="E441" s="7" t="s">
        <v>64</v>
      </c>
      <c r="F441" s="7">
        <f>VLOOKUP(CONCATENATE(A441,D441),Nominal_sensitivity!$C$2:$E$61,2,FALSE)</f>
        <v>3</v>
      </c>
      <c r="G441" s="7">
        <f>Q_Export_excel!D441</f>
        <v>2.9802308753290174</v>
      </c>
      <c r="H441" s="7" t="str">
        <f>Q_Export_excel!E441</f>
        <v>pC/g</v>
      </c>
      <c r="I441" s="7">
        <v>0</v>
      </c>
      <c r="J441" s="7" t="str">
        <f t="shared" si="6"/>
        <v>pC</v>
      </c>
      <c r="K441" s="7" t="s">
        <v>65</v>
      </c>
      <c r="L441" s="8">
        <f>Q_Export_excel!F441</f>
        <v>38982.490486111114</v>
      </c>
      <c r="M441" s="7">
        <f>Q_Export_excel!G441</f>
        <v>12</v>
      </c>
    </row>
    <row r="442" spans="1:13" x14ac:dyDescent="0.2">
      <c r="A442" s="7" t="str">
        <f>Q_Export_excel!A442</f>
        <v>ENDEVCO</v>
      </c>
      <c r="B442" s="7" t="s">
        <v>63</v>
      </c>
      <c r="C442" s="7" t="str">
        <f>Q_Export_excel!B442</f>
        <v>CT09</v>
      </c>
      <c r="D442" s="7" t="str">
        <f>Q_Export_excel!C442</f>
        <v>2220</v>
      </c>
      <c r="E442" s="7" t="s">
        <v>64</v>
      </c>
      <c r="F442" s="7">
        <f>VLOOKUP(CONCATENATE(A442,D442),Nominal_sensitivity!$C$2:$E$61,2,FALSE)</f>
        <v>3</v>
      </c>
      <c r="G442" s="7">
        <f>Q_Export_excel!D442</f>
        <v>2.9676341060883598</v>
      </c>
      <c r="H442" s="7" t="str">
        <f>Q_Export_excel!E442</f>
        <v>pC/g</v>
      </c>
      <c r="I442" s="7">
        <v>0</v>
      </c>
      <c r="J442" s="7" t="str">
        <f t="shared" si="6"/>
        <v>pC</v>
      </c>
      <c r="K442" s="7" t="s">
        <v>65</v>
      </c>
      <c r="L442" s="8">
        <f>Q_Export_excel!F442</f>
        <v>41949.610671296294</v>
      </c>
      <c r="M442" s="7">
        <f>Q_Export_excel!G442</f>
        <v>12</v>
      </c>
    </row>
    <row r="443" spans="1:13" x14ac:dyDescent="0.2">
      <c r="A443" s="7" t="str">
        <f>Q_Export_excel!A443</f>
        <v>ENDEVCO</v>
      </c>
      <c r="B443" s="7" t="s">
        <v>63</v>
      </c>
      <c r="C443" s="7" t="str">
        <f>Q_Export_excel!B443</f>
        <v>CT20</v>
      </c>
      <c r="D443" s="7" t="str">
        <f>Q_Export_excel!C443</f>
        <v>2220</v>
      </c>
      <c r="E443" s="7" t="s">
        <v>64</v>
      </c>
      <c r="F443" s="7">
        <f>VLOOKUP(CONCATENATE(A443,D443),Nominal_sensitivity!$C$2:$E$61,2,FALSE)</f>
        <v>3</v>
      </c>
      <c r="G443" s="7">
        <f>Q_Export_excel!D443</f>
        <v>2.7250760568938714</v>
      </c>
      <c r="H443" s="7" t="str">
        <f>Q_Export_excel!E443</f>
        <v>pC/g</v>
      </c>
      <c r="I443" s="7">
        <v>0</v>
      </c>
      <c r="J443" s="7" t="str">
        <f t="shared" si="6"/>
        <v>pC</v>
      </c>
      <c r="K443" s="7" t="s">
        <v>65</v>
      </c>
      <c r="L443" s="8">
        <f>Q_Export_excel!F443</f>
        <v>41954.735046296293</v>
      </c>
      <c r="M443" s="7">
        <f>Q_Export_excel!G443</f>
        <v>12</v>
      </c>
    </row>
    <row r="444" spans="1:13" x14ac:dyDescent="0.2">
      <c r="A444" s="7" t="str">
        <f>Q_Export_excel!A444</f>
        <v>ENDEVCO</v>
      </c>
      <c r="B444" s="7" t="s">
        <v>63</v>
      </c>
      <c r="C444" s="7" t="str">
        <f>Q_Export_excel!B444</f>
        <v>CT24</v>
      </c>
      <c r="D444" s="7" t="str">
        <f>Q_Export_excel!C444</f>
        <v>2220</v>
      </c>
      <c r="E444" s="7" t="s">
        <v>64</v>
      </c>
      <c r="F444" s="7">
        <f>VLOOKUP(CONCATENATE(A444,D444),Nominal_sensitivity!$C$2:$E$61,2,FALSE)</f>
        <v>3</v>
      </c>
      <c r="G444" s="7">
        <f>Q_Export_excel!D444</f>
        <v>3.1570332172095834</v>
      </c>
      <c r="H444" s="7" t="str">
        <f>Q_Export_excel!E444</f>
        <v>pC/g</v>
      </c>
      <c r="I444" s="7">
        <v>0</v>
      </c>
      <c r="J444" s="7" t="str">
        <f t="shared" si="6"/>
        <v>pC</v>
      </c>
      <c r="K444" s="7" t="s">
        <v>65</v>
      </c>
      <c r="L444" s="8">
        <f>Q_Export_excel!F444</f>
        <v>41949.697384259256</v>
      </c>
      <c r="M444" s="7">
        <f>Q_Export_excel!G444</f>
        <v>12</v>
      </c>
    </row>
    <row r="445" spans="1:13" x14ac:dyDescent="0.2">
      <c r="A445" s="7" t="str">
        <f>Q_Export_excel!A445</f>
        <v>ENDEVCO</v>
      </c>
      <c r="B445" s="7" t="s">
        <v>63</v>
      </c>
      <c r="C445" s="7" t="str">
        <f>Q_Export_excel!B445</f>
        <v>CT26</v>
      </c>
      <c r="D445" s="7" t="str">
        <f>Q_Export_excel!C445</f>
        <v>2220</v>
      </c>
      <c r="E445" s="7" t="s">
        <v>64</v>
      </c>
      <c r="F445" s="7">
        <f>VLOOKUP(CONCATENATE(A445,D445),Nominal_sensitivity!$C$2:$E$61,2,FALSE)</f>
        <v>3</v>
      </c>
      <c r="G445" s="7">
        <f>Q_Export_excel!D445</f>
        <v>2.5503834753140873</v>
      </c>
      <c r="H445" s="7" t="str">
        <f>Q_Export_excel!E445</f>
        <v>pC/g</v>
      </c>
      <c r="I445" s="7">
        <v>0</v>
      </c>
      <c r="J445" s="7" t="str">
        <f t="shared" si="6"/>
        <v>pC</v>
      </c>
      <c r="K445" s="7" t="s">
        <v>65</v>
      </c>
      <c r="L445" s="8">
        <f>Q_Export_excel!F445</f>
        <v>41949.655474537038</v>
      </c>
      <c r="M445" s="7">
        <f>Q_Export_excel!G445</f>
        <v>12</v>
      </c>
    </row>
    <row r="446" spans="1:13" x14ac:dyDescent="0.2">
      <c r="A446" s="7" t="str">
        <f>Q_Export_excel!A446</f>
        <v>ENDEVCO</v>
      </c>
      <c r="B446" s="7" t="s">
        <v>63</v>
      </c>
      <c r="C446" s="7" t="str">
        <f>Q_Export_excel!B446</f>
        <v>CT46</v>
      </c>
      <c r="D446" s="7" t="str">
        <f>Q_Export_excel!C446</f>
        <v>2220</v>
      </c>
      <c r="E446" s="7" t="s">
        <v>64</v>
      </c>
      <c r="F446" s="7">
        <f>VLOOKUP(CONCATENATE(A446,D446),Nominal_sensitivity!$C$2:$E$61,2,FALSE)</f>
        <v>3</v>
      </c>
      <c r="G446" s="7">
        <f>Q_Export_excel!D446</f>
        <v>2.7228492172002809</v>
      </c>
      <c r="H446" s="7" t="str">
        <f>Q_Export_excel!E446</f>
        <v>pC/g</v>
      </c>
      <c r="I446" s="7">
        <v>0</v>
      </c>
      <c r="J446" s="7" t="str">
        <f t="shared" si="6"/>
        <v>pC</v>
      </c>
      <c r="K446" s="7" t="s">
        <v>65</v>
      </c>
      <c r="L446" s="8">
        <f>Q_Export_excel!F446</f>
        <v>41949.710509259261</v>
      </c>
      <c r="M446" s="7">
        <f>Q_Export_excel!G446</f>
        <v>12</v>
      </c>
    </row>
    <row r="447" spans="1:13" x14ac:dyDescent="0.2">
      <c r="A447" s="7" t="str">
        <f>Q_Export_excel!A447</f>
        <v>ENDEVCO</v>
      </c>
      <c r="B447" s="7" t="s">
        <v>63</v>
      </c>
      <c r="C447" s="7" t="str">
        <f>Q_Export_excel!B447</f>
        <v>CT77</v>
      </c>
      <c r="D447" s="7" t="str">
        <f>Q_Export_excel!C447</f>
        <v>2220</v>
      </c>
      <c r="E447" s="7" t="s">
        <v>64</v>
      </c>
      <c r="F447" s="7">
        <f>VLOOKUP(CONCATENATE(A447,D447),Nominal_sensitivity!$C$2:$E$61,2,FALSE)</f>
        <v>3</v>
      </c>
      <c r="G447" s="7">
        <f>Q_Export_excel!D447</f>
        <v>2.7395828561436382</v>
      </c>
      <c r="H447" s="7" t="str">
        <f>Q_Export_excel!E447</f>
        <v>pC/g</v>
      </c>
      <c r="I447" s="7">
        <v>0</v>
      </c>
      <c r="J447" s="7" t="str">
        <f t="shared" si="6"/>
        <v>pC</v>
      </c>
      <c r="K447" s="7" t="s">
        <v>65</v>
      </c>
      <c r="L447" s="8">
        <f>Q_Export_excel!F447</f>
        <v>41949.719629629632</v>
      </c>
      <c r="M447" s="7">
        <f>Q_Export_excel!G447</f>
        <v>12</v>
      </c>
    </row>
    <row r="448" spans="1:13" x14ac:dyDescent="0.2">
      <c r="A448" s="7" t="str">
        <f>Q_Export_excel!A448</f>
        <v>ENDEVCO</v>
      </c>
      <c r="B448" s="7" t="s">
        <v>63</v>
      </c>
      <c r="C448" s="7" t="str">
        <f>Q_Export_excel!B448</f>
        <v>CT79</v>
      </c>
      <c r="D448" s="7" t="str">
        <f>Q_Export_excel!C448</f>
        <v>2220</v>
      </c>
      <c r="E448" s="7" t="s">
        <v>64</v>
      </c>
      <c r="F448" s="7">
        <f>VLOOKUP(CONCATENATE(A448,D448),Nominal_sensitivity!$C$2:$E$61,2,FALSE)</f>
        <v>3</v>
      </c>
      <c r="G448" s="7">
        <f>Q_Export_excel!D448</f>
        <v>2.74</v>
      </c>
      <c r="H448" s="7" t="str">
        <f>Q_Export_excel!E448</f>
        <v>pC/g</v>
      </c>
      <c r="I448" s="7">
        <v>0</v>
      </c>
      <c r="J448" s="7" t="str">
        <f t="shared" si="6"/>
        <v>pC</v>
      </c>
      <c r="K448" s="7" t="s">
        <v>65</v>
      </c>
      <c r="L448" s="8">
        <f>Q_Export_excel!F448</f>
        <v>28278</v>
      </c>
      <c r="M448" s="7">
        <f>Q_Export_excel!G448</f>
        <v>12</v>
      </c>
    </row>
    <row r="449" spans="1:13" x14ac:dyDescent="0.2">
      <c r="A449" s="7" t="str">
        <f>Q_Export_excel!A449</f>
        <v>ENDEVCO</v>
      </c>
      <c r="B449" s="7" t="s">
        <v>63</v>
      </c>
      <c r="C449" s="7" t="str">
        <f>Q_Export_excel!B449</f>
        <v>CT81</v>
      </c>
      <c r="D449" s="7" t="str">
        <f>Q_Export_excel!C449</f>
        <v>2220</v>
      </c>
      <c r="E449" s="7" t="s">
        <v>64</v>
      </c>
      <c r="F449" s="7">
        <f>VLOOKUP(CONCATENATE(A449,D449),Nominal_sensitivity!$C$2:$E$61,2,FALSE)</f>
        <v>3</v>
      </c>
      <c r="G449" s="7">
        <f>Q_Export_excel!D449</f>
        <v>3.0448554667618088</v>
      </c>
      <c r="H449" s="7" t="str">
        <f>Q_Export_excel!E449</f>
        <v>pC/g</v>
      </c>
      <c r="I449" s="7">
        <v>0</v>
      </c>
      <c r="J449" s="7" t="str">
        <f t="shared" si="6"/>
        <v>pC</v>
      </c>
      <c r="K449" s="7" t="s">
        <v>65</v>
      </c>
      <c r="L449" s="8">
        <f>Q_Export_excel!F449</f>
        <v>42536.616122685184</v>
      </c>
      <c r="M449" s="7">
        <f>Q_Export_excel!G449</f>
        <v>12</v>
      </c>
    </row>
    <row r="450" spans="1:13" x14ac:dyDescent="0.2">
      <c r="A450" s="7" t="str">
        <f>Q_Export_excel!A450</f>
        <v>ENDEVCO</v>
      </c>
      <c r="B450" s="7" t="s">
        <v>63</v>
      </c>
      <c r="C450" s="7" t="str">
        <f>Q_Export_excel!B450</f>
        <v>CT83</v>
      </c>
      <c r="D450" s="7" t="str">
        <f>Q_Export_excel!C450</f>
        <v>2220</v>
      </c>
      <c r="E450" s="7" t="s">
        <v>64</v>
      </c>
      <c r="F450" s="7">
        <f>VLOOKUP(CONCATENATE(A450,D450),Nominal_sensitivity!$C$2:$E$61,2,FALSE)</f>
        <v>3</v>
      </c>
      <c r="G450" s="7">
        <f>Q_Export_excel!D450</f>
        <v>2.8215501463713903</v>
      </c>
      <c r="H450" s="7" t="str">
        <f>Q_Export_excel!E450</f>
        <v>pC/g</v>
      </c>
      <c r="I450" s="7">
        <v>0</v>
      </c>
      <c r="J450" s="7" t="str">
        <f t="shared" si="6"/>
        <v>pC</v>
      </c>
      <c r="K450" s="7" t="s">
        <v>65</v>
      </c>
      <c r="L450" s="8">
        <f>Q_Export_excel!F450</f>
        <v>42536.455335648148</v>
      </c>
      <c r="M450" s="7">
        <f>Q_Export_excel!G450</f>
        <v>12</v>
      </c>
    </row>
    <row r="451" spans="1:13" x14ac:dyDescent="0.2">
      <c r="A451" s="7" t="str">
        <f>Q_Export_excel!A451</f>
        <v>ENDEVCO</v>
      </c>
      <c r="B451" s="7" t="s">
        <v>63</v>
      </c>
      <c r="C451" s="7" t="str">
        <f>Q_Export_excel!B451</f>
        <v>CU02</v>
      </c>
      <c r="D451" s="7" t="str">
        <f>Q_Export_excel!C451</f>
        <v>2220</v>
      </c>
      <c r="E451" s="7" t="s">
        <v>64</v>
      </c>
      <c r="F451" s="7">
        <f>VLOOKUP(CONCATENATE(A451,D451),Nominal_sensitivity!$C$2:$E$61,2,FALSE)</f>
        <v>3</v>
      </c>
      <c r="G451" s="7">
        <f>Q_Export_excel!D451</f>
        <v>2.7146908762904678</v>
      </c>
      <c r="H451" s="7" t="str">
        <f>Q_Export_excel!E451</f>
        <v>pC/g</v>
      </c>
      <c r="I451" s="7">
        <v>0</v>
      </c>
      <c r="J451" s="7" t="str">
        <f t="shared" si="6"/>
        <v>pC</v>
      </c>
      <c r="K451" s="7" t="s">
        <v>65</v>
      </c>
      <c r="L451" s="8">
        <f>Q_Export_excel!F451</f>
        <v>42536.567685185182</v>
      </c>
      <c r="M451" s="7">
        <f>Q_Export_excel!G451</f>
        <v>12</v>
      </c>
    </row>
    <row r="452" spans="1:13" x14ac:dyDescent="0.2">
      <c r="A452" s="7" t="str">
        <f>Q_Export_excel!A452</f>
        <v>ENDEVCO</v>
      </c>
      <c r="B452" s="7" t="s">
        <v>63</v>
      </c>
      <c r="C452" s="7" t="str">
        <f>Q_Export_excel!B452</f>
        <v>CU15</v>
      </c>
      <c r="D452" s="7" t="str">
        <f>Q_Export_excel!C452</f>
        <v>2220</v>
      </c>
      <c r="E452" s="7" t="s">
        <v>64</v>
      </c>
      <c r="F452" s="7">
        <f>VLOOKUP(CONCATENATE(A452,D452),Nominal_sensitivity!$C$2:$E$61,2,FALSE)</f>
        <v>3</v>
      </c>
      <c r="G452" s="7">
        <f>Q_Export_excel!D452</f>
        <v>2.6102078677742382</v>
      </c>
      <c r="H452" s="7" t="str">
        <f>Q_Export_excel!E452</f>
        <v>pC/g</v>
      </c>
      <c r="I452" s="7">
        <v>0</v>
      </c>
      <c r="J452" s="7" t="str">
        <f t="shared" ref="J452:J515" si="7">LEFT(H452,2)</f>
        <v>pC</v>
      </c>
      <c r="K452" s="7" t="s">
        <v>65</v>
      </c>
      <c r="L452" s="8">
        <f>Q_Export_excel!F452</f>
        <v>41950.408784722225</v>
      </c>
      <c r="M452" s="7">
        <f>Q_Export_excel!G452</f>
        <v>12</v>
      </c>
    </row>
    <row r="453" spans="1:13" x14ac:dyDescent="0.2">
      <c r="A453" s="7" t="str">
        <f>Q_Export_excel!A453</f>
        <v>ENDEVCO</v>
      </c>
      <c r="B453" s="7" t="s">
        <v>63</v>
      </c>
      <c r="C453" s="7" t="str">
        <f>Q_Export_excel!B453</f>
        <v>CU43</v>
      </c>
      <c r="D453" s="7" t="str">
        <f>Q_Export_excel!C453</f>
        <v>2220</v>
      </c>
      <c r="E453" s="7" t="s">
        <v>64</v>
      </c>
      <c r="F453" s="7">
        <f>VLOOKUP(CONCATENATE(A453,D453),Nominal_sensitivity!$C$2:$E$61,2,FALSE)</f>
        <v>3</v>
      </c>
      <c r="G453" s="7">
        <f>Q_Export_excel!D453</f>
        <v>2.6886466322023295</v>
      </c>
      <c r="H453" s="7" t="str">
        <f>Q_Export_excel!E453</f>
        <v>pC/g</v>
      </c>
      <c r="I453" s="7">
        <v>0</v>
      </c>
      <c r="J453" s="7" t="str">
        <f t="shared" si="7"/>
        <v>pC</v>
      </c>
      <c r="K453" s="7" t="s">
        <v>65</v>
      </c>
      <c r="L453" s="8">
        <f>Q_Export_excel!F453</f>
        <v>41950.41983796296</v>
      </c>
      <c r="M453" s="7">
        <f>Q_Export_excel!G453</f>
        <v>12</v>
      </c>
    </row>
    <row r="454" spans="1:13" x14ac:dyDescent="0.2">
      <c r="A454" s="7" t="str">
        <f>Q_Export_excel!A454</f>
        <v>ENDEVCO</v>
      </c>
      <c r="B454" s="7" t="s">
        <v>63</v>
      </c>
      <c r="C454" s="7" t="str">
        <f>Q_Export_excel!B454</f>
        <v>CU44</v>
      </c>
      <c r="D454" s="7" t="str">
        <f>Q_Export_excel!C454</f>
        <v>2220</v>
      </c>
      <c r="E454" s="7" t="s">
        <v>64</v>
      </c>
      <c r="F454" s="7">
        <f>VLOOKUP(CONCATENATE(A454,D454),Nominal_sensitivity!$C$2:$E$61,2,FALSE)</f>
        <v>3</v>
      </c>
      <c r="G454" s="7">
        <f>Q_Export_excel!D454</f>
        <v>3.0759692704587676</v>
      </c>
      <c r="H454" s="7" t="str">
        <f>Q_Export_excel!E454</f>
        <v>pC/g</v>
      </c>
      <c r="I454" s="7">
        <v>0</v>
      </c>
      <c r="J454" s="7" t="str">
        <f t="shared" si="7"/>
        <v>pC</v>
      </c>
      <c r="K454" s="7" t="s">
        <v>65</v>
      </c>
      <c r="L454" s="8">
        <f>Q_Export_excel!F454</f>
        <v>41950.427349537036</v>
      </c>
      <c r="M454" s="7">
        <f>Q_Export_excel!G454</f>
        <v>12</v>
      </c>
    </row>
    <row r="455" spans="1:13" x14ac:dyDescent="0.2">
      <c r="A455" s="7" t="str">
        <f>Q_Export_excel!A455</f>
        <v>ENDEVCO</v>
      </c>
      <c r="B455" s="7" t="s">
        <v>63</v>
      </c>
      <c r="C455" s="7" t="str">
        <f>Q_Export_excel!B455</f>
        <v>CU48</v>
      </c>
      <c r="D455" s="7" t="str">
        <f>Q_Export_excel!C455</f>
        <v>2220</v>
      </c>
      <c r="E455" s="7" t="s">
        <v>64</v>
      </c>
      <c r="F455" s="7">
        <f>VLOOKUP(CONCATENATE(A455,D455),Nominal_sensitivity!$C$2:$E$61,2,FALSE)</f>
        <v>3</v>
      </c>
      <c r="G455" s="7">
        <f>Q_Export_excel!D455</f>
        <v>2.4650632827650902</v>
      </c>
      <c r="H455" s="7" t="str">
        <f>Q_Export_excel!E455</f>
        <v>pC/g</v>
      </c>
      <c r="I455" s="7">
        <v>0</v>
      </c>
      <c r="J455" s="7" t="str">
        <f t="shared" si="7"/>
        <v>pC</v>
      </c>
      <c r="K455" s="7" t="s">
        <v>65</v>
      </c>
      <c r="L455" s="8">
        <f>Q_Export_excel!F455</f>
        <v>41950.433206018519</v>
      </c>
      <c r="M455" s="7">
        <f>Q_Export_excel!G455</f>
        <v>12</v>
      </c>
    </row>
    <row r="456" spans="1:13" x14ac:dyDescent="0.2">
      <c r="A456" s="7" t="str">
        <f>Q_Export_excel!A456</f>
        <v>ENDEVCO</v>
      </c>
      <c r="B456" s="7" t="s">
        <v>63</v>
      </c>
      <c r="C456" s="7" t="str">
        <f>Q_Export_excel!B456</f>
        <v>CU51</v>
      </c>
      <c r="D456" s="7" t="str">
        <f>Q_Export_excel!C456</f>
        <v>2220</v>
      </c>
      <c r="E456" s="7" t="s">
        <v>64</v>
      </c>
      <c r="F456" s="7">
        <f>VLOOKUP(CONCATENATE(A456,D456),Nominal_sensitivity!$C$2:$E$61,2,FALSE)</f>
        <v>3</v>
      </c>
      <c r="G456" s="7">
        <f>Q_Export_excel!D456</f>
        <v>2.536336678440791</v>
      </c>
      <c r="H456" s="7" t="str">
        <f>Q_Export_excel!E456</f>
        <v>pC/g</v>
      </c>
      <c r="I456" s="7">
        <v>0</v>
      </c>
      <c r="J456" s="7" t="str">
        <f t="shared" si="7"/>
        <v>pC</v>
      </c>
      <c r="K456" s="7" t="s">
        <v>65</v>
      </c>
      <c r="L456" s="8">
        <f>Q_Export_excel!F456</f>
        <v>41950.437893518516</v>
      </c>
      <c r="M456" s="7">
        <f>Q_Export_excel!G456</f>
        <v>12</v>
      </c>
    </row>
    <row r="457" spans="1:13" x14ac:dyDescent="0.2">
      <c r="A457" s="7" t="str">
        <f>Q_Export_excel!A457</f>
        <v>ENDEVCO</v>
      </c>
      <c r="B457" s="7" t="s">
        <v>63</v>
      </c>
      <c r="C457" s="7" t="str">
        <f>Q_Export_excel!B457</f>
        <v>CU64</v>
      </c>
      <c r="D457" s="7" t="str">
        <f>Q_Export_excel!C457</f>
        <v>2220</v>
      </c>
      <c r="E457" s="7" t="s">
        <v>64</v>
      </c>
      <c r="F457" s="7">
        <f>VLOOKUP(CONCATENATE(A457,D457),Nominal_sensitivity!$C$2:$E$61,2,FALSE)</f>
        <v>3</v>
      </c>
      <c r="G457" s="7">
        <f>Q_Export_excel!D457</f>
        <v>3.1361000348003736</v>
      </c>
      <c r="H457" s="7" t="str">
        <f>Q_Export_excel!E457</f>
        <v>pC/g</v>
      </c>
      <c r="I457" s="7">
        <v>0</v>
      </c>
      <c r="J457" s="7" t="str">
        <f t="shared" si="7"/>
        <v>pC</v>
      </c>
      <c r="K457" s="7" t="s">
        <v>65</v>
      </c>
      <c r="L457" s="8">
        <f>Q_Export_excel!F457</f>
        <v>41950.443043981482</v>
      </c>
      <c r="M457" s="7">
        <f>Q_Export_excel!G457</f>
        <v>12</v>
      </c>
    </row>
    <row r="458" spans="1:13" x14ac:dyDescent="0.2">
      <c r="A458" s="7" t="str">
        <f>Q_Export_excel!A458</f>
        <v>ENDEVCO</v>
      </c>
      <c r="B458" s="7" t="s">
        <v>63</v>
      </c>
      <c r="C458" s="7" t="str">
        <f>Q_Export_excel!B458</f>
        <v>CU73</v>
      </c>
      <c r="D458" s="7" t="str">
        <f>Q_Export_excel!C458</f>
        <v>2220</v>
      </c>
      <c r="E458" s="7" t="s">
        <v>64</v>
      </c>
      <c r="F458" s="7">
        <f>VLOOKUP(CONCATENATE(A458,D458),Nominal_sensitivity!$C$2:$E$61,2,FALSE)</f>
        <v>3</v>
      </c>
      <c r="G458" s="7">
        <f>Q_Export_excel!D458</f>
        <v>2.6598674955224042</v>
      </c>
      <c r="H458" s="7" t="str">
        <f>Q_Export_excel!E458</f>
        <v>pC/g</v>
      </c>
      <c r="I458" s="7">
        <v>0</v>
      </c>
      <c r="J458" s="7" t="str">
        <f t="shared" si="7"/>
        <v>pC</v>
      </c>
      <c r="K458" s="7" t="s">
        <v>65</v>
      </c>
      <c r="L458" s="8">
        <f>Q_Export_excel!F458</f>
        <v>41950.449050925927</v>
      </c>
      <c r="M458" s="7">
        <f>Q_Export_excel!G458</f>
        <v>12</v>
      </c>
    </row>
    <row r="459" spans="1:13" x14ac:dyDescent="0.2">
      <c r="A459" s="7" t="str">
        <f>Q_Export_excel!A459</f>
        <v>ENDEVCO</v>
      </c>
      <c r="B459" s="7" t="s">
        <v>63</v>
      </c>
      <c r="C459" s="7" t="str">
        <f>Q_Export_excel!B459</f>
        <v>CU75</v>
      </c>
      <c r="D459" s="7" t="str">
        <f>Q_Export_excel!C459</f>
        <v>2220</v>
      </c>
      <c r="E459" s="7" t="s">
        <v>64</v>
      </c>
      <c r="F459" s="7">
        <f>VLOOKUP(CONCATENATE(A459,D459),Nominal_sensitivity!$C$2:$E$61,2,FALSE)</f>
        <v>3</v>
      </c>
      <c r="G459" s="7">
        <f>Q_Export_excel!D459</f>
        <v>2.6589522477847574</v>
      </c>
      <c r="H459" s="7" t="str">
        <f>Q_Export_excel!E459</f>
        <v>pC/g</v>
      </c>
      <c r="I459" s="7">
        <v>0</v>
      </c>
      <c r="J459" s="7" t="str">
        <f t="shared" si="7"/>
        <v>pC</v>
      </c>
      <c r="K459" s="7" t="s">
        <v>65</v>
      </c>
      <c r="L459" s="8">
        <f>Q_Export_excel!F459</f>
        <v>41950.454884259256</v>
      </c>
      <c r="M459" s="7">
        <f>Q_Export_excel!G459</f>
        <v>12</v>
      </c>
    </row>
    <row r="460" spans="1:13" x14ac:dyDescent="0.2">
      <c r="A460" s="7" t="str">
        <f>Q_Export_excel!A460</f>
        <v>ENDEVCO</v>
      </c>
      <c r="B460" s="7" t="s">
        <v>63</v>
      </c>
      <c r="C460" s="7" t="str">
        <f>Q_Export_excel!B460</f>
        <v>CU82</v>
      </c>
      <c r="D460" s="7" t="str">
        <f>Q_Export_excel!C460</f>
        <v>2220</v>
      </c>
      <c r="E460" s="7" t="s">
        <v>64</v>
      </c>
      <c r="F460" s="7">
        <f>VLOOKUP(CONCATENATE(A460,D460),Nominal_sensitivity!$C$2:$E$61,2,FALSE)</f>
        <v>3</v>
      </c>
      <c r="G460" s="7">
        <f>Q_Export_excel!D460</f>
        <v>3.1431926970421769</v>
      </c>
      <c r="H460" s="7" t="str">
        <f>Q_Export_excel!E460</f>
        <v>pC/g</v>
      </c>
      <c r="I460" s="7">
        <v>0</v>
      </c>
      <c r="J460" s="7" t="str">
        <f t="shared" si="7"/>
        <v>pC</v>
      </c>
      <c r="K460" s="7" t="s">
        <v>65</v>
      </c>
      <c r="L460" s="8">
        <f>Q_Export_excel!F460</f>
        <v>41954.719131944446</v>
      </c>
      <c r="M460" s="7">
        <f>Q_Export_excel!G460</f>
        <v>12</v>
      </c>
    </row>
    <row r="461" spans="1:13" x14ac:dyDescent="0.2">
      <c r="A461" s="7" t="str">
        <f>Q_Export_excel!A461</f>
        <v>ENDEVCO</v>
      </c>
      <c r="B461" s="7" t="s">
        <v>63</v>
      </c>
      <c r="C461" s="7" t="str">
        <f>Q_Export_excel!B461</f>
        <v>CU84</v>
      </c>
      <c r="D461" s="7" t="str">
        <f>Q_Export_excel!C461</f>
        <v>2220</v>
      </c>
      <c r="E461" s="7" t="s">
        <v>64</v>
      </c>
      <c r="F461" s="7">
        <f>VLOOKUP(CONCATENATE(A461,D461),Nominal_sensitivity!$C$2:$E$61,2,FALSE)</f>
        <v>3</v>
      </c>
      <c r="G461" s="7">
        <f>Q_Export_excel!D461</f>
        <v>2.7553079334384658</v>
      </c>
      <c r="H461" s="7" t="str">
        <f>Q_Export_excel!E461</f>
        <v>pC/g</v>
      </c>
      <c r="I461" s="7">
        <v>0</v>
      </c>
      <c r="J461" s="7" t="str">
        <f t="shared" si="7"/>
        <v>pC</v>
      </c>
      <c r="K461" s="7" t="s">
        <v>65</v>
      </c>
      <c r="L461" s="8">
        <f>Q_Export_excel!F461</f>
        <v>41954.740162037036</v>
      </c>
      <c r="M461" s="7">
        <f>Q_Export_excel!G461</f>
        <v>12</v>
      </c>
    </row>
    <row r="462" spans="1:13" x14ac:dyDescent="0.2">
      <c r="A462" s="7" t="str">
        <f>Q_Export_excel!A462</f>
        <v>ENDEVCO</v>
      </c>
      <c r="B462" s="7" t="s">
        <v>63</v>
      </c>
      <c r="C462" s="7" t="str">
        <f>Q_Export_excel!B462</f>
        <v>CU95</v>
      </c>
      <c r="D462" s="7" t="str">
        <f>Q_Export_excel!C462</f>
        <v>2220</v>
      </c>
      <c r="E462" s="7" t="s">
        <v>64</v>
      </c>
      <c r="F462" s="7">
        <f>VLOOKUP(CONCATENATE(A462,D462),Nominal_sensitivity!$C$2:$E$61,2,FALSE)</f>
        <v>3</v>
      </c>
      <c r="G462" s="7">
        <f>Q_Export_excel!D462</f>
        <v>3.1508113349581039</v>
      </c>
      <c r="H462" s="7" t="str">
        <f>Q_Export_excel!E462</f>
        <v>pC/g</v>
      </c>
      <c r="I462" s="7">
        <v>0</v>
      </c>
      <c r="J462" s="7" t="str">
        <f t="shared" si="7"/>
        <v>pC</v>
      </c>
      <c r="K462" s="7" t="s">
        <v>65</v>
      </c>
      <c r="L462" s="8">
        <f>Q_Export_excel!F462</f>
        <v>41950.553460648145</v>
      </c>
      <c r="M462" s="7">
        <f>Q_Export_excel!G462</f>
        <v>12</v>
      </c>
    </row>
    <row r="463" spans="1:13" x14ac:dyDescent="0.2">
      <c r="A463" s="7" t="str">
        <f>Q_Export_excel!A463</f>
        <v>ENDEVCO</v>
      </c>
      <c r="B463" s="7" t="s">
        <v>63</v>
      </c>
      <c r="C463" s="7" t="str">
        <f>Q_Export_excel!B463</f>
        <v>CV07</v>
      </c>
      <c r="D463" s="7" t="str">
        <f>Q_Export_excel!C463</f>
        <v>2220</v>
      </c>
      <c r="E463" s="7" t="s">
        <v>64</v>
      </c>
      <c r="F463" s="7">
        <f>VLOOKUP(CONCATENATE(A463,D463),Nominal_sensitivity!$C$2:$E$61,2,FALSE)</f>
        <v>3</v>
      </c>
      <c r="G463" s="7">
        <f>Q_Export_excel!D463</f>
        <v>2.9079618429361846</v>
      </c>
      <c r="H463" s="7" t="str">
        <f>Q_Export_excel!E463</f>
        <v>pC/g</v>
      </c>
      <c r="I463" s="7">
        <v>0</v>
      </c>
      <c r="J463" s="7" t="str">
        <f t="shared" si="7"/>
        <v>pC</v>
      </c>
      <c r="K463" s="7" t="s">
        <v>65</v>
      </c>
      <c r="L463" s="8">
        <f>Q_Export_excel!F463</f>
        <v>41951.44431712963</v>
      </c>
      <c r="M463" s="7">
        <f>Q_Export_excel!G463</f>
        <v>12</v>
      </c>
    </row>
    <row r="464" spans="1:13" x14ac:dyDescent="0.2">
      <c r="A464" s="7" t="str">
        <f>Q_Export_excel!A464</f>
        <v>ENDEVCO</v>
      </c>
      <c r="B464" s="7" t="s">
        <v>63</v>
      </c>
      <c r="C464" s="7" t="str">
        <f>Q_Export_excel!B464</f>
        <v>CV19</v>
      </c>
      <c r="D464" s="7" t="str">
        <f>Q_Export_excel!C464</f>
        <v>2220</v>
      </c>
      <c r="E464" s="7" t="s">
        <v>64</v>
      </c>
      <c r="F464" s="7">
        <f>VLOOKUP(CONCATENATE(A464,D464),Nominal_sensitivity!$C$2:$E$61,2,FALSE)</f>
        <v>3</v>
      </c>
      <c r="G464" s="7">
        <f>Q_Export_excel!D464</f>
        <v>2.613655966022757</v>
      </c>
      <c r="H464" s="7" t="str">
        <f>Q_Export_excel!E464</f>
        <v>pC/g</v>
      </c>
      <c r="I464" s="7">
        <v>0</v>
      </c>
      <c r="J464" s="7" t="str">
        <f t="shared" si="7"/>
        <v>pC</v>
      </c>
      <c r="K464" s="7" t="s">
        <v>65</v>
      </c>
      <c r="L464" s="8">
        <f>Q_Export_excel!F464</f>
        <v>41950.566342592596</v>
      </c>
      <c r="M464" s="7">
        <f>Q_Export_excel!G464</f>
        <v>12</v>
      </c>
    </row>
    <row r="465" spans="1:13" x14ac:dyDescent="0.2">
      <c r="A465" s="7" t="str">
        <f>Q_Export_excel!A465</f>
        <v>ENDEVCO</v>
      </c>
      <c r="B465" s="7" t="s">
        <v>63</v>
      </c>
      <c r="C465" s="7" t="str">
        <f>Q_Export_excel!B465</f>
        <v>CV20</v>
      </c>
      <c r="D465" s="7" t="str">
        <f>Q_Export_excel!C465</f>
        <v>2220</v>
      </c>
      <c r="E465" s="7" t="s">
        <v>64</v>
      </c>
      <c r="F465" s="7">
        <f>VLOOKUP(CONCATENATE(A465,D465),Nominal_sensitivity!$C$2:$E$61,2,FALSE)</f>
        <v>3</v>
      </c>
      <c r="G465" s="7">
        <f>Q_Export_excel!D465</f>
        <v>2.6648204579245287</v>
      </c>
      <c r="H465" s="7" t="str">
        <f>Q_Export_excel!E465</f>
        <v>pC/g</v>
      </c>
      <c r="I465" s="7">
        <v>0</v>
      </c>
      <c r="J465" s="7" t="str">
        <f t="shared" si="7"/>
        <v>pC</v>
      </c>
      <c r="K465" s="7" t="s">
        <v>65</v>
      </c>
      <c r="L465" s="8">
        <f>Q_Export_excel!F465</f>
        <v>41950.570092592592</v>
      </c>
      <c r="M465" s="7">
        <f>Q_Export_excel!G465</f>
        <v>12</v>
      </c>
    </row>
    <row r="466" spans="1:13" x14ac:dyDescent="0.2">
      <c r="A466" s="7" t="str">
        <f>Q_Export_excel!A466</f>
        <v>ENDEVCO</v>
      </c>
      <c r="B466" s="7" t="s">
        <v>63</v>
      </c>
      <c r="C466" s="7" t="str">
        <f>Q_Export_excel!B466</f>
        <v>CV27</v>
      </c>
      <c r="D466" s="7" t="str">
        <f>Q_Export_excel!C466</f>
        <v>2220</v>
      </c>
      <c r="E466" s="7" t="s">
        <v>64</v>
      </c>
      <c r="F466" s="7">
        <f>VLOOKUP(CONCATENATE(A466,D466),Nominal_sensitivity!$C$2:$E$61,2,FALSE)</f>
        <v>3</v>
      </c>
      <c r="G466" s="7">
        <f>Q_Export_excel!D466</f>
        <v>3.129407919940375</v>
      </c>
      <c r="H466" s="7" t="str">
        <f>Q_Export_excel!E466</f>
        <v>pC/g</v>
      </c>
      <c r="I466" s="7">
        <v>0</v>
      </c>
      <c r="J466" s="7" t="str">
        <f t="shared" si="7"/>
        <v>pC</v>
      </c>
      <c r="K466" s="7" t="s">
        <v>65</v>
      </c>
      <c r="L466" s="8">
        <f>Q_Export_excel!F466</f>
        <v>41950.575023148151</v>
      </c>
      <c r="M466" s="7">
        <f>Q_Export_excel!G466</f>
        <v>12</v>
      </c>
    </row>
    <row r="467" spans="1:13" x14ac:dyDescent="0.2">
      <c r="A467" s="7" t="str">
        <f>Q_Export_excel!A467</f>
        <v>ENDEVCO</v>
      </c>
      <c r="B467" s="7" t="s">
        <v>63</v>
      </c>
      <c r="C467" s="7" t="str">
        <f>Q_Export_excel!B467</f>
        <v>CV50</v>
      </c>
      <c r="D467" s="7" t="str">
        <f>Q_Export_excel!C467</f>
        <v>2220</v>
      </c>
      <c r="E467" s="7" t="s">
        <v>64</v>
      </c>
      <c r="F467" s="7">
        <f>VLOOKUP(CONCATENATE(A467,D467),Nominal_sensitivity!$C$2:$E$61,2,FALSE)</f>
        <v>3</v>
      </c>
      <c r="G467" s="7">
        <f>Q_Export_excel!D467</f>
        <v>2.911736034610021</v>
      </c>
      <c r="H467" s="7" t="str">
        <f>Q_Export_excel!E467</f>
        <v>pC/g</v>
      </c>
      <c r="I467" s="7">
        <v>0</v>
      </c>
      <c r="J467" s="7" t="str">
        <f t="shared" si="7"/>
        <v>pC</v>
      </c>
      <c r="K467" s="7" t="s">
        <v>65</v>
      </c>
      <c r="L467" s="8">
        <f>Q_Export_excel!F467</f>
        <v>41950.579282407409</v>
      </c>
      <c r="M467" s="7">
        <f>Q_Export_excel!G467</f>
        <v>12</v>
      </c>
    </row>
    <row r="468" spans="1:13" x14ac:dyDescent="0.2">
      <c r="A468" s="7" t="str">
        <f>Q_Export_excel!A468</f>
        <v>ENDEVCO</v>
      </c>
      <c r="B468" s="7" t="s">
        <v>63</v>
      </c>
      <c r="C468" s="7" t="str">
        <f>Q_Export_excel!B468</f>
        <v>CV52</v>
      </c>
      <c r="D468" s="7" t="str">
        <f>Q_Export_excel!C468</f>
        <v>2220</v>
      </c>
      <c r="E468" s="7" t="s">
        <v>64</v>
      </c>
      <c r="F468" s="7">
        <f>VLOOKUP(CONCATENATE(A468,D468),Nominal_sensitivity!$C$2:$E$61,2,FALSE)</f>
        <v>3</v>
      </c>
      <c r="G468" s="7">
        <f>Q_Export_excel!D468</f>
        <v>2.8715860478093576</v>
      </c>
      <c r="H468" s="7" t="str">
        <f>Q_Export_excel!E468</f>
        <v>pC/g</v>
      </c>
      <c r="I468" s="7">
        <v>0</v>
      </c>
      <c r="J468" s="7" t="str">
        <f t="shared" si="7"/>
        <v>pC</v>
      </c>
      <c r="K468" s="7" t="s">
        <v>65</v>
      </c>
      <c r="L468" s="8">
        <f>Q_Export_excel!F468</f>
        <v>41950.591006944444</v>
      </c>
      <c r="M468" s="7">
        <f>Q_Export_excel!G468</f>
        <v>12</v>
      </c>
    </row>
    <row r="469" spans="1:13" x14ac:dyDescent="0.2">
      <c r="A469" s="7" t="str">
        <f>Q_Export_excel!A469</f>
        <v>ENDEVCO</v>
      </c>
      <c r="B469" s="7" t="s">
        <v>63</v>
      </c>
      <c r="C469" s="7" t="str">
        <f>Q_Export_excel!B469</f>
        <v>CV54</v>
      </c>
      <c r="D469" s="7" t="str">
        <f>Q_Export_excel!C469</f>
        <v>2220</v>
      </c>
      <c r="E469" s="7" t="s">
        <v>64</v>
      </c>
      <c r="F469" s="7">
        <f>VLOOKUP(CONCATENATE(A469,D469),Nominal_sensitivity!$C$2:$E$61,2,FALSE)</f>
        <v>3</v>
      </c>
      <c r="G469" s="7">
        <f>Q_Export_excel!D469</f>
        <v>3.0632132283519669</v>
      </c>
      <c r="H469" s="7" t="str">
        <f>Q_Export_excel!E469</f>
        <v>pC/g</v>
      </c>
      <c r="I469" s="7">
        <v>0</v>
      </c>
      <c r="J469" s="7" t="str">
        <f t="shared" si="7"/>
        <v>pC</v>
      </c>
      <c r="K469" s="7" t="s">
        <v>65</v>
      </c>
      <c r="L469" s="8">
        <f>Q_Export_excel!F469</f>
        <v>41950.596678240741</v>
      </c>
      <c r="M469" s="7">
        <f>Q_Export_excel!G469</f>
        <v>12</v>
      </c>
    </row>
    <row r="470" spans="1:13" x14ac:dyDescent="0.2">
      <c r="A470" s="7" t="str">
        <f>Q_Export_excel!A470</f>
        <v>ENDEVCO</v>
      </c>
      <c r="B470" s="7" t="s">
        <v>63</v>
      </c>
      <c r="C470" s="7" t="str">
        <f>Q_Export_excel!B470</f>
        <v>CV58</v>
      </c>
      <c r="D470" s="7" t="str">
        <f>Q_Export_excel!C470</f>
        <v>2220</v>
      </c>
      <c r="E470" s="7" t="s">
        <v>64</v>
      </c>
      <c r="F470" s="7">
        <f>VLOOKUP(CONCATENATE(A470,D470),Nominal_sensitivity!$C$2:$E$61,2,FALSE)</f>
        <v>3</v>
      </c>
      <c r="G470" s="7">
        <f>Q_Export_excel!D470</f>
        <v>2.9702268993129111</v>
      </c>
      <c r="H470" s="7" t="str">
        <f>Q_Export_excel!E470</f>
        <v>pC/g</v>
      </c>
      <c r="I470" s="7">
        <v>0</v>
      </c>
      <c r="J470" s="7" t="str">
        <f t="shared" si="7"/>
        <v>pC</v>
      </c>
      <c r="K470" s="7" t="s">
        <v>65</v>
      </c>
      <c r="L470" s="8">
        <f>Q_Export_excel!F470</f>
        <v>41950.604039351849</v>
      </c>
      <c r="M470" s="7">
        <f>Q_Export_excel!G470</f>
        <v>12</v>
      </c>
    </row>
    <row r="471" spans="1:13" x14ac:dyDescent="0.2">
      <c r="A471" s="7" t="str">
        <f>Q_Export_excel!A471</f>
        <v>ENDEVCO</v>
      </c>
      <c r="B471" s="7" t="s">
        <v>63</v>
      </c>
      <c r="C471" s="7" t="str">
        <f>Q_Export_excel!B471</f>
        <v>CV73</v>
      </c>
      <c r="D471" s="7" t="str">
        <f>Q_Export_excel!C471</f>
        <v>2220</v>
      </c>
      <c r="E471" s="7" t="s">
        <v>64</v>
      </c>
      <c r="F471" s="7">
        <f>VLOOKUP(CONCATENATE(A471,D471),Nominal_sensitivity!$C$2:$E$61,2,FALSE)</f>
        <v>3</v>
      </c>
      <c r="G471" s="7">
        <f>Q_Export_excel!D471</f>
        <v>2.6562836596596795</v>
      </c>
      <c r="H471" s="7" t="str">
        <f>Q_Export_excel!E471</f>
        <v>pC/g</v>
      </c>
      <c r="I471" s="7">
        <v>0</v>
      </c>
      <c r="J471" s="7" t="str">
        <f t="shared" si="7"/>
        <v>pC</v>
      </c>
      <c r="K471" s="7" t="s">
        <v>65</v>
      </c>
      <c r="L471" s="8">
        <f>Q_Export_excel!F471</f>
        <v>41950.62427083333</v>
      </c>
      <c r="M471" s="7">
        <f>Q_Export_excel!G471</f>
        <v>12</v>
      </c>
    </row>
    <row r="472" spans="1:13" x14ac:dyDescent="0.2">
      <c r="A472" s="7" t="str">
        <f>Q_Export_excel!A472</f>
        <v>ENDEVCO</v>
      </c>
      <c r="B472" s="7" t="s">
        <v>63</v>
      </c>
      <c r="C472" s="7" t="str">
        <f>Q_Export_excel!B472</f>
        <v>CV75</v>
      </c>
      <c r="D472" s="7" t="str">
        <f>Q_Export_excel!C472</f>
        <v>2220</v>
      </c>
      <c r="E472" s="7" t="s">
        <v>64</v>
      </c>
      <c r="F472" s="7">
        <f>VLOOKUP(CONCATENATE(A472,D472),Nominal_sensitivity!$C$2:$E$61,2,FALSE)</f>
        <v>3</v>
      </c>
      <c r="G472" s="7">
        <f>Q_Export_excel!D472</f>
        <v>2.6544538761449541</v>
      </c>
      <c r="H472" s="7" t="str">
        <f>Q_Export_excel!E472</f>
        <v>pC/g</v>
      </c>
      <c r="I472" s="7">
        <v>0</v>
      </c>
      <c r="J472" s="7" t="str">
        <f t="shared" si="7"/>
        <v>pC</v>
      </c>
      <c r="K472" s="7" t="s">
        <v>65</v>
      </c>
      <c r="L472" s="8">
        <f>Q_Export_excel!F472</f>
        <v>41950.634895833333</v>
      </c>
      <c r="M472" s="7">
        <f>Q_Export_excel!G472</f>
        <v>12</v>
      </c>
    </row>
    <row r="473" spans="1:13" x14ac:dyDescent="0.2">
      <c r="A473" s="7" t="str">
        <f>Q_Export_excel!A473</f>
        <v>ENDEVCO</v>
      </c>
      <c r="B473" s="7" t="s">
        <v>63</v>
      </c>
      <c r="C473" s="7" t="str">
        <f>Q_Export_excel!B473</f>
        <v>CV76</v>
      </c>
      <c r="D473" s="7" t="str">
        <f>Q_Export_excel!C473</f>
        <v>2220</v>
      </c>
      <c r="E473" s="7" t="s">
        <v>64</v>
      </c>
      <c r="F473" s="7">
        <f>VLOOKUP(CONCATENATE(A473,D473),Nominal_sensitivity!$C$2:$E$61,2,FALSE)</f>
        <v>3</v>
      </c>
      <c r="G473" s="7">
        <f>Q_Export_excel!D473</f>
        <v>2.7434249281318195</v>
      </c>
      <c r="H473" s="7" t="str">
        <f>Q_Export_excel!E473</f>
        <v>pC/g</v>
      </c>
      <c r="I473" s="7">
        <v>0</v>
      </c>
      <c r="J473" s="7" t="str">
        <f t="shared" si="7"/>
        <v>pC</v>
      </c>
      <c r="K473" s="7" t="s">
        <v>65</v>
      </c>
      <c r="L473" s="8">
        <f>Q_Export_excel!F473</f>
        <v>41950.638935185183</v>
      </c>
      <c r="M473" s="7">
        <f>Q_Export_excel!G473</f>
        <v>12</v>
      </c>
    </row>
    <row r="474" spans="1:13" x14ac:dyDescent="0.2">
      <c r="A474" s="7" t="str">
        <f>Q_Export_excel!A474</f>
        <v>ENDEVCO</v>
      </c>
      <c r="B474" s="7" t="s">
        <v>63</v>
      </c>
      <c r="C474" s="7" t="str">
        <f>Q_Export_excel!B474</f>
        <v>CV77</v>
      </c>
      <c r="D474" s="7" t="str">
        <f>Q_Export_excel!C474</f>
        <v>2220</v>
      </c>
      <c r="E474" s="7" t="s">
        <v>64</v>
      </c>
      <c r="F474" s="7">
        <f>VLOOKUP(CONCATENATE(A474,D474),Nominal_sensitivity!$C$2:$E$61,2,FALSE)</f>
        <v>3</v>
      </c>
      <c r="G474" s="7">
        <f>Q_Export_excel!D474</f>
        <v>3.0382951872262698</v>
      </c>
      <c r="H474" s="7" t="str">
        <f>Q_Export_excel!E474</f>
        <v>pC/g</v>
      </c>
      <c r="I474" s="7">
        <v>0</v>
      </c>
      <c r="J474" s="7" t="str">
        <f t="shared" si="7"/>
        <v>pC</v>
      </c>
      <c r="K474" s="7" t="s">
        <v>65</v>
      </c>
      <c r="L474" s="8">
        <f>Q_Export_excel!F474</f>
        <v>41950.643425925926</v>
      </c>
      <c r="M474" s="7">
        <f>Q_Export_excel!G474</f>
        <v>12</v>
      </c>
    </row>
    <row r="475" spans="1:13" x14ac:dyDescent="0.2">
      <c r="A475" s="7" t="str">
        <f>Q_Export_excel!A475</f>
        <v>ENDEVCO</v>
      </c>
      <c r="B475" s="7" t="s">
        <v>63</v>
      </c>
      <c r="C475" s="7" t="str">
        <f>Q_Export_excel!B475</f>
        <v>CV83</v>
      </c>
      <c r="D475" s="7" t="str">
        <f>Q_Export_excel!C475</f>
        <v>2220</v>
      </c>
      <c r="E475" s="7" t="s">
        <v>64</v>
      </c>
      <c r="F475" s="7">
        <f>VLOOKUP(CONCATENATE(A475,D475),Nominal_sensitivity!$C$2:$E$61,2,FALSE)</f>
        <v>3</v>
      </c>
      <c r="G475" s="7">
        <f>Q_Export_excel!D475</f>
        <v>2.9080585351005452</v>
      </c>
      <c r="H475" s="7" t="str">
        <f>Q_Export_excel!E475</f>
        <v>pC/g</v>
      </c>
      <c r="I475" s="7">
        <v>0</v>
      </c>
      <c r="J475" s="7" t="str">
        <f t="shared" si="7"/>
        <v>pC</v>
      </c>
      <c r="K475" s="7" t="s">
        <v>65</v>
      </c>
      <c r="L475" s="8">
        <f>Q_Export_excel!F475</f>
        <v>41950.665300925924</v>
      </c>
      <c r="M475" s="7">
        <f>Q_Export_excel!G475</f>
        <v>12</v>
      </c>
    </row>
    <row r="476" spans="1:13" x14ac:dyDescent="0.2">
      <c r="A476" s="7" t="str">
        <f>Q_Export_excel!A476</f>
        <v>ENDEVCO</v>
      </c>
      <c r="B476" s="7" t="s">
        <v>63</v>
      </c>
      <c r="C476" s="7" t="str">
        <f>Q_Export_excel!B476</f>
        <v>CV85</v>
      </c>
      <c r="D476" s="7" t="str">
        <f>Q_Export_excel!C476</f>
        <v>2220</v>
      </c>
      <c r="E476" s="7" t="s">
        <v>64</v>
      </c>
      <c r="F476" s="7">
        <f>VLOOKUP(CONCATENATE(A476,D476),Nominal_sensitivity!$C$2:$E$61,2,FALSE)</f>
        <v>3</v>
      </c>
      <c r="G476" s="7">
        <f>Q_Export_excel!D476</f>
        <v>2.5958966218925221</v>
      </c>
      <c r="H476" s="7" t="str">
        <f>Q_Export_excel!E476</f>
        <v>pC/g</v>
      </c>
      <c r="I476" s="7">
        <v>0</v>
      </c>
      <c r="J476" s="7" t="str">
        <f t="shared" si="7"/>
        <v>pC</v>
      </c>
      <c r="K476" s="7" t="s">
        <v>65</v>
      </c>
      <c r="L476" s="8">
        <f>Q_Export_excel!F476</f>
        <v>41950.683333333334</v>
      </c>
      <c r="M476" s="7">
        <f>Q_Export_excel!G476</f>
        <v>12</v>
      </c>
    </row>
    <row r="477" spans="1:13" x14ac:dyDescent="0.2">
      <c r="A477" s="7" t="str">
        <f>Q_Export_excel!A477</f>
        <v>ENDEVCO</v>
      </c>
      <c r="B477" s="7" t="s">
        <v>63</v>
      </c>
      <c r="C477" s="7" t="str">
        <f>Q_Export_excel!B477</f>
        <v>CV89</v>
      </c>
      <c r="D477" s="7" t="str">
        <f>Q_Export_excel!C477</f>
        <v>2220</v>
      </c>
      <c r="E477" s="7" t="s">
        <v>64</v>
      </c>
      <c r="F477" s="7">
        <f>VLOOKUP(CONCATENATE(A477,D477),Nominal_sensitivity!$C$2:$E$61,2,FALSE)</f>
        <v>3</v>
      </c>
      <c r="G477" s="7">
        <f>Q_Export_excel!D477</f>
        <v>0.40949717310974815</v>
      </c>
      <c r="H477" s="7" t="str">
        <f>Q_Export_excel!E477</f>
        <v>pC/g</v>
      </c>
      <c r="I477" s="7">
        <v>0</v>
      </c>
      <c r="J477" s="7" t="str">
        <f t="shared" si="7"/>
        <v>pC</v>
      </c>
      <c r="K477" s="7" t="s">
        <v>65</v>
      </c>
      <c r="L477" s="8">
        <f>Q_Export_excel!F477</f>
        <v>41950.690300925926</v>
      </c>
      <c r="M477" s="7">
        <f>Q_Export_excel!G477</f>
        <v>12</v>
      </c>
    </row>
    <row r="478" spans="1:13" x14ac:dyDescent="0.2">
      <c r="A478" s="7" t="str">
        <f>Q_Export_excel!A478</f>
        <v>ENDEVCO</v>
      </c>
      <c r="B478" s="7" t="s">
        <v>63</v>
      </c>
      <c r="C478" s="7" t="str">
        <f>Q_Export_excel!B478</f>
        <v>CV92</v>
      </c>
      <c r="D478" s="7" t="str">
        <f>Q_Export_excel!C478</f>
        <v>2220</v>
      </c>
      <c r="E478" s="7" t="s">
        <v>64</v>
      </c>
      <c r="F478" s="7">
        <f>VLOOKUP(CONCATENATE(A478,D478),Nominal_sensitivity!$C$2:$E$61,2,FALSE)</f>
        <v>3</v>
      </c>
      <c r="G478" s="7">
        <f>Q_Export_excel!D478</f>
        <v>2.9731350158814798</v>
      </c>
      <c r="H478" s="7" t="str">
        <f>Q_Export_excel!E478</f>
        <v>pC/g</v>
      </c>
      <c r="I478" s="7">
        <v>0</v>
      </c>
      <c r="J478" s="7" t="str">
        <f t="shared" si="7"/>
        <v>pC</v>
      </c>
      <c r="K478" s="7" t="s">
        <v>65</v>
      </c>
      <c r="L478" s="8">
        <f>Q_Export_excel!F478</f>
        <v>41950.707824074074</v>
      </c>
      <c r="M478" s="7">
        <f>Q_Export_excel!G478</f>
        <v>12</v>
      </c>
    </row>
    <row r="479" spans="1:13" x14ac:dyDescent="0.2">
      <c r="A479" s="7" t="str">
        <f>Q_Export_excel!A479</f>
        <v>ENDEVCO</v>
      </c>
      <c r="B479" s="7" t="s">
        <v>63</v>
      </c>
      <c r="C479" s="7" t="str">
        <f>Q_Export_excel!B479</f>
        <v>CV93</v>
      </c>
      <c r="D479" s="7" t="str">
        <f>Q_Export_excel!C479</f>
        <v>2220</v>
      </c>
      <c r="E479" s="7" t="s">
        <v>64</v>
      </c>
      <c r="F479" s="7">
        <f>VLOOKUP(CONCATENATE(A479,D479),Nominal_sensitivity!$C$2:$E$61,2,FALSE)</f>
        <v>3</v>
      </c>
      <c r="G479" s="7">
        <f>Q_Export_excel!D479</f>
        <v>3.0157299537096676</v>
      </c>
      <c r="H479" s="7" t="str">
        <f>Q_Export_excel!E479</f>
        <v>pC/g</v>
      </c>
      <c r="I479" s="7">
        <v>0</v>
      </c>
      <c r="J479" s="7" t="str">
        <f t="shared" si="7"/>
        <v>pC</v>
      </c>
      <c r="K479" s="7" t="s">
        <v>65</v>
      </c>
      <c r="L479" s="8">
        <f>Q_Export_excel!F479</f>
        <v>41951.663738425923</v>
      </c>
      <c r="M479" s="7">
        <f>Q_Export_excel!G479</f>
        <v>12</v>
      </c>
    </row>
    <row r="480" spans="1:13" x14ac:dyDescent="0.2">
      <c r="A480" s="7" t="str">
        <f>Q_Export_excel!A480</f>
        <v>ENDEVCO</v>
      </c>
      <c r="B480" s="7" t="s">
        <v>63</v>
      </c>
      <c r="C480" s="7" t="str">
        <f>Q_Export_excel!B480</f>
        <v>CV96</v>
      </c>
      <c r="D480" s="7" t="str">
        <f>Q_Export_excel!C480</f>
        <v>2220</v>
      </c>
      <c r="E480" s="7" t="s">
        <v>64</v>
      </c>
      <c r="F480" s="7">
        <f>VLOOKUP(CONCATENATE(A480,D480),Nominal_sensitivity!$C$2:$E$61,2,FALSE)</f>
        <v>3</v>
      </c>
      <c r="G480" s="7">
        <f>Q_Export_excel!D480</f>
        <v>2.9566900608474782</v>
      </c>
      <c r="H480" s="7" t="str">
        <f>Q_Export_excel!E480</f>
        <v>pC/g</v>
      </c>
      <c r="I480" s="7">
        <v>0</v>
      </c>
      <c r="J480" s="7" t="str">
        <f t="shared" si="7"/>
        <v>pC</v>
      </c>
      <c r="K480" s="7" t="s">
        <v>65</v>
      </c>
      <c r="L480" s="8">
        <f>Q_Export_excel!F480</f>
        <v>41951.402326388888</v>
      </c>
      <c r="M480" s="7">
        <f>Q_Export_excel!G480</f>
        <v>12</v>
      </c>
    </row>
    <row r="481" spans="1:13" x14ac:dyDescent="0.2">
      <c r="A481" s="7" t="str">
        <f>Q_Export_excel!A481</f>
        <v>ENDEVCO</v>
      </c>
      <c r="B481" s="7" t="s">
        <v>63</v>
      </c>
      <c r="C481" s="7" t="str">
        <f>Q_Export_excel!B481</f>
        <v>CV97</v>
      </c>
      <c r="D481" s="7" t="str">
        <f>Q_Export_excel!C481</f>
        <v>2220</v>
      </c>
      <c r="E481" s="7" t="s">
        <v>64</v>
      </c>
      <c r="F481" s="7">
        <f>VLOOKUP(CONCATENATE(A481,D481),Nominal_sensitivity!$C$2:$E$61,2,FALSE)</f>
        <v>3</v>
      </c>
      <c r="G481" s="7">
        <f>Q_Export_excel!D481</f>
        <v>2.6957847153456505</v>
      </c>
      <c r="H481" s="7" t="str">
        <f>Q_Export_excel!E481</f>
        <v>pC/g</v>
      </c>
      <c r="I481" s="7">
        <v>0</v>
      </c>
      <c r="J481" s="7" t="str">
        <f t="shared" si="7"/>
        <v>pC</v>
      </c>
      <c r="K481" s="7" t="s">
        <v>65</v>
      </c>
      <c r="L481" s="8">
        <f>Q_Export_excel!F481</f>
        <v>41951.409560185188</v>
      </c>
      <c r="M481" s="7">
        <f>Q_Export_excel!G481</f>
        <v>12</v>
      </c>
    </row>
    <row r="482" spans="1:13" x14ac:dyDescent="0.2">
      <c r="A482" s="7" t="str">
        <f>Q_Export_excel!A482</f>
        <v>ENDEVCO</v>
      </c>
      <c r="B482" s="7" t="s">
        <v>63</v>
      </c>
      <c r="C482" s="7" t="str">
        <f>Q_Export_excel!B482</f>
        <v>CV98</v>
      </c>
      <c r="D482" s="7" t="str">
        <f>Q_Export_excel!C482</f>
        <v>2220</v>
      </c>
      <c r="E482" s="7" t="s">
        <v>64</v>
      </c>
      <c r="F482" s="7">
        <f>VLOOKUP(CONCATENATE(A482,D482),Nominal_sensitivity!$C$2:$E$61,2,FALSE)</f>
        <v>3</v>
      </c>
      <c r="G482" s="7">
        <f>Q_Export_excel!D482</f>
        <v>3.1388167068714901</v>
      </c>
      <c r="H482" s="7" t="str">
        <f>Q_Export_excel!E482</f>
        <v>pC/g</v>
      </c>
      <c r="I482" s="7">
        <v>0</v>
      </c>
      <c r="J482" s="7" t="str">
        <f t="shared" si="7"/>
        <v>pC</v>
      </c>
      <c r="K482" s="7" t="s">
        <v>65</v>
      </c>
      <c r="L482" s="8">
        <f>Q_Export_excel!F482</f>
        <v>41951.415752314817</v>
      </c>
      <c r="M482" s="7">
        <f>Q_Export_excel!G482</f>
        <v>12</v>
      </c>
    </row>
    <row r="483" spans="1:13" x14ac:dyDescent="0.2">
      <c r="A483" s="7" t="str">
        <f>Q_Export_excel!A483</f>
        <v>ENDEVCO</v>
      </c>
      <c r="B483" s="7" t="s">
        <v>63</v>
      </c>
      <c r="C483" s="7" t="str">
        <f>Q_Export_excel!B483</f>
        <v>CV99</v>
      </c>
      <c r="D483" s="7" t="str">
        <f>Q_Export_excel!C483</f>
        <v>2220</v>
      </c>
      <c r="E483" s="7" t="s">
        <v>64</v>
      </c>
      <c r="F483" s="7">
        <f>VLOOKUP(CONCATENATE(A483,D483),Nominal_sensitivity!$C$2:$E$61,2,FALSE)</f>
        <v>3</v>
      </c>
      <c r="G483" s="7">
        <f>Q_Export_excel!D483</f>
        <v>2.7310327415048619</v>
      </c>
      <c r="H483" s="7" t="str">
        <f>Q_Export_excel!E483</f>
        <v>pC/g</v>
      </c>
      <c r="I483" s="7">
        <v>0</v>
      </c>
      <c r="J483" s="7" t="str">
        <f t="shared" si="7"/>
        <v>pC</v>
      </c>
      <c r="K483" s="7" t="s">
        <v>65</v>
      </c>
      <c r="L483" s="8">
        <f>Q_Export_excel!F483</f>
        <v>41951.437430555554</v>
      </c>
      <c r="M483" s="7">
        <f>Q_Export_excel!G483</f>
        <v>12</v>
      </c>
    </row>
    <row r="484" spans="1:13" x14ac:dyDescent="0.2">
      <c r="A484" s="7" t="str">
        <f>Q_Export_excel!A484</f>
        <v>ENDEVCO</v>
      </c>
      <c r="B484" s="7" t="s">
        <v>63</v>
      </c>
      <c r="C484" s="7" t="str">
        <f>Q_Export_excel!B484</f>
        <v>CW10</v>
      </c>
      <c r="D484" s="7" t="str">
        <f>Q_Export_excel!C484</f>
        <v>2220</v>
      </c>
      <c r="E484" s="7" t="s">
        <v>64</v>
      </c>
      <c r="F484" s="7">
        <f>VLOOKUP(CONCATENATE(A484,D484),Nominal_sensitivity!$C$2:$E$61,2,FALSE)</f>
        <v>3</v>
      </c>
      <c r="G484" s="7">
        <f>Q_Export_excel!D484</f>
        <v>2.5528796008849159</v>
      </c>
      <c r="H484" s="7" t="str">
        <f>Q_Export_excel!E484</f>
        <v>pC/g</v>
      </c>
      <c r="I484" s="7">
        <v>0</v>
      </c>
      <c r="J484" s="7" t="str">
        <f t="shared" si="7"/>
        <v>pC</v>
      </c>
      <c r="K484" s="7" t="s">
        <v>65</v>
      </c>
      <c r="L484" s="8">
        <f>Q_Export_excel!F484</f>
        <v>41951.452233796299</v>
      </c>
      <c r="M484" s="7">
        <f>Q_Export_excel!G484</f>
        <v>12</v>
      </c>
    </row>
    <row r="485" spans="1:13" x14ac:dyDescent="0.2">
      <c r="A485" s="7" t="str">
        <f>Q_Export_excel!A485</f>
        <v>ENDEVCO</v>
      </c>
      <c r="B485" s="7" t="s">
        <v>63</v>
      </c>
      <c r="C485" s="7" t="str">
        <f>Q_Export_excel!B485</f>
        <v>CW24</v>
      </c>
      <c r="D485" s="7" t="str">
        <f>Q_Export_excel!C485</f>
        <v>2220</v>
      </c>
      <c r="E485" s="7" t="s">
        <v>64</v>
      </c>
      <c r="F485" s="7">
        <f>VLOOKUP(CONCATENATE(A485,D485),Nominal_sensitivity!$C$2:$E$61,2,FALSE)</f>
        <v>3</v>
      </c>
      <c r="G485" s="7">
        <f>Q_Export_excel!D485</f>
        <v>2.6465954945772516</v>
      </c>
      <c r="H485" s="7" t="str">
        <f>Q_Export_excel!E485</f>
        <v>pC/g</v>
      </c>
      <c r="I485" s="7">
        <v>0</v>
      </c>
      <c r="J485" s="7" t="str">
        <f t="shared" si="7"/>
        <v>pC</v>
      </c>
      <c r="K485" s="7" t="s">
        <v>65</v>
      </c>
      <c r="L485" s="8">
        <f>Q_Export_excel!F485</f>
        <v>41951.46234953704</v>
      </c>
      <c r="M485" s="7">
        <f>Q_Export_excel!G485</f>
        <v>12</v>
      </c>
    </row>
    <row r="486" spans="1:13" x14ac:dyDescent="0.2">
      <c r="A486" s="7" t="str">
        <f>Q_Export_excel!A486</f>
        <v>ENDEVCO</v>
      </c>
      <c r="B486" s="7" t="s">
        <v>63</v>
      </c>
      <c r="C486" s="7" t="str">
        <f>Q_Export_excel!B486</f>
        <v>CW28</v>
      </c>
      <c r="D486" s="7" t="str">
        <f>Q_Export_excel!C486</f>
        <v>2220</v>
      </c>
      <c r="E486" s="7" t="s">
        <v>64</v>
      </c>
      <c r="F486" s="7">
        <f>VLOOKUP(CONCATENATE(A486,D486),Nominal_sensitivity!$C$2:$E$61,2,FALSE)</f>
        <v>3</v>
      </c>
      <c r="G486" s="7">
        <f>Q_Export_excel!D486</f>
        <v>2.6015662771526249</v>
      </c>
      <c r="H486" s="7" t="str">
        <f>Q_Export_excel!E486</f>
        <v>pC/g</v>
      </c>
      <c r="I486" s="7">
        <v>0</v>
      </c>
      <c r="J486" s="7" t="str">
        <f t="shared" si="7"/>
        <v>pC</v>
      </c>
      <c r="K486" s="7" t="s">
        <v>65</v>
      </c>
      <c r="L486" s="8">
        <f>Q_Export_excel!F486</f>
        <v>41951.476041666669</v>
      </c>
      <c r="M486" s="7">
        <f>Q_Export_excel!G486</f>
        <v>12</v>
      </c>
    </row>
    <row r="487" spans="1:13" x14ac:dyDescent="0.2">
      <c r="A487" s="7" t="str">
        <f>Q_Export_excel!A487</f>
        <v>ENDEVCO</v>
      </c>
      <c r="B487" s="7" t="s">
        <v>63</v>
      </c>
      <c r="C487" s="7" t="str">
        <f>Q_Export_excel!B487</f>
        <v>CW69</v>
      </c>
      <c r="D487" s="7" t="str">
        <f>Q_Export_excel!C487</f>
        <v>2220</v>
      </c>
      <c r="E487" s="7" t="s">
        <v>64</v>
      </c>
      <c r="F487" s="7">
        <f>VLOOKUP(CONCATENATE(A487,D487),Nominal_sensitivity!$C$2:$E$61,2,FALSE)</f>
        <v>3</v>
      </c>
      <c r="G487" s="7">
        <f>Q_Export_excel!D487</f>
        <v>2.8954384818656469</v>
      </c>
      <c r="H487" s="7" t="str">
        <f>Q_Export_excel!E487</f>
        <v>pC/g</v>
      </c>
      <c r="I487" s="7">
        <v>0</v>
      </c>
      <c r="J487" s="7" t="str">
        <f t="shared" si="7"/>
        <v>pC</v>
      </c>
      <c r="K487" s="7" t="s">
        <v>65</v>
      </c>
      <c r="L487" s="8">
        <f>Q_Export_excel!F487</f>
        <v>41951.492129629631</v>
      </c>
      <c r="M487" s="7">
        <f>Q_Export_excel!G487</f>
        <v>12</v>
      </c>
    </row>
    <row r="488" spans="1:13" x14ac:dyDescent="0.2">
      <c r="A488" s="7" t="str">
        <f>Q_Export_excel!A488</f>
        <v>ENDEVCO</v>
      </c>
      <c r="B488" s="7" t="s">
        <v>63</v>
      </c>
      <c r="C488" s="7" t="str">
        <f>Q_Export_excel!B488</f>
        <v>CW98</v>
      </c>
      <c r="D488" s="7" t="str">
        <f>Q_Export_excel!C488</f>
        <v>2220</v>
      </c>
      <c r="E488" s="7" t="s">
        <v>64</v>
      </c>
      <c r="F488" s="7">
        <f>VLOOKUP(CONCATENATE(A488,D488),Nominal_sensitivity!$C$2:$E$61,2,FALSE)</f>
        <v>3</v>
      </c>
      <c r="G488" s="7">
        <f>Q_Export_excel!D488</f>
        <v>2.7378756257998824</v>
      </c>
      <c r="H488" s="7" t="str">
        <f>Q_Export_excel!E488</f>
        <v>pC/g</v>
      </c>
      <c r="I488" s="7">
        <v>0</v>
      </c>
      <c r="J488" s="7" t="str">
        <f t="shared" si="7"/>
        <v>pC</v>
      </c>
      <c r="K488" s="7" t="s">
        <v>65</v>
      </c>
      <c r="L488" s="8">
        <f>Q_Export_excel!F488</f>
        <v>41951.49759259259</v>
      </c>
      <c r="M488" s="7">
        <f>Q_Export_excel!G488</f>
        <v>12</v>
      </c>
    </row>
    <row r="489" spans="1:13" x14ac:dyDescent="0.2">
      <c r="A489" s="7" t="str">
        <f>Q_Export_excel!A489</f>
        <v>ENDEVCO</v>
      </c>
      <c r="B489" s="7" t="s">
        <v>63</v>
      </c>
      <c r="C489" s="7" t="str">
        <f>Q_Export_excel!B489</f>
        <v>CW99</v>
      </c>
      <c r="D489" s="7" t="str">
        <f>Q_Export_excel!C489</f>
        <v>2220</v>
      </c>
      <c r="E489" s="7" t="s">
        <v>64</v>
      </c>
      <c r="F489" s="7">
        <f>VLOOKUP(CONCATENATE(A489,D489),Nominal_sensitivity!$C$2:$E$61,2,FALSE)</f>
        <v>3</v>
      </c>
      <c r="G489" s="7">
        <f>Q_Export_excel!D489</f>
        <v>2.877677248092128</v>
      </c>
      <c r="H489" s="7" t="str">
        <f>Q_Export_excel!E489</f>
        <v>pC/g</v>
      </c>
      <c r="I489" s="7">
        <v>0</v>
      </c>
      <c r="J489" s="7" t="str">
        <f t="shared" si="7"/>
        <v>pC</v>
      </c>
      <c r="K489" s="7" t="s">
        <v>65</v>
      </c>
      <c r="L489" s="8">
        <f>Q_Export_excel!F489</f>
        <v>41951.504930555559</v>
      </c>
      <c r="M489" s="7">
        <f>Q_Export_excel!G489</f>
        <v>12</v>
      </c>
    </row>
    <row r="490" spans="1:13" x14ac:dyDescent="0.2">
      <c r="A490" s="7" t="str">
        <f>Q_Export_excel!A490</f>
        <v>ENDEVCO</v>
      </c>
      <c r="B490" s="7" t="s">
        <v>63</v>
      </c>
      <c r="C490" s="7" t="str">
        <f>Q_Export_excel!B490</f>
        <v>CX26</v>
      </c>
      <c r="D490" s="7" t="str">
        <f>Q_Export_excel!C490</f>
        <v>2220</v>
      </c>
      <c r="E490" s="7" t="s">
        <v>64</v>
      </c>
      <c r="F490" s="7">
        <f>VLOOKUP(CONCATENATE(A490,D490),Nominal_sensitivity!$C$2:$E$61,2,FALSE)</f>
        <v>3</v>
      </c>
      <c r="G490" s="7">
        <f>Q_Export_excel!D490</f>
        <v>2.806702740833952</v>
      </c>
      <c r="H490" s="7" t="str">
        <f>Q_Export_excel!E490</f>
        <v>pC/g</v>
      </c>
      <c r="I490" s="7">
        <v>0</v>
      </c>
      <c r="J490" s="7" t="str">
        <f t="shared" si="7"/>
        <v>pC</v>
      </c>
      <c r="K490" s="7" t="s">
        <v>65</v>
      </c>
      <c r="L490" s="8">
        <f>Q_Export_excel!F490</f>
        <v>39484.703993055555</v>
      </c>
      <c r="M490" s="7">
        <f>Q_Export_excel!G490</f>
        <v>12</v>
      </c>
    </row>
    <row r="491" spans="1:13" x14ac:dyDescent="0.2">
      <c r="A491" s="7" t="str">
        <f>Q_Export_excel!A491</f>
        <v>ENDEVCO</v>
      </c>
      <c r="B491" s="7" t="s">
        <v>63</v>
      </c>
      <c r="C491" s="7" t="str">
        <f>Q_Export_excel!B491</f>
        <v>CX45</v>
      </c>
      <c r="D491" s="7" t="str">
        <f>Q_Export_excel!C491</f>
        <v>2220</v>
      </c>
      <c r="E491" s="7" t="s">
        <v>64</v>
      </c>
      <c r="F491" s="7">
        <f>VLOOKUP(CONCATENATE(A491,D491),Nominal_sensitivity!$C$2:$E$61,2,FALSE)</f>
        <v>3</v>
      </c>
      <c r="G491" s="7">
        <f>Q_Export_excel!D491</f>
        <v>3.2640508100450552</v>
      </c>
      <c r="H491" s="7" t="str">
        <f>Q_Export_excel!E491</f>
        <v>pC/g</v>
      </c>
      <c r="I491" s="7">
        <v>0</v>
      </c>
      <c r="J491" s="7" t="str">
        <f t="shared" si="7"/>
        <v>pC</v>
      </c>
      <c r="K491" s="7" t="s">
        <v>65</v>
      </c>
      <c r="L491" s="8">
        <f>Q_Export_excel!F491</f>
        <v>41951.555972222224</v>
      </c>
      <c r="M491" s="7">
        <f>Q_Export_excel!G491</f>
        <v>12</v>
      </c>
    </row>
    <row r="492" spans="1:13" x14ac:dyDescent="0.2">
      <c r="A492" s="7" t="str">
        <f>Q_Export_excel!A492</f>
        <v>ENDEVCO</v>
      </c>
      <c r="B492" s="7" t="s">
        <v>63</v>
      </c>
      <c r="C492" s="7" t="str">
        <f>Q_Export_excel!B492</f>
        <v>CX55</v>
      </c>
      <c r="D492" s="7" t="str">
        <f>Q_Export_excel!C492</f>
        <v>2220</v>
      </c>
      <c r="E492" s="7" t="s">
        <v>64</v>
      </c>
      <c r="F492" s="7">
        <f>VLOOKUP(CONCATENATE(A492,D492),Nominal_sensitivity!$C$2:$E$61,2,FALSE)</f>
        <v>3</v>
      </c>
      <c r="G492" s="7">
        <f>Q_Export_excel!D492</f>
        <v>3.164510041283668</v>
      </c>
      <c r="H492" s="7" t="str">
        <f>Q_Export_excel!E492</f>
        <v>pC/g</v>
      </c>
      <c r="I492" s="7">
        <v>0</v>
      </c>
      <c r="J492" s="7" t="str">
        <f t="shared" si="7"/>
        <v>pC</v>
      </c>
      <c r="K492" s="7" t="s">
        <v>65</v>
      </c>
      <c r="L492" s="8">
        <f>Q_Export_excel!F492</f>
        <v>38561.404953703706</v>
      </c>
      <c r="M492" s="7">
        <f>Q_Export_excel!G492</f>
        <v>12</v>
      </c>
    </row>
    <row r="493" spans="1:13" x14ac:dyDescent="0.2">
      <c r="A493" s="7" t="str">
        <f>Q_Export_excel!A493</f>
        <v>ENDEVCO</v>
      </c>
      <c r="B493" s="7" t="s">
        <v>63</v>
      </c>
      <c r="C493" s="7" t="str">
        <f>Q_Export_excel!B493</f>
        <v>CX69</v>
      </c>
      <c r="D493" s="7" t="str">
        <f>Q_Export_excel!C493</f>
        <v>2220</v>
      </c>
      <c r="E493" s="7" t="s">
        <v>64</v>
      </c>
      <c r="F493" s="7">
        <f>VLOOKUP(CONCATENATE(A493,D493),Nominal_sensitivity!$C$2:$E$61,2,FALSE)</f>
        <v>3</v>
      </c>
      <c r="G493" s="7">
        <f>Q_Export_excel!D493</f>
        <v>3.2585912361130935</v>
      </c>
      <c r="H493" s="7" t="str">
        <f>Q_Export_excel!E493</f>
        <v>pC/g</v>
      </c>
      <c r="I493" s="7">
        <v>0</v>
      </c>
      <c r="J493" s="7" t="str">
        <f t="shared" si="7"/>
        <v>pC</v>
      </c>
      <c r="K493" s="7" t="s">
        <v>65</v>
      </c>
      <c r="L493" s="8">
        <f>Q_Export_excel!F493</f>
        <v>41951.569432870368</v>
      </c>
      <c r="M493" s="7">
        <f>Q_Export_excel!G493</f>
        <v>12</v>
      </c>
    </row>
    <row r="494" spans="1:13" x14ac:dyDescent="0.2">
      <c r="A494" s="7" t="str">
        <f>Q_Export_excel!A494</f>
        <v>ENDEVCO</v>
      </c>
      <c r="B494" s="7" t="s">
        <v>63</v>
      </c>
      <c r="C494" s="7" t="str">
        <f>Q_Export_excel!B494</f>
        <v>CX70</v>
      </c>
      <c r="D494" s="7" t="str">
        <f>Q_Export_excel!C494</f>
        <v>2220</v>
      </c>
      <c r="E494" s="7" t="s">
        <v>64</v>
      </c>
      <c r="F494" s="7">
        <f>VLOOKUP(CONCATENATE(A494,D494),Nominal_sensitivity!$C$2:$E$61,2,FALSE)</f>
        <v>3</v>
      </c>
      <c r="G494" s="7">
        <f>Q_Export_excel!D494</f>
        <v>3.2770322523919821</v>
      </c>
      <c r="H494" s="7" t="str">
        <f>Q_Export_excel!E494</f>
        <v>pC/g</v>
      </c>
      <c r="I494" s="7">
        <v>0</v>
      </c>
      <c r="J494" s="7" t="str">
        <f t="shared" si="7"/>
        <v>pC</v>
      </c>
      <c r="K494" s="7" t="s">
        <v>65</v>
      </c>
      <c r="L494" s="8">
        <f>Q_Export_excel!F494</f>
        <v>41951.586898148147</v>
      </c>
      <c r="M494" s="7">
        <f>Q_Export_excel!G494</f>
        <v>12</v>
      </c>
    </row>
    <row r="495" spans="1:13" x14ac:dyDescent="0.2">
      <c r="A495" s="7" t="str">
        <f>Q_Export_excel!A495</f>
        <v>ENDEVCO</v>
      </c>
      <c r="B495" s="7" t="s">
        <v>63</v>
      </c>
      <c r="C495" s="7" t="str">
        <f>Q_Export_excel!B495</f>
        <v>CY13</v>
      </c>
      <c r="D495" s="7" t="str">
        <f>Q_Export_excel!C495</f>
        <v>2220</v>
      </c>
      <c r="E495" s="7" t="s">
        <v>64</v>
      </c>
      <c r="F495" s="7">
        <f>VLOOKUP(CONCATENATE(A495,D495),Nominal_sensitivity!$C$2:$E$61,2,FALSE)</f>
        <v>3</v>
      </c>
      <c r="G495" s="7">
        <f>Q_Export_excel!D495</f>
        <v>2.9494712816994326</v>
      </c>
      <c r="H495" s="7" t="str">
        <f>Q_Export_excel!E495</f>
        <v>pC/g</v>
      </c>
      <c r="I495" s="7">
        <v>0</v>
      </c>
      <c r="J495" s="7" t="str">
        <f t="shared" si="7"/>
        <v>pC</v>
      </c>
      <c r="K495" s="7" t="s">
        <v>65</v>
      </c>
      <c r="L495" s="8">
        <f>Q_Export_excel!F495</f>
        <v>41951.598553240743</v>
      </c>
      <c r="M495" s="7">
        <f>Q_Export_excel!G495</f>
        <v>12</v>
      </c>
    </row>
    <row r="496" spans="1:13" x14ac:dyDescent="0.2">
      <c r="A496" s="7" t="str">
        <f>Q_Export_excel!A496</f>
        <v>ENDEVCO</v>
      </c>
      <c r="B496" s="7" t="s">
        <v>63</v>
      </c>
      <c r="C496" s="7" t="str">
        <f>Q_Export_excel!B496</f>
        <v>CY19</v>
      </c>
      <c r="D496" s="7" t="str">
        <f>Q_Export_excel!C496</f>
        <v>2220</v>
      </c>
      <c r="E496" s="7" t="s">
        <v>64</v>
      </c>
      <c r="F496" s="7">
        <f>VLOOKUP(CONCATENATE(A496,D496),Nominal_sensitivity!$C$2:$E$61,2,FALSE)</f>
        <v>3</v>
      </c>
      <c r="G496" s="7">
        <f>Q_Export_excel!D496</f>
        <v>2.9414167835472718</v>
      </c>
      <c r="H496" s="7" t="str">
        <f>Q_Export_excel!E496</f>
        <v>pC/g</v>
      </c>
      <c r="I496" s="7">
        <v>0</v>
      </c>
      <c r="J496" s="7" t="str">
        <f t="shared" si="7"/>
        <v>pC</v>
      </c>
      <c r="K496" s="7" t="s">
        <v>65</v>
      </c>
      <c r="L496" s="8">
        <f>Q_Export_excel!F496</f>
        <v>41951.608391203707</v>
      </c>
      <c r="M496" s="7">
        <f>Q_Export_excel!G496</f>
        <v>12</v>
      </c>
    </row>
    <row r="497" spans="1:13" x14ac:dyDescent="0.2">
      <c r="A497" s="7" t="str">
        <f>Q_Export_excel!A497</f>
        <v>ENDEVCO</v>
      </c>
      <c r="B497" s="7" t="s">
        <v>63</v>
      </c>
      <c r="C497" s="7" t="str">
        <f>Q_Export_excel!B497</f>
        <v>CY20</v>
      </c>
      <c r="D497" s="7" t="str">
        <f>Q_Export_excel!C497</f>
        <v>2220</v>
      </c>
      <c r="E497" s="7" t="s">
        <v>64</v>
      </c>
      <c r="F497" s="7">
        <f>VLOOKUP(CONCATENATE(A497,D497),Nominal_sensitivity!$C$2:$E$61,2,FALSE)</f>
        <v>3</v>
      </c>
      <c r="G497" s="7">
        <f>Q_Export_excel!D497</f>
        <v>2.9654513765027204</v>
      </c>
      <c r="H497" s="7" t="str">
        <f>Q_Export_excel!E497</f>
        <v>pC/g</v>
      </c>
      <c r="I497" s="7">
        <v>0</v>
      </c>
      <c r="J497" s="7" t="str">
        <f t="shared" si="7"/>
        <v>pC</v>
      </c>
      <c r="K497" s="7" t="s">
        <v>65</v>
      </c>
      <c r="L497" s="8">
        <f>Q_Export_excel!F497</f>
        <v>41951.613182870373</v>
      </c>
      <c r="M497" s="7">
        <f>Q_Export_excel!G497</f>
        <v>12</v>
      </c>
    </row>
    <row r="498" spans="1:13" x14ac:dyDescent="0.2">
      <c r="A498" s="7" t="str">
        <f>Q_Export_excel!A498</f>
        <v>ENDEVCO</v>
      </c>
      <c r="B498" s="7" t="s">
        <v>63</v>
      </c>
      <c r="C498" s="7" t="str">
        <f>Q_Export_excel!B498</f>
        <v>CY26</v>
      </c>
      <c r="D498" s="7" t="str">
        <f>Q_Export_excel!C498</f>
        <v>2220</v>
      </c>
      <c r="E498" s="7" t="s">
        <v>64</v>
      </c>
      <c r="F498" s="7">
        <f>VLOOKUP(CONCATENATE(A498,D498),Nominal_sensitivity!$C$2:$E$61,2,FALSE)</f>
        <v>3</v>
      </c>
      <c r="G498" s="7">
        <f>Q_Export_excel!D498</f>
        <v>2.955735315484354</v>
      </c>
      <c r="H498" s="7" t="str">
        <f>Q_Export_excel!E498</f>
        <v>pC/g</v>
      </c>
      <c r="I498" s="7">
        <v>0</v>
      </c>
      <c r="J498" s="7" t="str">
        <f t="shared" si="7"/>
        <v>pC</v>
      </c>
      <c r="K498" s="7" t="s">
        <v>65</v>
      </c>
      <c r="L498" s="8">
        <f>Q_Export_excel!F498</f>
        <v>41951.617847222224</v>
      </c>
      <c r="M498" s="7">
        <f>Q_Export_excel!G498</f>
        <v>12</v>
      </c>
    </row>
    <row r="499" spans="1:13" x14ac:dyDescent="0.2">
      <c r="A499" s="7" t="str">
        <f>Q_Export_excel!A499</f>
        <v>ENDEVCO</v>
      </c>
      <c r="B499" s="7" t="s">
        <v>63</v>
      </c>
      <c r="C499" s="7" t="str">
        <f>Q_Export_excel!B499</f>
        <v>CY66</v>
      </c>
      <c r="D499" s="7" t="str">
        <f>Q_Export_excel!C499</f>
        <v>2220</v>
      </c>
      <c r="E499" s="7" t="s">
        <v>64</v>
      </c>
      <c r="F499" s="7">
        <f>VLOOKUP(CONCATENATE(A499,D499),Nominal_sensitivity!$C$2:$E$61,2,FALSE)</f>
        <v>3</v>
      </c>
      <c r="G499" s="7">
        <f>Q_Export_excel!D499</f>
        <v>2.864435243415195</v>
      </c>
      <c r="H499" s="7" t="str">
        <f>Q_Export_excel!E499</f>
        <v>pC/g</v>
      </c>
      <c r="I499" s="7">
        <v>0</v>
      </c>
      <c r="J499" s="7" t="str">
        <f t="shared" si="7"/>
        <v>pC</v>
      </c>
      <c r="K499" s="7" t="s">
        <v>65</v>
      </c>
      <c r="L499" s="8">
        <f>Q_Export_excel!F499</f>
        <v>41951.640613425923</v>
      </c>
      <c r="M499" s="7">
        <f>Q_Export_excel!G499</f>
        <v>12</v>
      </c>
    </row>
    <row r="500" spans="1:13" x14ac:dyDescent="0.2">
      <c r="A500" s="7" t="str">
        <f>Q_Export_excel!A500</f>
        <v>ENDEVCO</v>
      </c>
      <c r="B500" s="7" t="s">
        <v>63</v>
      </c>
      <c r="C500" s="7" t="str">
        <f>Q_Export_excel!B500</f>
        <v>CY71</v>
      </c>
      <c r="D500" s="7" t="str">
        <f>Q_Export_excel!C500</f>
        <v>2220</v>
      </c>
      <c r="E500" s="7" t="s">
        <v>64</v>
      </c>
      <c r="F500" s="7">
        <f>VLOOKUP(CONCATENATE(A500,D500),Nominal_sensitivity!$C$2:$E$61,2,FALSE)</f>
        <v>3</v>
      </c>
      <c r="G500" s="7">
        <f>Q_Export_excel!D500</f>
        <v>3.0466061152707717</v>
      </c>
      <c r="H500" s="7" t="str">
        <f>Q_Export_excel!E500</f>
        <v>pC/g</v>
      </c>
      <c r="I500" s="7">
        <v>0</v>
      </c>
      <c r="J500" s="7" t="str">
        <f t="shared" si="7"/>
        <v>pC</v>
      </c>
      <c r="K500" s="7" t="s">
        <v>65</v>
      </c>
      <c r="L500" s="8">
        <f>Q_Export_excel!F500</f>
        <v>41951.645775462966</v>
      </c>
      <c r="M500" s="7">
        <f>Q_Export_excel!G500</f>
        <v>12</v>
      </c>
    </row>
    <row r="501" spans="1:13" x14ac:dyDescent="0.2">
      <c r="A501" s="7" t="str">
        <f>Q_Export_excel!A501</f>
        <v>ENDEVCO</v>
      </c>
      <c r="B501" s="7" t="s">
        <v>63</v>
      </c>
      <c r="C501" s="7" t="str">
        <f>Q_Export_excel!B501</f>
        <v>CY87</v>
      </c>
      <c r="D501" s="7" t="str">
        <f>Q_Export_excel!C501</f>
        <v>2220</v>
      </c>
      <c r="E501" s="7" t="s">
        <v>64</v>
      </c>
      <c r="F501" s="7">
        <f>VLOOKUP(CONCATENATE(A501,D501),Nominal_sensitivity!$C$2:$E$61,2,FALSE)</f>
        <v>3</v>
      </c>
      <c r="G501" s="7">
        <f>Q_Export_excel!D501</f>
        <v>3.1425872966149488</v>
      </c>
      <c r="H501" s="7" t="str">
        <f>Q_Export_excel!E501</f>
        <v>pC/g</v>
      </c>
      <c r="I501" s="7">
        <v>0</v>
      </c>
      <c r="J501" s="7" t="str">
        <f t="shared" si="7"/>
        <v>pC</v>
      </c>
      <c r="K501" s="7" t="s">
        <v>65</v>
      </c>
      <c r="L501" s="8">
        <f>Q_Export_excel!F501</f>
        <v>41951.652048611111</v>
      </c>
      <c r="M501" s="7">
        <f>Q_Export_excel!G501</f>
        <v>12</v>
      </c>
    </row>
    <row r="502" spans="1:13" x14ac:dyDescent="0.2">
      <c r="A502" s="7" t="str">
        <f>Q_Export_excel!A502</f>
        <v>ENDEVCO</v>
      </c>
      <c r="B502" s="7" t="s">
        <v>63</v>
      </c>
      <c r="C502" s="7" t="str">
        <f>Q_Export_excel!B502</f>
        <v>CY94</v>
      </c>
      <c r="D502" s="7" t="str">
        <f>Q_Export_excel!C502</f>
        <v>2220</v>
      </c>
      <c r="E502" s="7" t="s">
        <v>64</v>
      </c>
      <c r="F502" s="7">
        <f>VLOOKUP(CONCATENATE(A502,D502),Nominal_sensitivity!$C$2:$E$61,2,FALSE)</f>
        <v>3</v>
      </c>
      <c r="G502" s="7">
        <f>Q_Export_excel!D502</f>
        <v>3.0342437318161104</v>
      </c>
      <c r="H502" s="7" t="str">
        <f>Q_Export_excel!E502</f>
        <v>pC/g</v>
      </c>
      <c r="I502" s="7">
        <v>0</v>
      </c>
      <c r="J502" s="7" t="str">
        <f t="shared" si="7"/>
        <v>pC</v>
      </c>
      <c r="K502" s="7" t="s">
        <v>65</v>
      </c>
      <c r="L502" s="8">
        <f>Q_Export_excel!F502</f>
        <v>41951.658726851849</v>
      </c>
      <c r="M502" s="7">
        <f>Q_Export_excel!G502</f>
        <v>12</v>
      </c>
    </row>
    <row r="503" spans="1:13" x14ac:dyDescent="0.2">
      <c r="A503" s="7" t="str">
        <f>Q_Export_excel!A503</f>
        <v>ENDEVCO</v>
      </c>
      <c r="B503" s="7" t="s">
        <v>63</v>
      </c>
      <c r="C503" s="7" t="str">
        <f>Q_Export_excel!B503</f>
        <v>CY98</v>
      </c>
      <c r="D503" s="7" t="str">
        <f>Q_Export_excel!C503</f>
        <v>2220</v>
      </c>
      <c r="E503" s="7" t="s">
        <v>64</v>
      </c>
      <c r="F503" s="7">
        <f>VLOOKUP(CONCATENATE(A503,D503),Nominal_sensitivity!$C$2:$E$61,2,FALSE)</f>
        <v>3</v>
      </c>
      <c r="G503" s="7">
        <f>Q_Export_excel!D503</f>
        <v>2.9470334895463646</v>
      </c>
      <c r="H503" s="7" t="str">
        <f>Q_Export_excel!E503</f>
        <v>pC/g</v>
      </c>
      <c r="I503" s="7">
        <v>0</v>
      </c>
      <c r="J503" s="7" t="str">
        <f t="shared" si="7"/>
        <v>pC</v>
      </c>
      <c r="K503" s="7" t="s">
        <v>65</v>
      </c>
      <c r="L503" s="8">
        <f>Q_Export_excel!F503</f>
        <v>41951.675011574072</v>
      </c>
      <c r="M503" s="7">
        <f>Q_Export_excel!G503</f>
        <v>12</v>
      </c>
    </row>
    <row r="504" spans="1:13" x14ac:dyDescent="0.2">
      <c r="A504" s="7" t="str">
        <f>Q_Export_excel!A504</f>
        <v>ENDEVCO</v>
      </c>
      <c r="B504" s="7" t="s">
        <v>63</v>
      </c>
      <c r="C504" s="7" t="str">
        <f>Q_Export_excel!B504</f>
        <v>CZ02</v>
      </c>
      <c r="D504" s="7" t="str">
        <f>Q_Export_excel!C504</f>
        <v>2220</v>
      </c>
      <c r="E504" s="7" t="s">
        <v>64</v>
      </c>
      <c r="F504" s="7">
        <f>VLOOKUP(CONCATENATE(A504,D504),Nominal_sensitivity!$C$2:$E$61,2,FALSE)</f>
        <v>3</v>
      </c>
      <c r="G504" s="7">
        <f>Q_Export_excel!D504</f>
        <v>2.9664212698343535</v>
      </c>
      <c r="H504" s="7" t="str">
        <f>Q_Export_excel!E504</f>
        <v>pC/g</v>
      </c>
      <c r="I504" s="7">
        <v>0</v>
      </c>
      <c r="J504" s="7" t="str">
        <f t="shared" si="7"/>
        <v>pC</v>
      </c>
      <c r="K504" s="7" t="s">
        <v>65</v>
      </c>
      <c r="L504" s="8">
        <f>Q_Export_excel!F504</f>
        <v>41951.692893518521</v>
      </c>
      <c r="M504" s="7">
        <f>Q_Export_excel!G504</f>
        <v>12</v>
      </c>
    </row>
    <row r="505" spans="1:13" x14ac:dyDescent="0.2">
      <c r="A505" s="7" t="str">
        <f>Q_Export_excel!A505</f>
        <v>ENDEVCO</v>
      </c>
      <c r="B505" s="7" t="s">
        <v>63</v>
      </c>
      <c r="C505" s="7" t="str">
        <f>Q_Export_excel!B505</f>
        <v>CZ14</v>
      </c>
      <c r="D505" s="7" t="str">
        <f>Q_Export_excel!C505</f>
        <v>2220</v>
      </c>
      <c r="E505" s="7" t="s">
        <v>64</v>
      </c>
      <c r="F505" s="7">
        <f>VLOOKUP(CONCATENATE(A505,D505),Nominal_sensitivity!$C$2:$E$61,2,FALSE)</f>
        <v>3</v>
      </c>
      <c r="G505" s="7">
        <f>Q_Export_excel!D505</f>
        <v>3.0866477367280543</v>
      </c>
      <c r="H505" s="7" t="str">
        <f>Q_Export_excel!E505</f>
        <v>pC/g</v>
      </c>
      <c r="I505" s="7">
        <v>0</v>
      </c>
      <c r="J505" s="7" t="str">
        <f t="shared" si="7"/>
        <v>pC</v>
      </c>
      <c r="K505" s="7" t="s">
        <v>65</v>
      </c>
      <c r="L505" s="8">
        <f>Q_Export_excel!F505</f>
        <v>41951.696585648147</v>
      </c>
      <c r="M505" s="7">
        <f>Q_Export_excel!G505</f>
        <v>12</v>
      </c>
    </row>
    <row r="506" spans="1:13" x14ac:dyDescent="0.2">
      <c r="A506" s="7" t="str">
        <f>Q_Export_excel!A506</f>
        <v>ENDEVCO</v>
      </c>
      <c r="B506" s="7" t="s">
        <v>63</v>
      </c>
      <c r="C506" s="7" t="str">
        <f>Q_Export_excel!B506</f>
        <v>CZ15</v>
      </c>
      <c r="D506" s="7" t="str">
        <f>Q_Export_excel!C506</f>
        <v>2220</v>
      </c>
      <c r="E506" s="7" t="s">
        <v>64</v>
      </c>
      <c r="F506" s="7">
        <f>VLOOKUP(CONCATENATE(A506,D506),Nominal_sensitivity!$C$2:$E$61,2,FALSE)</f>
        <v>3</v>
      </c>
      <c r="G506" s="7">
        <f>Q_Export_excel!D506</f>
        <v>3.0635683737883941</v>
      </c>
      <c r="H506" s="7" t="str">
        <f>Q_Export_excel!E506</f>
        <v>pC/g</v>
      </c>
      <c r="I506" s="7">
        <v>0</v>
      </c>
      <c r="J506" s="7" t="str">
        <f t="shared" si="7"/>
        <v>pC</v>
      </c>
      <c r="K506" s="7" t="s">
        <v>65</v>
      </c>
      <c r="L506" s="8">
        <f>Q_Export_excel!F506</f>
        <v>41951.703263888892</v>
      </c>
      <c r="M506" s="7">
        <f>Q_Export_excel!G506</f>
        <v>12</v>
      </c>
    </row>
    <row r="507" spans="1:13" x14ac:dyDescent="0.2">
      <c r="A507" s="7" t="str">
        <f>Q_Export_excel!A507</f>
        <v>ENDEVCO</v>
      </c>
      <c r="B507" s="7" t="s">
        <v>63</v>
      </c>
      <c r="C507" s="7" t="str">
        <f>Q_Export_excel!B507</f>
        <v>CZ22</v>
      </c>
      <c r="D507" s="7" t="str">
        <f>Q_Export_excel!C507</f>
        <v>2220</v>
      </c>
      <c r="E507" s="7" t="s">
        <v>64</v>
      </c>
      <c r="F507" s="7">
        <f>VLOOKUP(CONCATENATE(A507,D507),Nominal_sensitivity!$C$2:$E$61,2,FALSE)</f>
        <v>3</v>
      </c>
      <c r="G507" s="7">
        <f>Q_Export_excel!D507</f>
        <v>3.056512705858474</v>
      </c>
      <c r="H507" s="7" t="str">
        <f>Q_Export_excel!E507</f>
        <v>pC/g</v>
      </c>
      <c r="I507" s="7">
        <v>0</v>
      </c>
      <c r="J507" s="7" t="str">
        <f t="shared" si="7"/>
        <v>pC</v>
      </c>
      <c r="K507" s="7" t="s">
        <v>65</v>
      </c>
      <c r="L507" s="8">
        <f>Q_Export_excel!F507</f>
        <v>41954.399930555555</v>
      </c>
      <c r="M507" s="7">
        <f>Q_Export_excel!G507</f>
        <v>12</v>
      </c>
    </row>
    <row r="508" spans="1:13" x14ac:dyDescent="0.2">
      <c r="A508" s="7" t="str">
        <f>Q_Export_excel!A508</f>
        <v>ENDEVCO</v>
      </c>
      <c r="B508" s="7" t="s">
        <v>63</v>
      </c>
      <c r="C508" s="7" t="str">
        <f>Q_Export_excel!B508</f>
        <v>CZ33</v>
      </c>
      <c r="D508" s="7" t="str">
        <f>Q_Export_excel!C508</f>
        <v>2220</v>
      </c>
      <c r="E508" s="7" t="s">
        <v>64</v>
      </c>
      <c r="F508" s="7">
        <f>VLOOKUP(CONCATENATE(A508,D508),Nominal_sensitivity!$C$2:$E$61,2,FALSE)</f>
        <v>3</v>
      </c>
      <c r="G508" s="7">
        <f>Q_Export_excel!D508</f>
        <v>3.0114274014057982</v>
      </c>
      <c r="H508" s="7" t="str">
        <f>Q_Export_excel!E508</f>
        <v>pC/g</v>
      </c>
      <c r="I508" s="7">
        <v>0</v>
      </c>
      <c r="J508" s="7" t="str">
        <f t="shared" si="7"/>
        <v>pC</v>
      </c>
      <c r="K508" s="7" t="s">
        <v>65</v>
      </c>
      <c r="L508" s="8">
        <f>Q_Export_excel!F508</f>
        <v>41954.405960648146</v>
      </c>
      <c r="M508" s="7">
        <f>Q_Export_excel!G508</f>
        <v>12</v>
      </c>
    </row>
    <row r="509" spans="1:13" x14ac:dyDescent="0.2">
      <c r="A509" s="7" t="str">
        <f>Q_Export_excel!A509</f>
        <v>ENDEVCO</v>
      </c>
      <c r="B509" s="7" t="s">
        <v>63</v>
      </c>
      <c r="C509" s="7" t="str">
        <f>Q_Export_excel!B509</f>
        <v>CZ34</v>
      </c>
      <c r="D509" s="7" t="str">
        <f>Q_Export_excel!C509</f>
        <v>2220</v>
      </c>
      <c r="E509" s="7" t="s">
        <v>64</v>
      </c>
      <c r="F509" s="7">
        <f>VLOOKUP(CONCATENATE(A509,D509),Nominal_sensitivity!$C$2:$E$61,2,FALSE)</f>
        <v>3</v>
      </c>
      <c r="G509" s="7">
        <f>Q_Export_excel!D509</f>
        <v>3.1189427656811852</v>
      </c>
      <c r="H509" s="7" t="str">
        <f>Q_Export_excel!E509</f>
        <v>pC/g</v>
      </c>
      <c r="I509" s="7">
        <v>0</v>
      </c>
      <c r="J509" s="7" t="str">
        <f t="shared" si="7"/>
        <v>pC</v>
      </c>
      <c r="K509" s="7" t="s">
        <v>65</v>
      </c>
      <c r="L509" s="8">
        <f>Q_Export_excel!F509</f>
        <v>42536.625416666669</v>
      </c>
      <c r="M509" s="7">
        <f>Q_Export_excel!G509</f>
        <v>12</v>
      </c>
    </row>
    <row r="510" spans="1:13" x14ac:dyDescent="0.2">
      <c r="A510" s="7" t="str">
        <f>Q_Export_excel!A510</f>
        <v>ENDEVCO</v>
      </c>
      <c r="B510" s="7" t="s">
        <v>63</v>
      </c>
      <c r="C510" s="7" t="str">
        <f>Q_Export_excel!B510</f>
        <v>CZ44</v>
      </c>
      <c r="D510" s="7" t="str">
        <f>Q_Export_excel!C510</f>
        <v>2220</v>
      </c>
      <c r="E510" s="7" t="s">
        <v>64</v>
      </c>
      <c r="F510" s="7">
        <f>VLOOKUP(CONCATENATE(A510,D510),Nominal_sensitivity!$C$2:$E$61,2,FALSE)</f>
        <v>3</v>
      </c>
      <c r="G510" s="7">
        <f>Q_Export_excel!D510</f>
        <v>1.001238114456799</v>
      </c>
      <c r="H510" s="7" t="str">
        <f>Q_Export_excel!E510</f>
        <v>pC/g</v>
      </c>
      <c r="I510" s="7">
        <v>0</v>
      </c>
      <c r="J510" s="7" t="str">
        <f t="shared" si="7"/>
        <v>pC</v>
      </c>
      <c r="K510" s="7" t="s">
        <v>65</v>
      </c>
      <c r="L510" s="8">
        <f>Q_Export_excel!F510</f>
        <v>42536.608553240738</v>
      </c>
      <c r="M510" s="7">
        <f>Q_Export_excel!G510</f>
        <v>12</v>
      </c>
    </row>
    <row r="511" spans="1:13" x14ac:dyDescent="0.2">
      <c r="A511" s="7" t="str">
        <f>Q_Export_excel!A511</f>
        <v>ENDEVCO</v>
      </c>
      <c r="B511" s="7" t="s">
        <v>63</v>
      </c>
      <c r="C511" s="7" t="str">
        <f>Q_Export_excel!B511</f>
        <v>DB10</v>
      </c>
      <c r="D511" s="7" t="str">
        <f>Q_Export_excel!C511</f>
        <v>2220</v>
      </c>
      <c r="E511" s="7" t="s">
        <v>64</v>
      </c>
      <c r="F511" s="7">
        <f>VLOOKUP(CONCATENATE(A511,D511),Nominal_sensitivity!$C$2:$E$61,2,FALSE)</f>
        <v>3</v>
      </c>
      <c r="G511" s="7">
        <f>Q_Export_excel!D511</f>
        <v>2.9739014516766256</v>
      </c>
      <c r="H511" s="7" t="str">
        <f>Q_Export_excel!E511</f>
        <v>pC/g</v>
      </c>
      <c r="I511" s="7">
        <v>0</v>
      </c>
      <c r="J511" s="7" t="str">
        <f t="shared" si="7"/>
        <v>pC</v>
      </c>
      <c r="K511" s="7" t="s">
        <v>65</v>
      </c>
      <c r="L511" s="8">
        <f>Q_Export_excel!F511</f>
        <v>42536.527789351851</v>
      </c>
      <c r="M511" s="7">
        <f>Q_Export_excel!G511</f>
        <v>12</v>
      </c>
    </row>
    <row r="512" spans="1:13" x14ac:dyDescent="0.2">
      <c r="A512" s="7" t="str">
        <f>Q_Export_excel!A512</f>
        <v>ENDEVCO</v>
      </c>
      <c r="B512" s="7" t="s">
        <v>63</v>
      </c>
      <c r="C512" s="7" t="str">
        <f>Q_Export_excel!B512</f>
        <v>DB94</v>
      </c>
      <c r="D512" s="7" t="str">
        <f>Q_Export_excel!C512</f>
        <v>2220</v>
      </c>
      <c r="E512" s="7" t="s">
        <v>64</v>
      </c>
      <c r="F512" s="7">
        <f>VLOOKUP(CONCATENATE(A512,D512),Nominal_sensitivity!$C$2:$E$61,2,FALSE)</f>
        <v>3</v>
      </c>
      <c r="G512" s="7">
        <f>Q_Export_excel!D512</f>
        <v>3.0189259139452123</v>
      </c>
      <c r="H512" s="7" t="str">
        <f>Q_Export_excel!E512</f>
        <v>pC/g</v>
      </c>
      <c r="I512" s="7">
        <v>0</v>
      </c>
      <c r="J512" s="7" t="str">
        <f t="shared" si="7"/>
        <v>pC</v>
      </c>
      <c r="K512" s="7" t="s">
        <v>65</v>
      </c>
      <c r="L512" s="8">
        <f>Q_Export_excel!F512</f>
        <v>41954.432453703703</v>
      </c>
      <c r="M512" s="7">
        <f>Q_Export_excel!G512</f>
        <v>12</v>
      </c>
    </row>
    <row r="513" spans="1:13" x14ac:dyDescent="0.2">
      <c r="A513" s="7" t="str">
        <f>Q_Export_excel!A513</f>
        <v>ENDEVCO</v>
      </c>
      <c r="B513" s="7" t="s">
        <v>63</v>
      </c>
      <c r="C513" s="7" t="str">
        <f>Q_Export_excel!B513</f>
        <v>DC15</v>
      </c>
      <c r="D513" s="7" t="str">
        <f>Q_Export_excel!C513</f>
        <v>2220</v>
      </c>
      <c r="E513" s="7" t="s">
        <v>64</v>
      </c>
      <c r="F513" s="7">
        <f>VLOOKUP(CONCATENATE(A513,D513),Nominal_sensitivity!$C$2:$E$61,2,FALSE)</f>
        <v>3</v>
      </c>
      <c r="G513" s="7">
        <f>Q_Export_excel!D513</f>
        <v>2.9614248899415121</v>
      </c>
      <c r="H513" s="7" t="str">
        <f>Q_Export_excel!E513</f>
        <v>pC/g</v>
      </c>
      <c r="I513" s="7">
        <v>0</v>
      </c>
      <c r="J513" s="7" t="str">
        <f t="shared" si="7"/>
        <v>pC</v>
      </c>
      <c r="K513" s="7" t="s">
        <v>65</v>
      </c>
      <c r="L513" s="8">
        <f>Q_Export_excel!F513</f>
        <v>41954.437708333331</v>
      </c>
      <c r="M513" s="7">
        <f>Q_Export_excel!G513</f>
        <v>12</v>
      </c>
    </row>
    <row r="514" spans="1:13" x14ac:dyDescent="0.2">
      <c r="A514" s="7" t="str">
        <f>Q_Export_excel!A514</f>
        <v>ENDEVCO</v>
      </c>
      <c r="B514" s="7" t="s">
        <v>63</v>
      </c>
      <c r="C514" s="7" t="str">
        <f>Q_Export_excel!B514</f>
        <v>DC76</v>
      </c>
      <c r="D514" s="7" t="str">
        <f>Q_Export_excel!C514</f>
        <v>2220</v>
      </c>
      <c r="E514" s="7" t="s">
        <v>64</v>
      </c>
      <c r="F514" s="7">
        <f>VLOOKUP(CONCATENATE(A514,D514),Nominal_sensitivity!$C$2:$E$61,2,FALSE)</f>
        <v>3</v>
      </c>
      <c r="G514" s="7">
        <f>Q_Export_excel!D514</f>
        <v>2.8221613912871519</v>
      </c>
      <c r="H514" s="7" t="str">
        <f>Q_Export_excel!E514</f>
        <v>pC/g</v>
      </c>
      <c r="I514" s="7">
        <v>0</v>
      </c>
      <c r="J514" s="7" t="str">
        <f t="shared" si="7"/>
        <v>pC</v>
      </c>
      <c r="K514" s="7" t="s">
        <v>65</v>
      </c>
      <c r="L514" s="8">
        <f>Q_Export_excel!F514</f>
        <v>41954.443333333336</v>
      </c>
      <c r="M514" s="7">
        <f>Q_Export_excel!G514</f>
        <v>12</v>
      </c>
    </row>
    <row r="515" spans="1:13" x14ac:dyDescent="0.2">
      <c r="A515" s="7" t="str">
        <f>Q_Export_excel!A515</f>
        <v>ENDEVCO</v>
      </c>
      <c r="B515" s="7" t="s">
        <v>63</v>
      </c>
      <c r="C515" s="7" t="str">
        <f>Q_Export_excel!B515</f>
        <v>DG79</v>
      </c>
      <c r="D515" s="7" t="str">
        <f>Q_Export_excel!C515</f>
        <v>2220</v>
      </c>
      <c r="E515" s="7" t="s">
        <v>64</v>
      </c>
      <c r="F515" s="7">
        <f>VLOOKUP(CONCATENATE(A515,D515),Nominal_sensitivity!$C$2:$E$61,2,FALSE)</f>
        <v>3</v>
      </c>
      <c r="G515" s="7">
        <f>Q_Export_excel!D515</f>
        <v>3.2154512382889142</v>
      </c>
      <c r="H515" s="7" t="str">
        <f>Q_Export_excel!E515</f>
        <v>pC/g</v>
      </c>
      <c r="I515" s="7">
        <v>0</v>
      </c>
      <c r="J515" s="7" t="str">
        <f t="shared" si="7"/>
        <v>pC</v>
      </c>
      <c r="K515" s="7" t="s">
        <v>65</v>
      </c>
      <c r="L515" s="8">
        <f>Q_Export_excel!F515</f>
        <v>42101.417060185187</v>
      </c>
      <c r="M515" s="7">
        <f>Q_Export_excel!G515</f>
        <v>12</v>
      </c>
    </row>
    <row r="516" spans="1:13" x14ac:dyDescent="0.2">
      <c r="A516" s="7" t="str">
        <f>Q_Export_excel!A516</f>
        <v>ENDEVCO</v>
      </c>
      <c r="B516" s="7" t="s">
        <v>63</v>
      </c>
      <c r="C516" s="7" t="str">
        <f>Q_Export_excel!B516</f>
        <v>DG92</v>
      </c>
      <c r="D516" s="7" t="str">
        <f>Q_Export_excel!C516</f>
        <v>2220</v>
      </c>
      <c r="E516" s="7" t="s">
        <v>64</v>
      </c>
      <c r="F516" s="7">
        <f>VLOOKUP(CONCATENATE(A516,D516),Nominal_sensitivity!$C$2:$E$61,2,FALSE)</f>
        <v>3</v>
      </c>
      <c r="G516" s="7">
        <f>Q_Export_excel!D516</f>
        <v>2.9140284162018677</v>
      </c>
      <c r="H516" s="7" t="str">
        <f>Q_Export_excel!E516</f>
        <v>pC/g</v>
      </c>
      <c r="I516" s="7">
        <v>0</v>
      </c>
      <c r="J516" s="7" t="str">
        <f t="shared" ref="J516:J579" si="8">LEFT(H516,2)</f>
        <v>pC</v>
      </c>
      <c r="K516" s="7" t="s">
        <v>65</v>
      </c>
      <c r="L516" s="8">
        <f>Q_Export_excel!F516</f>
        <v>42101.458749999998</v>
      </c>
      <c r="M516" s="7">
        <f>Q_Export_excel!G516</f>
        <v>12</v>
      </c>
    </row>
    <row r="517" spans="1:13" x14ac:dyDescent="0.2">
      <c r="A517" s="7" t="str">
        <f>Q_Export_excel!A517</f>
        <v>ENDEVCO</v>
      </c>
      <c r="B517" s="7" t="s">
        <v>63</v>
      </c>
      <c r="C517" s="7" t="str">
        <f>Q_Export_excel!B517</f>
        <v>DG93</v>
      </c>
      <c r="D517" s="7" t="str">
        <f>Q_Export_excel!C517</f>
        <v>2220</v>
      </c>
      <c r="E517" s="7" t="s">
        <v>64</v>
      </c>
      <c r="F517" s="7">
        <f>VLOOKUP(CONCATENATE(A517,D517),Nominal_sensitivity!$C$2:$E$61,2,FALSE)</f>
        <v>3</v>
      </c>
      <c r="G517" s="7">
        <f>Q_Export_excel!D517</f>
        <v>2.9793488574413471</v>
      </c>
      <c r="H517" s="7" t="str">
        <f>Q_Export_excel!E517</f>
        <v>pC/g</v>
      </c>
      <c r="I517" s="7">
        <v>0</v>
      </c>
      <c r="J517" s="7" t="str">
        <f t="shared" si="8"/>
        <v>pC</v>
      </c>
      <c r="K517" s="7" t="s">
        <v>65</v>
      </c>
      <c r="L517" s="8">
        <f>Q_Export_excel!F517</f>
        <v>42502.535497685189</v>
      </c>
      <c r="M517" s="7">
        <f>Q_Export_excel!G517</f>
        <v>12</v>
      </c>
    </row>
    <row r="518" spans="1:13" x14ac:dyDescent="0.2">
      <c r="A518" s="7" t="str">
        <f>Q_Export_excel!A518</f>
        <v>ENDEVCO</v>
      </c>
      <c r="B518" s="7" t="s">
        <v>63</v>
      </c>
      <c r="C518" s="7" t="str">
        <f>Q_Export_excel!B518</f>
        <v>DG94</v>
      </c>
      <c r="D518" s="7" t="str">
        <f>Q_Export_excel!C518</f>
        <v>2220</v>
      </c>
      <c r="E518" s="7" t="s">
        <v>64</v>
      </c>
      <c r="F518" s="7">
        <f>VLOOKUP(CONCATENATE(A518,D518),Nominal_sensitivity!$C$2:$E$61,2,FALSE)</f>
        <v>3</v>
      </c>
      <c r="G518" s="7">
        <f>Q_Export_excel!D518</f>
        <v>2.966259960047386</v>
      </c>
      <c r="H518" s="7" t="str">
        <f>Q_Export_excel!E518</f>
        <v>pC/g</v>
      </c>
      <c r="I518" s="7">
        <v>0</v>
      </c>
      <c r="J518" s="7" t="str">
        <f t="shared" si="8"/>
        <v>pC</v>
      </c>
      <c r="K518" s="7" t="s">
        <v>65</v>
      </c>
      <c r="L518" s="8">
        <f>Q_Export_excel!F518</f>
        <v>42101.411990740744</v>
      </c>
      <c r="M518" s="7">
        <f>Q_Export_excel!G518</f>
        <v>12</v>
      </c>
    </row>
    <row r="519" spans="1:13" x14ac:dyDescent="0.2">
      <c r="A519" s="7" t="str">
        <f>Q_Export_excel!A519</f>
        <v>ENDEVCO</v>
      </c>
      <c r="B519" s="7" t="s">
        <v>63</v>
      </c>
      <c r="C519" s="7" t="str">
        <f>Q_Export_excel!B519</f>
        <v>DG95</v>
      </c>
      <c r="D519" s="7" t="str">
        <f>Q_Export_excel!C519</f>
        <v>2220</v>
      </c>
      <c r="E519" s="7" t="s">
        <v>64</v>
      </c>
      <c r="F519" s="7">
        <f>VLOOKUP(CONCATENATE(A519,D519),Nominal_sensitivity!$C$2:$E$61,2,FALSE)</f>
        <v>3</v>
      </c>
      <c r="G519" s="7">
        <f>Q_Export_excel!D519</f>
        <v>2.8865879499536966</v>
      </c>
      <c r="H519" s="7" t="str">
        <f>Q_Export_excel!E519</f>
        <v>pC/g</v>
      </c>
      <c r="I519" s="7">
        <v>0</v>
      </c>
      <c r="J519" s="7" t="str">
        <f t="shared" si="8"/>
        <v>pC</v>
      </c>
      <c r="K519" s="7" t="s">
        <v>65</v>
      </c>
      <c r="L519" s="8">
        <f>Q_Export_excel!F519</f>
        <v>42101.454664351855</v>
      </c>
      <c r="M519" s="7">
        <f>Q_Export_excel!G519</f>
        <v>12</v>
      </c>
    </row>
    <row r="520" spans="1:13" x14ac:dyDescent="0.2">
      <c r="A520" s="7" t="str">
        <f>Q_Export_excel!A520</f>
        <v>ENDEVCO</v>
      </c>
      <c r="B520" s="7" t="s">
        <v>63</v>
      </c>
      <c r="C520" s="7" t="str">
        <f>Q_Export_excel!B520</f>
        <v>DG97</v>
      </c>
      <c r="D520" s="7" t="str">
        <f>Q_Export_excel!C520</f>
        <v>2220</v>
      </c>
      <c r="E520" s="7" t="s">
        <v>64</v>
      </c>
      <c r="F520" s="7">
        <f>VLOOKUP(CONCATENATE(A520,D520),Nominal_sensitivity!$C$2:$E$61,2,FALSE)</f>
        <v>3</v>
      </c>
      <c r="G520" s="7">
        <f>Q_Export_excel!D520</f>
        <v>3.0469964064186499</v>
      </c>
      <c r="H520" s="7" t="str">
        <f>Q_Export_excel!E520</f>
        <v>pC/g</v>
      </c>
      <c r="I520" s="7">
        <v>0</v>
      </c>
      <c r="J520" s="7" t="str">
        <f t="shared" si="8"/>
        <v>pC</v>
      </c>
      <c r="K520" s="7" t="s">
        <v>65</v>
      </c>
      <c r="L520" s="8">
        <f>Q_Export_excel!F520</f>
        <v>42101.448495370372</v>
      </c>
      <c r="M520" s="7">
        <f>Q_Export_excel!G520</f>
        <v>12</v>
      </c>
    </row>
    <row r="521" spans="1:13" x14ac:dyDescent="0.2">
      <c r="A521" s="7" t="str">
        <f>Q_Export_excel!A521</f>
        <v>ENDEVCO</v>
      </c>
      <c r="B521" s="7" t="s">
        <v>63</v>
      </c>
      <c r="C521" s="7" t="str">
        <f>Q_Export_excel!B521</f>
        <v>DG99</v>
      </c>
      <c r="D521" s="7" t="str">
        <f>Q_Export_excel!C521</f>
        <v>2220</v>
      </c>
      <c r="E521" s="7" t="s">
        <v>64</v>
      </c>
      <c r="F521" s="7">
        <f>VLOOKUP(CONCATENATE(A521,D521),Nominal_sensitivity!$C$2:$E$61,2,FALSE)</f>
        <v>3</v>
      </c>
      <c r="G521" s="7">
        <f>Q_Export_excel!D521</f>
        <v>2.9167974808158448</v>
      </c>
      <c r="H521" s="7" t="str">
        <f>Q_Export_excel!E521</f>
        <v>pC/g</v>
      </c>
      <c r="I521" s="7">
        <v>0</v>
      </c>
      <c r="J521" s="7" t="str">
        <f t="shared" si="8"/>
        <v>pC</v>
      </c>
      <c r="K521" s="7" t="s">
        <v>65</v>
      </c>
      <c r="L521" s="8">
        <f>Q_Export_excel!F521</f>
        <v>42502.545335648145</v>
      </c>
      <c r="M521" s="7">
        <f>Q_Export_excel!G521</f>
        <v>12</v>
      </c>
    </row>
    <row r="522" spans="1:13" x14ac:dyDescent="0.2">
      <c r="A522" s="7" t="str">
        <f>Q_Export_excel!A522</f>
        <v>ENDEVCO</v>
      </c>
      <c r="B522" s="7" t="s">
        <v>63</v>
      </c>
      <c r="C522" s="7" t="str">
        <f>Q_Export_excel!B522</f>
        <v>DH01</v>
      </c>
      <c r="D522" s="7" t="str">
        <f>Q_Export_excel!C522</f>
        <v>2220</v>
      </c>
      <c r="E522" s="7" t="s">
        <v>64</v>
      </c>
      <c r="F522" s="7">
        <f>VLOOKUP(CONCATENATE(A522,D522),Nominal_sensitivity!$C$2:$E$61,2,FALSE)</f>
        <v>3</v>
      </c>
      <c r="G522" s="7">
        <f>Q_Export_excel!D522</f>
        <v>3.0482060058549196</v>
      </c>
      <c r="H522" s="7" t="str">
        <f>Q_Export_excel!E522</f>
        <v>pC/g</v>
      </c>
      <c r="I522" s="7">
        <v>0</v>
      </c>
      <c r="J522" s="7" t="str">
        <f t="shared" si="8"/>
        <v>pC</v>
      </c>
      <c r="K522" s="7" t="s">
        <v>65</v>
      </c>
      <c r="L522" s="8">
        <f>Q_Export_excel!F522</f>
        <v>42101.425208333334</v>
      </c>
      <c r="M522" s="7">
        <f>Q_Export_excel!G522</f>
        <v>12</v>
      </c>
    </row>
    <row r="523" spans="1:13" x14ac:dyDescent="0.2">
      <c r="A523" s="7" t="str">
        <f>Q_Export_excel!A523</f>
        <v>ENDEVCO</v>
      </c>
      <c r="B523" s="7" t="s">
        <v>63</v>
      </c>
      <c r="C523" s="7" t="str">
        <f>Q_Export_excel!B523</f>
        <v>DH02</v>
      </c>
      <c r="D523" s="7" t="str">
        <f>Q_Export_excel!C523</f>
        <v>2220</v>
      </c>
      <c r="E523" s="7" t="s">
        <v>64</v>
      </c>
      <c r="F523" s="7">
        <f>VLOOKUP(CONCATENATE(A523,D523),Nominal_sensitivity!$C$2:$E$61,2,FALSE)</f>
        <v>3</v>
      </c>
      <c r="G523" s="7">
        <f>Q_Export_excel!D523</f>
        <v>2.9814877445923229</v>
      </c>
      <c r="H523" s="7" t="str">
        <f>Q_Export_excel!E523</f>
        <v>pC/g</v>
      </c>
      <c r="I523" s="7">
        <v>0</v>
      </c>
      <c r="J523" s="7" t="str">
        <f t="shared" si="8"/>
        <v>pC</v>
      </c>
      <c r="K523" s="7" t="s">
        <v>65</v>
      </c>
      <c r="L523" s="8">
        <f>Q_Export_excel!F523</f>
        <v>42502.554780092592</v>
      </c>
      <c r="M523" s="7">
        <f>Q_Export_excel!G523</f>
        <v>12</v>
      </c>
    </row>
    <row r="524" spans="1:13" x14ac:dyDescent="0.2">
      <c r="A524" s="7" t="str">
        <f>Q_Export_excel!A524</f>
        <v>ENDEVCO</v>
      </c>
      <c r="B524" s="7" t="s">
        <v>63</v>
      </c>
      <c r="C524" s="7" t="str">
        <f>Q_Export_excel!B524</f>
        <v>DH03</v>
      </c>
      <c r="D524" s="7" t="str">
        <f>Q_Export_excel!C524</f>
        <v>2220</v>
      </c>
      <c r="E524" s="7" t="s">
        <v>64</v>
      </c>
      <c r="F524" s="7">
        <f>VLOOKUP(CONCATENATE(A524,D524),Nominal_sensitivity!$C$2:$E$61,2,FALSE)</f>
        <v>3</v>
      </c>
      <c r="G524" s="7">
        <f>Q_Export_excel!D524</f>
        <v>2.8737105299828403</v>
      </c>
      <c r="H524" s="7" t="str">
        <f>Q_Export_excel!E524</f>
        <v>pC/g</v>
      </c>
      <c r="I524" s="7">
        <v>0</v>
      </c>
      <c r="J524" s="7" t="str">
        <f t="shared" si="8"/>
        <v>pC</v>
      </c>
      <c r="K524" s="7" t="s">
        <v>65</v>
      </c>
      <c r="L524" s="8">
        <f>Q_Export_excel!F524</f>
        <v>42502.563344907408</v>
      </c>
      <c r="M524" s="7">
        <f>Q_Export_excel!G524</f>
        <v>12</v>
      </c>
    </row>
    <row r="525" spans="1:13" x14ac:dyDescent="0.2">
      <c r="A525" s="7" t="str">
        <f>Q_Export_excel!A525</f>
        <v>ENDEVCO</v>
      </c>
      <c r="B525" s="7" t="s">
        <v>63</v>
      </c>
      <c r="C525" s="7" t="str">
        <f>Q_Export_excel!B525</f>
        <v>DH04</v>
      </c>
      <c r="D525" s="7" t="str">
        <f>Q_Export_excel!C525</f>
        <v>2220</v>
      </c>
      <c r="E525" s="7" t="s">
        <v>64</v>
      </c>
      <c r="F525" s="7">
        <f>VLOOKUP(CONCATENATE(A525,D525),Nominal_sensitivity!$C$2:$E$61,2,FALSE)</f>
        <v>3</v>
      </c>
      <c r="G525" s="7">
        <f>Q_Export_excel!D525</f>
        <v>2.9724625540960168</v>
      </c>
      <c r="H525" s="7" t="str">
        <f>Q_Export_excel!E525</f>
        <v>pC/g</v>
      </c>
      <c r="I525" s="7">
        <v>0</v>
      </c>
      <c r="J525" s="7" t="str">
        <f t="shared" si="8"/>
        <v>pC</v>
      </c>
      <c r="K525" s="7" t="s">
        <v>65</v>
      </c>
      <c r="L525" s="8">
        <f>Q_Export_excel!F525</f>
        <v>42502.571898148148</v>
      </c>
      <c r="M525" s="7">
        <f>Q_Export_excel!G525</f>
        <v>12</v>
      </c>
    </row>
    <row r="526" spans="1:13" x14ac:dyDescent="0.2">
      <c r="A526" s="7" t="str">
        <f>Q_Export_excel!A526</f>
        <v>ENDEVCO</v>
      </c>
      <c r="B526" s="7" t="s">
        <v>63</v>
      </c>
      <c r="C526" s="7" t="str">
        <f>Q_Export_excel!B526</f>
        <v>DH06</v>
      </c>
      <c r="D526" s="7" t="str">
        <f>Q_Export_excel!C526</f>
        <v>2220</v>
      </c>
      <c r="E526" s="7" t="s">
        <v>64</v>
      </c>
      <c r="F526" s="7">
        <f>VLOOKUP(CONCATENATE(A526,D526),Nominal_sensitivity!$C$2:$E$61,2,FALSE)</f>
        <v>3</v>
      </c>
      <c r="G526" s="7">
        <f>Q_Export_excel!D526</f>
        <v>2.8280341740620161</v>
      </c>
      <c r="H526" s="7" t="str">
        <f>Q_Export_excel!E526</f>
        <v>pC/g</v>
      </c>
      <c r="I526" s="7">
        <v>0</v>
      </c>
      <c r="J526" s="7" t="str">
        <f t="shared" si="8"/>
        <v>pC</v>
      </c>
      <c r="K526" s="7" t="s">
        <v>65</v>
      </c>
      <c r="L526" s="8">
        <f>Q_Export_excel!F526</f>
        <v>42502.578622685185</v>
      </c>
      <c r="M526" s="7">
        <f>Q_Export_excel!G526</f>
        <v>12</v>
      </c>
    </row>
    <row r="527" spans="1:13" x14ac:dyDescent="0.2">
      <c r="A527" s="7" t="str">
        <f>Q_Export_excel!A527</f>
        <v>ENDEVCO</v>
      </c>
      <c r="B527" s="7" t="s">
        <v>63</v>
      </c>
      <c r="C527" s="7" t="str">
        <f>Q_Export_excel!B527</f>
        <v>DH09</v>
      </c>
      <c r="D527" s="7" t="str">
        <f>Q_Export_excel!C527</f>
        <v>2220</v>
      </c>
      <c r="E527" s="7" t="s">
        <v>64</v>
      </c>
      <c r="F527" s="7">
        <f>VLOOKUP(CONCATENATE(A527,D527),Nominal_sensitivity!$C$2:$E$61,2,FALSE)</f>
        <v>3</v>
      </c>
      <c r="G527" s="7">
        <f>Q_Export_excel!D527</f>
        <v>2.9170880000429626</v>
      </c>
      <c r="H527" s="7" t="str">
        <f>Q_Export_excel!E527</f>
        <v>pC/g</v>
      </c>
      <c r="I527" s="7">
        <v>0</v>
      </c>
      <c r="J527" s="7" t="str">
        <f t="shared" si="8"/>
        <v>pC</v>
      </c>
      <c r="K527" s="7" t="s">
        <v>65</v>
      </c>
      <c r="L527" s="8">
        <f>Q_Export_excel!F527</f>
        <v>42502.587824074071</v>
      </c>
      <c r="M527" s="7">
        <f>Q_Export_excel!G527</f>
        <v>12</v>
      </c>
    </row>
    <row r="528" spans="1:13" x14ac:dyDescent="0.2">
      <c r="A528" s="7" t="str">
        <f>Q_Export_excel!A528</f>
        <v>ENDEVCO</v>
      </c>
      <c r="B528" s="7" t="s">
        <v>63</v>
      </c>
      <c r="C528" s="7" t="str">
        <f>Q_Export_excel!B528</f>
        <v>DH10</v>
      </c>
      <c r="D528" s="7" t="str">
        <f>Q_Export_excel!C528</f>
        <v>2220</v>
      </c>
      <c r="E528" s="7" t="s">
        <v>64</v>
      </c>
      <c r="F528" s="7">
        <f>VLOOKUP(CONCATENATE(A528,D528),Nominal_sensitivity!$C$2:$E$61,2,FALSE)</f>
        <v>3</v>
      </c>
      <c r="G528" s="7">
        <f>Q_Export_excel!D528</f>
        <v>2.9116484705264405</v>
      </c>
      <c r="H528" s="7" t="str">
        <f>Q_Export_excel!E528</f>
        <v>pC/g</v>
      </c>
      <c r="I528" s="7">
        <v>0</v>
      </c>
      <c r="J528" s="7" t="str">
        <f t="shared" si="8"/>
        <v>pC</v>
      </c>
      <c r="K528" s="7" t="s">
        <v>65</v>
      </c>
      <c r="L528" s="8">
        <f>Q_Export_excel!F528</f>
        <v>42502.594085648147</v>
      </c>
      <c r="M528" s="7">
        <f>Q_Export_excel!G528</f>
        <v>12</v>
      </c>
    </row>
    <row r="529" spans="1:13" x14ac:dyDescent="0.2">
      <c r="A529" s="7" t="str">
        <f>Q_Export_excel!A529</f>
        <v>ENDEVCO</v>
      </c>
      <c r="B529" s="7" t="s">
        <v>63</v>
      </c>
      <c r="C529" s="7" t="str">
        <f>Q_Export_excel!B529</f>
        <v>DH11</v>
      </c>
      <c r="D529" s="7" t="str">
        <f>Q_Export_excel!C529</f>
        <v>2220</v>
      </c>
      <c r="E529" s="7" t="s">
        <v>64</v>
      </c>
      <c r="F529" s="7">
        <f>VLOOKUP(CONCATENATE(A529,D529),Nominal_sensitivity!$C$2:$E$61,2,FALSE)</f>
        <v>3</v>
      </c>
      <c r="G529" s="7">
        <f>Q_Export_excel!D529</f>
        <v>2.8594057922889915</v>
      </c>
      <c r="H529" s="7" t="str">
        <f>Q_Export_excel!E529</f>
        <v>pC/g</v>
      </c>
      <c r="I529" s="7">
        <v>0</v>
      </c>
      <c r="J529" s="7" t="str">
        <f t="shared" si="8"/>
        <v>pC</v>
      </c>
      <c r="K529" s="7" t="s">
        <v>65</v>
      </c>
      <c r="L529" s="8">
        <f>Q_Export_excel!F529</f>
        <v>42502.604756944442</v>
      </c>
      <c r="M529" s="7">
        <f>Q_Export_excel!G529</f>
        <v>12</v>
      </c>
    </row>
    <row r="530" spans="1:13" x14ac:dyDescent="0.2">
      <c r="A530" s="7" t="str">
        <f>Q_Export_excel!A530</f>
        <v>ENDEVCO</v>
      </c>
      <c r="B530" s="7" t="s">
        <v>63</v>
      </c>
      <c r="C530" s="7" t="str">
        <f>Q_Export_excel!B530</f>
        <v>DH12</v>
      </c>
      <c r="D530" s="7" t="str">
        <f>Q_Export_excel!C530</f>
        <v>2220</v>
      </c>
      <c r="E530" s="7" t="s">
        <v>64</v>
      </c>
      <c r="F530" s="7">
        <f>VLOOKUP(CONCATENATE(A530,D530),Nominal_sensitivity!$C$2:$E$61,2,FALSE)</f>
        <v>3</v>
      </c>
      <c r="G530" s="7">
        <f>Q_Export_excel!D530</f>
        <v>3.0009793510916061</v>
      </c>
      <c r="H530" s="7" t="str">
        <f>Q_Export_excel!E530</f>
        <v>pC/g</v>
      </c>
      <c r="I530" s="7">
        <v>0</v>
      </c>
      <c r="J530" s="7" t="str">
        <f t="shared" si="8"/>
        <v>pC</v>
      </c>
      <c r="K530" s="7" t="s">
        <v>65</v>
      </c>
      <c r="L530" s="8">
        <f>Q_Export_excel!F530</f>
        <v>42502.612187500003</v>
      </c>
      <c r="M530" s="7">
        <f>Q_Export_excel!G530</f>
        <v>12</v>
      </c>
    </row>
    <row r="531" spans="1:13" x14ac:dyDescent="0.2">
      <c r="A531" s="7" t="str">
        <f>Q_Export_excel!A531</f>
        <v>ENDEVCO</v>
      </c>
      <c r="B531" s="7" t="s">
        <v>63</v>
      </c>
      <c r="C531" s="7" t="str">
        <f>Q_Export_excel!B531</f>
        <v>DH13</v>
      </c>
      <c r="D531" s="7" t="str">
        <f>Q_Export_excel!C531</f>
        <v>2220</v>
      </c>
      <c r="E531" s="7" t="s">
        <v>64</v>
      </c>
      <c r="F531" s="7">
        <f>VLOOKUP(CONCATENATE(A531,D531),Nominal_sensitivity!$C$2:$E$61,2,FALSE)</f>
        <v>3</v>
      </c>
      <c r="G531" s="7">
        <f>Q_Export_excel!D531</f>
        <v>2.9062710120330424</v>
      </c>
      <c r="H531" s="7" t="str">
        <f>Q_Export_excel!E531</f>
        <v>pC/g</v>
      </c>
      <c r="I531" s="7">
        <v>0</v>
      </c>
      <c r="J531" s="7" t="str">
        <f t="shared" si="8"/>
        <v>pC</v>
      </c>
      <c r="K531" s="7" t="s">
        <v>65</v>
      </c>
      <c r="L531" s="8">
        <f>Q_Export_excel!F531</f>
        <v>42502.619525462964</v>
      </c>
      <c r="M531" s="7">
        <f>Q_Export_excel!G531</f>
        <v>12</v>
      </c>
    </row>
    <row r="532" spans="1:13" x14ac:dyDescent="0.2">
      <c r="A532" s="7" t="str">
        <f>Q_Export_excel!A532</f>
        <v>ENDEVCO</v>
      </c>
      <c r="B532" s="7" t="s">
        <v>63</v>
      </c>
      <c r="C532" s="7" t="str">
        <f>Q_Export_excel!B532</f>
        <v>DH14</v>
      </c>
      <c r="D532" s="7" t="str">
        <f>Q_Export_excel!C532</f>
        <v>2220</v>
      </c>
      <c r="E532" s="7" t="s">
        <v>64</v>
      </c>
      <c r="F532" s="7">
        <f>VLOOKUP(CONCATENATE(A532,D532),Nominal_sensitivity!$C$2:$E$61,2,FALSE)</f>
        <v>3</v>
      </c>
      <c r="G532" s="7">
        <f>Q_Export_excel!D532</f>
        <v>2.9108111267832886</v>
      </c>
      <c r="H532" s="7" t="str">
        <f>Q_Export_excel!E532</f>
        <v>pC/g</v>
      </c>
      <c r="I532" s="7">
        <v>0</v>
      </c>
      <c r="J532" s="7" t="str">
        <f t="shared" si="8"/>
        <v>pC</v>
      </c>
      <c r="K532" s="7" t="s">
        <v>65</v>
      </c>
      <c r="L532" s="8">
        <f>Q_Export_excel!F532</f>
        <v>42502.662511574075</v>
      </c>
      <c r="M532" s="7">
        <f>Q_Export_excel!G532</f>
        <v>12</v>
      </c>
    </row>
    <row r="533" spans="1:13" x14ac:dyDescent="0.2">
      <c r="A533" s="7" t="str">
        <f>Q_Export_excel!A533</f>
        <v>ENDEVCO</v>
      </c>
      <c r="B533" s="7" t="s">
        <v>63</v>
      </c>
      <c r="C533" s="7" t="str">
        <f>Q_Export_excel!B533</f>
        <v>DH16</v>
      </c>
      <c r="D533" s="7" t="str">
        <f>Q_Export_excel!C533</f>
        <v>2220</v>
      </c>
      <c r="E533" s="7" t="s">
        <v>64</v>
      </c>
      <c r="F533" s="7">
        <f>VLOOKUP(CONCATENATE(A533,D533),Nominal_sensitivity!$C$2:$E$61,2,FALSE)</f>
        <v>3</v>
      </c>
      <c r="G533" s="7">
        <f>Q_Export_excel!D533</f>
        <v>2.9401222924941277</v>
      </c>
      <c r="H533" s="7" t="str">
        <f>Q_Export_excel!E533</f>
        <v>pC/g</v>
      </c>
      <c r="I533" s="7">
        <v>0</v>
      </c>
      <c r="J533" s="7" t="str">
        <f t="shared" si="8"/>
        <v>pC</v>
      </c>
      <c r="K533" s="7" t="s">
        <v>65</v>
      </c>
      <c r="L533" s="8">
        <f>Q_Export_excel!F533</f>
        <v>42502.674895833334</v>
      </c>
      <c r="M533" s="7">
        <f>Q_Export_excel!G533</f>
        <v>12</v>
      </c>
    </row>
    <row r="534" spans="1:13" x14ac:dyDescent="0.2">
      <c r="A534" s="7" t="str">
        <f>Q_Export_excel!A534</f>
        <v>ENDEVCO</v>
      </c>
      <c r="B534" s="7" t="s">
        <v>63</v>
      </c>
      <c r="C534" s="7" t="str">
        <f>Q_Export_excel!B534</f>
        <v>DH17</v>
      </c>
      <c r="D534" s="7" t="str">
        <f>Q_Export_excel!C534</f>
        <v>2220</v>
      </c>
      <c r="E534" s="7" t="s">
        <v>64</v>
      </c>
      <c r="F534" s="7">
        <f>VLOOKUP(CONCATENATE(A534,D534),Nominal_sensitivity!$C$2:$E$61,2,FALSE)</f>
        <v>3</v>
      </c>
      <c r="G534" s="7">
        <f>Q_Export_excel!D534</f>
        <v>2.8968876785714697</v>
      </c>
      <c r="H534" s="7" t="str">
        <f>Q_Export_excel!E534</f>
        <v>pC/g</v>
      </c>
      <c r="I534" s="7">
        <v>0</v>
      </c>
      <c r="J534" s="7" t="str">
        <f t="shared" si="8"/>
        <v>pC</v>
      </c>
      <c r="K534" s="7" t="s">
        <v>65</v>
      </c>
      <c r="L534" s="8">
        <f>Q_Export_excel!F534</f>
        <v>42502.681238425925</v>
      </c>
      <c r="M534" s="7">
        <f>Q_Export_excel!G534</f>
        <v>12</v>
      </c>
    </row>
    <row r="535" spans="1:13" x14ac:dyDescent="0.2">
      <c r="A535" s="7" t="str">
        <f>Q_Export_excel!A535</f>
        <v>ENDEVCO</v>
      </c>
      <c r="B535" s="7" t="s">
        <v>63</v>
      </c>
      <c r="C535" s="7" t="str">
        <f>Q_Export_excel!B535</f>
        <v>DH18</v>
      </c>
      <c r="D535" s="7" t="str">
        <f>Q_Export_excel!C535</f>
        <v>2220</v>
      </c>
      <c r="E535" s="7" t="s">
        <v>64</v>
      </c>
      <c r="F535" s="7">
        <f>VLOOKUP(CONCATENATE(A535,D535),Nominal_sensitivity!$C$2:$E$61,2,FALSE)</f>
        <v>3</v>
      </c>
      <c r="G535" s="7">
        <f>Q_Export_excel!D535</f>
        <v>3.0047865831215663</v>
      </c>
      <c r="H535" s="7" t="str">
        <f>Q_Export_excel!E535</f>
        <v>pC/g</v>
      </c>
      <c r="I535" s="7">
        <v>0</v>
      </c>
      <c r="J535" s="7" t="str">
        <f t="shared" si="8"/>
        <v>pC</v>
      </c>
      <c r="K535" s="7" t="s">
        <v>65</v>
      </c>
      <c r="L535" s="8">
        <f>Q_Export_excel!F535</f>
        <v>42502.687303240738</v>
      </c>
      <c r="M535" s="7">
        <f>Q_Export_excel!G535</f>
        <v>12</v>
      </c>
    </row>
    <row r="536" spans="1:13" x14ac:dyDescent="0.2">
      <c r="A536" s="7" t="str">
        <f>Q_Export_excel!A536</f>
        <v>ENDEVCO</v>
      </c>
      <c r="B536" s="7" t="s">
        <v>63</v>
      </c>
      <c r="C536" s="7" t="str">
        <f>Q_Export_excel!B536</f>
        <v>DH20</v>
      </c>
      <c r="D536" s="7" t="str">
        <f>Q_Export_excel!C536</f>
        <v>2220</v>
      </c>
      <c r="E536" s="7" t="s">
        <v>64</v>
      </c>
      <c r="F536" s="7">
        <f>VLOOKUP(CONCATENATE(A536,D536),Nominal_sensitivity!$C$2:$E$61,2,FALSE)</f>
        <v>3</v>
      </c>
      <c r="G536" s="7">
        <f>Q_Export_excel!D536</f>
        <v>3.0856000454163683</v>
      </c>
      <c r="H536" s="7" t="str">
        <f>Q_Export_excel!E536</f>
        <v>pC/g</v>
      </c>
      <c r="I536" s="7">
        <v>0</v>
      </c>
      <c r="J536" s="7" t="str">
        <f t="shared" si="8"/>
        <v>pC</v>
      </c>
      <c r="K536" s="7" t="s">
        <v>65</v>
      </c>
      <c r="L536" s="8">
        <f>Q_Export_excel!F536</f>
        <v>42502.694363425922</v>
      </c>
      <c r="M536" s="7">
        <f>Q_Export_excel!G536</f>
        <v>12</v>
      </c>
    </row>
    <row r="537" spans="1:13" x14ac:dyDescent="0.2">
      <c r="A537" s="7" t="str">
        <f>Q_Export_excel!A537</f>
        <v>ENDEVCO</v>
      </c>
      <c r="B537" s="7" t="s">
        <v>63</v>
      </c>
      <c r="C537" s="7" t="str">
        <f>Q_Export_excel!B537</f>
        <v>DH21</v>
      </c>
      <c r="D537" s="7" t="str">
        <f>Q_Export_excel!C537</f>
        <v>2220</v>
      </c>
      <c r="E537" s="7" t="s">
        <v>64</v>
      </c>
      <c r="F537" s="7">
        <f>VLOOKUP(CONCATENATE(A537,D537),Nominal_sensitivity!$C$2:$E$61,2,FALSE)</f>
        <v>3</v>
      </c>
      <c r="G537" s="7">
        <f>Q_Export_excel!D537</f>
        <v>2.9032468098728104</v>
      </c>
      <c r="H537" s="7" t="str">
        <f>Q_Export_excel!E537</f>
        <v>pC/g</v>
      </c>
      <c r="I537" s="7">
        <v>0</v>
      </c>
      <c r="J537" s="7" t="str">
        <f t="shared" si="8"/>
        <v>pC</v>
      </c>
      <c r="K537" s="7" t="s">
        <v>65</v>
      </c>
      <c r="L537" s="8">
        <f>Q_Export_excel!F537</f>
        <v>42502.701053240744</v>
      </c>
      <c r="M537" s="7">
        <f>Q_Export_excel!G537</f>
        <v>12</v>
      </c>
    </row>
    <row r="538" spans="1:13" x14ac:dyDescent="0.2">
      <c r="A538" s="7" t="str">
        <f>Q_Export_excel!A538</f>
        <v>ENDEVCO</v>
      </c>
      <c r="B538" s="7" t="s">
        <v>63</v>
      </c>
      <c r="C538" s="7" t="str">
        <f>Q_Export_excel!B538</f>
        <v>DH22</v>
      </c>
      <c r="D538" s="7" t="str">
        <f>Q_Export_excel!C538</f>
        <v>2220</v>
      </c>
      <c r="E538" s="7" t="s">
        <v>64</v>
      </c>
      <c r="F538" s="7">
        <f>VLOOKUP(CONCATENATE(A538,D538),Nominal_sensitivity!$C$2:$E$61,2,FALSE)</f>
        <v>3</v>
      </c>
      <c r="G538" s="7">
        <f>Q_Export_excel!D538</f>
        <v>3.0260619462647167</v>
      </c>
      <c r="H538" s="7" t="str">
        <f>Q_Export_excel!E538</f>
        <v>pC/g</v>
      </c>
      <c r="I538" s="7">
        <v>0</v>
      </c>
      <c r="J538" s="7" t="str">
        <f t="shared" si="8"/>
        <v>pC</v>
      </c>
      <c r="K538" s="7" t="s">
        <v>65</v>
      </c>
      <c r="L538" s="8">
        <f>Q_Export_excel!F538</f>
        <v>42502.70684027778</v>
      </c>
      <c r="M538" s="7">
        <f>Q_Export_excel!G538</f>
        <v>12</v>
      </c>
    </row>
    <row r="539" spans="1:13" x14ac:dyDescent="0.2">
      <c r="A539" s="7" t="str">
        <f>Q_Export_excel!A539</f>
        <v>ENDEVCO</v>
      </c>
      <c r="B539" s="7" t="s">
        <v>63</v>
      </c>
      <c r="C539" s="7" t="str">
        <f>Q_Export_excel!B539</f>
        <v>DH24</v>
      </c>
      <c r="D539" s="7" t="str">
        <f>Q_Export_excel!C539</f>
        <v>2220</v>
      </c>
      <c r="E539" s="7" t="s">
        <v>64</v>
      </c>
      <c r="F539" s="7">
        <f>VLOOKUP(CONCATENATE(A539,D539),Nominal_sensitivity!$C$2:$E$61,2,FALSE)</f>
        <v>3</v>
      </c>
      <c r="G539" s="7">
        <f>Q_Export_excel!D539</f>
        <v>2.9169832810205185</v>
      </c>
      <c r="H539" s="7" t="str">
        <f>Q_Export_excel!E539</f>
        <v>pC/g</v>
      </c>
      <c r="I539" s="7">
        <v>0</v>
      </c>
      <c r="J539" s="7" t="str">
        <f t="shared" si="8"/>
        <v>pC</v>
      </c>
      <c r="K539" s="7" t="s">
        <v>65</v>
      </c>
      <c r="L539" s="8">
        <f>Q_Export_excel!F539</f>
        <v>42502.712280092594</v>
      </c>
      <c r="M539" s="7">
        <f>Q_Export_excel!G539</f>
        <v>12</v>
      </c>
    </row>
    <row r="540" spans="1:13" x14ac:dyDescent="0.2">
      <c r="A540" s="7" t="str">
        <f>Q_Export_excel!A540</f>
        <v>ENDEVCO</v>
      </c>
      <c r="B540" s="7" t="s">
        <v>63</v>
      </c>
      <c r="C540" s="7" t="str">
        <f>Q_Export_excel!B540</f>
        <v>DH25</v>
      </c>
      <c r="D540" s="7" t="str">
        <f>Q_Export_excel!C540</f>
        <v>2220</v>
      </c>
      <c r="E540" s="7" t="s">
        <v>64</v>
      </c>
      <c r="F540" s="7">
        <f>VLOOKUP(CONCATENATE(A540,D540),Nominal_sensitivity!$C$2:$E$61,2,FALSE)</f>
        <v>3</v>
      </c>
      <c r="G540" s="7">
        <f>Q_Export_excel!D540</f>
        <v>2.8595109907120109</v>
      </c>
      <c r="H540" s="7" t="str">
        <f>Q_Export_excel!E540</f>
        <v>pC/g</v>
      </c>
      <c r="I540" s="7">
        <v>0</v>
      </c>
      <c r="J540" s="7" t="str">
        <f t="shared" si="8"/>
        <v>pC</v>
      </c>
      <c r="K540" s="7" t="s">
        <v>65</v>
      </c>
      <c r="L540" s="8">
        <f>Q_Export_excel!F540</f>
        <v>42503.375381944446</v>
      </c>
      <c r="M540" s="7">
        <f>Q_Export_excel!G540</f>
        <v>12</v>
      </c>
    </row>
    <row r="541" spans="1:13" x14ac:dyDescent="0.2">
      <c r="A541" s="7" t="str">
        <f>Q_Export_excel!A541</f>
        <v>ENDEVCO</v>
      </c>
      <c r="B541" s="7" t="s">
        <v>63</v>
      </c>
      <c r="C541" s="7" t="str">
        <f>Q_Export_excel!B541</f>
        <v>DH26</v>
      </c>
      <c r="D541" s="7" t="str">
        <f>Q_Export_excel!C541</f>
        <v>2220</v>
      </c>
      <c r="E541" s="7" t="s">
        <v>64</v>
      </c>
      <c r="F541" s="7">
        <f>VLOOKUP(CONCATENATE(A541,D541),Nominal_sensitivity!$C$2:$E$61,2,FALSE)</f>
        <v>3</v>
      </c>
      <c r="G541" s="7">
        <f>Q_Export_excel!D541</f>
        <v>2.7819176409294166</v>
      </c>
      <c r="H541" s="7" t="str">
        <f>Q_Export_excel!E541</f>
        <v>pC/g</v>
      </c>
      <c r="I541" s="7">
        <v>0</v>
      </c>
      <c r="J541" s="7" t="str">
        <f t="shared" si="8"/>
        <v>pC</v>
      </c>
      <c r="K541" s="7" t="s">
        <v>65</v>
      </c>
      <c r="L541" s="8">
        <f>Q_Export_excel!F541</f>
        <v>42503.382870370369</v>
      </c>
      <c r="M541" s="7">
        <f>Q_Export_excel!G541</f>
        <v>12</v>
      </c>
    </row>
    <row r="542" spans="1:13" x14ac:dyDescent="0.2">
      <c r="A542" s="7" t="str">
        <f>Q_Export_excel!A542</f>
        <v>ENDEVCO</v>
      </c>
      <c r="B542" s="7" t="s">
        <v>63</v>
      </c>
      <c r="C542" s="7" t="str">
        <f>Q_Export_excel!B542</f>
        <v>DH27</v>
      </c>
      <c r="D542" s="7" t="str">
        <f>Q_Export_excel!C542</f>
        <v>2220</v>
      </c>
      <c r="E542" s="7" t="s">
        <v>64</v>
      </c>
      <c r="F542" s="7">
        <f>VLOOKUP(CONCATENATE(A542,D542),Nominal_sensitivity!$C$2:$E$61,2,FALSE)</f>
        <v>3</v>
      </c>
      <c r="G542" s="7">
        <f>Q_Export_excel!D542</f>
        <v>2.7202915177761424</v>
      </c>
      <c r="H542" s="7" t="str">
        <f>Q_Export_excel!E542</f>
        <v>pC/g</v>
      </c>
      <c r="I542" s="7">
        <v>0</v>
      </c>
      <c r="J542" s="7" t="str">
        <f t="shared" si="8"/>
        <v>pC</v>
      </c>
      <c r="K542" s="7" t="s">
        <v>65</v>
      </c>
      <c r="L542" s="8">
        <f>Q_Export_excel!F542</f>
        <v>42503.393020833333</v>
      </c>
      <c r="M542" s="7">
        <f>Q_Export_excel!G542</f>
        <v>12</v>
      </c>
    </row>
    <row r="543" spans="1:13" x14ac:dyDescent="0.2">
      <c r="A543" s="7" t="str">
        <f>Q_Export_excel!A543</f>
        <v>ENDEVCO</v>
      </c>
      <c r="B543" s="7" t="s">
        <v>63</v>
      </c>
      <c r="C543" s="7" t="str">
        <f>Q_Export_excel!B543</f>
        <v>DH29</v>
      </c>
      <c r="D543" s="7" t="str">
        <f>Q_Export_excel!C543</f>
        <v>2220</v>
      </c>
      <c r="E543" s="7" t="s">
        <v>64</v>
      </c>
      <c r="F543" s="7">
        <f>VLOOKUP(CONCATENATE(A543,D543),Nominal_sensitivity!$C$2:$E$61,2,FALSE)</f>
        <v>3</v>
      </c>
      <c r="G543" s="7">
        <f>Q_Export_excel!D543</f>
        <v>2.6176595742220949</v>
      </c>
      <c r="H543" s="7" t="str">
        <f>Q_Export_excel!E543</f>
        <v>pC/g</v>
      </c>
      <c r="I543" s="7">
        <v>0</v>
      </c>
      <c r="J543" s="7" t="str">
        <f t="shared" si="8"/>
        <v>pC</v>
      </c>
      <c r="K543" s="7" t="s">
        <v>65</v>
      </c>
      <c r="L543" s="8">
        <f>Q_Export_excel!F543</f>
        <v>42503.398900462962</v>
      </c>
      <c r="M543" s="7">
        <f>Q_Export_excel!G543</f>
        <v>12</v>
      </c>
    </row>
    <row r="544" spans="1:13" x14ac:dyDescent="0.2">
      <c r="A544" s="7" t="str">
        <f>Q_Export_excel!A544</f>
        <v>ENDEVCO</v>
      </c>
      <c r="B544" s="7" t="s">
        <v>63</v>
      </c>
      <c r="C544" s="7" t="str">
        <f>Q_Export_excel!B544</f>
        <v>DH30</v>
      </c>
      <c r="D544" s="7" t="str">
        <f>Q_Export_excel!C544</f>
        <v>2220</v>
      </c>
      <c r="E544" s="7" t="s">
        <v>64</v>
      </c>
      <c r="F544" s="7">
        <f>VLOOKUP(CONCATENATE(A544,D544),Nominal_sensitivity!$C$2:$E$61,2,FALSE)</f>
        <v>3</v>
      </c>
      <c r="G544" s="7">
        <f>Q_Export_excel!D544</f>
        <v>2.872832079920312</v>
      </c>
      <c r="H544" s="7" t="str">
        <f>Q_Export_excel!E544</f>
        <v>pC/g</v>
      </c>
      <c r="I544" s="7">
        <v>0</v>
      </c>
      <c r="J544" s="7" t="str">
        <f t="shared" si="8"/>
        <v>pC</v>
      </c>
      <c r="K544" s="7" t="s">
        <v>65</v>
      </c>
      <c r="L544" s="8">
        <f>Q_Export_excel!F544</f>
        <v>42503.408043981479</v>
      </c>
      <c r="M544" s="7">
        <f>Q_Export_excel!G544</f>
        <v>12</v>
      </c>
    </row>
    <row r="545" spans="1:13" x14ac:dyDescent="0.2">
      <c r="A545" s="7" t="str">
        <f>Q_Export_excel!A545</f>
        <v>ENDEVCO</v>
      </c>
      <c r="B545" s="7" t="s">
        <v>63</v>
      </c>
      <c r="C545" s="7" t="str">
        <f>Q_Export_excel!B545</f>
        <v>DH31</v>
      </c>
      <c r="D545" s="7" t="str">
        <f>Q_Export_excel!C545</f>
        <v>2220</v>
      </c>
      <c r="E545" s="7" t="s">
        <v>64</v>
      </c>
      <c r="F545" s="7">
        <f>VLOOKUP(CONCATENATE(A545,D545),Nominal_sensitivity!$C$2:$E$61,2,FALSE)</f>
        <v>3</v>
      </c>
      <c r="G545" s="7">
        <f>Q_Export_excel!D545</f>
        <v>2.9867887342822415</v>
      </c>
      <c r="H545" s="7" t="str">
        <f>Q_Export_excel!E545</f>
        <v>pC/g</v>
      </c>
      <c r="I545" s="7">
        <v>0</v>
      </c>
      <c r="J545" s="7" t="str">
        <f t="shared" si="8"/>
        <v>pC</v>
      </c>
      <c r="K545" s="7" t="s">
        <v>65</v>
      </c>
      <c r="L545" s="8">
        <f>Q_Export_excel!F545</f>
        <v>40702.694097222222</v>
      </c>
      <c r="M545" s="7">
        <f>Q_Export_excel!G545</f>
        <v>12</v>
      </c>
    </row>
    <row r="546" spans="1:13" x14ac:dyDescent="0.2">
      <c r="A546" s="7" t="str">
        <f>Q_Export_excel!A546</f>
        <v>ENDEVCO</v>
      </c>
      <c r="B546" s="7" t="s">
        <v>63</v>
      </c>
      <c r="C546" s="7" t="str">
        <f>Q_Export_excel!B546</f>
        <v>DH32</v>
      </c>
      <c r="D546" s="7" t="str">
        <f>Q_Export_excel!C546</f>
        <v>2220</v>
      </c>
      <c r="E546" s="7" t="s">
        <v>64</v>
      </c>
      <c r="F546" s="7">
        <f>VLOOKUP(CONCATENATE(A546,D546),Nominal_sensitivity!$C$2:$E$61,2,FALSE)</f>
        <v>3</v>
      </c>
      <c r="G546" s="7">
        <f>Q_Export_excel!D546</f>
        <v>2.7659328117728648</v>
      </c>
      <c r="H546" s="7" t="str">
        <f>Q_Export_excel!E546</f>
        <v>pC/g</v>
      </c>
      <c r="I546" s="7">
        <v>0</v>
      </c>
      <c r="J546" s="7" t="str">
        <f t="shared" si="8"/>
        <v>pC</v>
      </c>
      <c r="K546" s="7" t="s">
        <v>65</v>
      </c>
      <c r="L546" s="8">
        <f>Q_Export_excel!F546</f>
        <v>40702.698946759258</v>
      </c>
      <c r="M546" s="7">
        <f>Q_Export_excel!G546</f>
        <v>12</v>
      </c>
    </row>
    <row r="547" spans="1:13" x14ac:dyDescent="0.2">
      <c r="A547" s="7" t="str">
        <f>Q_Export_excel!A547</f>
        <v>ENDEVCO</v>
      </c>
      <c r="B547" s="7" t="s">
        <v>63</v>
      </c>
      <c r="C547" s="7" t="str">
        <f>Q_Export_excel!B547</f>
        <v>DH34</v>
      </c>
      <c r="D547" s="7" t="str">
        <f>Q_Export_excel!C547</f>
        <v>2220</v>
      </c>
      <c r="E547" s="7" t="s">
        <v>64</v>
      </c>
      <c r="F547" s="7">
        <f>VLOOKUP(CONCATENATE(A547,D547),Nominal_sensitivity!$C$2:$E$61,2,FALSE)</f>
        <v>3</v>
      </c>
      <c r="G547" s="7">
        <f>Q_Export_excel!D547</f>
        <v>2.8331477141435135</v>
      </c>
      <c r="H547" s="7" t="str">
        <f>Q_Export_excel!E547</f>
        <v>pC/g</v>
      </c>
      <c r="I547" s="7">
        <v>0</v>
      </c>
      <c r="J547" s="7" t="str">
        <f t="shared" si="8"/>
        <v>pC</v>
      </c>
      <c r="K547" s="7" t="s">
        <v>65</v>
      </c>
      <c r="L547" s="8">
        <f>Q_Export_excel!F547</f>
        <v>42509.561331018522</v>
      </c>
      <c r="M547" s="7">
        <f>Q_Export_excel!G547</f>
        <v>12</v>
      </c>
    </row>
    <row r="548" spans="1:13" x14ac:dyDescent="0.2">
      <c r="A548" s="7" t="str">
        <f>Q_Export_excel!A548</f>
        <v>ENDEVCO</v>
      </c>
      <c r="B548" s="7" t="s">
        <v>63</v>
      </c>
      <c r="C548" s="7" t="str">
        <f>Q_Export_excel!B548</f>
        <v>DH35</v>
      </c>
      <c r="D548" s="7" t="str">
        <f>Q_Export_excel!C548</f>
        <v>2220</v>
      </c>
      <c r="E548" s="7" t="s">
        <v>64</v>
      </c>
      <c r="F548" s="7">
        <f>VLOOKUP(CONCATENATE(A548,D548),Nominal_sensitivity!$C$2:$E$61,2,FALSE)</f>
        <v>3</v>
      </c>
      <c r="G548" s="7">
        <f>Q_Export_excel!D548</f>
        <v>3.0677408407276667</v>
      </c>
      <c r="H548" s="7" t="str">
        <f>Q_Export_excel!E548</f>
        <v>pC/g</v>
      </c>
      <c r="I548" s="7">
        <v>0</v>
      </c>
      <c r="J548" s="7" t="str">
        <f t="shared" si="8"/>
        <v>pC</v>
      </c>
      <c r="K548" s="7" t="s">
        <v>65</v>
      </c>
      <c r="L548" s="8">
        <f>Q_Export_excel!F548</f>
        <v>42509.478449074071</v>
      </c>
      <c r="M548" s="7">
        <f>Q_Export_excel!G548</f>
        <v>12</v>
      </c>
    </row>
    <row r="549" spans="1:13" x14ac:dyDescent="0.2">
      <c r="A549" s="7" t="str">
        <f>Q_Export_excel!A549</f>
        <v>ENDEVCO</v>
      </c>
      <c r="B549" s="7" t="s">
        <v>63</v>
      </c>
      <c r="C549" s="7" t="str">
        <f>Q_Export_excel!B549</f>
        <v>DH36</v>
      </c>
      <c r="D549" s="7" t="str">
        <f>Q_Export_excel!C549</f>
        <v>2220</v>
      </c>
      <c r="E549" s="7" t="s">
        <v>64</v>
      </c>
      <c r="F549" s="7">
        <f>VLOOKUP(CONCATENATE(A549,D549),Nominal_sensitivity!$C$2:$E$61,2,FALSE)</f>
        <v>3</v>
      </c>
      <c r="G549" s="7">
        <f>Q_Export_excel!D549</f>
        <v>2.9045227975946228</v>
      </c>
      <c r="H549" s="7" t="str">
        <f>Q_Export_excel!E549</f>
        <v>pC/g</v>
      </c>
      <c r="I549" s="7">
        <v>0</v>
      </c>
      <c r="J549" s="7" t="str">
        <f t="shared" si="8"/>
        <v>pC</v>
      </c>
      <c r="K549" s="7" t="s">
        <v>65</v>
      </c>
      <c r="L549" s="8">
        <f>Q_Export_excel!F549</f>
        <v>40697.714282407411</v>
      </c>
      <c r="M549" s="7">
        <f>Q_Export_excel!G549</f>
        <v>12</v>
      </c>
    </row>
    <row r="550" spans="1:13" x14ac:dyDescent="0.2">
      <c r="A550" s="7" t="str">
        <f>Q_Export_excel!A550</f>
        <v>ENDEVCO</v>
      </c>
      <c r="B550" s="7" t="s">
        <v>63</v>
      </c>
      <c r="C550" s="7" t="str">
        <f>Q_Export_excel!B550</f>
        <v>DH39</v>
      </c>
      <c r="D550" s="7" t="str">
        <f>Q_Export_excel!C550</f>
        <v>2220</v>
      </c>
      <c r="E550" s="7" t="s">
        <v>64</v>
      </c>
      <c r="F550" s="7">
        <f>VLOOKUP(CONCATENATE(A550,D550),Nominal_sensitivity!$C$2:$E$61,2,FALSE)</f>
        <v>3</v>
      </c>
      <c r="G550" s="7">
        <f>Q_Export_excel!D550</f>
        <v>2.94578747305443</v>
      </c>
      <c r="H550" s="7" t="str">
        <f>Q_Export_excel!E550</f>
        <v>pC/g</v>
      </c>
      <c r="I550" s="7">
        <v>0</v>
      </c>
      <c r="J550" s="7" t="str">
        <f t="shared" si="8"/>
        <v>pC</v>
      </c>
      <c r="K550" s="7" t="s">
        <v>65</v>
      </c>
      <c r="L550" s="8">
        <f>Q_Export_excel!F550</f>
        <v>42503.414004629631</v>
      </c>
      <c r="M550" s="7">
        <f>Q_Export_excel!G550</f>
        <v>12</v>
      </c>
    </row>
    <row r="551" spans="1:13" x14ac:dyDescent="0.2">
      <c r="A551" s="7" t="str">
        <f>Q_Export_excel!A551</f>
        <v>ENDEVCO</v>
      </c>
      <c r="B551" s="7" t="s">
        <v>63</v>
      </c>
      <c r="C551" s="7" t="str">
        <f>Q_Export_excel!B551</f>
        <v>DH41</v>
      </c>
      <c r="D551" s="7" t="str">
        <f>Q_Export_excel!C551</f>
        <v>2220</v>
      </c>
      <c r="E551" s="7" t="s">
        <v>64</v>
      </c>
      <c r="F551" s="7">
        <f>VLOOKUP(CONCATENATE(A551,D551),Nominal_sensitivity!$C$2:$E$61,2,FALSE)</f>
        <v>3</v>
      </c>
      <c r="G551" s="7">
        <f>Q_Export_excel!D551</f>
        <v>3.0614997490313582</v>
      </c>
      <c r="H551" s="7" t="str">
        <f>Q_Export_excel!E551</f>
        <v>pC/g</v>
      </c>
      <c r="I551" s="7">
        <v>0</v>
      </c>
      <c r="J551" s="7" t="str">
        <f t="shared" si="8"/>
        <v>pC</v>
      </c>
      <c r="K551" s="7" t="s">
        <v>65</v>
      </c>
      <c r="L551" s="8">
        <f>Q_Export_excel!F551</f>
        <v>42503.419374999998</v>
      </c>
      <c r="M551" s="7">
        <f>Q_Export_excel!G551</f>
        <v>12</v>
      </c>
    </row>
    <row r="552" spans="1:13" x14ac:dyDescent="0.2">
      <c r="A552" s="7" t="str">
        <f>Q_Export_excel!A552</f>
        <v>ENDEVCO</v>
      </c>
      <c r="B552" s="7" t="s">
        <v>63</v>
      </c>
      <c r="C552" s="7" t="str">
        <f>Q_Export_excel!B552</f>
        <v>DH42</v>
      </c>
      <c r="D552" s="7" t="str">
        <f>Q_Export_excel!C552</f>
        <v>2220</v>
      </c>
      <c r="E552" s="7" t="s">
        <v>64</v>
      </c>
      <c r="F552" s="7">
        <f>VLOOKUP(CONCATENATE(A552,D552),Nominal_sensitivity!$C$2:$E$61,2,FALSE)</f>
        <v>3</v>
      </c>
      <c r="G552" s="7">
        <f>Q_Export_excel!D552</f>
        <v>2.9029908843826853</v>
      </c>
      <c r="H552" s="7" t="str">
        <f>Q_Export_excel!E552</f>
        <v>pC/g</v>
      </c>
      <c r="I552" s="7">
        <v>0</v>
      </c>
      <c r="J552" s="7" t="str">
        <f t="shared" si="8"/>
        <v>pC</v>
      </c>
      <c r="K552" s="7" t="s">
        <v>65</v>
      </c>
      <c r="L552" s="8">
        <f>Q_Export_excel!F552</f>
        <v>42503.428043981483</v>
      </c>
      <c r="M552" s="7">
        <f>Q_Export_excel!G552</f>
        <v>12</v>
      </c>
    </row>
    <row r="553" spans="1:13" x14ac:dyDescent="0.2">
      <c r="A553" s="7" t="str">
        <f>Q_Export_excel!A553</f>
        <v>ENDEVCO</v>
      </c>
      <c r="B553" s="7" t="s">
        <v>63</v>
      </c>
      <c r="C553" s="7" t="str">
        <f>Q_Export_excel!B553</f>
        <v>DH43</v>
      </c>
      <c r="D553" s="7" t="str">
        <f>Q_Export_excel!C553</f>
        <v>2220</v>
      </c>
      <c r="E553" s="7" t="s">
        <v>64</v>
      </c>
      <c r="F553" s="7">
        <f>VLOOKUP(CONCATENATE(A553,D553),Nominal_sensitivity!$C$2:$E$61,2,FALSE)</f>
        <v>3</v>
      </c>
      <c r="G553" s="7">
        <f>Q_Export_excel!D553</f>
        <v>3.0043159048827031</v>
      </c>
      <c r="H553" s="7" t="str">
        <f>Q_Export_excel!E553</f>
        <v>pC/g</v>
      </c>
      <c r="I553" s="7">
        <v>0</v>
      </c>
      <c r="J553" s="7" t="str">
        <f t="shared" si="8"/>
        <v>pC</v>
      </c>
      <c r="K553" s="7" t="s">
        <v>65</v>
      </c>
      <c r="L553" s="8">
        <f>Q_Export_excel!F553</f>
        <v>42503.437048611115</v>
      </c>
      <c r="M553" s="7">
        <f>Q_Export_excel!G553</f>
        <v>12</v>
      </c>
    </row>
    <row r="554" spans="1:13" x14ac:dyDescent="0.2">
      <c r="A554" s="7" t="str">
        <f>Q_Export_excel!A554</f>
        <v>ENDEVCO</v>
      </c>
      <c r="B554" s="7" t="s">
        <v>63</v>
      </c>
      <c r="C554" s="7" t="str">
        <f>Q_Export_excel!B554</f>
        <v>DH44</v>
      </c>
      <c r="D554" s="7" t="str">
        <f>Q_Export_excel!C554</f>
        <v>2220</v>
      </c>
      <c r="E554" s="7" t="s">
        <v>64</v>
      </c>
      <c r="F554" s="7">
        <f>VLOOKUP(CONCATENATE(A554,D554),Nominal_sensitivity!$C$2:$E$61,2,FALSE)</f>
        <v>3</v>
      </c>
      <c r="G554" s="7">
        <f>Q_Export_excel!D554</f>
        <v>3.1220363509484388</v>
      </c>
      <c r="H554" s="7" t="str">
        <f>Q_Export_excel!E554</f>
        <v>pC/g</v>
      </c>
      <c r="I554" s="7">
        <v>0</v>
      </c>
      <c r="J554" s="7" t="str">
        <f t="shared" si="8"/>
        <v>pC</v>
      </c>
      <c r="K554" s="7" t="s">
        <v>65</v>
      </c>
      <c r="L554" s="8">
        <f>Q_Export_excel!F554</f>
        <v>42503.452326388891</v>
      </c>
      <c r="M554" s="7">
        <f>Q_Export_excel!G554</f>
        <v>12</v>
      </c>
    </row>
    <row r="555" spans="1:13" x14ac:dyDescent="0.2">
      <c r="A555" s="7" t="str">
        <f>Q_Export_excel!A555</f>
        <v>ENDEVCO</v>
      </c>
      <c r="B555" s="7" t="s">
        <v>63</v>
      </c>
      <c r="C555" s="7" t="str">
        <f>Q_Export_excel!B555</f>
        <v>DH45</v>
      </c>
      <c r="D555" s="7" t="str">
        <f>Q_Export_excel!C555</f>
        <v>2220</v>
      </c>
      <c r="E555" s="7" t="s">
        <v>64</v>
      </c>
      <c r="F555" s="7">
        <f>VLOOKUP(CONCATENATE(A555,D555),Nominal_sensitivity!$C$2:$E$61,2,FALSE)</f>
        <v>3</v>
      </c>
      <c r="G555" s="7">
        <f>Q_Export_excel!D555</f>
        <v>2.9233052122818823</v>
      </c>
      <c r="H555" s="7" t="str">
        <f>Q_Export_excel!E555</f>
        <v>pC/g</v>
      </c>
      <c r="I555" s="7">
        <v>0</v>
      </c>
      <c r="J555" s="7" t="str">
        <f t="shared" si="8"/>
        <v>pC</v>
      </c>
      <c r="K555" s="7" t="s">
        <v>65</v>
      </c>
      <c r="L555" s="8">
        <f>Q_Export_excel!F555</f>
        <v>42503.462916666664</v>
      </c>
      <c r="M555" s="7">
        <f>Q_Export_excel!G555</f>
        <v>12</v>
      </c>
    </row>
    <row r="556" spans="1:13" x14ac:dyDescent="0.2">
      <c r="A556" s="7" t="str">
        <f>Q_Export_excel!A556</f>
        <v>ENDEVCO</v>
      </c>
      <c r="B556" s="7" t="s">
        <v>63</v>
      </c>
      <c r="C556" s="7" t="str">
        <f>Q_Export_excel!B556</f>
        <v>DH46</v>
      </c>
      <c r="D556" s="7" t="str">
        <f>Q_Export_excel!C556</f>
        <v>2220</v>
      </c>
      <c r="E556" s="7" t="s">
        <v>64</v>
      </c>
      <c r="F556" s="7">
        <f>VLOOKUP(CONCATENATE(A556,D556),Nominal_sensitivity!$C$2:$E$61,2,FALSE)</f>
        <v>3</v>
      </c>
      <c r="G556" s="7">
        <f>Q_Export_excel!D556</f>
        <v>2.9746234335468298</v>
      </c>
      <c r="H556" s="7" t="str">
        <f>Q_Export_excel!E556</f>
        <v>pC/g</v>
      </c>
      <c r="I556" s="7">
        <v>0</v>
      </c>
      <c r="J556" s="7" t="str">
        <f t="shared" si="8"/>
        <v>pC</v>
      </c>
      <c r="K556" s="7" t="s">
        <v>65</v>
      </c>
      <c r="L556" s="8">
        <f>Q_Export_excel!F556</f>
        <v>41976.479814814818</v>
      </c>
      <c r="M556" s="7">
        <f>Q_Export_excel!G556</f>
        <v>12</v>
      </c>
    </row>
    <row r="557" spans="1:13" x14ac:dyDescent="0.2">
      <c r="A557" s="7" t="str">
        <f>Q_Export_excel!A557</f>
        <v>ENDEVCO</v>
      </c>
      <c r="B557" s="7" t="s">
        <v>63</v>
      </c>
      <c r="C557" s="7" t="str">
        <f>Q_Export_excel!B557</f>
        <v>DH47</v>
      </c>
      <c r="D557" s="7" t="str">
        <f>Q_Export_excel!C557</f>
        <v>2220</v>
      </c>
      <c r="E557" s="7" t="s">
        <v>64</v>
      </c>
      <c r="F557" s="7">
        <f>VLOOKUP(CONCATENATE(A557,D557),Nominal_sensitivity!$C$2:$E$61,2,FALSE)</f>
        <v>3</v>
      </c>
      <c r="G557" s="7">
        <f>Q_Export_excel!D557</f>
        <v>2.7433246841376273</v>
      </c>
      <c r="H557" s="7" t="str">
        <f>Q_Export_excel!E557</f>
        <v>pC/g</v>
      </c>
      <c r="I557" s="7">
        <v>0</v>
      </c>
      <c r="J557" s="7" t="str">
        <f t="shared" si="8"/>
        <v>pC</v>
      </c>
      <c r="K557" s="7" t="s">
        <v>65</v>
      </c>
      <c r="L557" s="8">
        <f>Q_Export_excel!F557</f>
        <v>42503.47556712963</v>
      </c>
      <c r="M557" s="7">
        <f>Q_Export_excel!G557</f>
        <v>12</v>
      </c>
    </row>
    <row r="558" spans="1:13" x14ac:dyDescent="0.2">
      <c r="A558" s="7" t="str">
        <f>Q_Export_excel!A558</f>
        <v>ENDEVCO</v>
      </c>
      <c r="B558" s="7" t="s">
        <v>63</v>
      </c>
      <c r="C558" s="7" t="str">
        <f>Q_Export_excel!B558</f>
        <v>DH48</v>
      </c>
      <c r="D558" s="7" t="str">
        <f>Q_Export_excel!C558</f>
        <v>2220</v>
      </c>
      <c r="E558" s="7" t="s">
        <v>64</v>
      </c>
      <c r="F558" s="7">
        <f>VLOOKUP(CONCATENATE(A558,D558),Nominal_sensitivity!$C$2:$E$61,2,FALSE)</f>
        <v>3</v>
      </c>
      <c r="G558" s="7">
        <f>Q_Export_excel!D558</f>
        <v>2.9994978683274565</v>
      </c>
      <c r="H558" s="7" t="str">
        <f>Q_Export_excel!E558</f>
        <v>pC/g</v>
      </c>
      <c r="I558" s="7">
        <v>0</v>
      </c>
      <c r="J558" s="7" t="str">
        <f t="shared" si="8"/>
        <v>pC</v>
      </c>
      <c r="K558" s="7" t="s">
        <v>65</v>
      </c>
      <c r="L558" s="8">
        <f>Q_Export_excel!F558</f>
        <v>42503.48332175926</v>
      </c>
      <c r="M558" s="7">
        <f>Q_Export_excel!G558</f>
        <v>12</v>
      </c>
    </row>
    <row r="559" spans="1:13" x14ac:dyDescent="0.2">
      <c r="A559" s="7" t="str">
        <f>Q_Export_excel!A559</f>
        <v>ENDEVCO</v>
      </c>
      <c r="B559" s="7" t="s">
        <v>63</v>
      </c>
      <c r="C559" s="7" t="str">
        <f>Q_Export_excel!B559</f>
        <v>DH49</v>
      </c>
      <c r="D559" s="7" t="str">
        <f>Q_Export_excel!C559</f>
        <v>2220</v>
      </c>
      <c r="E559" s="7" t="s">
        <v>64</v>
      </c>
      <c r="F559" s="7">
        <f>VLOOKUP(CONCATENATE(A559,D559),Nominal_sensitivity!$C$2:$E$61,2,FALSE)</f>
        <v>3</v>
      </c>
      <c r="G559" s="7">
        <f>Q_Export_excel!D559</f>
        <v>2.9693080891991452</v>
      </c>
      <c r="H559" s="7" t="str">
        <f>Q_Export_excel!E559</f>
        <v>pC/g</v>
      </c>
      <c r="I559" s="7">
        <v>0</v>
      </c>
      <c r="J559" s="7" t="str">
        <f t="shared" si="8"/>
        <v>pC</v>
      </c>
      <c r="K559" s="7" t="s">
        <v>65</v>
      </c>
      <c r="L559" s="8">
        <f>Q_Export_excel!F559</f>
        <v>42503.489282407405</v>
      </c>
      <c r="M559" s="7">
        <f>Q_Export_excel!G559</f>
        <v>12</v>
      </c>
    </row>
    <row r="560" spans="1:13" x14ac:dyDescent="0.2">
      <c r="A560" s="7" t="str">
        <f>Q_Export_excel!A560</f>
        <v>ENDEVCO</v>
      </c>
      <c r="B560" s="7" t="s">
        <v>63</v>
      </c>
      <c r="C560" s="7" t="str">
        <f>Q_Export_excel!B560</f>
        <v>DH50</v>
      </c>
      <c r="D560" s="7" t="str">
        <f>Q_Export_excel!C560</f>
        <v>2220</v>
      </c>
      <c r="E560" s="7" t="s">
        <v>64</v>
      </c>
      <c r="F560" s="7">
        <f>VLOOKUP(CONCATENATE(A560,D560),Nominal_sensitivity!$C$2:$E$61,2,FALSE)</f>
        <v>3</v>
      </c>
      <c r="G560" s="7">
        <f>Q_Export_excel!D560</f>
        <v>2.9579214014597479</v>
      </c>
      <c r="H560" s="7" t="str">
        <f>Q_Export_excel!E560</f>
        <v>pC/g</v>
      </c>
      <c r="I560" s="7">
        <v>0</v>
      </c>
      <c r="J560" s="7" t="str">
        <f t="shared" si="8"/>
        <v>pC</v>
      </c>
      <c r="K560" s="7" t="s">
        <v>65</v>
      </c>
      <c r="L560" s="8">
        <f>Q_Export_excel!F560</f>
        <v>42503.496053240742</v>
      </c>
      <c r="M560" s="7">
        <f>Q_Export_excel!G560</f>
        <v>12</v>
      </c>
    </row>
    <row r="561" spans="1:13" x14ac:dyDescent="0.2">
      <c r="A561" s="7" t="str">
        <f>Q_Export_excel!A561</f>
        <v>ENDEVCO</v>
      </c>
      <c r="B561" s="7" t="s">
        <v>63</v>
      </c>
      <c r="C561" s="7" t="str">
        <f>Q_Export_excel!B561</f>
        <v>DH52</v>
      </c>
      <c r="D561" s="7" t="str">
        <f>Q_Export_excel!C561</f>
        <v>2220</v>
      </c>
      <c r="E561" s="7" t="s">
        <v>64</v>
      </c>
      <c r="F561" s="7">
        <f>VLOOKUP(CONCATENATE(A561,D561),Nominal_sensitivity!$C$2:$E$61,2,FALSE)</f>
        <v>3</v>
      </c>
      <c r="G561" s="7">
        <f>Q_Export_excel!D561</f>
        <v>2.8826009221583164</v>
      </c>
      <c r="H561" s="7" t="str">
        <f>Q_Export_excel!E561</f>
        <v>pC/g</v>
      </c>
      <c r="I561" s="7">
        <v>0</v>
      </c>
      <c r="J561" s="7" t="str">
        <f t="shared" si="8"/>
        <v>pC</v>
      </c>
      <c r="K561" s="7" t="s">
        <v>65</v>
      </c>
      <c r="L561" s="8">
        <f>Q_Export_excel!F561</f>
        <v>42503.502013888887</v>
      </c>
      <c r="M561" s="7">
        <f>Q_Export_excel!G561</f>
        <v>12</v>
      </c>
    </row>
    <row r="562" spans="1:13" x14ac:dyDescent="0.2">
      <c r="A562" s="7" t="str">
        <f>Q_Export_excel!A562</f>
        <v>ENDEVCO</v>
      </c>
      <c r="B562" s="7" t="s">
        <v>63</v>
      </c>
      <c r="C562" s="7" t="str">
        <f>Q_Export_excel!B562</f>
        <v>DH53</v>
      </c>
      <c r="D562" s="7" t="str">
        <f>Q_Export_excel!C562</f>
        <v>2220</v>
      </c>
      <c r="E562" s="7" t="s">
        <v>64</v>
      </c>
      <c r="F562" s="7">
        <f>VLOOKUP(CONCATENATE(A562,D562),Nominal_sensitivity!$C$2:$E$61,2,FALSE)</f>
        <v>3</v>
      </c>
      <c r="G562" s="7">
        <f>Q_Export_excel!D562</f>
        <v>3.0147052532072598</v>
      </c>
      <c r="H562" s="7" t="str">
        <f>Q_Export_excel!E562</f>
        <v>pC/g</v>
      </c>
      <c r="I562" s="7">
        <v>0</v>
      </c>
      <c r="J562" s="7" t="str">
        <f t="shared" si="8"/>
        <v>pC</v>
      </c>
      <c r="K562" s="7" t="s">
        <v>65</v>
      </c>
      <c r="L562" s="8">
        <f>Q_Export_excel!F562</f>
        <v>42503.554363425923</v>
      </c>
      <c r="M562" s="7">
        <f>Q_Export_excel!G562</f>
        <v>12</v>
      </c>
    </row>
    <row r="563" spans="1:13" x14ac:dyDescent="0.2">
      <c r="A563" s="7" t="str">
        <f>Q_Export_excel!A563</f>
        <v>ENDEVCO</v>
      </c>
      <c r="B563" s="7" t="s">
        <v>63</v>
      </c>
      <c r="C563" s="7" t="str">
        <f>Q_Export_excel!B563</f>
        <v>DH54</v>
      </c>
      <c r="D563" s="7" t="str">
        <f>Q_Export_excel!C563</f>
        <v>2220</v>
      </c>
      <c r="E563" s="7" t="s">
        <v>64</v>
      </c>
      <c r="F563" s="7">
        <f>VLOOKUP(CONCATENATE(A563,D563),Nominal_sensitivity!$C$2:$E$61,2,FALSE)</f>
        <v>3</v>
      </c>
      <c r="G563" s="7">
        <f>Q_Export_excel!D563</f>
        <v>3.0176629060464459</v>
      </c>
      <c r="H563" s="7" t="str">
        <f>Q_Export_excel!E563</f>
        <v>pC/g</v>
      </c>
      <c r="I563" s="7">
        <v>0</v>
      </c>
      <c r="J563" s="7" t="str">
        <f t="shared" si="8"/>
        <v>pC</v>
      </c>
      <c r="K563" s="7" t="s">
        <v>65</v>
      </c>
      <c r="L563" s="8">
        <f>Q_Export_excel!F563</f>
        <v>42503.565300925926</v>
      </c>
      <c r="M563" s="7">
        <f>Q_Export_excel!G563</f>
        <v>12</v>
      </c>
    </row>
    <row r="564" spans="1:13" x14ac:dyDescent="0.2">
      <c r="A564" s="7" t="str">
        <f>Q_Export_excel!A564</f>
        <v>ENDEVCO</v>
      </c>
      <c r="B564" s="7" t="s">
        <v>63</v>
      </c>
      <c r="C564" s="7" t="str">
        <f>Q_Export_excel!B564</f>
        <v>DH55</v>
      </c>
      <c r="D564" s="7" t="str">
        <f>Q_Export_excel!C564</f>
        <v>2220</v>
      </c>
      <c r="E564" s="7" t="s">
        <v>64</v>
      </c>
      <c r="F564" s="7">
        <f>VLOOKUP(CONCATENATE(A564,D564),Nominal_sensitivity!$C$2:$E$61,2,FALSE)</f>
        <v>3</v>
      </c>
      <c r="G564" s="7">
        <f>Q_Export_excel!D564</f>
        <v>3.0771617732428265</v>
      </c>
      <c r="H564" s="7" t="str">
        <f>Q_Export_excel!E564</f>
        <v>pC/g</v>
      </c>
      <c r="I564" s="7">
        <v>0</v>
      </c>
      <c r="J564" s="7" t="str">
        <f t="shared" si="8"/>
        <v>pC</v>
      </c>
      <c r="K564" s="7" t="s">
        <v>65</v>
      </c>
      <c r="L564" s="8">
        <f>Q_Export_excel!F564</f>
        <v>42503.570960648147</v>
      </c>
      <c r="M564" s="7">
        <f>Q_Export_excel!G564</f>
        <v>12</v>
      </c>
    </row>
    <row r="565" spans="1:13" x14ac:dyDescent="0.2">
      <c r="A565" s="7" t="str">
        <f>Q_Export_excel!A565</f>
        <v>ENDEVCO</v>
      </c>
      <c r="B565" s="7" t="s">
        <v>63</v>
      </c>
      <c r="C565" s="7" t="str">
        <f>Q_Export_excel!B565</f>
        <v>DH56</v>
      </c>
      <c r="D565" s="7" t="str">
        <f>Q_Export_excel!C565</f>
        <v>2220</v>
      </c>
      <c r="E565" s="7" t="s">
        <v>64</v>
      </c>
      <c r="F565" s="7">
        <f>VLOOKUP(CONCATENATE(A565,D565),Nominal_sensitivity!$C$2:$E$61,2,FALSE)</f>
        <v>3</v>
      </c>
      <c r="G565" s="7">
        <f>Q_Export_excel!D565</f>
        <v>2.8561570884256202</v>
      </c>
      <c r="H565" s="7" t="str">
        <f>Q_Export_excel!E565</f>
        <v>pC/g</v>
      </c>
      <c r="I565" s="7">
        <v>0</v>
      </c>
      <c r="J565" s="7" t="str">
        <f t="shared" si="8"/>
        <v>pC</v>
      </c>
      <c r="K565" s="7" t="s">
        <v>65</v>
      </c>
      <c r="L565" s="8">
        <f>Q_Export_excel!F565</f>
        <v>42503.576863425929</v>
      </c>
      <c r="M565" s="7">
        <f>Q_Export_excel!G565</f>
        <v>12</v>
      </c>
    </row>
    <row r="566" spans="1:13" x14ac:dyDescent="0.2">
      <c r="A566" s="7" t="str">
        <f>Q_Export_excel!A566</f>
        <v>ENDEVCO</v>
      </c>
      <c r="B566" s="7" t="s">
        <v>63</v>
      </c>
      <c r="C566" s="7" t="str">
        <f>Q_Export_excel!B566</f>
        <v>DH57</v>
      </c>
      <c r="D566" s="7" t="str">
        <f>Q_Export_excel!C566</f>
        <v>2220</v>
      </c>
      <c r="E566" s="7" t="s">
        <v>64</v>
      </c>
      <c r="F566" s="7">
        <f>VLOOKUP(CONCATENATE(A566,D566),Nominal_sensitivity!$C$2:$E$61,2,FALSE)</f>
        <v>3</v>
      </c>
      <c r="G566" s="7">
        <f>Q_Export_excel!D566</f>
        <v>2.9276742155843225</v>
      </c>
      <c r="H566" s="7" t="str">
        <f>Q_Export_excel!E566</f>
        <v>pC/g</v>
      </c>
      <c r="I566" s="7">
        <v>0</v>
      </c>
      <c r="J566" s="7" t="str">
        <f t="shared" si="8"/>
        <v>pC</v>
      </c>
      <c r="K566" s="7" t="s">
        <v>65</v>
      </c>
      <c r="L566" s="8">
        <f>Q_Export_excel!F566</f>
        <v>42503.583171296297</v>
      </c>
      <c r="M566" s="7">
        <f>Q_Export_excel!G566</f>
        <v>12</v>
      </c>
    </row>
    <row r="567" spans="1:13" x14ac:dyDescent="0.2">
      <c r="A567" s="7" t="str">
        <f>Q_Export_excel!A567</f>
        <v>ENDEVCO</v>
      </c>
      <c r="B567" s="7" t="s">
        <v>63</v>
      </c>
      <c r="C567" s="7" t="str">
        <f>Q_Export_excel!B567</f>
        <v>DH58</v>
      </c>
      <c r="D567" s="7" t="str">
        <f>Q_Export_excel!C567</f>
        <v>2220</v>
      </c>
      <c r="E567" s="7" t="s">
        <v>64</v>
      </c>
      <c r="F567" s="7">
        <f>VLOOKUP(CONCATENATE(A567,D567),Nominal_sensitivity!$C$2:$E$61,2,FALSE)</f>
        <v>3</v>
      </c>
      <c r="G567" s="7">
        <f>Q_Export_excel!D567</f>
        <v>3.1754625772652161</v>
      </c>
      <c r="H567" s="7" t="str">
        <f>Q_Export_excel!E567</f>
        <v>pC/g</v>
      </c>
      <c r="I567" s="7">
        <v>0</v>
      </c>
      <c r="J567" s="7" t="str">
        <f t="shared" si="8"/>
        <v>pC</v>
      </c>
      <c r="K567" s="7" t="s">
        <v>65</v>
      </c>
      <c r="L567" s="8">
        <f>Q_Export_excel!F567</f>
        <v>42503.591226851851</v>
      </c>
      <c r="M567" s="7">
        <f>Q_Export_excel!G567</f>
        <v>12</v>
      </c>
    </row>
    <row r="568" spans="1:13" x14ac:dyDescent="0.2">
      <c r="A568" s="7" t="str">
        <f>Q_Export_excel!A568</f>
        <v>ENDEVCO</v>
      </c>
      <c r="B568" s="7" t="s">
        <v>63</v>
      </c>
      <c r="C568" s="7" t="str">
        <f>Q_Export_excel!B568</f>
        <v>DH59</v>
      </c>
      <c r="D568" s="7" t="str">
        <f>Q_Export_excel!C568</f>
        <v>2220</v>
      </c>
      <c r="E568" s="7" t="s">
        <v>64</v>
      </c>
      <c r="F568" s="7">
        <f>VLOOKUP(CONCATENATE(A568,D568),Nominal_sensitivity!$C$2:$E$61,2,FALSE)</f>
        <v>3</v>
      </c>
      <c r="G568" s="7">
        <f>Q_Export_excel!D568</f>
        <v>2.8827351614310777</v>
      </c>
      <c r="H568" s="7" t="str">
        <f>Q_Export_excel!E568</f>
        <v>pC/g</v>
      </c>
      <c r="I568" s="7">
        <v>0</v>
      </c>
      <c r="J568" s="7" t="str">
        <f t="shared" si="8"/>
        <v>pC</v>
      </c>
      <c r="K568" s="7" t="s">
        <v>65</v>
      </c>
      <c r="L568" s="8">
        <f>Q_Export_excel!F568</f>
        <v>42503.597245370373</v>
      </c>
      <c r="M568" s="7">
        <f>Q_Export_excel!G568</f>
        <v>12</v>
      </c>
    </row>
    <row r="569" spans="1:13" x14ac:dyDescent="0.2">
      <c r="A569" s="7" t="str">
        <f>Q_Export_excel!A569</f>
        <v>ENDEVCO</v>
      </c>
      <c r="B569" s="7" t="s">
        <v>63</v>
      </c>
      <c r="C569" s="7" t="str">
        <f>Q_Export_excel!B569</f>
        <v>DH60</v>
      </c>
      <c r="D569" s="7" t="str">
        <f>Q_Export_excel!C569</f>
        <v>2220</v>
      </c>
      <c r="E569" s="7" t="s">
        <v>64</v>
      </c>
      <c r="F569" s="7">
        <f>VLOOKUP(CONCATENATE(A569,D569),Nominal_sensitivity!$C$2:$E$61,2,FALSE)</f>
        <v>3</v>
      </c>
      <c r="G569" s="7">
        <f>Q_Export_excel!D569</f>
        <v>2.9060810664970544</v>
      </c>
      <c r="H569" s="7" t="str">
        <f>Q_Export_excel!E569</f>
        <v>pC/g</v>
      </c>
      <c r="I569" s="7">
        <v>0</v>
      </c>
      <c r="J569" s="7" t="str">
        <f t="shared" si="8"/>
        <v>pC</v>
      </c>
      <c r="K569" s="7" t="s">
        <v>65</v>
      </c>
      <c r="L569" s="8">
        <f>Q_Export_excel!F569</f>
        <v>42503.604571759257</v>
      </c>
      <c r="M569" s="7">
        <f>Q_Export_excel!G569</f>
        <v>12</v>
      </c>
    </row>
    <row r="570" spans="1:13" x14ac:dyDescent="0.2">
      <c r="A570" s="7" t="str">
        <f>Q_Export_excel!A570</f>
        <v>ENDEVCO</v>
      </c>
      <c r="B570" s="7" t="s">
        <v>63</v>
      </c>
      <c r="C570" s="7" t="str">
        <f>Q_Export_excel!B570</f>
        <v>DH61</v>
      </c>
      <c r="D570" s="7" t="str">
        <f>Q_Export_excel!C570</f>
        <v>2220</v>
      </c>
      <c r="E570" s="7" t="s">
        <v>64</v>
      </c>
      <c r="F570" s="7">
        <f>VLOOKUP(CONCATENATE(A570,D570),Nominal_sensitivity!$C$2:$E$61,2,FALSE)</f>
        <v>3</v>
      </c>
      <c r="G570" s="7">
        <f>Q_Export_excel!D570</f>
        <v>2.8206409214265484</v>
      </c>
      <c r="H570" s="7" t="str">
        <f>Q_Export_excel!E570</f>
        <v>pC/g</v>
      </c>
      <c r="I570" s="7">
        <v>0</v>
      </c>
      <c r="J570" s="7" t="str">
        <f t="shared" si="8"/>
        <v>pC</v>
      </c>
      <c r="K570" s="7" t="s">
        <v>65</v>
      </c>
      <c r="L570" s="8">
        <f>Q_Export_excel!F570</f>
        <v>42503.610509259262</v>
      </c>
      <c r="M570" s="7">
        <f>Q_Export_excel!G570</f>
        <v>12</v>
      </c>
    </row>
    <row r="571" spans="1:13" x14ac:dyDescent="0.2">
      <c r="A571" s="7" t="str">
        <f>Q_Export_excel!A571</f>
        <v>ENDEVCO</v>
      </c>
      <c r="B571" s="7" t="s">
        <v>63</v>
      </c>
      <c r="C571" s="7" t="str">
        <f>Q_Export_excel!B571</f>
        <v>DH62</v>
      </c>
      <c r="D571" s="7" t="str">
        <f>Q_Export_excel!C571</f>
        <v>2220</v>
      </c>
      <c r="E571" s="7" t="s">
        <v>64</v>
      </c>
      <c r="F571" s="7">
        <f>VLOOKUP(CONCATENATE(A571,D571),Nominal_sensitivity!$C$2:$E$61,2,FALSE)</f>
        <v>3</v>
      </c>
      <c r="G571" s="7">
        <f>Q_Export_excel!D571</f>
        <v>2.8746125208800395</v>
      </c>
      <c r="H571" s="7" t="str">
        <f>Q_Export_excel!E571</f>
        <v>pC/g</v>
      </c>
      <c r="I571" s="7">
        <v>0</v>
      </c>
      <c r="J571" s="7" t="str">
        <f t="shared" si="8"/>
        <v>pC</v>
      </c>
      <c r="K571" s="7" t="s">
        <v>65</v>
      </c>
      <c r="L571" s="8">
        <f>Q_Export_excel!F571</f>
        <v>42503.61613425926</v>
      </c>
      <c r="M571" s="7">
        <f>Q_Export_excel!G571</f>
        <v>12</v>
      </c>
    </row>
    <row r="572" spans="1:13" x14ac:dyDescent="0.2">
      <c r="A572" s="7" t="str">
        <f>Q_Export_excel!A572</f>
        <v>ENDEVCO</v>
      </c>
      <c r="B572" s="7" t="s">
        <v>63</v>
      </c>
      <c r="C572" s="7" t="str">
        <f>Q_Export_excel!B572</f>
        <v>DH64</v>
      </c>
      <c r="D572" s="7" t="str">
        <f>Q_Export_excel!C572</f>
        <v>2220</v>
      </c>
      <c r="E572" s="7" t="s">
        <v>64</v>
      </c>
      <c r="F572" s="7">
        <f>VLOOKUP(CONCATENATE(A572,D572),Nominal_sensitivity!$C$2:$E$61,2,FALSE)</f>
        <v>3</v>
      </c>
      <c r="G572" s="7">
        <f>Q_Export_excel!D572</f>
        <v>2.8814887431278811</v>
      </c>
      <c r="H572" s="7" t="str">
        <f>Q_Export_excel!E572</f>
        <v>pC/g</v>
      </c>
      <c r="I572" s="7">
        <v>0</v>
      </c>
      <c r="J572" s="7" t="str">
        <f t="shared" si="8"/>
        <v>pC</v>
      </c>
      <c r="K572" s="7" t="s">
        <v>65</v>
      </c>
      <c r="L572" s="8">
        <f>Q_Export_excel!F572</f>
        <v>42503.625613425924</v>
      </c>
      <c r="M572" s="7">
        <f>Q_Export_excel!G572</f>
        <v>12</v>
      </c>
    </row>
    <row r="573" spans="1:13" x14ac:dyDescent="0.2">
      <c r="A573" s="7" t="str">
        <f>Q_Export_excel!A573</f>
        <v>ENDEVCO</v>
      </c>
      <c r="B573" s="7" t="s">
        <v>63</v>
      </c>
      <c r="C573" s="7" t="str">
        <f>Q_Export_excel!B573</f>
        <v>DH65</v>
      </c>
      <c r="D573" s="7" t="str">
        <f>Q_Export_excel!C573</f>
        <v>2220</v>
      </c>
      <c r="E573" s="7" t="s">
        <v>64</v>
      </c>
      <c r="F573" s="7">
        <f>VLOOKUP(CONCATENATE(A573,D573),Nominal_sensitivity!$C$2:$E$61,2,FALSE)</f>
        <v>3</v>
      </c>
      <c r="G573" s="7">
        <f>Q_Export_excel!D573</f>
        <v>2.9859087168147682</v>
      </c>
      <c r="H573" s="7" t="str">
        <f>Q_Export_excel!E573</f>
        <v>pC/g</v>
      </c>
      <c r="I573" s="7">
        <v>0</v>
      </c>
      <c r="J573" s="7" t="str">
        <f t="shared" si="8"/>
        <v>pC</v>
      </c>
      <c r="K573" s="7" t="s">
        <v>65</v>
      </c>
      <c r="L573" s="8">
        <f>Q_Export_excel!F573</f>
        <v>42503.635092592594</v>
      </c>
      <c r="M573" s="7">
        <f>Q_Export_excel!G573</f>
        <v>12</v>
      </c>
    </row>
    <row r="574" spans="1:13" x14ac:dyDescent="0.2">
      <c r="A574" s="7" t="str">
        <f>Q_Export_excel!A574</f>
        <v>ENDEVCO</v>
      </c>
      <c r="B574" s="7" t="s">
        <v>63</v>
      </c>
      <c r="C574" s="7" t="str">
        <f>Q_Export_excel!B574</f>
        <v>DH66</v>
      </c>
      <c r="D574" s="7" t="str">
        <f>Q_Export_excel!C574</f>
        <v>2220</v>
      </c>
      <c r="E574" s="7" t="s">
        <v>64</v>
      </c>
      <c r="F574" s="7">
        <f>VLOOKUP(CONCATENATE(A574,D574),Nominal_sensitivity!$C$2:$E$61,2,FALSE)</f>
        <v>3</v>
      </c>
      <c r="G574" s="7">
        <f>Q_Export_excel!D574</f>
        <v>3.0649118801087369</v>
      </c>
      <c r="H574" s="7" t="str">
        <f>Q_Export_excel!E574</f>
        <v>pC/g</v>
      </c>
      <c r="I574" s="7">
        <v>0</v>
      </c>
      <c r="J574" s="7" t="str">
        <f t="shared" si="8"/>
        <v>pC</v>
      </c>
      <c r="K574" s="7" t="s">
        <v>65</v>
      </c>
      <c r="L574" s="8">
        <f>Q_Export_excel!F574</f>
        <v>42503.640729166669</v>
      </c>
      <c r="M574" s="7">
        <f>Q_Export_excel!G574</f>
        <v>12</v>
      </c>
    </row>
    <row r="575" spans="1:13" x14ac:dyDescent="0.2">
      <c r="A575" s="7" t="str">
        <f>Q_Export_excel!A575</f>
        <v>ENDEVCO</v>
      </c>
      <c r="B575" s="7" t="s">
        <v>63</v>
      </c>
      <c r="C575" s="7" t="str">
        <f>Q_Export_excel!B575</f>
        <v>DH67</v>
      </c>
      <c r="D575" s="7" t="str">
        <f>Q_Export_excel!C575</f>
        <v>2220</v>
      </c>
      <c r="E575" s="7" t="s">
        <v>64</v>
      </c>
      <c r="F575" s="7">
        <f>VLOOKUP(CONCATENATE(A575,D575),Nominal_sensitivity!$C$2:$E$61,2,FALSE)</f>
        <v>3</v>
      </c>
      <c r="G575" s="7">
        <f>Q_Export_excel!D575</f>
        <v>3.1187747264484798</v>
      </c>
      <c r="H575" s="7" t="str">
        <f>Q_Export_excel!E575</f>
        <v>pC/g</v>
      </c>
      <c r="I575" s="7">
        <v>0</v>
      </c>
      <c r="J575" s="7" t="str">
        <f t="shared" si="8"/>
        <v>pC</v>
      </c>
      <c r="K575" s="7" t="s">
        <v>65</v>
      </c>
      <c r="L575" s="8">
        <f>Q_Export_excel!F575</f>
        <v>42503.646261574075</v>
      </c>
      <c r="M575" s="7">
        <f>Q_Export_excel!G575</f>
        <v>12</v>
      </c>
    </row>
    <row r="576" spans="1:13" x14ac:dyDescent="0.2">
      <c r="A576" s="7" t="str">
        <f>Q_Export_excel!A576</f>
        <v>ENDEVCO</v>
      </c>
      <c r="B576" s="7" t="s">
        <v>63</v>
      </c>
      <c r="C576" s="7" t="str">
        <f>Q_Export_excel!B576</f>
        <v>DH68</v>
      </c>
      <c r="D576" s="7" t="str">
        <f>Q_Export_excel!C576</f>
        <v>2220</v>
      </c>
      <c r="E576" s="7" t="s">
        <v>64</v>
      </c>
      <c r="F576" s="7">
        <f>VLOOKUP(CONCATENATE(A576,D576),Nominal_sensitivity!$C$2:$E$61,2,FALSE)</f>
        <v>3</v>
      </c>
      <c r="G576" s="7">
        <f>Q_Export_excel!D576</f>
        <v>2.7962926742075225</v>
      </c>
      <c r="H576" s="7" t="str">
        <f>Q_Export_excel!E576</f>
        <v>pC/g</v>
      </c>
      <c r="I576" s="7">
        <v>0</v>
      </c>
      <c r="J576" s="7" t="str">
        <f t="shared" si="8"/>
        <v>pC</v>
      </c>
      <c r="K576" s="7" t="s">
        <v>65</v>
      </c>
      <c r="L576" s="8">
        <f>Q_Export_excel!F576</f>
        <v>42503.651944444442</v>
      </c>
      <c r="M576" s="7">
        <f>Q_Export_excel!G576</f>
        <v>12</v>
      </c>
    </row>
    <row r="577" spans="1:13" x14ac:dyDescent="0.2">
      <c r="A577" s="7" t="str">
        <f>Q_Export_excel!A577</f>
        <v>ENDEVCO</v>
      </c>
      <c r="B577" s="7" t="s">
        <v>63</v>
      </c>
      <c r="C577" s="7" t="str">
        <f>Q_Export_excel!B577</f>
        <v>DH69</v>
      </c>
      <c r="D577" s="7" t="str">
        <f>Q_Export_excel!C577</f>
        <v>2220</v>
      </c>
      <c r="E577" s="7" t="s">
        <v>64</v>
      </c>
      <c r="F577" s="7">
        <f>VLOOKUP(CONCATENATE(A577,D577),Nominal_sensitivity!$C$2:$E$61,2,FALSE)</f>
        <v>3</v>
      </c>
      <c r="G577" s="7">
        <f>Q_Export_excel!D577</f>
        <v>2.9358596619621444</v>
      </c>
      <c r="H577" s="7" t="str">
        <f>Q_Export_excel!E577</f>
        <v>pC/g</v>
      </c>
      <c r="I577" s="7">
        <v>0</v>
      </c>
      <c r="J577" s="7" t="str">
        <f t="shared" si="8"/>
        <v>pC</v>
      </c>
      <c r="K577" s="7" t="s">
        <v>65</v>
      </c>
      <c r="L577" s="8">
        <f>Q_Export_excel!F577</f>
        <v>42503.657326388886</v>
      </c>
      <c r="M577" s="7">
        <f>Q_Export_excel!G577</f>
        <v>12</v>
      </c>
    </row>
    <row r="578" spans="1:13" x14ac:dyDescent="0.2">
      <c r="A578" s="7" t="str">
        <f>Q_Export_excel!A578</f>
        <v>ENDEVCO</v>
      </c>
      <c r="B578" s="7" t="s">
        <v>63</v>
      </c>
      <c r="C578" s="7" t="str">
        <f>Q_Export_excel!B578</f>
        <v>DH71</v>
      </c>
      <c r="D578" s="7" t="str">
        <f>Q_Export_excel!C578</f>
        <v>2220</v>
      </c>
      <c r="E578" s="7" t="s">
        <v>64</v>
      </c>
      <c r="F578" s="7">
        <f>VLOOKUP(CONCATENATE(A578,D578),Nominal_sensitivity!$C$2:$E$61,2,FALSE)</f>
        <v>3</v>
      </c>
      <c r="G578" s="7">
        <f>Q_Export_excel!D578</f>
        <v>2.9603865324135952</v>
      </c>
      <c r="H578" s="7" t="str">
        <f>Q_Export_excel!E578</f>
        <v>pC/g</v>
      </c>
      <c r="I578" s="7">
        <v>0</v>
      </c>
      <c r="J578" s="7" t="str">
        <f t="shared" si="8"/>
        <v>pC</v>
      </c>
      <c r="K578" s="7" t="s">
        <v>65</v>
      </c>
      <c r="L578" s="8">
        <f>Q_Export_excel!F578</f>
        <v>41845.57640046296</v>
      </c>
      <c r="M578" s="7">
        <f>Q_Export_excel!G578</f>
        <v>12</v>
      </c>
    </row>
    <row r="579" spans="1:13" x14ac:dyDescent="0.2">
      <c r="A579" s="7" t="str">
        <f>Q_Export_excel!A579</f>
        <v>ENDEVCO</v>
      </c>
      <c r="B579" s="7" t="s">
        <v>63</v>
      </c>
      <c r="C579" s="7" t="str">
        <f>Q_Export_excel!B579</f>
        <v>DH72</v>
      </c>
      <c r="D579" s="7" t="str">
        <f>Q_Export_excel!C579</f>
        <v>2220</v>
      </c>
      <c r="E579" s="7" t="s">
        <v>64</v>
      </c>
      <c r="F579" s="7">
        <f>VLOOKUP(CONCATENATE(A579,D579),Nominal_sensitivity!$C$2:$E$61,2,FALSE)</f>
        <v>3</v>
      </c>
      <c r="G579" s="7">
        <f>Q_Export_excel!D579</f>
        <v>2.9103834028262972</v>
      </c>
      <c r="H579" s="7" t="str">
        <f>Q_Export_excel!E579</f>
        <v>pC/g</v>
      </c>
      <c r="I579" s="7">
        <v>0</v>
      </c>
      <c r="J579" s="7" t="str">
        <f t="shared" si="8"/>
        <v>pC</v>
      </c>
      <c r="K579" s="7" t="s">
        <v>65</v>
      </c>
      <c r="L579" s="8">
        <f>Q_Export_excel!F579</f>
        <v>42503.66978009259</v>
      </c>
      <c r="M579" s="7">
        <f>Q_Export_excel!G579</f>
        <v>12</v>
      </c>
    </row>
    <row r="580" spans="1:13" x14ac:dyDescent="0.2">
      <c r="A580" s="7" t="str">
        <f>Q_Export_excel!A580</f>
        <v>ENDEVCO</v>
      </c>
      <c r="B580" s="7" t="s">
        <v>63</v>
      </c>
      <c r="C580" s="7" t="str">
        <f>Q_Export_excel!B580</f>
        <v>DH73</v>
      </c>
      <c r="D580" s="7" t="str">
        <f>Q_Export_excel!C580</f>
        <v>2220</v>
      </c>
      <c r="E580" s="7" t="s">
        <v>64</v>
      </c>
      <c r="F580" s="7">
        <f>VLOOKUP(CONCATENATE(A580,D580),Nominal_sensitivity!$C$2:$E$61,2,FALSE)</f>
        <v>3</v>
      </c>
      <c r="G580" s="7">
        <f>Q_Export_excel!D580</f>
        <v>2.9608709455068638</v>
      </c>
      <c r="H580" s="7" t="str">
        <f>Q_Export_excel!E580</f>
        <v>pC/g</v>
      </c>
      <c r="I580" s="7">
        <v>0</v>
      </c>
      <c r="J580" s="7" t="str">
        <f t="shared" ref="J580:J643" si="9">LEFT(H580,2)</f>
        <v>pC</v>
      </c>
      <c r="K580" s="7" t="s">
        <v>65</v>
      </c>
      <c r="L580" s="8">
        <f>Q_Export_excel!F580</f>
        <v>42503.675694444442</v>
      </c>
      <c r="M580" s="7">
        <f>Q_Export_excel!G580</f>
        <v>12</v>
      </c>
    </row>
    <row r="581" spans="1:13" x14ac:dyDescent="0.2">
      <c r="A581" s="7" t="str">
        <f>Q_Export_excel!A581</f>
        <v>ENDEVCO</v>
      </c>
      <c r="B581" s="7" t="s">
        <v>63</v>
      </c>
      <c r="C581" s="7" t="str">
        <f>Q_Export_excel!B581</f>
        <v>DH79</v>
      </c>
      <c r="D581" s="7" t="str">
        <f>Q_Export_excel!C581</f>
        <v>2220</v>
      </c>
      <c r="E581" s="7" t="s">
        <v>64</v>
      </c>
      <c r="F581" s="7">
        <f>VLOOKUP(CONCATENATE(A581,D581),Nominal_sensitivity!$C$2:$E$61,2,FALSE)</f>
        <v>3</v>
      </c>
      <c r="G581" s="7">
        <f>Q_Export_excel!D581</f>
        <v>2.8862468120079048</v>
      </c>
      <c r="H581" s="7" t="str">
        <f>Q_Export_excel!E581</f>
        <v>pC/g</v>
      </c>
      <c r="I581" s="7">
        <v>0</v>
      </c>
      <c r="J581" s="7" t="str">
        <f t="shared" si="9"/>
        <v>pC</v>
      </c>
      <c r="K581" s="7" t="s">
        <v>65</v>
      </c>
      <c r="L581" s="8">
        <f>Q_Export_excel!F581</f>
        <v>42509.580243055556</v>
      </c>
      <c r="M581" s="7">
        <f>Q_Export_excel!G581</f>
        <v>12</v>
      </c>
    </row>
    <row r="582" spans="1:13" x14ac:dyDescent="0.2">
      <c r="A582" s="7" t="str">
        <f>Q_Export_excel!A582</f>
        <v>ENDEVCO</v>
      </c>
      <c r="B582" s="7" t="s">
        <v>63</v>
      </c>
      <c r="C582" s="7" t="str">
        <f>Q_Export_excel!B582</f>
        <v>DH80</v>
      </c>
      <c r="D582" s="7" t="str">
        <f>Q_Export_excel!C582</f>
        <v>2220</v>
      </c>
      <c r="E582" s="7" t="s">
        <v>64</v>
      </c>
      <c r="F582" s="7">
        <f>VLOOKUP(CONCATENATE(A582,D582),Nominal_sensitivity!$C$2:$E$61,2,FALSE)</f>
        <v>3</v>
      </c>
      <c r="G582" s="7">
        <f>Q_Export_excel!D582</f>
        <v>2.8470782681070883</v>
      </c>
      <c r="H582" s="7" t="str">
        <f>Q_Export_excel!E582</f>
        <v>pC/g</v>
      </c>
      <c r="I582" s="7">
        <v>0</v>
      </c>
      <c r="J582" s="7" t="str">
        <f t="shared" si="9"/>
        <v>pC</v>
      </c>
      <c r="K582" s="7" t="s">
        <v>65</v>
      </c>
      <c r="L582" s="8">
        <f>Q_Export_excel!F582</f>
        <v>42509.592465277776</v>
      </c>
      <c r="M582" s="7">
        <f>Q_Export_excel!G582</f>
        <v>12</v>
      </c>
    </row>
    <row r="583" spans="1:13" x14ac:dyDescent="0.2">
      <c r="A583" s="7" t="str">
        <f>Q_Export_excel!A583</f>
        <v>ENDEVCO</v>
      </c>
      <c r="B583" s="7" t="s">
        <v>63</v>
      </c>
      <c r="C583" s="7" t="str">
        <f>Q_Export_excel!B583</f>
        <v>DH81</v>
      </c>
      <c r="D583" s="7" t="str">
        <f>Q_Export_excel!C583</f>
        <v>2220</v>
      </c>
      <c r="E583" s="7" t="s">
        <v>64</v>
      </c>
      <c r="F583" s="7">
        <f>VLOOKUP(CONCATENATE(A583,D583),Nominal_sensitivity!$C$2:$E$61,2,FALSE)</f>
        <v>3</v>
      </c>
      <c r="G583" s="7">
        <f>Q_Export_excel!D583</f>
        <v>2.8513153739424641</v>
      </c>
      <c r="H583" s="7" t="str">
        <f>Q_Export_excel!E583</f>
        <v>pC/g</v>
      </c>
      <c r="I583" s="7">
        <v>0</v>
      </c>
      <c r="J583" s="7" t="str">
        <f t="shared" si="9"/>
        <v>pC</v>
      </c>
      <c r="K583" s="7" t="s">
        <v>65</v>
      </c>
      <c r="L583" s="8">
        <f>Q_Export_excel!F583</f>
        <v>42509.602141203701</v>
      </c>
      <c r="M583" s="7">
        <f>Q_Export_excel!G583</f>
        <v>12</v>
      </c>
    </row>
    <row r="584" spans="1:13" x14ac:dyDescent="0.2">
      <c r="A584" s="7" t="str">
        <f>Q_Export_excel!A584</f>
        <v>ENDEVCO</v>
      </c>
      <c r="B584" s="7" t="s">
        <v>63</v>
      </c>
      <c r="C584" s="7" t="str">
        <f>Q_Export_excel!B584</f>
        <v>DH82</v>
      </c>
      <c r="D584" s="7" t="str">
        <f>Q_Export_excel!C584</f>
        <v>2220</v>
      </c>
      <c r="E584" s="7" t="s">
        <v>64</v>
      </c>
      <c r="F584" s="7">
        <f>VLOOKUP(CONCATENATE(A584,D584),Nominal_sensitivity!$C$2:$E$61,2,FALSE)</f>
        <v>3</v>
      </c>
      <c r="G584" s="7">
        <f>Q_Export_excel!D584</f>
        <v>2.7860949598152902</v>
      </c>
      <c r="H584" s="7" t="str">
        <f>Q_Export_excel!E584</f>
        <v>pC/g</v>
      </c>
      <c r="I584" s="7">
        <v>0</v>
      </c>
      <c r="J584" s="7" t="str">
        <f t="shared" si="9"/>
        <v>pC</v>
      </c>
      <c r="K584" s="7" t="s">
        <v>65</v>
      </c>
      <c r="L584" s="8">
        <f>Q_Export_excel!F584</f>
        <v>42509.615486111114</v>
      </c>
      <c r="M584" s="7">
        <f>Q_Export_excel!G584</f>
        <v>12</v>
      </c>
    </row>
    <row r="585" spans="1:13" x14ac:dyDescent="0.2">
      <c r="A585" s="7" t="str">
        <f>Q_Export_excel!A585</f>
        <v>ENDEVCO</v>
      </c>
      <c r="B585" s="7" t="s">
        <v>63</v>
      </c>
      <c r="C585" s="7" t="str">
        <f>Q_Export_excel!B585</f>
        <v>DH84</v>
      </c>
      <c r="D585" s="7" t="str">
        <f>Q_Export_excel!C585</f>
        <v>2220</v>
      </c>
      <c r="E585" s="7" t="s">
        <v>64</v>
      </c>
      <c r="F585" s="7">
        <f>VLOOKUP(CONCATENATE(A585,D585),Nominal_sensitivity!$C$2:$E$61,2,FALSE)</f>
        <v>3</v>
      </c>
      <c r="G585" s="7">
        <f>Q_Export_excel!D585</f>
        <v>2.9308747267541486</v>
      </c>
      <c r="H585" s="7" t="str">
        <f>Q_Export_excel!E585</f>
        <v>pC/g</v>
      </c>
      <c r="I585" s="7">
        <v>0</v>
      </c>
      <c r="J585" s="7" t="str">
        <f t="shared" si="9"/>
        <v>pC</v>
      </c>
      <c r="K585" s="7" t="s">
        <v>65</v>
      </c>
      <c r="L585" s="8">
        <f>Q_Export_excel!F585</f>
        <v>42502.410613425927</v>
      </c>
      <c r="M585" s="7">
        <f>Q_Export_excel!G585</f>
        <v>12</v>
      </c>
    </row>
    <row r="586" spans="1:13" x14ac:dyDescent="0.2">
      <c r="A586" s="7" t="str">
        <f>Q_Export_excel!A586</f>
        <v>ENDEVCO</v>
      </c>
      <c r="B586" s="7" t="s">
        <v>63</v>
      </c>
      <c r="C586" s="7" t="str">
        <f>Q_Export_excel!B586</f>
        <v>DH85</v>
      </c>
      <c r="D586" s="7" t="str">
        <f>Q_Export_excel!C586</f>
        <v>2220</v>
      </c>
      <c r="E586" s="7" t="s">
        <v>64</v>
      </c>
      <c r="F586" s="7">
        <f>VLOOKUP(CONCATENATE(A586,D586),Nominal_sensitivity!$C$2:$E$61,2,FALSE)</f>
        <v>3</v>
      </c>
      <c r="G586" s="7">
        <f>Q_Export_excel!D586</f>
        <v>2.863548953534985</v>
      </c>
      <c r="H586" s="7" t="str">
        <f>Q_Export_excel!E586</f>
        <v>pC/g</v>
      </c>
      <c r="I586" s="7">
        <v>0</v>
      </c>
      <c r="J586" s="7" t="str">
        <f t="shared" si="9"/>
        <v>pC</v>
      </c>
      <c r="K586" s="7" t="s">
        <v>65</v>
      </c>
      <c r="L586" s="8">
        <f>Q_Export_excel!F586</f>
        <v>42502.423206018517</v>
      </c>
      <c r="M586" s="7">
        <f>Q_Export_excel!G586</f>
        <v>12</v>
      </c>
    </row>
    <row r="587" spans="1:13" x14ac:dyDescent="0.2">
      <c r="A587" s="7" t="str">
        <f>Q_Export_excel!A587</f>
        <v>ENDEVCO</v>
      </c>
      <c r="B587" s="7" t="s">
        <v>63</v>
      </c>
      <c r="C587" s="7" t="str">
        <f>Q_Export_excel!B587</f>
        <v>DH86</v>
      </c>
      <c r="D587" s="7" t="str">
        <f>Q_Export_excel!C587</f>
        <v>2220</v>
      </c>
      <c r="E587" s="7" t="s">
        <v>64</v>
      </c>
      <c r="F587" s="7">
        <f>VLOOKUP(CONCATENATE(A587,D587),Nominal_sensitivity!$C$2:$E$61,2,FALSE)</f>
        <v>3</v>
      </c>
      <c r="G587" s="7">
        <f>Q_Export_excel!D587</f>
        <v>2.9142843374855185</v>
      </c>
      <c r="H587" s="7" t="str">
        <f>Q_Export_excel!E587</f>
        <v>pC/g</v>
      </c>
      <c r="I587" s="7">
        <v>0</v>
      </c>
      <c r="J587" s="7" t="str">
        <f t="shared" si="9"/>
        <v>pC</v>
      </c>
      <c r="K587" s="7" t="s">
        <v>65</v>
      </c>
      <c r="L587" s="8">
        <f>Q_Export_excel!F587</f>
        <v>42502.429155092592</v>
      </c>
      <c r="M587" s="7">
        <f>Q_Export_excel!G587</f>
        <v>12</v>
      </c>
    </row>
    <row r="588" spans="1:13" x14ac:dyDescent="0.2">
      <c r="A588" s="7" t="str">
        <f>Q_Export_excel!A588</f>
        <v>ENDEVCO</v>
      </c>
      <c r="B588" s="7" t="s">
        <v>63</v>
      </c>
      <c r="C588" s="7" t="str">
        <f>Q_Export_excel!B588</f>
        <v>DH87</v>
      </c>
      <c r="D588" s="7" t="str">
        <f>Q_Export_excel!C588</f>
        <v>2220</v>
      </c>
      <c r="E588" s="7" t="s">
        <v>64</v>
      </c>
      <c r="F588" s="7">
        <f>VLOOKUP(CONCATENATE(A588,D588),Nominal_sensitivity!$C$2:$E$61,2,FALSE)</f>
        <v>3</v>
      </c>
      <c r="G588" s="7">
        <f>Q_Export_excel!D588</f>
        <v>2.8003234988163666</v>
      </c>
      <c r="H588" s="7" t="str">
        <f>Q_Export_excel!E588</f>
        <v>pC/g</v>
      </c>
      <c r="I588" s="7">
        <v>0</v>
      </c>
      <c r="J588" s="7" t="str">
        <f t="shared" si="9"/>
        <v>pC</v>
      </c>
      <c r="K588" s="7" t="s">
        <v>65</v>
      </c>
      <c r="L588" s="8">
        <f>Q_Export_excel!F588</f>
        <v>42502.436944444446</v>
      </c>
      <c r="M588" s="7">
        <f>Q_Export_excel!G588</f>
        <v>12</v>
      </c>
    </row>
    <row r="589" spans="1:13" x14ac:dyDescent="0.2">
      <c r="A589" s="7" t="str">
        <f>Q_Export_excel!A589</f>
        <v>ENDEVCO</v>
      </c>
      <c r="B589" s="7" t="s">
        <v>63</v>
      </c>
      <c r="C589" s="7" t="str">
        <f>Q_Export_excel!B589</f>
        <v>DH89</v>
      </c>
      <c r="D589" s="7" t="str">
        <f>Q_Export_excel!C589</f>
        <v>2220</v>
      </c>
      <c r="E589" s="7" t="s">
        <v>64</v>
      </c>
      <c r="F589" s="7">
        <f>VLOOKUP(CONCATENATE(A589,D589),Nominal_sensitivity!$C$2:$E$61,2,FALSE)</f>
        <v>3</v>
      </c>
      <c r="G589" s="7">
        <f>Q_Export_excel!D589</f>
        <v>2.6488507091688085</v>
      </c>
      <c r="H589" s="7" t="str">
        <f>Q_Export_excel!E589</f>
        <v>pC/g</v>
      </c>
      <c r="I589" s="7">
        <v>0</v>
      </c>
      <c r="J589" s="7" t="str">
        <f t="shared" si="9"/>
        <v>pC</v>
      </c>
      <c r="K589" s="7" t="s">
        <v>65</v>
      </c>
      <c r="L589" s="8">
        <f>Q_Export_excel!F589</f>
        <v>42502.442754629628</v>
      </c>
      <c r="M589" s="7">
        <f>Q_Export_excel!G589</f>
        <v>12</v>
      </c>
    </row>
    <row r="590" spans="1:13" x14ac:dyDescent="0.2">
      <c r="A590" s="7" t="str">
        <f>Q_Export_excel!A590</f>
        <v>ENDEVCO</v>
      </c>
      <c r="B590" s="7" t="s">
        <v>63</v>
      </c>
      <c r="C590" s="7" t="str">
        <f>Q_Export_excel!B590</f>
        <v>DH90</v>
      </c>
      <c r="D590" s="7" t="str">
        <f>Q_Export_excel!C590</f>
        <v>2220</v>
      </c>
      <c r="E590" s="7" t="s">
        <v>64</v>
      </c>
      <c r="F590" s="7">
        <f>VLOOKUP(CONCATENATE(A590,D590),Nominal_sensitivity!$C$2:$E$61,2,FALSE)</f>
        <v>3</v>
      </c>
      <c r="G590" s="7">
        <f>Q_Export_excel!D590</f>
        <v>2.995967338452417</v>
      </c>
      <c r="H590" s="7" t="str">
        <f>Q_Export_excel!E590</f>
        <v>pC/g</v>
      </c>
      <c r="I590" s="7">
        <v>0</v>
      </c>
      <c r="J590" s="7" t="str">
        <f t="shared" si="9"/>
        <v>pC</v>
      </c>
      <c r="K590" s="7" t="s">
        <v>65</v>
      </c>
      <c r="L590" s="8">
        <f>Q_Export_excel!F590</f>
        <v>42502.454571759263</v>
      </c>
      <c r="M590" s="7">
        <f>Q_Export_excel!G590</f>
        <v>12</v>
      </c>
    </row>
    <row r="591" spans="1:13" x14ac:dyDescent="0.2">
      <c r="A591" s="7" t="str">
        <f>Q_Export_excel!A591</f>
        <v>ENDEVCO</v>
      </c>
      <c r="B591" s="7" t="s">
        <v>63</v>
      </c>
      <c r="C591" s="7" t="str">
        <f>Q_Export_excel!B591</f>
        <v>DH92</v>
      </c>
      <c r="D591" s="7" t="str">
        <f>Q_Export_excel!C591</f>
        <v>2220</v>
      </c>
      <c r="E591" s="7" t="s">
        <v>64</v>
      </c>
      <c r="F591" s="7">
        <f>VLOOKUP(CONCATENATE(A591,D591),Nominal_sensitivity!$C$2:$E$61,2,FALSE)</f>
        <v>3</v>
      </c>
      <c r="G591" s="7">
        <f>Q_Export_excel!D591</f>
        <v>2.952536927622468</v>
      </c>
      <c r="H591" s="7" t="str">
        <f>Q_Export_excel!E591</f>
        <v>pC/g</v>
      </c>
      <c r="I591" s="7">
        <v>0</v>
      </c>
      <c r="J591" s="7" t="str">
        <f t="shared" si="9"/>
        <v>pC</v>
      </c>
      <c r="K591" s="7" t="s">
        <v>65</v>
      </c>
      <c r="L591" s="8">
        <f>Q_Export_excel!F591</f>
        <v>42502.459664351853</v>
      </c>
      <c r="M591" s="7">
        <f>Q_Export_excel!G591</f>
        <v>12</v>
      </c>
    </row>
    <row r="592" spans="1:13" x14ac:dyDescent="0.2">
      <c r="A592" s="7" t="str">
        <f>Q_Export_excel!A592</f>
        <v>ENDEVCO</v>
      </c>
      <c r="B592" s="7" t="s">
        <v>63</v>
      </c>
      <c r="C592" s="7" t="str">
        <f>Q_Export_excel!B592</f>
        <v>DH93</v>
      </c>
      <c r="D592" s="7" t="str">
        <f>Q_Export_excel!C592</f>
        <v>2220</v>
      </c>
      <c r="E592" s="7" t="s">
        <v>64</v>
      </c>
      <c r="F592" s="7">
        <f>VLOOKUP(CONCATENATE(A592,D592),Nominal_sensitivity!$C$2:$E$61,2,FALSE)</f>
        <v>3</v>
      </c>
      <c r="G592" s="7">
        <f>Q_Export_excel!D592</f>
        <v>2.9908118424401033</v>
      </c>
      <c r="H592" s="7" t="str">
        <f>Q_Export_excel!E592</f>
        <v>pC/g</v>
      </c>
      <c r="I592" s="7">
        <v>0</v>
      </c>
      <c r="J592" s="7" t="str">
        <f t="shared" si="9"/>
        <v>pC</v>
      </c>
      <c r="K592" s="7" t="s">
        <v>65</v>
      </c>
      <c r="L592" s="8">
        <f>Q_Export_excel!F592</f>
        <v>41970.699571759258</v>
      </c>
      <c r="M592" s="7">
        <f>Q_Export_excel!G592</f>
        <v>12</v>
      </c>
    </row>
    <row r="593" spans="1:13" x14ac:dyDescent="0.2">
      <c r="A593" s="7" t="str">
        <f>Q_Export_excel!A593</f>
        <v>ENDEVCO</v>
      </c>
      <c r="B593" s="7" t="s">
        <v>63</v>
      </c>
      <c r="C593" s="7" t="str">
        <f>Q_Export_excel!B593</f>
        <v>DH94</v>
      </c>
      <c r="D593" s="7" t="str">
        <f>Q_Export_excel!C593</f>
        <v>2220</v>
      </c>
      <c r="E593" s="7" t="s">
        <v>64</v>
      </c>
      <c r="F593" s="7">
        <f>VLOOKUP(CONCATENATE(A593,D593),Nominal_sensitivity!$C$2:$E$61,2,FALSE)</f>
        <v>3</v>
      </c>
      <c r="G593" s="7">
        <f>Q_Export_excel!D593</f>
        <v>2.790532881349773</v>
      </c>
      <c r="H593" s="7" t="str">
        <f>Q_Export_excel!E593</f>
        <v>pC/g</v>
      </c>
      <c r="I593" s="7">
        <v>0</v>
      </c>
      <c r="J593" s="7" t="str">
        <f t="shared" si="9"/>
        <v>pC</v>
      </c>
      <c r="K593" s="7" t="s">
        <v>65</v>
      </c>
      <c r="L593" s="8">
        <f>Q_Export_excel!F593</f>
        <v>42502.466574074075</v>
      </c>
      <c r="M593" s="7">
        <f>Q_Export_excel!G593</f>
        <v>12</v>
      </c>
    </row>
    <row r="594" spans="1:13" x14ac:dyDescent="0.2">
      <c r="A594" s="7" t="str">
        <f>Q_Export_excel!A594</f>
        <v>ENDEVCO</v>
      </c>
      <c r="B594" s="7" t="s">
        <v>63</v>
      </c>
      <c r="C594" s="7" t="str">
        <f>Q_Export_excel!B594</f>
        <v>DH95</v>
      </c>
      <c r="D594" s="7" t="str">
        <f>Q_Export_excel!C594</f>
        <v>2220</v>
      </c>
      <c r="E594" s="7" t="s">
        <v>64</v>
      </c>
      <c r="F594" s="7">
        <f>VLOOKUP(CONCATENATE(A594,D594),Nominal_sensitivity!$C$2:$E$61,2,FALSE)</f>
        <v>3</v>
      </c>
      <c r="G594" s="7">
        <f>Q_Export_excel!D594</f>
        <v>2.8569514615585856</v>
      </c>
      <c r="H594" s="7" t="str">
        <f>Q_Export_excel!E594</f>
        <v>pC/g</v>
      </c>
      <c r="I594" s="7">
        <v>0</v>
      </c>
      <c r="J594" s="7" t="str">
        <f t="shared" si="9"/>
        <v>pC</v>
      </c>
      <c r="K594" s="7" t="s">
        <v>65</v>
      </c>
      <c r="L594" s="8">
        <f>Q_Export_excel!F594</f>
        <v>42502.473113425927</v>
      </c>
      <c r="M594" s="7">
        <f>Q_Export_excel!G594</f>
        <v>12</v>
      </c>
    </row>
    <row r="595" spans="1:13" x14ac:dyDescent="0.2">
      <c r="A595" s="7" t="str">
        <f>Q_Export_excel!A595</f>
        <v>ENDEVCO</v>
      </c>
      <c r="B595" s="7" t="s">
        <v>63</v>
      </c>
      <c r="C595" s="7" t="str">
        <f>Q_Export_excel!B595</f>
        <v>DH96</v>
      </c>
      <c r="D595" s="7" t="str">
        <f>Q_Export_excel!C595</f>
        <v>2220</v>
      </c>
      <c r="E595" s="7" t="s">
        <v>64</v>
      </c>
      <c r="F595" s="7">
        <f>VLOOKUP(CONCATENATE(A595,D595),Nominal_sensitivity!$C$2:$E$61,2,FALSE)</f>
        <v>3</v>
      </c>
      <c r="G595" s="7">
        <f>Q_Export_excel!D595</f>
        <v>2.9792831543151612</v>
      </c>
      <c r="H595" s="7" t="str">
        <f>Q_Export_excel!E595</f>
        <v>pC/g</v>
      </c>
      <c r="I595" s="7">
        <v>0</v>
      </c>
      <c r="J595" s="7" t="str">
        <f t="shared" si="9"/>
        <v>pC</v>
      </c>
      <c r="K595" s="7" t="s">
        <v>65</v>
      </c>
      <c r="L595" s="8">
        <f>Q_Export_excel!F595</f>
        <v>42502.479942129627</v>
      </c>
      <c r="M595" s="7">
        <f>Q_Export_excel!G595</f>
        <v>12</v>
      </c>
    </row>
    <row r="596" spans="1:13" x14ac:dyDescent="0.2">
      <c r="A596" s="7" t="str">
        <f>Q_Export_excel!A596</f>
        <v>ENDEVCO</v>
      </c>
      <c r="B596" s="7" t="s">
        <v>63</v>
      </c>
      <c r="C596" s="7" t="str">
        <f>Q_Export_excel!B596</f>
        <v>DH97</v>
      </c>
      <c r="D596" s="7" t="str">
        <f>Q_Export_excel!C596</f>
        <v>2220</v>
      </c>
      <c r="E596" s="7" t="s">
        <v>64</v>
      </c>
      <c r="F596" s="7">
        <f>VLOOKUP(CONCATENATE(A596,D596),Nominal_sensitivity!$C$2:$E$61,2,FALSE)</f>
        <v>3</v>
      </c>
      <c r="G596" s="7">
        <f>Q_Export_excel!D596</f>
        <v>2.7326149719614148</v>
      </c>
      <c r="H596" s="7" t="str">
        <f>Q_Export_excel!E596</f>
        <v>pC/g</v>
      </c>
      <c r="I596" s="7">
        <v>0</v>
      </c>
      <c r="J596" s="7" t="str">
        <f t="shared" si="9"/>
        <v>pC</v>
      </c>
      <c r="K596" s="7" t="s">
        <v>65</v>
      </c>
      <c r="L596" s="8">
        <f>Q_Export_excel!F596</f>
        <v>42502.486307870371</v>
      </c>
      <c r="M596" s="7">
        <f>Q_Export_excel!G596</f>
        <v>12</v>
      </c>
    </row>
    <row r="597" spans="1:13" x14ac:dyDescent="0.2">
      <c r="A597" s="7" t="str">
        <f>Q_Export_excel!A597</f>
        <v>ENDEVCO</v>
      </c>
      <c r="B597" s="7" t="s">
        <v>63</v>
      </c>
      <c r="C597" s="7" t="str">
        <f>Q_Export_excel!B597</f>
        <v>DH98</v>
      </c>
      <c r="D597" s="7" t="str">
        <f>Q_Export_excel!C597</f>
        <v>2220</v>
      </c>
      <c r="E597" s="7" t="s">
        <v>64</v>
      </c>
      <c r="F597" s="7">
        <f>VLOOKUP(CONCATENATE(A597,D597),Nominal_sensitivity!$C$2:$E$61,2,FALSE)</f>
        <v>3</v>
      </c>
      <c r="G597" s="7">
        <f>Q_Export_excel!D597</f>
        <v>2.8386410054889746</v>
      </c>
      <c r="H597" s="7" t="str">
        <f>Q_Export_excel!E597</f>
        <v>pC/g</v>
      </c>
      <c r="I597" s="7">
        <v>0</v>
      </c>
      <c r="J597" s="7" t="str">
        <f t="shared" si="9"/>
        <v>pC</v>
      </c>
      <c r="K597" s="7" t="s">
        <v>65</v>
      </c>
      <c r="L597" s="8">
        <f>Q_Export_excel!F597</f>
        <v>42503.687743055554</v>
      </c>
      <c r="M597" s="7">
        <f>Q_Export_excel!G597</f>
        <v>12</v>
      </c>
    </row>
    <row r="598" spans="1:13" x14ac:dyDescent="0.2">
      <c r="A598" s="7" t="str">
        <f>Q_Export_excel!A598</f>
        <v>ENDEVCO</v>
      </c>
      <c r="B598" s="7" t="s">
        <v>63</v>
      </c>
      <c r="C598" s="7" t="str">
        <f>Q_Export_excel!B598</f>
        <v>DH99</v>
      </c>
      <c r="D598" s="7" t="str">
        <f>Q_Export_excel!C598</f>
        <v>2220</v>
      </c>
      <c r="E598" s="7" t="s">
        <v>64</v>
      </c>
      <c r="F598" s="7">
        <f>VLOOKUP(CONCATENATE(A598,D598),Nominal_sensitivity!$C$2:$E$61,2,FALSE)</f>
        <v>3</v>
      </c>
      <c r="G598" s="7">
        <f>Q_Export_excel!D598</f>
        <v>2.7273636232931495</v>
      </c>
      <c r="H598" s="7" t="str">
        <f>Q_Export_excel!E598</f>
        <v>pC/g</v>
      </c>
      <c r="I598" s="7">
        <v>0</v>
      </c>
      <c r="J598" s="7" t="str">
        <f t="shared" si="9"/>
        <v>pC</v>
      </c>
      <c r="K598" s="7" t="s">
        <v>65</v>
      </c>
      <c r="L598" s="8">
        <f>Q_Export_excel!F598</f>
        <v>42503.693553240744</v>
      </c>
      <c r="M598" s="7">
        <f>Q_Export_excel!G598</f>
        <v>12</v>
      </c>
    </row>
    <row r="599" spans="1:13" x14ac:dyDescent="0.2">
      <c r="A599" s="7" t="str">
        <f>Q_Export_excel!A599</f>
        <v>ENDEVCO</v>
      </c>
      <c r="B599" s="7" t="s">
        <v>63</v>
      </c>
      <c r="C599" s="7" t="str">
        <f>Q_Export_excel!B599</f>
        <v>DJ01</v>
      </c>
      <c r="D599" s="7" t="str">
        <f>Q_Export_excel!C599</f>
        <v>2220</v>
      </c>
      <c r="E599" s="7" t="s">
        <v>64</v>
      </c>
      <c r="F599" s="7">
        <f>VLOOKUP(CONCATENATE(A599,D599),Nominal_sensitivity!$C$2:$E$61,2,FALSE)</f>
        <v>3</v>
      </c>
      <c r="G599" s="7">
        <f>Q_Export_excel!D599</f>
        <v>2.9422811019170423</v>
      </c>
      <c r="H599" s="7" t="str">
        <f>Q_Export_excel!E599</f>
        <v>pC/g</v>
      </c>
      <c r="I599" s="7">
        <v>0</v>
      </c>
      <c r="J599" s="7" t="str">
        <f t="shared" si="9"/>
        <v>pC</v>
      </c>
      <c r="K599" s="7" t="s">
        <v>65</v>
      </c>
      <c r="L599" s="8">
        <f>Q_Export_excel!F599</f>
        <v>42503.69903935185</v>
      </c>
      <c r="M599" s="7">
        <f>Q_Export_excel!G599</f>
        <v>12</v>
      </c>
    </row>
    <row r="600" spans="1:13" x14ac:dyDescent="0.2">
      <c r="A600" s="7" t="str">
        <f>Q_Export_excel!A600</f>
        <v>ENDEVCO</v>
      </c>
      <c r="B600" s="7" t="s">
        <v>63</v>
      </c>
      <c r="C600" s="7" t="str">
        <f>Q_Export_excel!B600</f>
        <v>DJ02</v>
      </c>
      <c r="D600" s="7" t="str">
        <f>Q_Export_excel!C600</f>
        <v>2220</v>
      </c>
      <c r="E600" s="7" t="s">
        <v>64</v>
      </c>
      <c r="F600" s="7">
        <f>VLOOKUP(CONCATENATE(A600,D600),Nominal_sensitivity!$C$2:$E$61,2,FALSE)</f>
        <v>3</v>
      </c>
      <c r="G600" s="7">
        <f>Q_Export_excel!D600</f>
        <v>2.9067867901010835</v>
      </c>
      <c r="H600" s="7" t="str">
        <f>Q_Export_excel!E600</f>
        <v>pC/g</v>
      </c>
      <c r="I600" s="7">
        <v>0</v>
      </c>
      <c r="J600" s="7" t="str">
        <f t="shared" si="9"/>
        <v>pC</v>
      </c>
      <c r="K600" s="7" t="s">
        <v>65</v>
      </c>
      <c r="L600" s="8">
        <f>Q_Export_excel!F600</f>
        <v>42508.386111111111</v>
      </c>
      <c r="M600" s="7">
        <f>Q_Export_excel!G600</f>
        <v>12</v>
      </c>
    </row>
    <row r="601" spans="1:13" x14ac:dyDescent="0.2">
      <c r="A601" s="7" t="str">
        <f>Q_Export_excel!A601</f>
        <v>ENDEVCO</v>
      </c>
      <c r="B601" s="7" t="s">
        <v>63</v>
      </c>
      <c r="C601" s="7" t="str">
        <f>Q_Export_excel!B601</f>
        <v>DJ03</v>
      </c>
      <c r="D601" s="7" t="str">
        <f>Q_Export_excel!C601</f>
        <v>2220</v>
      </c>
      <c r="E601" s="7" t="s">
        <v>64</v>
      </c>
      <c r="F601" s="7">
        <f>VLOOKUP(CONCATENATE(A601,D601),Nominal_sensitivity!$C$2:$E$61,2,FALSE)</f>
        <v>3</v>
      </c>
      <c r="G601" s="7">
        <f>Q_Export_excel!D601</f>
        <v>2.900544910644193</v>
      </c>
      <c r="H601" s="7" t="str">
        <f>Q_Export_excel!E601</f>
        <v>pC/g</v>
      </c>
      <c r="I601" s="7">
        <v>0</v>
      </c>
      <c r="J601" s="7" t="str">
        <f t="shared" si="9"/>
        <v>pC</v>
      </c>
      <c r="K601" s="7" t="s">
        <v>65</v>
      </c>
      <c r="L601" s="8">
        <f>Q_Export_excel!F601</f>
        <v>42508.39603009259</v>
      </c>
      <c r="M601" s="7">
        <f>Q_Export_excel!G601</f>
        <v>12</v>
      </c>
    </row>
    <row r="602" spans="1:13" x14ac:dyDescent="0.2">
      <c r="A602" s="7" t="str">
        <f>Q_Export_excel!A602</f>
        <v>ENDEVCO</v>
      </c>
      <c r="B602" s="7" t="s">
        <v>63</v>
      </c>
      <c r="C602" s="7" t="str">
        <f>Q_Export_excel!B602</f>
        <v>DJ04</v>
      </c>
      <c r="D602" s="7" t="str">
        <f>Q_Export_excel!C602</f>
        <v>2220</v>
      </c>
      <c r="E602" s="7" t="s">
        <v>64</v>
      </c>
      <c r="F602" s="7">
        <f>VLOOKUP(CONCATENATE(A602,D602),Nominal_sensitivity!$C$2:$E$61,2,FALSE)</f>
        <v>3</v>
      </c>
      <c r="G602" s="7">
        <f>Q_Export_excel!D602</f>
        <v>2.8361329358283061</v>
      </c>
      <c r="H602" s="7" t="str">
        <f>Q_Export_excel!E602</f>
        <v>pC/g</v>
      </c>
      <c r="I602" s="7">
        <v>0</v>
      </c>
      <c r="J602" s="7" t="str">
        <f t="shared" si="9"/>
        <v>pC</v>
      </c>
      <c r="K602" s="7" t="s">
        <v>65</v>
      </c>
      <c r="L602" s="8">
        <f>Q_Export_excel!F602</f>
        <v>42508.413483796299</v>
      </c>
      <c r="M602" s="7">
        <f>Q_Export_excel!G602</f>
        <v>12</v>
      </c>
    </row>
    <row r="603" spans="1:13" x14ac:dyDescent="0.2">
      <c r="A603" s="7" t="str">
        <f>Q_Export_excel!A603</f>
        <v>ENDEVCO</v>
      </c>
      <c r="B603" s="7" t="s">
        <v>63</v>
      </c>
      <c r="C603" s="7" t="str">
        <f>Q_Export_excel!B603</f>
        <v>DJ05</v>
      </c>
      <c r="D603" s="7" t="str">
        <f>Q_Export_excel!C603</f>
        <v>2220</v>
      </c>
      <c r="E603" s="7" t="s">
        <v>64</v>
      </c>
      <c r="F603" s="7">
        <f>VLOOKUP(CONCATENATE(A603,D603),Nominal_sensitivity!$C$2:$E$61,2,FALSE)</f>
        <v>3</v>
      </c>
      <c r="G603" s="7">
        <f>Q_Export_excel!D603</f>
        <v>2.9305715708931599</v>
      </c>
      <c r="H603" s="7" t="str">
        <f>Q_Export_excel!E603</f>
        <v>pC/g</v>
      </c>
      <c r="I603" s="7">
        <v>0</v>
      </c>
      <c r="J603" s="7" t="str">
        <f t="shared" si="9"/>
        <v>pC</v>
      </c>
      <c r="K603" s="7" t="s">
        <v>65</v>
      </c>
      <c r="L603" s="8">
        <f>Q_Export_excel!F603</f>
        <v>42508.422974537039</v>
      </c>
      <c r="M603" s="7">
        <f>Q_Export_excel!G603</f>
        <v>12</v>
      </c>
    </row>
    <row r="604" spans="1:13" x14ac:dyDescent="0.2">
      <c r="A604" s="7" t="str">
        <f>Q_Export_excel!A604</f>
        <v>ENDEVCO</v>
      </c>
      <c r="B604" s="7" t="s">
        <v>63</v>
      </c>
      <c r="C604" s="7" t="str">
        <f>Q_Export_excel!B604</f>
        <v>DJ06</v>
      </c>
      <c r="D604" s="7" t="str">
        <f>Q_Export_excel!C604</f>
        <v>2220</v>
      </c>
      <c r="E604" s="7" t="s">
        <v>64</v>
      </c>
      <c r="F604" s="7">
        <f>VLOOKUP(CONCATENATE(A604,D604),Nominal_sensitivity!$C$2:$E$61,2,FALSE)</f>
        <v>3</v>
      </c>
      <c r="G604" s="7">
        <f>Q_Export_excel!D604</f>
        <v>2.8458473492808718</v>
      </c>
      <c r="H604" s="7" t="str">
        <f>Q_Export_excel!E604</f>
        <v>pC/g</v>
      </c>
      <c r="I604" s="7">
        <v>0</v>
      </c>
      <c r="J604" s="7" t="str">
        <f t="shared" si="9"/>
        <v>pC</v>
      </c>
      <c r="K604" s="7" t="s">
        <v>65</v>
      </c>
      <c r="L604" s="8">
        <f>Q_Export_excel!F604</f>
        <v>42508.518414351849</v>
      </c>
      <c r="M604" s="7">
        <f>Q_Export_excel!G604</f>
        <v>12</v>
      </c>
    </row>
    <row r="605" spans="1:13" x14ac:dyDescent="0.2">
      <c r="A605" s="7" t="str">
        <f>Q_Export_excel!A605</f>
        <v>ENDEVCO</v>
      </c>
      <c r="B605" s="7" t="s">
        <v>63</v>
      </c>
      <c r="C605" s="7" t="str">
        <f>Q_Export_excel!B605</f>
        <v>DJ07</v>
      </c>
      <c r="D605" s="7" t="str">
        <f>Q_Export_excel!C605</f>
        <v>2220</v>
      </c>
      <c r="E605" s="7" t="s">
        <v>64</v>
      </c>
      <c r="F605" s="7">
        <f>VLOOKUP(CONCATENATE(A605,D605),Nominal_sensitivity!$C$2:$E$61,2,FALSE)</f>
        <v>3</v>
      </c>
      <c r="G605" s="7">
        <f>Q_Export_excel!D605</f>
        <v>2.7644491653278558</v>
      </c>
      <c r="H605" s="7" t="str">
        <f>Q_Export_excel!E605</f>
        <v>pC/g</v>
      </c>
      <c r="I605" s="7">
        <v>0</v>
      </c>
      <c r="J605" s="7" t="str">
        <f t="shared" si="9"/>
        <v>pC</v>
      </c>
      <c r="K605" s="7" t="s">
        <v>65</v>
      </c>
      <c r="L605" s="8">
        <f>Q_Export_excel!F605</f>
        <v>42508.53633101852</v>
      </c>
      <c r="M605" s="7">
        <f>Q_Export_excel!G605</f>
        <v>12</v>
      </c>
    </row>
    <row r="606" spans="1:13" x14ac:dyDescent="0.2">
      <c r="A606" s="7" t="str">
        <f>Q_Export_excel!A606</f>
        <v>ENDEVCO</v>
      </c>
      <c r="B606" s="7" t="s">
        <v>63</v>
      </c>
      <c r="C606" s="7" t="str">
        <f>Q_Export_excel!B606</f>
        <v>DJ08</v>
      </c>
      <c r="D606" s="7" t="str">
        <f>Q_Export_excel!C606</f>
        <v>2220</v>
      </c>
      <c r="E606" s="7" t="s">
        <v>64</v>
      </c>
      <c r="F606" s="7">
        <f>VLOOKUP(CONCATENATE(A606,D606),Nominal_sensitivity!$C$2:$E$61,2,FALSE)</f>
        <v>3</v>
      </c>
      <c r="G606" s="7">
        <f>Q_Export_excel!D606</f>
        <v>2.9505114840476674</v>
      </c>
      <c r="H606" s="7" t="str">
        <f>Q_Export_excel!E606</f>
        <v>pC/g</v>
      </c>
      <c r="I606" s="7">
        <v>0</v>
      </c>
      <c r="J606" s="7" t="str">
        <f t="shared" si="9"/>
        <v>pC</v>
      </c>
      <c r="K606" s="7" t="s">
        <v>65</v>
      </c>
      <c r="L606" s="8">
        <f>Q_Export_excel!F606</f>
        <v>42508.560532407406</v>
      </c>
      <c r="M606" s="7">
        <f>Q_Export_excel!G606</f>
        <v>12</v>
      </c>
    </row>
    <row r="607" spans="1:13" x14ac:dyDescent="0.2">
      <c r="A607" s="7" t="str">
        <f>Q_Export_excel!A607</f>
        <v>ENDEVCO</v>
      </c>
      <c r="B607" s="7" t="s">
        <v>63</v>
      </c>
      <c r="C607" s="7" t="str">
        <f>Q_Export_excel!B607</f>
        <v>DJ09</v>
      </c>
      <c r="D607" s="7" t="str">
        <f>Q_Export_excel!C607</f>
        <v>2220</v>
      </c>
      <c r="E607" s="7" t="s">
        <v>64</v>
      </c>
      <c r="F607" s="7">
        <f>VLOOKUP(CONCATENATE(A607,D607),Nominal_sensitivity!$C$2:$E$61,2,FALSE)</f>
        <v>3</v>
      </c>
      <c r="G607" s="7">
        <f>Q_Export_excel!D607</f>
        <v>3.0840663569610953</v>
      </c>
      <c r="H607" s="7" t="str">
        <f>Q_Export_excel!E607</f>
        <v>pC/g</v>
      </c>
      <c r="I607" s="7">
        <v>0</v>
      </c>
      <c r="J607" s="7" t="str">
        <f t="shared" si="9"/>
        <v>pC</v>
      </c>
      <c r="K607" s="7" t="s">
        <v>65</v>
      </c>
      <c r="L607" s="8">
        <f>Q_Export_excel!F607</f>
        <v>42508.542048611111</v>
      </c>
      <c r="M607" s="7">
        <f>Q_Export_excel!G607</f>
        <v>12</v>
      </c>
    </row>
    <row r="608" spans="1:13" x14ac:dyDescent="0.2">
      <c r="A608" s="7" t="str">
        <f>Q_Export_excel!A608</f>
        <v>ENDEVCO</v>
      </c>
      <c r="B608" s="7" t="s">
        <v>63</v>
      </c>
      <c r="C608" s="7" t="str">
        <f>Q_Export_excel!B608</f>
        <v>DJ10</v>
      </c>
      <c r="D608" s="7" t="str">
        <f>Q_Export_excel!C608</f>
        <v>2220</v>
      </c>
      <c r="E608" s="7" t="s">
        <v>64</v>
      </c>
      <c r="F608" s="7">
        <f>VLOOKUP(CONCATENATE(A608,D608),Nominal_sensitivity!$C$2:$E$61,2,FALSE)</f>
        <v>3</v>
      </c>
      <c r="G608" s="7">
        <f>Q_Export_excel!D608</f>
        <v>2.8962982957391303</v>
      </c>
      <c r="H608" s="7" t="str">
        <f>Q_Export_excel!E608</f>
        <v>pC/g</v>
      </c>
      <c r="I608" s="7">
        <v>0</v>
      </c>
      <c r="J608" s="7" t="str">
        <f t="shared" si="9"/>
        <v>pC</v>
      </c>
      <c r="K608" s="7" t="s">
        <v>65</v>
      </c>
      <c r="L608" s="8">
        <f>Q_Export_excel!F608</f>
        <v>42508.548460648148</v>
      </c>
      <c r="M608" s="7">
        <f>Q_Export_excel!G608</f>
        <v>12</v>
      </c>
    </row>
    <row r="609" spans="1:13" x14ac:dyDescent="0.2">
      <c r="A609" s="7" t="str">
        <f>Q_Export_excel!A609</f>
        <v>ENDEVCO</v>
      </c>
      <c r="B609" s="7" t="s">
        <v>63</v>
      </c>
      <c r="C609" s="7" t="str">
        <f>Q_Export_excel!B609</f>
        <v>DJ11</v>
      </c>
      <c r="D609" s="7" t="str">
        <f>Q_Export_excel!C609</f>
        <v>2220</v>
      </c>
      <c r="E609" s="7" t="s">
        <v>64</v>
      </c>
      <c r="F609" s="7">
        <f>VLOOKUP(CONCATENATE(A609,D609),Nominal_sensitivity!$C$2:$E$61,2,FALSE)</f>
        <v>3</v>
      </c>
      <c r="G609" s="7">
        <f>Q_Export_excel!D609</f>
        <v>2.9253094913107884</v>
      </c>
      <c r="H609" s="7" t="str">
        <f>Q_Export_excel!E609</f>
        <v>pC/g</v>
      </c>
      <c r="I609" s="7">
        <v>0</v>
      </c>
      <c r="J609" s="7" t="str">
        <f t="shared" si="9"/>
        <v>pC</v>
      </c>
      <c r="K609" s="7" t="s">
        <v>65</v>
      </c>
      <c r="L609" s="8">
        <f>Q_Export_excel!F609</f>
        <v>42508.554305555554</v>
      </c>
      <c r="M609" s="7">
        <f>Q_Export_excel!G609</f>
        <v>12</v>
      </c>
    </row>
    <row r="610" spans="1:13" x14ac:dyDescent="0.2">
      <c r="A610" s="7" t="str">
        <f>Q_Export_excel!A610</f>
        <v>ENDEVCO</v>
      </c>
      <c r="B610" s="7" t="s">
        <v>63</v>
      </c>
      <c r="C610" s="7" t="str">
        <f>Q_Export_excel!B610</f>
        <v>DJ12</v>
      </c>
      <c r="D610" s="7" t="str">
        <f>Q_Export_excel!C610</f>
        <v>2220</v>
      </c>
      <c r="E610" s="7" t="s">
        <v>64</v>
      </c>
      <c r="F610" s="7">
        <f>VLOOKUP(CONCATENATE(A610,D610),Nominal_sensitivity!$C$2:$E$61,2,FALSE)</f>
        <v>3</v>
      </c>
      <c r="G610" s="7">
        <f>Q_Export_excel!D610</f>
        <v>2.8071273322198924</v>
      </c>
      <c r="H610" s="7" t="str">
        <f>Q_Export_excel!E610</f>
        <v>pC/g</v>
      </c>
      <c r="I610" s="7">
        <v>0</v>
      </c>
      <c r="J610" s="7" t="str">
        <f t="shared" si="9"/>
        <v>pC</v>
      </c>
      <c r="K610" s="7" t="s">
        <v>65</v>
      </c>
      <c r="L610" s="8">
        <f>Q_Export_excel!F610</f>
        <v>42508.566886574074</v>
      </c>
      <c r="M610" s="7">
        <f>Q_Export_excel!G610</f>
        <v>12</v>
      </c>
    </row>
    <row r="611" spans="1:13" x14ac:dyDescent="0.2">
      <c r="A611" s="7" t="str">
        <f>Q_Export_excel!A611</f>
        <v>ENDEVCO</v>
      </c>
      <c r="B611" s="7" t="s">
        <v>63</v>
      </c>
      <c r="C611" s="7" t="str">
        <f>Q_Export_excel!B611</f>
        <v>DJ14</v>
      </c>
      <c r="D611" s="7" t="str">
        <f>Q_Export_excel!C611</f>
        <v>2220</v>
      </c>
      <c r="E611" s="7" t="s">
        <v>64</v>
      </c>
      <c r="F611" s="7">
        <f>VLOOKUP(CONCATENATE(A611,D611),Nominal_sensitivity!$C$2:$E$61,2,FALSE)</f>
        <v>3</v>
      </c>
      <c r="G611" s="7">
        <f>Q_Export_excel!D611</f>
        <v>2.8875394736643458</v>
      </c>
      <c r="H611" s="7" t="str">
        <f>Q_Export_excel!E611</f>
        <v>pC/g</v>
      </c>
      <c r="I611" s="7">
        <v>0</v>
      </c>
      <c r="J611" s="7" t="str">
        <f t="shared" si="9"/>
        <v>pC</v>
      </c>
      <c r="K611" s="7" t="s">
        <v>65</v>
      </c>
      <c r="L611" s="8">
        <f>Q_Export_excel!F611</f>
        <v>42508.58216435185</v>
      </c>
      <c r="M611" s="7">
        <f>Q_Export_excel!G611</f>
        <v>12</v>
      </c>
    </row>
    <row r="612" spans="1:13" x14ac:dyDescent="0.2">
      <c r="A612" s="7" t="str">
        <f>Q_Export_excel!A612</f>
        <v>ENDEVCO</v>
      </c>
      <c r="B612" s="7" t="s">
        <v>63</v>
      </c>
      <c r="C612" s="7" t="str">
        <f>Q_Export_excel!B612</f>
        <v>DJ16</v>
      </c>
      <c r="D612" s="7" t="str">
        <f>Q_Export_excel!C612</f>
        <v>2220</v>
      </c>
      <c r="E612" s="7" t="s">
        <v>64</v>
      </c>
      <c r="F612" s="7">
        <f>VLOOKUP(CONCATENATE(A612,D612),Nominal_sensitivity!$C$2:$E$61,2,FALSE)</f>
        <v>3</v>
      </c>
      <c r="G612" s="7">
        <f>Q_Export_excel!D612</f>
        <v>2.9288267045198801</v>
      </c>
      <c r="H612" s="7" t="str">
        <f>Q_Export_excel!E612</f>
        <v>pC/g</v>
      </c>
      <c r="I612" s="7">
        <v>0</v>
      </c>
      <c r="J612" s="7" t="str">
        <f t="shared" si="9"/>
        <v>pC</v>
      </c>
      <c r="K612" s="7" t="s">
        <v>65</v>
      </c>
      <c r="L612" s="8">
        <f>Q_Export_excel!F612</f>
        <v>42508.587777777779</v>
      </c>
      <c r="M612" s="7">
        <f>Q_Export_excel!G612</f>
        <v>12</v>
      </c>
    </row>
    <row r="613" spans="1:13" x14ac:dyDescent="0.2">
      <c r="A613" s="7" t="str">
        <f>Q_Export_excel!A613</f>
        <v>ENDEVCO</v>
      </c>
      <c r="B613" s="7" t="s">
        <v>63</v>
      </c>
      <c r="C613" s="7" t="str">
        <f>Q_Export_excel!B613</f>
        <v>DJ17</v>
      </c>
      <c r="D613" s="7" t="str">
        <f>Q_Export_excel!C613</f>
        <v>2220</v>
      </c>
      <c r="E613" s="7" t="s">
        <v>64</v>
      </c>
      <c r="F613" s="7">
        <f>VLOOKUP(CONCATENATE(A613,D613),Nominal_sensitivity!$C$2:$E$61,2,FALSE)</f>
        <v>3</v>
      </c>
      <c r="G613" s="7">
        <f>Q_Export_excel!D613</f>
        <v>3.0497308728663821</v>
      </c>
      <c r="H613" s="7" t="str">
        <f>Q_Export_excel!E613</f>
        <v>pC/g</v>
      </c>
      <c r="I613" s="7">
        <v>0</v>
      </c>
      <c r="J613" s="7" t="str">
        <f t="shared" si="9"/>
        <v>pC</v>
      </c>
      <c r="K613" s="7" t="s">
        <v>65</v>
      </c>
      <c r="L613" s="8">
        <f>Q_Export_excel!F613</f>
        <v>42508.598009259258</v>
      </c>
      <c r="M613" s="7">
        <f>Q_Export_excel!G613</f>
        <v>12</v>
      </c>
    </row>
    <row r="614" spans="1:13" x14ac:dyDescent="0.2">
      <c r="A614" s="7" t="str">
        <f>Q_Export_excel!A614</f>
        <v>ENDEVCO</v>
      </c>
      <c r="B614" s="7" t="s">
        <v>63</v>
      </c>
      <c r="C614" s="7" t="str">
        <f>Q_Export_excel!B614</f>
        <v>DJ20</v>
      </c>
      <c r="D614" s="7" t="str">
        <f>Q_Export_excel!C614</f>
        <v>2220</v>
      </c>
      <c r="E614" s="7" t="s">
        <v>64</v>
      </c>
      <c r="F614" s="7">
        <f>VLOOKUP(CONCATENATE(A614,D614),Nominal_sensitivity!$C$2:$E$61,2,FALSE)</f>
        <v>3</v>
      </c>
      <c r="G614" s="7">
        <f>Q_Export_excel!D614</f>
        <v>2.8099242211146476</v>
      </c>
      <c r="H614" s="7" t="str">
        <f>Q_Export_excel!E614</f>
        <v>pC/g</v>
      </c>
      <c r="I614" s="7">
        <v>0</v>
      </c>
      <c r="J614" s="7" t="str">
        <f t="shared" si="9"/>
        <v>pC</v>
      </c>
      <c r="K614" s="7" t="s">
        <v>65</v>
      </c>
      <c r="L614" s="8">
        <f>Q_Export_excel!F614</f>
        <v>42508.618136574078</v>
      </c>
      <c r="M614" s="7">
        <f>Q_Export_excel!G614</f>
        <v>12</v>
      </c>
    </row>
    <row r="615" spans="1:13" x14ac:dyDescent="0.2">
      <c r="A615" s="7" t="str">
        <f>Q_Export_excel!A615</f>
        <v>ENDEVCO</v>
      </c>
      <c r="B615" s="7" t="s">
        <v>63</v>
      </c>
      <c r="C615" s="7" t="str">
        <f>Q_Export_excel!B615</f>
        <v>DJ22</v>
      </c>
      <c r="D615" s="7" t="str">
        <f>Q_Export_excel!C615</f>
        <v>2220</v>
      </c>
      <c r="E615" s="7" t="s">
        <v>64</v>
      </c>
      <c r="F615" s="7">
        <f>VLOOKUP(CONCATENATE(A615,D615),Nominal_sensitivity!$C$2:$E$61,2,FALSE)</f>
        <v>3</v>
      </c>
      <c r="G615" s="7">
        <f>Q_Export_excel!D615</f>
        <v>2.8179260516287803</v>
      </c>
      <c r="H615" s="7" t="str">
        <f>Q_Export_excel!E615</f>
        <v>pC/g</v>
      </c>
      <c r="I615" s="7">
        <v>0</v>
      </c>
      <c r="J615" s="7" t="str">
        <f t="shared" si="9"/>
        <v>pC</v>
      </c>
      <c r="K615" s="7" t="s">
        <v>65</v>
      </c>
      <c r="L615" s="8">
        <f>Q_Export_excel!F615</f>
        <v>42508.622534722221</v>
      </c>
      <c r="M615" s="7">
        <f>Q_Export_excel!G615</f>
        <v>12</v>
      </c>
    </row>
    <row r="616" spans="1:13" x14ac:dyDescent="0.2">
      <c r="A616" s="7" t="str">
        <f>Q_Export_excel!A616</f>
        <v>ENDEVCO</v>
      </c>
      <c r="B616" s="7" t="s">
        <v>63</v>
      </c>
      <c r="C616" s="7" t="str">
        <f>Q_Export_excel!B616</f>
        <v>DJ23</v>
      </c>
      <c r="D616" s="7" t="str">
        <f>Q_Export_excel!C616</f>
        <v>2220</v>
      </c>
      <c r="E616" s="7" t="s">
        <v>64</v>
      </c>
      <c r="F616" s="7">
        <f>VLOOKUP(CONCATENATE(A616,D616),Nominal_sensitivity!$C$2:$E$61,2,FALSE)</f>
        <v>3</v>
      </c>
      <c r="G616" s="7">
        <f>Q_Export_excel!D616</f>
        <v>2.8362848750876926</v>
      </c>
      <c r="H616" s="7" t="str">
        <f>Q_Export_excel!E616</f>
        <v>pC/g</v>
      </c>
      <c r="I616" s="7">
        <v>0</v>
      </c>
      <c r="J616" s="7" t="str">
        <f t="shared" si="9"/>
        <v>pC</v>
      </c>
      <c r="K616" s="7" t="s">
        <v>65</v>
      </c>
      <c r="L616" s="8">
        <f>Q_Export_excel!F616</f>
        <v>42508.628171296295</v>
      </c>
      <c r="M616" s="7">
        <f>Q_Export_excel!G616</f>
        <v>12</v>
      </c>
    </row>
    <row r="617" spans="1:13" x14ac:dyDescent="0.2">
      <c r="A617" s="7" t="str">
        <f>Q_Export_excel!A617</f>
        <v>ENDEVCO</v>
      </c>
      <c r="B617" s="7" t="s">
        <v>63</v>
      </c>
      <c r="C617" s="7" t="str">
        <f>Q_Export_excel!B617</f>
        <v>DJ24</v>
      </c>
      <c r="D617" s="7" t="str">
        <f>Q_Export_excel!C617</f>
        <v>2220</v>
      </c>
      <c r="E617" s="7" t="s">
        <v>64</v>
      </c>
      <c r="F617" s="7">
        <f>VLOOKUP(CONCATENATE(A617,D617),Nominal_sensitivity!$C$2:$E$61,2,FALSE)</f>
        <v>3</v>
      </c>
      <c r="G617" s="7">
        <f>Q_Export_excel!D617</f>
        <v>2.9007124732547243</v>
      </c>
      <c r="H617" s="7" t="str">
        <f>Q_Export_excel!E617</f>
        <v>pC/g</v>
      </c>
      <c r="I617" s="7">
        <v>0</v>
      </c>
      <c r="J617" s="7" t="str">
        <f t="shared" si="9"/>
        <v>pC</v>
      </c>
      <c r="K617" s="7" t="s">
        <v>65</v>
      </c>
      <c r="L617" s="8">
        <f>Q_Export_excel!F617</f>
        <v>41969.474953703706</v>
      </c>
      <c r="M617" s="7">
        <f>Q_Export_excel!G617</f>
        <v>12</v>
      </c>
    </row>
    <row r="618" spans="1:13" x14ac:dyDescent="0.2">
      <c r="A618" s="7" t="str">
        <f>Q_Export_excel!A618</f>
        <v>ENDEVCO</v>
      </c>
      <c r="B618" s="7" t="s">
        <v>63</v>
      </c>
      <c r="C618" s="7" t="str">
        <f>Q_Export_excel!B618</f>
        <v>DJ25</v>
      </c>
      <c r="D618" s="7" t="str">
        <f>Q_Export_excel!C618</f>
        <v>2220</v>
      </c>
      <c r="E618" s="7" t="s">
        <v>64</v>
      </c>
      <c r="F618" s="7">
        <f>VLOOKUP(CONCATENATE(A618,D618),Nominal_sensitivity!$C$2:$E$61,2,FALSE)</f>
        <v>3</v>
      </c>
      <c r="G618" s="7">
        <f>Q_Export_excel!D618</f>
        <v>2.8920826027782387</v>
      </c>
      <c r="H618" s="7" t="str">
        <f>Q_Export_excel!E618</f>
        <v>pC/g</v>
      </c>
      <c r="I618" s="7">
        <v>0</v>
      </c>
      <c r="J618" s="7" t="str">
        <f t="shared" si="9"/>
        <v>pC</v>
      </c>
      <c r="K618" s="7" t="s">
        <v>65</v>
      </c>
      <c r="L618" s="8">
        <f>Q_Export_excel!F618</f>
        <v>41969.483020833337</v>
      </c>
      <c r="M618" s="7">
        <f>Q_Export_excel!G618</f>
        <v>12</v>
      </c>
    </row>
    <row r="619" spans="1:13" x14ac:dyDescent="0.2">
      <c r="A619" s="7" t="str">
        <f>Q_Export_excel!A619</f>
        <v>ENDEVCO</v>
      </c>
      <c r="B619" s="7" t="s">
        <v>63</v>
      </c>
      <c r="C619" s="7" t="str">
        <f>Q_Export_excel!B619</f>
        <v>DJ26</v>
      </c>
      <c r="D619" s="7" t="str">
        <f>Q_Export_excel!C619</f>
        <v>2220</v>
      </c>
      <c r="E619" s="7" t="s">
        <v>64</v>
      </c>
      <c r="F619" s="7">
        <f>VLOOKUP(CONCATENATE(A619,D619),Nominal_sensitivity!$C$2:$E$61,2,FALSE)</f>
        <v>3</v>
      </c>
      <c r="G619" s="7">
        <f>Q_Export_excel!D619</f>
        <v>2.9939508329468665</v>
      </c>
      <c r="H619" s="7" t="str">
        <f>Q_Export_excel!E619</f>
        <v>pC/g</v>
      </c>
      <c r="I619" s="7">
        <v>0</v>
      </c>
      <c r="J619" s="7" t="str">
        <f t="shared" si="9"/>
        <v>pC</v>
      </c>
      <c r="K619" s="7" t="s">
        <v>65</v>
      </c>
      <c r="L619" s="8">
        <f>Q_Export_excel!F619</f>
        <v>41969.453541666669</v>
      </c>
      <c r="M619" s="7">
        <f>Q_Export_excel!G619</f>
        <v>12</v>
      </c>
    </row>
    <row r="620" spans="1:13" x14ac:dyDescent="0.2">
      <c r="A620" s="7" t="str">
        <f>Q_Export_excel!A620</f>
        <v>ENDEVCO</v>
      </c>
      <c r="B620" s="7" t="s">
        <v>63</v>
      </c>
      <c r="C620" s="7" t="str">
        <f>Q_Export_excel!B620</f>
        <v>DJ27</v>
      </c>
      <c r="D620" s="7" t="str">
        <f>Q_Export_excel!C620</f>
        <v>2220</v>
      </c>
      <c r="E620" s="7" t="s">
        <v>64</v>
      </c>
      <c r="F620" s="7">
        <f>VLOOKUP(CONCATENATE(A620,D620),Nominal_sensitivity!$C$2:$E$61,2,FALSE)</f>
        <v>3</v>
      </c>
      <c r="G620" s="7">
        <f>Q_Export_excel!D620</f>
        <v>2.7960963973080419</v>
      </c>
      <c r="H620" s="7" t="str">
        <f>Q_Export_excel!E620</f>
        <v>pC/g</v>
      </c>
      <c r="I620" s="7">
        <v>0</v>
      </c>
      <c r="J620" s="7" t="str">
        <f t="shared" si="9"/>
        <v>pC</v>
      </c>
      <c r="K620" s="7" t="s">
        <v>65</v>
      </c>
      <c r="L620" s="8">
        <f>Q_Export_excel!F620</f>
        <v>41969.457754629628</v>
      </c>
      <c r="M620" s="7">
        <f>Q_Export_excel!G620</f>
        <v>12</v>
      </c>
    </row>
    <row r="621" spans="1:13" x14ac:dyDescent="0.2">
      <c r="A621" s="7" t="str">
        <f>Q_Export_excel!A621</f>
        <v>ENDEVCO</v>
      </c>
      <c r="B621" s="7" t="s">
        <v>63</v>
      </c>
      <c r="C621" s="7" t="str">
        <f>Q_Export_excel!B621</f>
        <v>DJ28</v>
      </c>
      <c r="D621" s="7" t="str">
        <f>Q_Export_excel!C621</f>
        <v>2220</v>
      </c>
      <c r="E621" s="7" t="s">
        <v>64</v>
      </c>
      <c r="F621" s="7">
        <f>VLOOKUP(CONCATENATE(A621,D621),Nominal_sensitivity!$C$2:$E$61,2,FALSE)</f>
        <v>3</v>
      </c>
      <c r="G621" s="7">
        <f>Q_Export_excel!D621</f>
        <v>2.8616579474107264</v>
      </c>
      <c r="H621" s="7" t="str">
        <f>Q_Export_excel!E621</f>
        <v>pC/g</v>
      </c>
      <c r="I621" s="7">
        <v>0</v>
      </c>
      <c r="J621" s="7" t="str">
        <f t="shared" si="9"/>
        <v>pC</v>
      </c>
      <c r="K621" s="7" t="s">
        <v>65</v>
      </c>
      <c r="L621" s="8">
        <f>Q_Export_excel!F621</f>
        <v>41969.450243055559</v>
      </c>
      <c r="M621" s="7">
        <f>Q_Export_excel!G621</f>
        <v>12</v>
      </c>
    </row>
    <row r="622" spans="1:13" x14ac:dyDescent="0.2">
      <c r="A622" s="7" t="str">
        <f>Q_Export_excel!A622</f>
        <v>ENDEVCO</v>
      </c>
      <c r="B622" s="7" t="s">
        <v>63</v>
      </c>
      <c r="C622" s="7" t="str">
        <f>Q_Export_excel!B622</f>
        <v>DJ29</v>
      </c>
      <c r="D622" s="7" t="str">
        <f>Q_Export_excel!C622</f>
        <v>2220</v>
      </c>
      <c r="E622" s="7" t="s">
        <v>64</v>
      </c>
      <c r="F622" s="7">
        <f>VLOOKUP(CONCATENATE(A622,D622),Nominal_sensitivity!$C$2:$E$61,2,FALSE)</f>
        <v>3</v>
      </c>
      <c r="G622" s="7">
        <f>Q_Export_excel!D622</f>
        <v>2.8777144326886481</v>
      </c>
      <c r="H622" s="7" t="str">
        <f>Q_Export_excel!E622</f>
        <v>pC/g</v>
      </c>
      <c r="I622" s="7">
        <v>0</v>
      </c>
      <c r="J622" s="7" t="str">
        <f t="shared" si="9"/>
        <v>pC</v>
      </c>
      <c r="K622" s="7" t="s">
        <v>65</v>
      </c>
      <c r="L622" s="8">
        <f>Q_Export_excel!F622</f>
        <v>41969.425949074073</v>
      </c>
      <c r="M622" s="7">
        <f>Q_Export_excel!G622</f>
        <v>12</v>
      </c>
    </row>
    <row r="623" spans="1:13" x14ac:dyDescent="0.2">
      <c r="A623" s="7" t="str">
        <f>Q_Export_excel!A623</f>
        <v>ENDEVCO</v>
      </c>
      <c r="B623" s="7" t="s">
        <v>63</v>
      </c>
      <c r="C623" s="7" t="str">
        <f>Q_Export_excel!B623</f>
        <v>DJ30</v>
      </c>
      <c r="D623" s="7" t="str">
        <f>Q_Export_excel!C623</f>
        <v>2220</v>
      </c>
      <c r="E623" s="7" t="s">
        <v>64</v>
      </c>
      <c r="F623" s="7">
        <f>VLOOKUP(CONCATENATE(A623,D623),Nominal_sensitivity!$C$2:$E$61,2,FALSE)</f>
        <v>3</v>
      </c>
      <c r="G623" s="7">
        <f>Q_Export_excel!D623</f>
        <v>2.8450882669388178</v>
      </c>
      <c r="H623" s="7" t="str">
        <f>Q_Export_excel!E623</f>
        <v>pC/g</v>
      </c>
      <c r="I623" s="7">
        <v>0</v>
      </c>
      <c r="J623" s="7" t="str">
        <f t="shared" si="9"/>
        <v>pC</v>
      </c>
      <c r="K623" s="7" t="s">
        <v>65</v>
      </c>
      <c r="L623" s="8">
        <f>Q_Export_excel!F623</f>
        <v>41969.43136574074</v>
      </c>
      <c r="M623" s="7">
        <f>Q_Export_excel!G623</f>
        <v>12</v>
      </c>
    </row>
    <row r="624" spans="1:13" x14ac:dyDescent="0.2">
      <c r="A624" s="7" t="str">
        <f>Q_Export_excel!A624</f>
        <v>ENDEVCO</v>
      </c>
      <c r="B624" s="7" t="s">
        <v>63</v>
      </c>
      <c r="C624" s="7" t="str">
        <f>Q_Export_excel!B624</f>
        <v>DJ31</v>
      </c>
      <c r="D624" s="7" t="str">
        <f>Q_Export_excel!C624</f>
        <v>2220</v>
      </c>
      <c r="E624" s="7" t="s">
        <v>64</v>
      </c>
      <c r="F624" s="7">
        <f>VLOOKUP(CONCATENATE(A624,D624),Nominal_sensitivity!$C$2:$E$61,2,FALSE)</f>
        <v>3</v>
      </c>
      <c r="G624" s="7">
        <f>Q_Export_excel!D624</f>
        <v>2.8986216375570257</v>
      </c>
      <c r="H624" s="7" t="str">
        <f>Q_Export_excel!E624</f>
        <v>pC/g</v>
      </c>
      <c r="I624" s="7">
        <v>0</v>
      </c>
      <c r="J624" s="7" t="str">
        <f t="shared" si="9"/>
        <v>pC</v>
      </c>
      <c r="K624" s="7" t="s">
        <v>65</v>
      </c>
      <c r="L624" s="8">
        <f>Q_Export_excel!F624</f>
        <v>41969.421273148146</v>
      </c>
      <c r="M624" s="7">
        <f>Q_Export_excel!G624</f>
        <v>12</v>
      </c>
    </row>
    <row r="625" spans="1:13" x14ac:dyDescent="0.2">
      <c r="A625" s="7" t="str">
        <f>Q_Export_excel!A625</f>
        <v>ENDEVCO</v>
      </c>
      <c r="B625" s="7" t="s">
        <v>63</v>
      </c>
      <c r="C625" s="7" t="str">
        <f>Q_Export_excel!B625</f>
        <v>DJ32</v>
      </c>
      <c r="D625" s="7" t="str">
        <f>Q_Export_excel!C625</f>
        <v>2220</v>
      </c>
      <c r="E625" s="7" t="s">
        <v>64</v>
      </c>
      <c r="F625" s="7">
        <f>VLOOKUP(CONCATENATE(A625,D625),Nominal_sensitivity!$C$2:$E$61,2,FALSE)</f>
        <v>3</v>
      </c>
      <c r="G625" s="7">
        <f>Q_Export_excel!D625</f>
        <v>2.845341553449503</v>
      </c>
      <c r="H625" s="7" t="str">
        <f>Q_Export_excel!E625</f>
        <v>pC/g</v>
      </c>
      <c r="I625" s="7">
        <v>0</v>
      </c>
      <c r="J625" s="7" t="str">
        <f t="shared" si="9"/>
        <v>pC</v>
      </c>
      <c r="K625" s="7" t="s">
        <v>65</v>
      </c>
      <c r="L625" s="8">
        <f>Q_Export_excel!F625</f>
        <v>41969.435590277775</v>
      </c>
      <c r="M625" s="7">
        <f>Q_Export_excel!G625</f>
        <v>12</v>
      </c>
    </row>
    <row r="626" spans="1:13" x14ac:dyDescent="0.2">
      <c r="A626" s="7" t="str">
        <f>Q_Export_excel!A626</f>
        <v>ENDEVCO</v>
      </c>
      <c r="B626" s="7" t="s">
        <v>63</v>
      </c>
      <c r="C626" s="7" t="str">
        <f>Q_Export_excel!B626</f>
        <v>DJ35</v>
      </c>
      <c r="D626" s="7" t="str">
        <f>Q_Export_excel!C626</f>
        <v>2220</v>
      </c>
      <c r="E626" s="7" t="s">
        <v>64</v>
      </c>
      <c r="F626" s="7">
        <f>VLOOKUP(CONCATENATE(A626,D626),Nominal_sensitivity!$C$2:$E$61,2,FALSE)</f>
        <v>3</v>
      </c>
      <c r="G626" s="7">
        <f>Q_Export_excel!D626</f>
        <v>2.8915137972272245</v>
      </c>
      <c r="H626" s="7" t="str">
        <f>Q_Export_excel!E626</f>
        <v>pC/g</v>
      </c>
      <c r="I626" s="7">
        <v>0</v>
      </c>
      <c r="J626" s="7" t="str">
        <f t="shared" si="9"/>
        <v>pC</v>
      </c>
      <c r="K626" s="7" t="s">
        <v>65</v>
      </c>
      <c r="L626" s="8">
        <f>Q_Export_excel!F626</f>
        <v>41969.466562499998</v>
      </c>
      <c r="M626" s="7">
        <f>Q_Export_excel!G626</f>
        <v>12</v>
      </c>
    </row>
    <row r="627" spans="1:13" x14ac:dyDescent="0.2">
      <c r="A627" s="7" t="str">
        <f>Q_Export_excel!A627</f>
        <v>ENDEVCO</v>
      </c>
      <c r="B627" s="7" t="s">
        <v>63</v>
      </c>
      <c r="C627" s="7" t="str">
        <f>Q_Export_excel!B627</f>
        <v>DJ36</v>
      </c>
      <c r="D627" s="7" t="str">
        <f>Q_Export_excel!C627</f>
        <v>2220</v>
      </c>
      <c r="E627" s="7" t="s">
        <v>64</v>
      </c>
      <c r="F627" s="7">
        <f>VLOOKUP(CONCATENATE(A627,D627),Nominal_sensitivity!$C$2:$E$61,2,FALSE)</f>
        <v>3</v>
      </c>
      <c r="G627" s="7">
        <f>Q_Export_excel!D627</f>
        <v>2.9445543931880285</v>
      </c>
      <c r="H627" s="7" t="str">
        <f>Q_Export_excel!E627</f>
        <v>pC/g</v>
      </c>
      <c r="I627" s="7">
        <v>0</v>
      </c>
      <c r="J627" s="7" t="str">
        <f t="shared" si="9"/>
        <v>pC</v>
      </c>
      <c r="K627" s="7" t="s">
        <v>65</v>
      </c>
      <c r="L627" s="8">
        <f>Q_Export_excel!F627</f>
        <v>41969.470717592594</v>
      </c>
      <c r="M627" s="7">
        <f>Q_Export_excel!G627</f>
        <v>12</v>
      </c>
    </row>
    <row r="628" spans="1:13" x14ac:dyDescent="0.2">
      <c r="A628" s="7" t="str">
        <f>Q_Export_excel!A628</f>
        <v>ENDEVCO</v>
      </c>
      <c r="B628" s="7" t="s">
        <v>63</v>
      </c>
      <c r="C628" s="7" t="str">
        <f>Q_Export_excel!B628</f>
        <v>DJ37</v>
      </c>
      <c r="D628" s="7" t="str">
        <f>Q_Export_excel!C628</f>
        <v>2220</v>
      </c>
      <c r="E628" s="7" t="s">
        <v>64</v>
      </c>
      <c r="F628" s="7">
        <f>VLOOKUP(CONCATENATE(A628,D628),Nominal_sensitivity!$C$2:$E$61,2,FALSE)</f>
        <v>3</v>
      </c>
      <c r="G628" s="7">
        <f>Q_Export_excel!D628</f>
        <v>2.8442152665051559</v>
      </c>
      <c r="H628" s="7" t="str">
        <f>Q_Export_excel!E628</f>
        <v>pC/g</v>
      </c>
      <c r="I628" s="7">
        <v>0</v>
      </c>
      <c r="J628" s="7" t="str">
        <f t="shared" si="9"/>
        <v>pC</v>
      </c>
      <c r="K628" s="7" t="s">
        <v>65</v>
      </c>
      <c r="L628" s="8">
        <f>Q_Export_excel!F628</f>
        <v>42508.636296296296</v>
      </c>
      <c r="M628" s="7">
        <f>Q_Export_excel!G628</f>
        <v>12</v>
      </c>
    </row>
    <row r="629" spans="1:13" x14ac:dyDescent="0.2">
      <c r="A629" s="7" t="str">
        <f>Q_Export_excel!A629</f>
        <v>ENDEVCO</v>
      </c>
      <c r="B629" s="7" t="s">
        <v>63</v>
      </c>
      <c r="C629" s="7" t="str">
        <f>Q_Export_excel!B629</f>
        <v>DJ38</v>
      </c>
      <c r="D629" s="7" t="str">
        <f>Q_Export_excel!C629</f>
        <v>2220</v>
      </c>
      <c r="E629" s="7" t="s">
        <v>64</v>
      </c>
      <c r="F629" s="7">
        <f>VLOOKUP(CONCATENATE(A629,D629),Nominal_sensitivity!$C$2:$E$61,2,FALSE)</f>
        <v>3</v>
      </c>
      <c r="G629" s="7">
        <f>Q_Export_excel!D629</f>
        <v>2.8236601887782542</v>
      </c>
      <c r="H629" s="7" t="str">
        <f>Q_Export_excel!E629</f>
        <v>pC/g</v>
      </c>
      <c r="I629" s="7">
        <v>0</v>
      </c>
      <c r="J629" s="7" t="str">
        <f t="shared" si="9"/>
        <v>pC</v>
      </c>
      <c r="K629" s="7" t="s">
        <v>65</v>
      </c>
      <c r="L629" s="8">
        <f>Q_Export_excel!F629</f>
        <v>42508.64534722222</v>
      </c>
      <c r="M629" s="7">
        <f>Q_Export_excel!G629</f>
        <v>12</v>
      </c>
    </row>
    <row r="630" spans="1:13" x14ac:dyDescent="0.2">
      <c r="A630" s="7" t="str">
        <f>Q_Export_excel!A630</f>
        <v>ENDEVCO</v>
      </c>
      <c r="B630" s="7" t="s">
        <v>63</v>
      </c>
      <c r="C630" s="7" t="str">
        <f>Q_Export_excel!B630</f>
        <v>DJ39</v>
      </c>
      <c r="D630" s="7" t="str">
        <f>Q_Export_excel!C630</f>
        <v>2220</v>
      </c>
      <c r="E630" s="7" t="s">
        <v>64</v>
      </c>
      <c r="F630" s="7">
        <f>VLOOKUP(CONCATENATE(A630,D630),Nominal_sensitivity!$C$2:$E$61,2,FALSE)</f>
        <v>3</v>
      </c>
      <c r="G630" s="7">
        <f>Q_Export_excel!D630</f>
        <v>2.9585862533647602</v>
      </c>
      <c r="H630" s="7" t="str">
        <f>Q_Export_excel!E630</f>
        <v>pC/g</v>
      </c>
      <c r="I630" s="7">
        <v>0</v>
      </c>
      <c r="J630" s="7" t="str">
        <f t="shared" si="9"/>
        <v>pC</v>
      </c>
      <c r="K630" s="7" t="s">
        <v>65</v>
      </c>
      <c r="L630" s="8">
        <f>Q_Export_excel!F630</f>
        <v>42508.651412037034</v>
      </c>
      <c r="M630" s="7">
        <f>Q_Export_excel!G630</f>
        <v>12</v>
      </c>
    </row>
    <row r="631" spans="1:13" x14ac:dyDescent="0.2">
      <c r="A631" s="7" t="str">
        <f>Q_Export_excel!A631</f>
        <v>ENDEVCO</v>
      </c>
      <c r="B631" s="7" t="s">
        <v>63</v>
      </c>
      <c r="C631" s="7" t="str">
        <f>Q_Export_excel!B631</f>
        <v>DJ40</v>
      </c>
      <c r="D631" s="7" t="str">
        <f>Q_Export_excel!C631</f>
        <v>2220</v>
      </c>
      <c r="E631" s="7" t="s">
        <v>64</v>
      </c>
      <c r="F631" s="7">
        <f>VLOOKUP(CONCATENATE(A631,D631),Nominal_sensitivity!$C$2:$E$61,2,FALSE)</f>
        <v>3</v>
      </c>
      <c r="G631" s="7">
        <f>Q_Export_excel!D631</f>
        <v>2.7487523602676722</v>
      </c>
      <c r="H631" s="7" t="str">
        <f>Q_Export_excel!E631</f>
        <v>pC/g</v>
      </c>
      <c r="I631" s="7">
        <v>0</v>
      </c>
      <c r="J631" s="7" t="str">
        <f t="shared" si="9"/>
        <v>pC</v>
      </c>
      <c r="K631" s="7" t="s">
        <v>65</v>
      </c>
      <c r="L631" s="8">
        <f>Q_Export_excel!F631</f>
        <v>42508.658912037034</v>
      </c>
      <c r="M631" s="7">
        <f>Q_Export_excel!G631</f>
        <v>12</v>
      </c>
    </row>
    <row r="632" spans="1:13" x14ac:dyDescent="0.2">
      <c r="A632" s="7" t="str">
        <f>Q_Export_excel!A632</f>
        <v>ENDEVCO</v>
      </c>
      <c r="B632" s="7" t="s">
        <v>63</v>
      </c>
      <c r="C632" s="7" t="str">
        <f>Q_Export_excel!B632</f>
        <v>DJ41</v>
      </c>
      <c r="D632" s="7" t="str">
        <f>Q_Export_excel!C632</f>
        <v>2220</v>
      </c>
      <c r="E632" s="7" t="s">
        <v>64</v>
      </c>
      <c r="F632" s="7">
        <f>VLOOKUP(CONCATENATE(A632,D632),Nominal_sensitivity!$C$2:$E$61,2,FALSE)</f>
        <v>3</v>
      </c>
      <c r="G632" s="7">
        <f>Q_Export_excel!D632</f>
        <v>2.9547976198811612</v>
      </c>
      <c r="H632" s="7" t="str">
        <f>Q_Export_excel!E632</f>
        <v>pC/g</v>
      </c>
      <c r="I632" s="7">
        <v>0</v>
      </c>
      <c r="J632" s="7" t="str">
        <f t="shared" si="9"/>
        <v>pC</v>
      </c>
      <c r="K632" s="7" t="s">
        <v>65</v>
      </c>
      <c r="L632" s="8">
        <f>Q_Export_excel!F632</f>
        <v>42508.667233796295</v>
      </c>
      <c r="M632" s="7">
        <f>Q_Export_excel!G632</f>
        <v>12</v>
      </c>
    </row>
    <row r="633" spans="1:13" x14ac:dyDescent="0.2">
      <c r="A633" s="7" t="str">
        <f>Q_Export_excel!A633</f>
        <v>ENDEVCO</v>
      </c>
      <c r="B633" s="7" t="s">
        <v>63</v>
      </c>
      <c r="C633" s="7" t="str">
        <f>Q_Export_excel!B633</f>
        <v>DJ42</v>
      </c>
      <c r="D633" s="7" t="str">
        <f>Q_Export_excel!C633</f>
        <v>2220</v>
      </c>
      <c r="E633" s="7" t="s">
        <v>64</v>
      </c>
      <c r="F633" s="7">
        <f>VLOOKUP(CONCATENATE(A633,D633),Nominal_sensitivity!$C$2:$E$61,2,FALSE)</f>
        <v>3</v>
      </c>
      <c r="G633" s="7">
        <f>Q_Export_excel!D633</f>
        <v>2.9348154011260768</v>
      </c>
      <c r="H633" s="7" t="str">
        <f>Q_Export_excel!E633</f>
        <v>pC/g</v>
      </c>
      <c r="I633" s="7">
        <v>0</v>
      </c>
      <c r="J633" s="7" t="str">
        <f t="shared" si="9"/>
        <v>pC</v>
      </c>
      <c r="K633" s="7" t="s">
        <v>65</v>
      </c>
      <c r="L633" s="8">
        <f>Q_Export_excel!F633</f>
        <v>42508.682187500002</v>
      </c>
      <c r="M633" s="7">
        <f>Q_Export_excel!G633</f>
        <v>12</v>
      </c>
    </row>
    <row r="634" spans="1:13" x14ac:dyDescent="0.2">
      <c r="A634" s="7" t="str">
        <f>Q_Export_excel!A634</f>
        <v>ENDEVCO</v>
      </c>
      <c r="B634" s="7" t="s">
        <v>63</v>
      </c>
      <c r="C634" s="7" t="str">
        <f>Q_Export_excel!B634</f>
        <v>DJ43</v>
      </c>
      <c r="D634" s="7" t="str">
        <f>Q_Export_excel!C634</f>
        <v>2220</v>
      </c>
      <c r="E634" s="7" t="s">
        <v>64</v>
      </c>
      <c r="F634" s="7">
        <f>VLOOKUP(CONCATENATE(A634,D634),Nominal_sensitivity!$C$2:$E$61,2,FALSE)</f>
        <v>3</v>
      </c>
      <c r="G634" s="7">
        <f>Q_Export_excel!D634</f>
        <v>2.9269375144650267</v>
      </c>
      <c r="H634" s="7" t="str">
        <f>Q_Export_excel!E634</f>
        <v>pC/g</v>
      </c>
      <c r="I634" s="7">
        <v>0</v>
      </c>
      <c r="J634" s="7" t="str">
        <f t="shared" si="9"/>
        <v>pC</v>
      </c>
      <c r="K634" s="7" t="s">
        <v>65</v>
      </c>
      <c r="L634" s="8">
        <f>Q_Export_excel!F634</f>
        <v>42508.694340277776</v>
      </c>
      <c r="M634" s="7">
        <f>Q_Export_excel!G634</f>
        <v>12</v>
      </c>
    </row>
    <row r="635" spans="1:13" x14ac:dyDescent="0.2">
      <c r="A635" s="7" t="str">
        <f>Q_Export_excel!A635</f>
        <v>ENDEVCO</v>
      </c>
      <c r="B635" s="7" t="s">
        <v>63</v>
      </c>
      <c r="C635" s="7" t="str">
        <f>Q_Export_excel!B635</f>
        <v>DJ44</v>
      </c>
      <c r="D635" s="7" t="str">
        <f>Q_Export_excel!C635</f>
        <v>2220</v>
      </c>
      <c r="E635" s="7" t="s">
        <v>64</v>
      </c>
      <c r="F635" s="7">
        <f>VLOOKUP(CONCATENATE(A635,D635),Nominal_sensitivity!$C$2:$E$61,2,FALSE)</f>
        <v>3</v>
      </c>
      <c r="G635" s="7">
        <f>Q_Export_excel!D635</f>
        <v>2.9286348322045215</v>
      </c>
      <c r="H635" s="7" t="str">
        <f>Q_Export_excel!E635</f>
        <v>pC/g</v>
      </c>
      <c r="I635" s="7">
        <v>0</v>
      </c>
      <c r="J635" s="7" t="str">
        <f t="shared" si="9"/>
        <v>pC</v>
      </c>
      <c r="K635" s="7" t="s">
        <v>65</v>
      </c>
      <c r="L635" s="8">
        <f>Q_Export_excel!F635</f>
        <v>42508.69971064815</v>
      </c>
      <c r="M635" s="7">
        <f>Q_Export_excel!G635</f>
        <v>12</v>
      </c>
    </row>
    <row r="636" spans="1:13" x14ac:dyDescent="0.2">
      <c r="A636" s="7" t="str">
        <f>Q_Export_excel!A636</f>
        <v>ENDEVCO</v>
      </c>
      <c r="B636" s="7" t="s">
        <v>63</v>
      </c>
      <c r="C636" s="7" t="str">
        <f>Q_Export_excel!B636</f>
        <v>DJ45</v>
      </c>
      <c r="D636" s="7" t="str">
        <f>Q_Export_excel!C636</f>
        <v>2220</v>
      </c>
      <c r="E636" s="7" t="s">
        <v>64</v>
      </c>
      <c r="F636" s="7">
        <f>VLOOKUP(CONCATENATE(A636,D636),Nominal_sensitivity!$C$2:$E$61,2,FALSE)</f>
        <v>3</v>
      </c>
      <c r="G636" s="7">
        <f>Q_Export_excel!D636</f>
        <v>2.8738157343073572</v>
      </c>
      <c r="H636" s="7" t="str">
        <f>Q_Export_excel!E636</f>
        <v>pC/g</v>
      </c>
      <c r="I636" s="7">
        <v>0</v>
      </c>
      <c r="J636" s="7" t="str">
        <f t="shared" si="9"/>
        <v>pC</v>
      </c>
      <c r="K636" s="7" t="s">
        <v>65</v>
      </c>
      <c r="L636" s="8">
        <f>Q_Export_excel!F636</f>
        <v>42508.709456018521</v>
      </c>
      <c r="M636" s="7">
        <f>Q_Export_excel!G636</f>
        <v>12</v>
      </c>
    </row>
    <row r="637" spans="1:13" x14ac:dyDescent="0.2">
      <c r="A637" s="7" t="str">
        <f>Q_Export_excel!A637</f>
        <v>ENDEVCO</v>
      </c>
      <c r="B637" s="7" t="s">
        <v>63</v>
      </c>
      <c r="C637" s="7" t="str">
        <f>Q_Export_excel!B637</f>
        <v>DJ46</v>
      </c>
      <c r="D637" s="7" t="str">
        <f>Q_Export_excel!C637</f>
        <v>2220</v>
      </c>
      <c r="E637" s="7" t="s">
        <v>64</v>
      </c>
      <c r="F637" s="7">
        <f>VLOOKUP(CONCATENATE(A637,D637),Nominal_sensitivity!$C$2:$E$61,2,FALSE)</f>
        <v>3</v>
      </c>
      <c r="G637" s="7">
        <f>Q_Export_excel!D637</f>
        <v>2.926273779019636</v>
      </c>
      <c r="H637" s="7" t="str">
        <f>Q_Export_excel!E637</f>
        <v>pC/g</v>
      </c>
      <c r="I637" s="7">
        <v>0</v>
      </c>
      <c r="J637" s="7" t="str">
        <f t="shared" si="9"/>
        <v>pC</v>
      </c>
      <c r="K637" s="7" t="s">
        <v>65</v>
      </c>
      <c r="L637" s="8">
        <f>Q_Export_excel!F637</f>
        <v>42508.732974537037</v>
      </c>
      <c r="M637" s="7">
        <f>Q_Export_excel!G637</f>
        <v>12</v>
      </c>
    </row>
    <row r="638" spans="1:13" x14ac:dyDescent="0.2">
      <c r="A638" s="7" t="str">
        <f>Q_Export_excel!A638</f>
        <v>ENDEVCO</v>
      </c>
      <c r="B638" s="7" t="s">
        <v>63</v>
      </c>
      <c r="C638" s="7" t="str">
        <f>Q_Export_excel!B638</f>
        <v>DJ47</v>
      </c>
      <c r="D638" s="7" t="str">
        <f>Q_Export_excel!C638</f>
        <v>2220</v>
      </c>
      <c r="E638" s="7" t="s">
        <v>64</v>
      </c>
      <c r="F638" s="7">
        <f>VLOOKUP(CONCATENATE(A638,D638),Nominal_sensitivity!$C$2:$E$61,2,FALSE)</f>
        <v>3</v>
      </c>
      <c r="G638" s="7">
        <f>Q_Export_excel!D638</f>
        <v>2.9780479638282671</v>
      </c>
      <c r="H638" s="7" t="str">
        <f>Q_Export_excel!E638</f>
        <v>pC/g</v>
      </c>
      <c r="I638" s="7">
        <v>0</v>
      </c>
      <c r="J638" s="7" t="str">
        <f t="shared" si="9"/>
        <v>pC</v>
      </c>
      <c r="K638" s="7" t="s">
        <v>65</v>
      </c>
      <c r="L638" s="8">
        <f>Q_Export_excel!F638</f>
        <v>42509.401620370372</v>
      </c>
      <c r="M638" s="7">
        <f>Q_Export_excel!G638</f>
        <v>12</v>
      </c>
    </row>
    <row r="639" spans="1:13" x14ac:dyDescent="0.2">
      <c r="A639" s="7" t="str">
        <f>Q_Export_excel!A639</f>
        <v>ENDEVCO</v>
      </c>
      <c r="B639" s="7" t="s">
        <v>63</v>
      </c>
      <c r="C639" s="7" t="str">
        <f>Q_Export_excel!B639</f>
        <v>DJ49</v>
      </c>
      <c r="D639" s="7" t="str">
        <f>Q_Export_excel!C639</f>
        <v>2220</v>
      </c>
      <c r="E639" s="7" t="s">
        <v>64</v>
      </c>
      <c r="F639" s="7">
        <f>VLOOKUP(CONCATENATE(A639,D639),Nominal_sensitivity!$C$2:$E$61,2,FALSE)</f>
        <v>3</v>
      </c>
      <c r="G639" s="7">
        <f>Q_Export_excel!D639</f>
        <v>2.9069318838455986</v>
      </c>
      <c r="H639" s="7" t="str">
        <f>Q_Export_excel!E639</f>
        <v>pC/g</v>
      </c>
      <c r="I639" s="7">
        <v>0</v>
      </c>
      <c r="J639" s="7" t="str">
        <f t="shared" si="9"/>
        <v>pC</v>
      </c>
      <c r="K639" s="7" t="s">
        <v>65</v>
      </c>
      <c r="L639" s="8">
        <f>Q_Export_excel!F639</f>
        <v>42509.406793981485</v>
      </c>
      <c r="M639" s="7">
        <f>Q_Export_excel!G639</f>
        <v>12</v>
      </c>
    </row>
    <row r="640" spans="1:13" x14ac:dyDescent="0.2">
      <c r="A640" s="7" t="str">
        <f>Q_Export_excel!A640</f>
        <v>ENDEVCO</v>
      </c>
      <c r="B640" s="7" t="s">
        <v>63</v>
      </c>
      <c r="C640" s="7" t="str">
        <f>Q_Export_excel!B640</f>
        <v>DJ50</v>
      </c>
      <c r="D640" s="7" t="str">
        <f>Q_Export_excel!C640</f>
        <v>2220</v>
      </c>
      <c r="E640" s="7" t="s">
        <v>64</v>
      </c>
      <c r="F640" s="7">
        <f>VLOOKUP(CONCATENATE(A640,D640),Nominal_sensitivity!$C$2:$E$61,2,FALSE)</f>
        <v>3</v>
      </c>
      <c r="G640" s="7">
        <f>Q_Export_excel!D640</f>
        <v>2.8743004833674104</v>
      </c>
      <c r="H640" s="7" t="str">
        <f>Q_Export_excel!E640</f>
        <v>pC/g</v>
      </c>
      <c r="I640" s="7">
        <v>0</v>
      </c>
      <c r="J640" s="7" t="str">
        <f t="shared" si="9"/>
        <v>pC</v>
      </c>
      <c r="K640" s="7" t="s">
        <v>65</v>
      </c>
      <c r="L640" s="8">
        <f>Q_Export_excel!F640</f>
        <v>42509.412974537037</v>
      </c>
      <c r="M640" s="7">
        <f>Q_Export_excel!G640</f>
        <v>12</v>
      </c>
    </row>
    <row r="641" spans="1:13" x14ac:dyDescent="0.2">
      <c r="A641" s="7" t="str">
        <f>Q_Export_excel!A641</f>
        <v>ENDEVCO</v>
      </c>
      <c r="B641" s="7" t="s">
        <v>63</v>
      </c>
      <c r="C641" s="7" t="str">
        <f>Q_Export_excel!B641</f>
        <v>DJ51</v>
      </c>
      <c r="D641" s="7" t="str">
        <f>Q_Export_excel!C641</f>
        <v>2220</v>
      </c>
      <c r="E641" s="7" t="s">
        <v>64</v>
      </c>
      <c r="F641" s="7">
        <f>VLOOKUP(CONCATENATE(A641,D641),Nominal_sensitivity!$C$2:$E$61,2,FALSE)</f>
        <v>3</v>
      </c>
      <c r="G641" s="7">
        <f>Q_Export_excel!D641</f>
        <v>2.8818439408318324</v>
      </c>
      <c r="H641" s="7" t="str">
        <f>Q_Export_excel!E641</f>
        <v>pC/g</v>
      </c>
      <c r="I641" s="7">
        <v>0</v>
      </c>
      <c r="J641" s="7" t="str">
        <f t="shared" si="9"/>
        <v>pC</v>
      </c>
      <c r="K641" s="7" t="s">
        <v>65</v>
      </c>
      <c r="L641" s="8">
        <f>Q_Export_excel!F641</f>
        <v>42509.445821759262</v>
      </c>
      <c r="M641" s="7">
        <f>Q_Export_excel!G641</f>
        <v>12</v>
      </c>
    </row>
    <row r="642" spans="1:13" x14ac:dyDescent="0.2">
      <c r="A642" s="7" t="str">
        <f>Q_Export_excel!A642</f>
        <v>ENDEVCO</v>
      </c>
      <c r="B642" s="7" t="s">
        <v>63</v>
      </c>
      <c r="C642" s="7" t="str">
        <f>Q_Export_excel!B642</f>
        <v>DJ52</v>
      </c>
      <c r="D642" s="7" t="str">
        <f>Q_Export_excel!C642</f>
        <v>2220</v>
      </c>
      <c r="E642" s="7" t="s">
        <v>64</v>
      </c>
      <c r="F642" s="7">
        <f>VLOOKUP(CONCATENATE(A642,D642),Nominal_sensitivity!$C$2:$E$61,2,FALSE)</f>
        <v>3</v>
      </c>
      <c r="G642" s="7">
        <f>Q_Export_excel!D642</f>
        <v>2.9459495460733116</v>
      </c>
      <c r="H642" s="7" t="str">
        <f>Q_Export_excel!E642</f>
        <v>pC/g</v>
      </c>
      <c r="I642" s="7">
        <v>0</v>
      </c>
      <c r="J642" s="7" t="str">
        <f t="shared" si="9"/>
        <v>pC</v>
      </c>
      <c r="K642" s="7" t="s">
        <v>65</v>
      </c>
      <c r="L642" s="8">
        <f>Q_Export_excel!F642</f>
        <v>42509.459085648145</v>
      </c>
      <c r="M642" s="7">
        <f>Q_Export_excel!G642</f>
        <v>12</v>
      </c>
    </row>
    <row r="643" spans="1:13" x14ac:dyDescent="0.2">
      <c r="A643" s="7" t="str">
        <f>Q_Export_excel!A643</f>
        <v>ENDEVCO</v>
      </c>
      <c r="B643" s="7" t="s">
        <v>63</v>
      </c>
      <c r="C643" s="7" t="str">
        <f>Q_Export_excel!B643</f>
        <v>DJ53</v>
      </c>
      <c r="D643" s="7" t="str">
        <f>Q_Export_excel!C643</f>
        <v>2220</v>
      </c>
      <c r="E643" s="7" t="s">
        <v>64</v>
      </c>
      <c r="F643" s="7">
        <f>VLOOKUP(CONCATENATE(A643,D643),Nominal_sensitivity!$C$2:$E$61,2,FALSE)</f>
        <v>3</v>
      </c>
      <c r="G643" s="7">
        <f>Q_Export_excel!D643</f>
        <v>2.9183821078538066</v>
      </c>
      <c r="H643" s="7" t="str">
        <f>Q_Export_excel!E643</f>
        <v>pC/g</v>
      </c>
      <c r="I643" s="7">
        <v>0</v>
      </c>
      <c r="J643" s="7" t="str">
        <f t="shared" si="9"/>
        <v>pC</v>
      </c>
      <c r="K643" s="7" t="s">
        <v>65</v>
      </c>
      <c r="L643" s="8">
        <f>Q_Export_excel!F643</f>
        <v>42509.464444444442</v>
      </c>
      <c r="M643" s="7">
        <f>Q_Export_excel!G643</f>
        <v>12</v>
      </c>
    </row>
    <row r="644" spans="1:13" x14ac:dyDescent="0.2">
      <c r="A644" s="7" t="str">
        <f>Q_Export_excel!A644</f>
        <v>ENDEVCO</v>
      </c>
      <c r="B644" s="7" t="s">
        <v>63</v>
      </c>
      <c r="C644" s="7" t="str">
        <f>Q_Export_excel!B644</f>
        <v>DJ55</v>
      </c>
      <c r="D644" s="7" t="str">
        <f>Q_Export_excel!C644</f>
        <v>2220</v>
      </c>
      <c r="E644" s="7" t="s">
        <v>64</v>
      </c>
      <c r="F644" s="7">
        <f>VLOOKUP(CONCATENATE(A644,D644),Nominal_sensitivity!$C$2:$E$61,2,FALSE)</f>
        <v>3</v>
      </c>
      <c r="G644" s="7">
        <f>Q_Export_excel!D644</f>
        <v>2.7965335071479958</v>
      </c>
      <c r="H644" s="7" t="str">
        <f>Q_Export_excel!E644</f>
        <v>pC/g</v>
      </c>
      <c r="I644" s="7">
        <v>0</v>
      </c>
      <c r="J644" s="7" t="str">
        <f t="shared" ref="J644:J707" si="10">LEFT(H644,2)</f>
        <v>pC</v>
      </c>
      <c r="K644" s="7" t="s">
        <v>65</v>
      </c>
      <c r="L644" s="8">
        <f>Q_Export_excel!F644</f>
        <v>41969.440254629626</v>
      </c>
      <c r="M644" s="7">
        <f>Q_Export_excel!G644</f>
        <v>12</v>
      </c>
    </row>
    <row r="645" spans="1:13" x14ac:dyDescent="0.2">
      <c r="A645" s="7" t="str">
        <f>Q_Export_excel!A645</f>
        <v>ENDEVCO</v>
      </c>
      <c r="B645" s="7" t="s">
        <v>63</v>
      </c>
      <c r="C645" s="7" t="str">
        <f>Q_Export_excel!B645</f>
        <v>DJ56</v>
      </c>
      <c r="D645" s="7" t="str">
        <f>Q_Export_excel!C645</f>
        <v>2220</v>
      </c>
      <c r="E645" s="7" t="s">
        <v>64</v>
      </c>
      <c r="F645" s="7">
        <f>VLOOKUP(CONCATENATE(A645,D645),Nominal_sensitivity!$C$2:$E$61,2,FALSE)</f>
        <v>3</v>
      </c>
      <c r="G645" s="7">
        <f>Q_Export_excel!D645</f>
        <v>2.8954424794660349</v>
      </c>
      <c r="H645" s="7" t="str">
        <f>Q_Export_excel!E645</f>
        <v>pC/g</v>
      </c>
      <c r="I645" s="7">
        <v>0</v>
      </c>
      <c r="J645" s="7" t="str">
        <f t="shared" si="10"/>
        <v>pC</v>
      </c>
      <c r="K645" s="7" t="s">
        <v>65</v>
      </c>
      <c r="L645" s="8">
        <f>Q_Export_excel!F645</f>
        <v>41969.461944444447</v>
      </c>
      <c r="M645" s="7">
        <f>Q_Export_excel!G645</f>
        <v>12</v>
      </c>
    </row>
    <row r="646" spans="1:13" x14ac:dyDescent="0.2">
      <c r="A646" s="7" t="str">
        <f>Q_Export_excel!A646</f>
        <v>ENDEVCO</v>
      </c>
      <c r="B646" s="7" t="s">
        <v>63</v>
      </c>
      <c r="C646" s="7" t="str">
        <f>Q_Export_excel!B646</f>
        <v>DJ57</v>
      </c>
      <c r="D646" s="7" t="str">
        <f>Q_Export_excel!C646</f>
        <v>2220</v>
      </c>
      <c r="E646" s="7" t="s">
        <v>64</v>
      </c>
      <c r="F646" s="7">
        <f>VLOOKUP(CONCATENATE(A646,D646),Nominal_sensitivity!$C$2:$E$61,2,FALSE)</f>
        <v>3</v>
      </c>
      <c r="G646" s="7">
        <f>Q_Export_excel!D646</f>
        <v>2.6785940081196391</v>
      </c>
      <c r="H646" s="7" t="str">
        <f>Q_Export_excel!E646</f>
        <v>pC/g</v>
      </c>
      <c r="I646" s="7">
        <v>0</v>
      </c>
      <c r="J646" s="7" t="str">
        <f t="shared" si="10"/>
        <v>pC</v>
      </c>
      <c r="K646" s="7" t="s">
        <v>65</v>
      </c>
      <c r="L646" s="8">
        <f>Q_Export_excel!F646</f>
        <v>41969.558576388888</v>
      </c>
      <c r="M646" s="7">
        <f>Q_Export_excel!G646</f>
        <v>12</v>
      </c>
    </row>
    <row r="647" spans="1:13" x14ac:dyDescent="0.2">
      <c r="A647" s="7" t="str">
        <f>Q_Export_excel!A647</f>
        <v>ENDEVCO</v>
      </c>
      <c r="B647" s="7" t="s">
        <v>63</v>
      </c>
      <c r="C647" s="7" t="str">
        <f>Q_Export_excel!B647</f>
        <v>DJ58</v>
      </c>
      <c r="D647" s="7" t="str">
        <f>Q_Export_excel!C647</f>
        <v>2220</v>
      </c>
      <c r="E647" s="7" t="s">
        <v>64</v>
      </c>
      <c r="F647" s="7">
        <f>VLOOKUP(CONCATENATE(A647,D647),Nominal_sensitivity!$C$2:$E$61,2,FALSE)</f>
        <v>3</v>
      </c>
      <c r="G647" s="7">
        <f>Q_Export_excel!D647</f>
        <v>3.024561171936869</v>
      </c>
      <c r="H647" s="7" t="str">
        <f>Q_Export_excel!E647</f>
        <v>pC/g</v>
      </c>
      <c r="I647" s="7">
        <v>0</v>
      </c>
      <c r="J647" s="7" t="str">
        <f t="shared" si="10"/>
        <v>pC</v>
      </c>
      <c r="K647" s="7" t="s">
        <v>65</v>
      </c>
      <c r="L647" s="8">
        <f>Q_Export_excel!F647</f>
        <v>41969.564872685187</v>
      </c>
      <c r="M647" s="7">
        <f>Q_Export_excel!G647</f>
        <v>12</v>
      </c>
    </row>
    <row r="648" spans="1:13" x14ac:dyDescent="0.2">
      <c r="A648" s="7" t="str">
        <f>Q_Export_excel!A648</f>
        <v>ENDEVCO</v>
      </c>
      <c r="B648" s="7" t="s">
        <v>63</v>
      </c>
      <c r="C648" s="7" t="str">
        <f>Q_Export_excel!B648</f>
        <v>DJ59</v>
      </c>
      <c r="D648" s="7" t="str">
        <f>Q_Export_excel!C648</f>
        <v>2220</v>
      </c>
      <c r="E648" s="7" t="s">
        <v>64</v>
      </c>
      <c r="F648" s="7">
        <f>VLOOKUP(CONCATENATE(A648,D648),Nominal_sensitivity!$C$2:$E$61,2,FALSE)</f>
        <v>3</v>
      </c>
      <c r="G648" s="7">
        <f>Q_Export_excel!D648</f>
        <v>2.6095890787297051</v>
      </c>
      <c r="H648" s="7" t="str">
        <f>Q_Export_excel!E648</f>
        <v>pC/g</v>
      </c>
      <c r="I648" s="7">
        <v>0</v>
      </c>
      <c r="J648" s="7" t="str">
        <f t="shared" si="10"/>
        <v>pC</v>
      </c>
      <c r="K648" s="7" t="s">
        <v>65</v>
      </c>
      <c r="L648" s="8">
        <f>Q_Export_excel!F648</f>
        <v>41969.568703703706</v>
      </c>
      <c r="M648" s="7">
        <f>Q_Export_excel!G648</f>
        <v>12</v>
      </c>
    </row>
    <row r="649" spans="1:13" x14ac:dyDescent="0.2">
      <c r="A649" s="7" t="str">
        <f>Q_Export_excel!A649</f>
        <v>ENDEVCO</v>
      </c>
      <c r="B649" s="7" t="s">
        <v>63</v>
      </c>
      <c r="C649" s="7" t="str">
        <f>Q_Export_excel!B649</f>
        <v>DJ60</v>
      </c>
      <c r="D649" s="7" t="str">
        <f>Q_Export_excel!C649</f>
        <v>2220</v>
      </c>
      <c r="E649" s="7" t="s">
        <v>64</v>
      </c>
      <c r="F649" s="7">
        <f>VLOOKUP(CONCATENATE(A649,D649),Nominal_sensitivity!$C$2:$E$61,2,FALSE)</f>
        <v>3</v>
      </c>
      <c r="G649" s="7">
        <f>Q_Export_excel!D649</f>
        <v>2.6317805748298326</v>
      </c>
      <c r="H649" s="7" t="str">
        <f>Q_Export_excel!E649</f>
        <v>pC/g</v>
      </c>
      <c r="I649" s="7">
        <v>0</v>
      </c>
      <c r="J649" s="7" t="str">
        <f t="shared" si="10"/>
        <v>pC</v>
      </c>
      <c r="K649" s="7" t="s">
        <v>65</v>
      </c>
      <c r="L649" s="8">
        <f>Q_Export_excel!F649</f>
        <v>41969.491006944445</v>
      </c>
      <c r="M649" s="7">
        <f>Q_Export_excel!G649</f>
        <v>12</v>
      </c>
    </row>
    <row r="650" spans="1:13" x14ac:dyDescent="0.2">
      <c r="A650" s="7" t="str">
        <f>Q_Export_excel!A650</f>
        <v>ENDEVCO</v>
      </c>
      <c r="B650" s="7" t="s">
        <v>63</v>
      </c>
      <c r="C650" s="7" t="str">
        <f>Q_Export_excel!B650</f>
        <v>DJ62</v>
      </c>
      <c r="D650" s="7" t="str">
        <f>Q_Export_excel!C650</f>
        <v>2220</v>
      </c>
      <c r="E650" s="7" t="s">
        <v>64</v>
      </c>
      <c r="F650" s="7">
        <f>VLOOKUP(CONCATENATE(A650,D650),Nominal_sensitivity!$C$2:$E$61,2,FALSE)</f>
        <v>3</v>
      </c>
      <c r="G650" s="7">
        <f>Q_Export_excel!D650</f>
        <v>2.6369227653926361</v>
      </c>
      <c r="H650" s="7" t="str">
        <f>Q_Export_excel!E650</f>
        <v>pC/g</v>
      </c>
      <c r="I650" s="7">
        <v>0</v>
      </c>
      <c r="J650" s="7" t="str">
        <f t="shared" si="10"/>
        <v>pC</v>
      </c>
      <c r="K650" s="7" t="s">
        <v>65</v>
      </c>
      <c r="L650" s="8">
        <f>Q_Export_excel!F650</f>
        <v>41969.495613425926</v>
      </c>
      <c r="M650" s="7">
        <f>Q_Export_excel!G650</f>
        <v>12</v>
      </c>
    </row>
    <row r="651" spans="1:13" x14ac:dyDescent="0.2">
      <c r="A651" s="7" t="str">
        <f>Q_Export_excel!A651</f>
        <v>ENDEVCO</v>
      </c>
      <c r="B651" s="7" t="s">
        <v>63</v>
      </c>
      <c r="C651" s="7" t="str">
        <f>Q_Export_excel!B651</f>
        <v>DJ64</v>
      </c>
      <c r="D651" s="7" t="str">
        <f>Q_Export_excel!C651</f>
        <v>2220</v>
      </c>
      <c r="E651" s="7" t="s">
        <v>64</v>
      </c>
      <c r="F651" s="7">
        <f>VLOOKUP(CONCATENATE(A651,D651),Nominal_sensitivity!$C$2:$E$61,2,FALSE)</f>
        <v>3</v>
      </c>
      <c r="G651" s="7">
        <f>Q_Export_excel!D651</f>
        <v>2.7115113006124965</v>
      </c>
      <c r="H651" s="7" t="str">
        <f>Q_Export_excel!E651</f>
        <v>pC/g</v>
      </c>
      <c r="I651" s="7">
        <v>0</v>
      </c>
      <c r="J651" s="7" t="str">
        <f t="shared" si="10"/>
        <v>pC</v>
      </c>
      <c r="K651" s="7" t="s">
        <v>65</v>
      </c>
      <c r="L651" s="8">
        <f>Q_Export_excel!F651</f>
        <v>41969.591331018521</v>
      </c>
      <c r="M651" s="7">
        <f>Q_Export_excel!G651</f>
        <v>12</v>
      </c>
    </row>
    <row r="652" spans="1:13" x14ac:dyDescent="0.2">
      <c r="A652" s="7" t="str">
        <f>Q_Export_excel!A652</f>
        <v>ENDEVCO</v>
      </c>
      <c r="B652" s="7" t="s">
        <v>63</v>
      </c>
      <c r="C652" s="7" t="str">
        <f>Q_Export_excel!B652</f>
        <v>DJ65</v>
      </c>
      <c r="D652" s="7" t="str">
        <f>Q_Export_excel!C652</f>
        <v>2220</v>
      </c>
      <c r="E652" s="7" t="s">
        <v>64</v>
      </c>
      <c r="F652" s="7">
        <f>VLOOKUP(CONCATENATE(A652,D652),Nominal_sensitivity!$C$2:$E$61,2,FALSE)</f>
        <v>3</v>
      </c>
      <c r="G652" s="7">
        <f>Q_Export_excel!D652</f>
        <v>2.8406741319382447</v>
      </c>
      <c r="H652" s="7" t="str">
        <f>Q_Export_excel!E652</f>
        <v>pC/g</v>
      </c>
      <c r="I652" s="7">
        <v>0</v>
      </c>
      <c r="J652" s="7" t="str">
        <f t="shared" si="10"/>
        <v>pC</v>
      </c>
      <c r="K652" s="7" t="s">
        <v>65</v>
      </c>
      <c r="L652" s="8">
        <f>Q_Export_excel!F652</f>
        <v>41969.554247685184</v>
      </c>
      <c r="M652" s="7">
        <f>Q_Export_excel!G652</f>
        <v>12</v>
      </c>
    </row>
    <row r="653" spans="1:13" x14ac:dyDescent="0.2">
      <c r="A653" s="7" t="str">
        <f>Q_Export_excel!A653</f>
        <v>ENDEVCO</v>
      </c>
      <c r="B653" s="7" t="s">
        <v>63</v>
      </c>
      <c r="C653" s="7" t="str">
        <f>Q_Export_excel!B653</f>
        <v>DJ66</v>
      </c>
      <c r="D653" s="7" t="str">
        <f>Q_Export_excel!C653</f>
        <v>2220</v>
      </c>
      <c r="E653" s="7" t="s">
        <v>64</v>
      </c>
      <c r="F653" s="7">
        <f>VLOOKUP(CONCATENATE(A653,D653),Nominal_sensitivity!$C$2:$E$61,2,FALSE)</f>
        <v>3</v>
      </c>
      <c r="G653" s="7">
        <f>Q_Export_excel!D653</f>
        <v>2.7567444878552889</v>
      </c>
      <c r="H653" s="7" t="str">
        <f>Q_Export_excel!E653</f>
        <v>pC/g</v>
      </c>
      <c r="I653" s="7">
        <v>0</v>
      </c>
      <c r="J653" s="7" t="str">
        <f t="shared" si="10"/>
        <v>pC</v>
      </c>
      <c r="K653" s="7" t="s">
        <v>65</v>
      </c>
      <c r="L653" s="8">
        <f>Q_Export_excel!F653</f>
        <v>41969.486921296295</v>
      </c>
      <c r="M653" s="7">
        <f>Q_Export_excel!G653</f>
        <v>12</v>
      </c>
    </row>
    <row r="654" spans="1:13" x14ac:dyDescent="0.2">
      <c r="A654" s="7" t="str">
        <f>Q_Export_excel!A654</f>
        <v>ENDEVCO</v>
      </c>
      <c r="B654" s="7" t="s">
        <v>63</v>
      </c>
      <c r="C654" s="7" t="str">
        <f>Q_Export_excel!B654</f>
        <v>DJ67</v>
      </c>
      <c r="D654" s="7" t="str">
        <f>Q_Export_excel!C654</f>
        <v>2220</v>
      </c>
      <c r="E654" s="7" t="s">
        <v>64</v>
      </c>
      <c r="F654" s="7">
        <f>VLOOKUP(CONCATENATE(A654,D654),Nominal_sensitivity!$C$2:$E$61,2,FALSE)</f>
        <v>3</v>
      </c>
      <c r="G654" s="7">
        <f>Q_Export_excel!D654</f>
        <v>2.9223113611869334</v>
      </c>
      <c r="H654" s="7" t="str">
        <f>Q_Export_excel!E654</f>
        <v>pC/g</v>
      </c>
      <c r="I654" s="7">
        <v>0</v>
      </c>
      <c r="J654" s="7" t="str">
        <f t="shared" si="10"/>
        <v>pC</v>
      </c>
      <c r="K654" s="7" t="s">
        <v>65</v>
      </c>
      <c r="L654" s="8">
        <f>Q_Export_excel!F654</f>
        <v>41969.604849537034</v>
      </c>
      <c r="M654" s="7">
        <f>Q_Export_excel!G654</f>
        <v>12</v>
      </c>
    </row>
    <row r="655" spans="1:13" x14ac:dyDescent="0.2">
      <c r="A655" s="7" t="str">
        <f>Q_Export_excel!A655</f>
        <v>ENDEVCO</v>
      </c>
      <c r="B655" s="7" t="s">
        <v>63</v>
      </c>
      <c r="C655" s="7" t="str">
        <f>Q_Export_excel!B655</f>
        <v>DJ68</v>
      </c>
      <c r="D655" s="7" t="str">
        <f>Q_Export_excel!C655</f>
        <v>2220</v>
      </c>
      <c r="E655" s="7" t="s">
        <v>64</v>
      </c>
      <c r="F655" s="7">
        <f>VLOOKUP(CONCATENATE(A655,D655),Nominal_sensitivity!$C$2:$E$61,2,FALSE)</f>
        <v>3</v>
      </c>
      <c r="G655" s="7">
        <f>Q_Export_excel!D655</f>
        <v>2.8826138613281942</v>
      </c>
      <c r="H655" s="7" t="str">
        <f>Q_Export_excel!E655</f>
        <v>pC/g</v>
      </c>
      <c r="I655" s="7">
        <v>0</v>
      </c>
      <c r="J655" s="7" t="str">
        <f t="shared" si="10"/>
        <v>pC</v>
      </c>
      <c r="K655" s="7" t="s">
        <v>65</v>
      </c>
      <c r="L655" s="8">
        <f>Q_Export_excel!F655</f>
        <v>41969.613067129627</v>
      </c>
      <c r="M655" s="7">
        <f>Q_Export_excel!G655</f>
        <v>12</v>
      </c>
    </row>
    <row r="656" spans="1:13" x14ac:dyDescent="0.2">
      <c r="A656" s="7" t="str">
        <f>Q_Export_excel!A656</f>
        <v>ENDEVCO</v>
      </c>
      <c r="B656" s="7" t="s">
        <v>63</v>
      </c>
      <c r="C656" s="7" t="str">
        <f>Q_Export_excel!B656</f>
        <v>DJ70</v>
      </c>
      <c r="D656" s="7" t="str">
        <f>Q_Export_excel!C656</f>
        <v>2220</v>
      </c>
      <c r="E656" s="7" t="s">
        <v>64</v>
      </c>
      <c r="F656" s="7">
        <f>VLOOKUP(CONCATENATE(A656,D656),Nominal_sensitivity!$C$2:$E$61,2,FALSE)</f>
        <v>3</v>
      </c>
      <c r="G656" s="7">
        <f>Q_Export_excel!D656</f>
        <v>2.8947169444184628</v>
      </c>
      <c r="H656" s="7" t="str">
        <f>Q_Export_excel!E656</f>
        <v>pC/g</v>
      </c>
      <c r="I656" s="7">
        <v>0</v>
      </c>
      <c r="J656" s="7" t="str">
        <f t="shared" si="10"/>
        <v>pC</v>
      </c>
      <c r="K656" s="7" t="s">
        <v>65</v>
      </c>
      <c r="L656" s="8">
        <f>Q_Export_excel!F656</f>
        <v>41969.595868055556</v>
      </c>
      <c r="M656" s="7">
        <f>Q_Export_excel!G656</f>
        <v>12</v>
      </c>
    </row>
    <row r="657" spans="1:13" x14ac:dyDescent="0.2">
      <c r="A657" s="7" t="str">
        <f>Q_Export_excel!A657</f>
        <v>ENDEVCO</v>
      </c>
      <c r="B657" s="7" t="s">
        <v>63</v>
      </c>
      <c r="C657" s="7" t="str">
        <f>Q_Export_excel!B657</f>
        <v>DJ71</v>
      </c>
      <c r="D657" s="7" t="str">
        <f>Q_Export_excel!C657</f>
        <v>2220</v>
      </c>
      <c r="E657" s="7" t="s">
        <v>64</v>
      </c>
      <c r="F657" s="7">
        <f>VLOOKUP(CONCATENATE(A657,D657),Nominal_sensitivity!$C$2:$E$61,2,FALSE)</f>
        <v>3</v>
      </c>
      <c r="G657" s="7">
        <f>Q_Export_excel!D657</f>
        <v>2.9010127830398753</v>
      </c>
      <c r="H657" s="7" t="str">
        <f>Q_Export_excel!E657</f>
        <v>pC/g</v>
      </c>
      <c r="I657" s="7">
        <v>0</v>
      </c>
      <c r="J657" s="7" t="str">
        <f t="shared" si="10"/>
        <v>pC</v>
      </c>
      <c r="K657" s="7" t="s">
        <v>65</v>
      </c>
      <c r="L657" s="8">
        <f>Q_Export_excel!F657</f>
        <v>41969.601076388892</v>
      </c>
      <c r="M657" s="7">
        <f>Q_Export_excel!G657</f>
        <v>12</v>
      </c>
    </row>
    <row r="658" spans="1:13" x14ac:dyDescent="0.2">
      <c r="A658" s="7" t="str">
        <f>Q_Export_excel!A658</f>
        <v>ENDEVCO</v>
      </c>
      <c r="B658" s="7" t="s">
        <v>63</v>
      </c>
      <c r="C658" s="7" t="str">
        <f>Q_Export_excel!B658</f>
        <v>DJ72</v>
      </c>
      <c r="D658" s="7" t="str">
        <f>Q_Export_excel!C658</f>
        <v>2220</v>
      </c>
      <c r="E658" s="7" t="s">
        <v>64</v>
      </c>
      <c r="F658" s="7">
        <f>VLOOKUP(CONCATENATE(A658,D658),Nominal_sensitivity!$C$2:$E$61,2,FALSE)</f>
        <v>3</v>
      </c>
      <c r="G658" s="7">
        <f>Q_Export_excel!D658</f>
        <v>2.8880487781823625</v>
      </c>
      <c r="H658" s="7" t="str">
        <f>Q_Export_excel!E658</f>
        <v>pC/g</v>
      </c>
      <c r="I658" s="7">
        <v>0</v>
      </c>
      <c r="J658" s="7" t="str">
        <f t="shared" si="10"/>
        <v>pC</v>
      </c>
      <c r="K658" s="7" t="s">
        <v>65</v>
      </c>
      <c r="L658" s="8">
        <f>Q_Export_excel!F658</f>
        <v>41969.573333333334</v>
      </c>
      <c r="M658" s="7">
        <f>Q_Export_excel!G658</f>
        <v>12</v>
      </c>
    </row>
    <row r="659" spans="1:13" x14ac:dyDescent="0.2">
      <c r="A659" s="7" t="str">
        <f>Q_Export_excel!A659</f>
        <v>ENDEVCO</v>
      </c>
      <c r="B659" s="7" t="s">
        <v>63</v>
      </c>
      <c r="C659" s="7" t="str">
        <f>Q_Export_excel!B659</f>
        <v>DJ73</v>
      </c>
      <c r="D659" s="7" t="str">
        <f>Q_Export_excel!C659</f>
        <v>2220</v>
      </c>
      <c r="E659" s="7" t="s">
        <v>64</v>
      </c>
      <c r="F659" s="7">
        <f>VLOOKUP(CONCATENATE(A659,D659),Nominal_sensitivity!$C$2:$E$61,2,FALSE)</f>
        <v>3</v>
      </c>
      <c r="G659" s="7">
        <f>Q_Export_excel!D659</f>
        <v>2.8193915885649701</v>
      </c>
      <c r="H659" s="7" t="str">
        <f>Q_Export_excel!E659</f>
        <v>pC/g</v>
      </c>
      <c r="I659" s="7">
        <v>0</v>
      </c>
      <c r="J659" s="7" t="str">
        <f t="shared" si="10"/>
        <v>pC</v>
      </c>
      <c r="K659" s="7" t="s">
        <v>65</v>
      </c>
      <c r="L659" s="8">
        <f>Q_Export_excel!F659</f>
        <v>41969.578333333331</v>
      </c>
      <c r="M659" s="7">
        <f>Q_Export_excel!G659</f>
        <v>12</v>
      </c>
    </row>
    <row r="660" spans="1:13" x14ac:dyDescent="0.2">
      <c r="A660" s="7" t="str">
        <f>Q_Export_excel!A660</f>
        <v>ENDEVCO</v>
      </c>
      <c r="B660" s="7" t="s">
        <v>63</v>
      </c>
      <c r="C660" s="7" t="str">
        <f>Q_Export_excel!B660</f>
        <v>EU38</v>
      </c>
      <c r="D660" s="7" t="str">
        <f>Q_Export_excel!C660</f>
        <v>2220</v>
      </c>
      <c r="E660" s="7" t="s">
        <v>64</v>
      </c>
      <c r="F660" s="7">
        <f>VLOOKUP(CONCATENATE(A660,D660),Nominal_sensitivity!$C$2:$E$61,2,FALSE)</f>
        <v>3</v>
      </c>
      <c r="G660" s="7">
        <f>Q_Export_excel!D660</f>
        <v>2.7370565760000409</v>
      </c>
      <c r="H660" s="7" t="str">
        <f>Q_Export_excel!E660</f>
        <v>pC/g</v>
      </c>
      <c r="I660" s="7">
        <v>0</v>
      </c>
      <c r="J660" s="7" t="str">
        <f t="shared" si="10"/>
        <v>pC</v>
      </c>
      <c r="K660" s="7" t="s">
        <v>65</v>
      </c>
      <c r="L660" s="8">
        <f>Q_Export_excel!F660</f>
        <v>39169.692233796297</v>
      </c>
      <c r="M660" s="7">
        <f>Q_Export_excel!G660</f>
        <v>12</v>
      </c>
    </row>
    <row r="661" spans="1:13" x14ac:dyDescent="0.2">
      <c r="A661" s="7" t="str">
        <f>Q_Export_excel!A661</f>
        <v>ENDEVCO</v>
      </c>
      <c r="B661" s="7" t="s">
        <v>63</v>
      </c>
      <c r="C661" s="7" t="str">
        <f>Q_Export_excel!B661</f>
        <v>FT31</v>
      </c>
      <c r="D661" s="7" t="str">
        <f>Q_Export_excel!C661</f>
        <v>2220</v>
      </c>
      <c r="E661" s="7" t="s">
        <v>64</v>
      </c>
      <c r="F661" s="7">
        <f>VLOOKUP(CONCATENATE(A661,D661),Nominal_sensitivity!$C$2:$E$61,2,FALSE)</f>
        <v>3</v>
      </c>
      <c r="G661" s="7">
        <f>Q_Export_excel!D661</f>
        <v>2.8433860539639051</v>
      </c>
      <c r="H661" s="7" t="str">
        <f>Q_Export_excel!E661</f>
        <v>pC/g</v>
      </c>
      <c r="I661" s="7">
        <v>0</v>
      </c>
      <c r="J661" s="7" t="str">
        <f t="shared" si="10"/>
        <v>pC</v>
      </c>
      <c r="K661" s="7" t="s">
        <v>65</v>
      </c>
      <c r="L661" s="8">
        <f>Q_Export_excel!F661</f>
        <v>39169.696643518517</v>
      </c>
      <c r="M661" s="7">
        <f>Q_Export_excel!G661</f>
        <v>12</v>
      </c>
    </row>
    <row r="662" spans="1:13" x14ac:dyDescent="0.2">
      <c r="A662" s="7" t="str">
        <f>Q_Export_excel!A662</f>
        <v>ENDEVCO</v>
      </c>
      <c r="B662" s="7" t="s">
        <v>63</v>
      </c>
      <c r="C662" s="7" t="str">
        <f>Q_Export_excel!B662</f>
        <v>GE54</v>
      </c>
      <c r="D662" s="7" t="str">
        <f>Q_Export_excel!C662</f>
        <v>2220</v>
      </c>
      <c r="E662" s="7" t="s">
        <v>64</v>
      </c>
      <c r="F662" s="7">
        <f>VLOOKUP(CONCATENATE(A662,D662),Nominal_sensitivity!$C$2:$E$61,2,FALSE)</f>
        <v>3</v>
      </c>
      <c r="G662" s="7">
        <f>Q_Export_excel!D662</f>
        <v>2.6918265461509057</v>
      </c>
      <c r="H662" s="7" t="str">
        <f>Q_Export_excel!E662</f>
        <v>pC/g</v>
      </c>
      <c r="I662" s="7">
        <v>0</v>
      </c>
      <c r="J662" s="7" t="str">
        <f t="shared" si="10"/>
        <v>pC</v>
      </c>
      <c r="K662" s="7" t="s">
        <v>65</v>
      </c>
      <c r="L662" s="8">
        <f>Q_Export_excel!F662</f>
        <v>41954.517476851855</v>
      </c>
      <c r="M662" s="7">
        <f>Q_Export_excel!G662</f>
        <v>12</v>
      </c>
    </row>
    <row r="663" spans="1:13" x14ac:dyDescent="0.2">
      <c r="A663" s="7" t="str">
        <f>Q_Export_excel!A663</f>
        <v>ENDEVCO</v>
      </c>
      <c r="B663" s="7" t="s">
        <v>63</v>
      </c>
      <c r="C663" s="7" t="str">
        <f>Q_Export_excel!B663</f>
        <v>GE55</v>
      </c>
      <c r="D663" s="7" t="str">
        <f>Q_Export_excel!C663</f>
        <v>2220</v>
      </c>
      <c r="E663" s="7" t="s">
        <v>64</v>
      </c>
      <c r="F663" s="7">
        <f>VLOOKUP(CONCATENATE(A663,D663),Nominal_sensitivity!$C$2:$E$61,2,FALSE)</f>
        <v>3</v>
      </c>
      <c r="G663" s="7">
        <f>Q_Export_excel!D663</f>
        <v>2.6082803788547069</v>
      </c>
      <c r="H663" s="7" t="str">
        <f>Q_Export_excel!E663</f>
        <v>pC/g</v>
      </c>
      <c r="I663" s="7">
        <v>0</v>
      </c>
      <c r="J663" s="7" t="str">
        <f t="shared" si="10"/>
        <v>pC</v>
      </c>
      <c r="K663" s="7" t="s">
        <v>65</v>
      </c>
      <c r="L663" s="8">
        <f>Q_Export_excel!F663</f>
        <v>41954.481770833336</v>
      </c>
      <c r="M663" s="7">
        <f>Q_Export_excel!G663</f>
        <v>12</v>
      </c>
    </row>
    <row r="664" spans="1:13" x14ac:dyDescent="0.2">
      <c r="A664" s="7" t="str">
        <f>Q_Export_excel!A664</f>
        <v>ENDEVCO</v>
      </c>
      <c r="B664" s="7" t="s">
        <v>63</v>
      </c>
      <c r="C664" s="7" t="str">
        <f>Q_Export_excel!B664</f>
        <v>GE66</v>
      </c>
      <c r="D664" s="7" t="str">
        <f>Q_Export_excel!C664</f>
        <v>2220</v>
      </c>
      <c r="E664" s="7" t="s">
        <v>64</v>
      </c>
      <c r="F664" s="7">
        <f>VLOOKUP(CONCATENATE(A664,D664),Nominal_sensitivity!$C$2:$E$61,2,FALSE)</f>
        <v>3</v>
      </c>
      <c r="G664" s="7">
        <f>Q_Export_excel!D664</f>
        <v>2.624041113251109</v>
      </c>
      <c r="H664" s="7" t="str">
        <f>Q_Export_excel!E664</f>
        <v>pC/g</v>
      </c>
      <c r="I664" s="7">
        <v>0</v>
      </c>
      <c r="J664" s="7" t="str">
        <f t="shared" si="10"/>
        <v>pC</v>
      </c>
      <c r="K664" s="7" t="s">
        <v>65</v>
      </c>
      <c r="L664" s="8">
        <f>Q_Export_excel!F664</f>
        <v>41954.462199074071</v>
      </c>
      <c r="M664" s="7">
        <f>Q_Export_excel!G664</f>
        <v>12</v>
      </c>
    </row>
    <row r="665" spans="1:13" x14ac:dyDescent="0.2">
      <c r="A665" s="7" t="str">
        <f>Q_Export_excel!A665</f>
        <v>ENDEVCO</v>
      </c>
      <c r="B665" s="7" t="s">
        <v>63</v>
      </c>
      <c r="C665" s="7" t="str">
        <f>Q_Export_excel!B665</f>
        <v>GE72</v>
      </c>
      <c r="D665" s="7" t="str">
        <f>Q_Export_excel!C665</f>
        <v>2220</v>
      </c>
      <c r="E665" s="7" t="s">
        <v>64</v>
      </c>
      <c r="F665" s="7">
        <f>VLOOKUP(CONCATENATE(A665,D665),Nominal_sensitivity!$C$2:$E$61,2,FALSE)</f>
        <v>3</v>
      </c>
      <c r="G665" s="7">
        <f>Q_Export_excel!D665</f>
        <v>2.7282502194543738</v>
      </c>
      <c r="H665" s="7" t="str">
        <f>Q_Export_excel!E665</f>
        <v>pC/g</v>
      </c>
      <c r="I665" s="7">
        <v>0</v>
      </c>
      <c r="J665" s="7" t="str">
        <f t="shared" si="10"/>
        <v>pC</v>
      </c>
      <c r="K665" s="7" t="s">
        <v>65</v>
      </c>
      <c r="L665" s="8">
        <f>Q_Export_excel!F665</f>
        <v>41954.542893518519</v>
      </c>
      <c r="M665" s="7">
        <f>Q_Export_excel!G665</f>
        <v>12</v>
      </c>
    </row>
    <row r="666" spans="1:13" x14ac:dyDescent="0.2">
      <c r="A666" s="7" t="str">
        <f>Q_Export_excel!A666</f>
        <v>ENDEVCO</v>
      </c>
      <c r="B666" s="7" t="s">
        <v>63</v>
      </c>
      <c r="C666" s="7" t="str">
        <f>Q_Export_excel!B666</f>
        <v>GE74</v>
      </c>
      <c r="D666" s="7" t="str">
        <f>Q_Export_excel!C666</f>
        <v>2220</v>
      </c>
      <c r="E666" s="7" t="s">
        <v>64</v>
      </c>
      <c r="F666" s="7">
        <f>VLOOKUP(CONCATENATE(A666,D666),Nominal_sensitivity!$C$2:$E$61,2,FALSE)</f>
        <v>3</v>
      </c>
      <c r="G666" s="7">
        <f>Q_Export_excel!D666</f>
        <v>2.7774460582804079</v>
      </c>
      <c r="H666" s="7" t="str">
        <f>Q_Export_excel!E666</f>
        <v>pC/g</v>
      </c>
      <c r="I666" s="7">
        <v>0</v>
      </c>
      <c r="J666" s="7" t="str">
        <f t="shared" si="10"/>
        <v>pC</v>
      </c>
      <c r="K666" s="7" t="s">
        <v>65</v>
      </c>
      <c r="L666" s="8">
        <f>Q_Export_excel!F666</f>
        <v>41954.555694444447</v>
      </c>
      <c r="M666" s="7">
        <f>Q_Export_excel!G666</f>
        <v>12</v>
      </c>
    </row>
    <row r="667" spans="1:13" x14ac:dyDescent="0.2">
      <c r="A667" s="7" t="str">
        <f>Q_Export_excel!A667</f>
        <v>ENDEVCO</v>
      </c>
      <c r="B667" s="7" t="s">
        <v>63</v>
      </c>
      <c r="C667" s="7" t="str">
        <f>Q_Export_excel!B667</f>
        <v>GE75</v>
      </c>
      <c r="D667" s="7" t="str">
        <f>Q_Export_excel!C667</f>
        <v>2220</v>
      </c>
      <c r="E667" s="7" t="s">
        <v>64</v>
      </c>
      <c r="F667" s="7">
        <f>VLOOKUP(CONCATENATE(A667,D667),Nominal_sensitivity!$C$2:$E$61,2,FALSE)</f>
        <v>3</v>
      </c>
      <c r="G667" s="7">
        <f>Q_Export_excel!D667</f>
        <v>2.7074517080800771</v>
      </c>
      <c r="H667" s="7" t="str">
        <f>Q_Export_excel!E667</f>
        <v>pC/g</v>
      </c>
      <c r="I667" s="7">
        <v>0</v>
      </c>
      <c r="J667" s="7" t="str">
        <f t="shared" si="10"/>
        <v>pC</v>
      </c>
      <c r="K667" s="7" t="s">
        <v>65</v>
      </c>
      <c r="L667" s="8">
        <f>Q_Export_excel!F667</f>
        <v>41954.563275462962</v>
      </c>
      <c r="M667" s="7">
        <f>Q_Export_excel!G667</f>
        <v>12</v>
      </c>
    </row>
    <row r="668" spans="1:13" x14ac:dyDescent="0.2">
      <c r="A668" s="7" t="str">
        <f>Q_Export_excel!A668</f>
        <v>ENDEVCO</v>
      </c>
      <c r="B668" s="7" t="s">
        <v>63</v>
      </c>
      <c r="C668" s="7" t="str">
        <f>Q_Export_excel!B668</f>
        <v>GE77</v>
      </c>
      <c r="D668" s="7" t="str">
        <f>Q_Export_excel!C668</f>
        <v>2220</v>
      </c>
      <c r="E668" s="7" t="s">
        <v>64</v>
      </c>
      <c r="F668" s="7">
        <f>VLOOKUP(CONCATENATE(A668,D668),Nominal_sensitivity!$C$2:$E$61,2,FALSE)</f>
        <v>3</v>
      </c>
      <c r="G668" s="7">
        <f>Q_Export_excel!D668</f>
        <v>2.5232120098894346</v>
      </c>
      <c r="H668" s="7" t="str">
        <f>Q_Export_excel!E668</f>
        <v>pC/g</v>
      </c>
      <c r="I668" s="7">
        <v>0</v>
      </c>
      <c r="J668" s="7" t="str">
        <f t="shared" si="10"/>
        <v>pC</v>
      </c>
      <c r="K668" s="7" t="s">
        <v>65</v>
      </c>
      <c r="L668" s="8">
        <f>Q_Export_excel!F668</f>
        <v>41954.57099537037</v>
      </c>
      <c r="M668" s="7">
        <f>Q_Export_excel!G668</f>
        <v>12</v>
      </c>
    </row>
    <row r="669" spans="1:13" x14ac:dyDescent="0.2">
      <c r="A669" s="7" t="str">
        <f>Q_Export_excel!A669</f>
        <v>ENDEVCO</v>
      </c>
      <c r="B669" s="7" t="s">
        <v>63</v>
      </c>
      <c r="C669" s="7" t="str">
        <f>Q_Export_excel!B669</f>
        <v>GF54</v>
      </c>
      <c r="D669" s="7" t="str">
        <f>Q_Export_excel!C669</f>
        <v>2220</v>
      </c>
      <c r="E669" s="7" t="s">
        <v>64</v>
      </c>
      <c r="F669" s="7">
        <f>VLOOKUP(CONCATENATE(A669,D669),Nominal_sensitivity!$C$2:$E$61,2,FALSE)</f>
        <v>3</v>
      </c>
      <c r="G669" s="7">
        <f>Q_Export_excel!D669</f>
        <v>2.598563727333163</v>
      </c>
      <c r="H669" s="7" t="str">
        <f>Q_Export_excel!E669</f>
        <v>pC/g</v>
      </c>
      <c r="I669" s="7">
        <v>0</v>
      </c>
      <c r="J669" s="7" t="str">
        <f t="shared" si="10"/>
        <v>pC</v>
      </c>
      <c r="K669" s="7" t="s">
        <v>65</v>
      </c>
      <c r="L669" s="8">
        <f>Q_Export_excel!F669</f>
        <v>41954.576412037037</v>
      </c>
      <c r="M669" s="7">
        <f>Q_Export_excel!G669</f>
        <v>12</v>
      </c>
    </row>
    <row r="670" spans="1:13" x14ac:dyDescent="0.2">
      <c r="A670" s="7" t="str">
        <f>Q_Export_excel!A670</f>
        <v>ENDEVCO</v>
      </c>
      <c r="B670" s="7" t="s">
        <v>63</v>
      </c>
      <c r="C670" s="7" t="str">
        <f>Q_Export_excel!B670</f>
        <v>GF59</v>
      </c>
      <c r="D670" s="7" t="str">
        <f>Q_Export_excel!C670</f>
        <v>2220</v>
      </c>
      <c r="E670" s="7" t="s">
        <v>64</v>
      </c>
      <c r="F670" s="7">
        <f>VLOOKUP(CONCATENATE(A670,D670),Nominal_sensitivity!$C$2:$E$61,2,FALSE)</f>
        <v>3</v>
      </c>
      <c r="G670" s="7">
        <f>Q_Export_excel!D670</f>
        <v>2.7942811820416202</v>
      </c>
      <c r="H670" s="7" t="str">
        <f>Q_Export_excel!E670</f>
        <v>pC/g</v>
      </c>
      <c r="I670" s="7">
        <v>0</v>
      </c>
      <c r="J670" s="7" t="str">
        <f t="shared" si="10"/>
        <v>pC</v>
      </c>
      <c r="K670" s="7" t="s">
        <v>65</v>
      </c>
      <c r="L670" s="8">
        <f>Q_Export_excel!F670</f>
        <v>41954.580370370371</v>
      </c>
      <c r="M670" s="7">
        <f>Q_Export_excel!G670</f>
        <v>12</v>
      </c>
    </row>
    <row r="671" spans="1:13" x14ac:dyDescent="0.2">
      <c r="A671" s="7" t="str">
        <f>Q_Export_excel!A671</f>
        <v>ENDEVCO</v>
      </c>
      <c r="B671" s="7" t="s">
        <v>63</v>
      </c>
      <c r="C671" s="7" t="str">
        <f>Q_Export_excel!B671</f>
        <v>GF62</v>
      </c>
      <c r="D671" s="7" t="str">
        <f>Q_Export_excel!C671</f>
        <v>2220</v>
      </c>
      <c r="E671" s="7" t="s">
        <v>64</v>
      </c>
      <c r="F671" s="7">
        <f>VLOOKUP(CONCATENATE(A671,D671),Nominal_sensitivity!$C$2:$E$61,2,FALSE)</f>
        <v>3</v>
      </c>
      <c r="G671" s="7">
        <f>Q_Export_excel!D671</f>
        <v>2.8133765691553347</v>
      </c>
      <c r="H671" s="7" t="str">
        <f>Q_Export_excel!E671</f>
        <v>pC/g</v>
      </c>
      <c r="I671" s="7">
        <v>0</v>
      </c>
      <c r="J671" s="7" t="str">
        <f t="shared" si="10"/>
        <v>pC</v>
      </c>
      <c r="K671" s="7" t="s">
        <v>65</v>
      </c>
      <c r="L671" s="8">
        <f>Q_Export_excel!F671</f>
        <v>41954.611006944448</v>
      </c>
      <c r="M671" s="7">
        <f>Q_Export_excel!G671</f>
        <v>12</v>
      </c>
    </row>
    <row r="672" spans="1:13" x14ac:dyDescent="0.2">
      <c r="A672" s="7" t="str">
        <f>Q_Export_excel!A672</f>
        <v>ENDEVCO</v>
      </c>
      <c r="B672" s="7" t="s">
        <v>63</v>
      </c>
      <c r="C672" s="7" t="str">
        <f>Q_Export_excel!B672</f>
        <v>GF68</v>
      </c>
      <c r="D672" s="7" t="str">
        <f>Q_Export_excel!C672</f>
        <v>2220</v>
      </c>
      <c r="E672" s="7" t="s">
        <v>64</v>
      </c>
      <c r="F672" s="7">
        <f>VLOOKUP(CONCATENATE(A672,D672),Nominal_sensitivity!$C$2:$E$61,2,FALSE)</f>
        <v>3</v>
      </c>
      <c r="G672" s="7">
        <f>Q_Export_excel!D672</f>
        <v>2.6812260474808447</v>
      </c>
      <c r="H672" s="7" t="str">
        <f>Q_Export_excel!E672</f>
        <v>pC/g</v>
      </c>
      <c r="I672" s="7">
        <v>0</v>
      </c>
      <c r="J672" s="7" t="str">
        <f t="shared" si="10"/>
        <v>pC</v>
      </c>
      <c r="K672" s="7" t="s">
        <v>65</v>
      </c>
      <c r="L672" s="8">
        <f>Q_Export_excel!F672</f>
        <v>41954.617731481485</v>
      </c>
      <c r="M672" s="7">
        <f>Q_Export_excel!G672</f>
        <v>12</v>
      </c>
    </row>
    <row r="673" spans="1:13" x14ac:dyDescent="0.2">
      <c r="A673" s="7" t="str">
        <f>Q_Export_excel!A673</f>
        <v>ENDEVCO</v>
      </c>
      <c r="B673" s="7" t="s">
        <v>63</v>
      </c>
      <c r="C673" s="7" t="str">
        <f>Q_Export_excel!B673</f>
        <v>GF83</v>
      </c>
      <c r="D673" s="7" t="str">
        <f>Q_Export_excel!C673</f>
        <v>2220</v>
      </c>
      <c r="E673" s="7" t="s">
        <v>64</v>
      </c>
      <c r="F673" s="7">
        <f>VLOOKUP(CONCATENATE(A673,D673),Nominal_sensitivity!$C$2:$E$61,2,FALSE)</f>
        <v>3</v>
      </c>
      <c r="G673" s="7">
        <f>Q_Export_excel!D673</f>
        <v>2.727490448387591</v>
      </c>
      <c r="H673" s="7" t="str">
        <f>Q_Export_excel!E673</f>
        <v>pC/g</v>
      </c>
      <c r="I673" s="7">
        <v>0</v>
      </c>
      <c r="J673" s="7" t="str">
        <f t="shared" si="10"/>
        <v>pC</v>
      </c>
      <c r="K673" s="7" t="s">
        <v>65</v>
      </c>
      <c r="L673" s="8">
        <f>Q_Export_excel!F673</f>
        <v>41954.640416666669</v>
      </c>
      <c r="M673" s="7">
        <f>Q_Export_excel!G673</f>
        <v>12</v>
      </c>
    </row>
    <row r="674" spans="1:13" x14ac:dyDescent="0.2">
      <c r="A674" s="7" t="str">
        <f>Q_Export_excel!A674</f>
        <v>ENDEVCO</v>
      </c>
      <c r="B674" s="7" t="s">
        <v>63</v>
      </c>
      <c r="C674" s="7" t="str">
        <f>Q_Export_excel!B674</f>
        <v>GF91</v>
      </c>
      <c r="D674" s="7" t="str">
        <f>Q_Export_excel!C674</f>
        <v>2220</v>
      </c>
      <c r="E674" s="7" t="s">
        <v>64</v>
      </c>
      <c r="F674" s="7">
        <f>VLOOKUP(CONCATENATE(A674,D674),Nominal_sensitivity!$C$2:$E$61,2,FALSE)</f>
        <v>3</v>
      </c>
      <c r="G674" s="7">
        <f>Q_Export_excel!D674</f>
        <v>2.877135434181711</v>
      </c>
      <c r="H674" s="7" t="str">
        <f>Q_Export_excel!E674</f>
        <v>pC/g</v>
      </c>
      <c r="I674" s="7">
        <v>0</v>
      </c>
      <c r="J674" s="7" t="str">
        <f t="shared" si="10"/>
        <v>pC</v>
      </c>
      <c r="K674" s="7" t="s">
        <v>65</v>
      </c>
      <c r="L674" s="8">
        <f>Q_Export_excel!F674</f>
        <v>41954.645335648151</v>
      </c>
      <c r="M674" s="7">
        <f>Q_Export_excel!G674</f>
        <v>12</v>
      </c>
    </row>
    <row r="675" spans="1:13" x14ac:dyDescent="0.2">
      <c r="A675" s="7" t="str">
        <f>Q_Export_excel!A675</f>
        <v>ENDEVCO</v>
      </c>
      <c r="B675" s="7" t="s">
        <v>63</v>
      </c>
      <c r="C675" s="7" t="str">
        <f>Q_Export_excel!B675</f>
        <v>GF96</v>
      </c>
      <c r="D675" s="7" t="str">
        <f>Q_Export_excel!C675</f>
        <v>2220</v>
      </c>
      <c r="E675" s="7" t="s">
        <v>64</v>
      </c>
      <c r="F675" s="7">
        <f>VLOOKUP(CONCATENATE(A675,D675),Nominal_sensitivity!$C$2:$E$61,2,FALSE)</f>
        <v>3</v>
      </c>
      <c r="G675" s="7">
        <f>Q_Export_excel!D675</f>
        <v>2.7959312699335834</v>
      </c>
      <c r="H675" s="7" t="str">
        <f>Q_Export_excel!E675</f>
        <v>pC/g</v>
      </c>
      <c r="I675" s="7">
        <v>0</v>
      </c>
      <c r="J675" s="7" t="str">
        <f t="shared" si="10"/>
        <v>pC</v>
      </c>
      <c r="K675" s="7" t="s">
        <v>65</v>
      </c>
      <c r="L675" s="8">
        <f>Q_Export_excel!F675</f>
        <v>41954.651238425926</v>
      </c>
      <c r="M675" s="7">
        <f>Q_Export_excel!G675</f>
        <v>12</v>
      </c>
    </row>
    <row r="676" spans="1:13" x14ac:dyDescent="0.2">
      <c r="A676" s="7" t="str">
        <f>Q_Export_excel!A676</f>
        <v>ENDEVCO</v>
      </c>
      <c r="B676" s="7" t="s">
        <v>63</v>
      </c>
      <c r="C676" s="7" t="str">
        <f>Q_Export_excel!B676</f>
        <v>GG27</v>
      </c>
      <c r="D676" s="7" t="str">
        <f>Q_Export_excel!C676</f>
        <v>2220</v>
      </c>
      <c r="E676" s="7" t="s">
        <v>64</v>
      </c>
      <c r="F676" s="7">
        <f>VLOOKUP(CONCATENATE(A676,D676),Nominal_sensitivity!$C$2:$E$61,2,FALSE)</f>
        <v>3</v>
      </c>
      <c r="G676" s="7">
        <f>Q_Export_excel!D676</f>
        <v>2.5464639305276453</v>
      </c>
      <c r="H676" s="7" t="str">
        <f>Q_Export_excel!E676</f>
        <v>pC/g</v>
      </c>
      <c r="I676" s="7">
        <v>0</v>
      </c>
      <c r="J676" s="7" t="str">
        <f t="shared" si="10"/>
        <v>pC</v>
      </c>
      <c r="K676" s="7" t="s">
        <v>65</v>
      </c>
      <c r="L676" s="8">
        <f>Q_Export_excel!F676</f>
        <v>41954.655949074076</v>
      </c>
      <c r="M676" s="7">
        <f>Q_Export_excel!G676</f>
        <v>12</v>
      </c>
    </row>
    <row r="677" spans="1:13" x14ac:dyDescent="0.2">
      <c r="A677" s="7" t="str">
        <f>Q_Export_excel!A677</f>
        <v>ENDEVCO</v>
      </c>
      <c r="B677" s="7" t="s">
        <v>63</v>
      </c>
      <c r="C677" s="7" t="str">
        <f>Q_Export_excel!B677</f>
        <v>GG28</v>
      </c>
      <c r="D677" s="7" t="str">
        <f>Q_Export_excel!C677</f>
        <v>2220</v>
      </c>
      <c r="E677" s="7" t="s">
        <v>64</v>
      </c>
      <c r="F677" s="7">
        <f>VLOOKUP(CONCATENATE(A677,D677),Nominal_sensitivity!$C$2:$E$61,2,FALSE)</f>
        <v>3</v>
      </c>
      <c r="G677" s="7">
        <f>Q_Export_excel!D677</f>
        <v>2.7888366747888407</v>
      </c>
      <c r="H677" s="7" t="str">
        <f>Q_Export_excel!E677</f>
        <v>pC/g</v>
      </c>
      <c r="I677" s="7">
        <v>0</v>
      </c>
      <c r="J677" s="7" t="str">
        <f t="shared" si="10"/>
        <v>pC</v>
      </c>
      <c r="K677" s="7" t="s">
        <v>65</v>
      </c>
      <c r="L677" s="8">
        <f>Q_Export_excel!F677</f>
        <v>41954.661712962959</v>
      </c>
      <c r="M677" s="7">
        <f>Q_Export_excel!G677</f>
        <v>12</v>
      </c>
    </row>
    <row r="678" spans="1:13" x14ac:dyDescent="0.2">
      <c r="A678" s="7" t="str">
        <f>Q_Export_excel!A678</f>
        <v>ENDEVCO</v>
      </c>
      <c r="B678" s="7" t="s">
        <v>63</v>
      </c>
      <c r="C678" s="7" t="str">
        <f>Q_Export_excel!B678</f>
        <v>GG36</v>
      </c>
      <c r="D678" s="7" t="str">
        <f>Q_Export_excel!C678</f>
        <v>2220</v>
      </c>
      <c r="E678" s="7" t="s">
        <v>64</v>
      </c>
      <c r="F678" s="7">
        <f>VLOOKUP(CONCATENATE(A678,D678),Nominal_sensitivity!$C$2:$E$61,2,FALSE)</f>
        <v>3</v>
      </c>
      <c r="G678" s="7">
        <f>Q_Export_excel!D678</f>
        <v>2.951565193480298</v>
      </c>
      <c r="H678" s="7" t="str">
        <f>Q_Export_excel!E678</f>
        <v>pC/g</v>
      </c>
      <c r="I678" s="7">
        <v>0</v>
      </c>
      <c r="J678" s="7" t="str">
        <f t="shared" si="10"/>
        <v>pC</v>
      </c>
      <c r="K678" s="7" t="s">
        <v>65</v>
      </c>
      <c r="L678" s="8">
        <f>Q_Export_excel!F678</f>
        <v>39329.720185185186</v>
      </c>
      <c r="M678" s="7">
        <f>Q_Export_excel!G678</f>
        <v>12</v>
      </c>
    </row>
    <row r="679" spans="1:13" x14ac:dyDescent="0.2">
      <c r="A679" s="7" t="str">
        <f>Q_Export_excel!A679</f>
        <v>ENDEVCO</v>
      </c>
      <c r="B679" s="7" t="s">
        <v>63</v>
      </c>
      <c r="C679" s="7" t="str">
        <f>Q_Export_excel!B679</f>
        <v>GG37</v>
      </c>
      <c r="D679" s="7" t="str">
        <f>Q_Export_excel!C679</f>
        <v>2220</v>
      </c>
      <c r="E679" s="7" t="s">
        <v>64</v>
      </c>
      <c r="F679" s="7">
        <f>VLOOKUP(CONCATENATE(A679,D679),Nominal_sensitivity!$C$2:$E$61,2,FALSE)</f>
        <v>3</v>
      </c>
      <c r="G679" s="7">
        <f>Q_Export_excel!D679</f>
        <v>2.8156084553074501</v>
      </c>
      <c r="H679" s="7" t="str">
        <f>Q_Export_excel!E679</f>
        <v>pC/g</v>
      </c>
      <c r="I679" s="7">
        <v>0</v>
      </c>
      <c r="J679" s="7" t="str">
        <f t="shared" si="10"/>
        <v>pC</v>
      </c>
      <c r="K679" s="7" t="s">
        <v>65</v>
      </c>
      <c r="L679" s="8">
        <f>Q_Export_excel!F679</f>
        <v>41954.666504629633</v>
      </c>
      <c r="M679" s="7">
        <f>Q_Export_excel!G679</f>
        <v>12</v>
      </c>
    </row>
    <row r="680" spans="1:13" x14ac:dyDescent="0.2">
      <c r="A680" s="7" t="str">
        <f>Q_Export_excel!A680</f>
        <v>ENDEVCO</v>
      </c>
      <c r="B680" s="7" t="s">
        <v>63</v>
      </c>
      <c r="C680" s="7" t="str">
        <f>Q_Export_excel!B680</f>
        <v>GG43</v>
      </c>
      <c r="D680" s="7" t="str">
        <f>Q_Export_excel!C680</f>
        <v>2220</v>
      </c>
      <c r="E680" s="7" t="s">
        <v>64</v>
      </c>
      <c r="F680" s="7">
        <f>VLOOKUP(CONCATENATE(A680,D680),Nominal_sensitivity!$C$2:$E$61,2,FALSE)</f>
        <v>3</v>
      </c>
      <c r="G680" s="7">
        <f>Q_Export_excel!D680</f>
        <v>2.810637334171866</v>
      </c>
      <c r="H680" s="7" t="str">
        <f>Q_Export_excel!E680</f>
        <v>pC/g</v>
      </c>
      <c r="I680" s="7">
        <v>0</v>
      </c>
      <c r="J680" s="7" t="str">
        <f t="shared" si="10"/>
        <v>pC</v>
      </c>
      <c r="K680" s="7" t="s">
        <v>65</v>
      </c>
      <c r="L680" s="8">
        <f>Q_Export_excel!F680</f>
        <v>41954.672291666669</v>
      </c>
      <c r="M680" s="7">
        <f>Q_Export_excel!G680</f>
        <v>12</v>
      </c>
    </row>
    <row r="681" spans="1:13" x14ac:dyDescent="0.2">
      <c r="A681" s="7" t="str">
        <f>Q_Export_excel!A681</f>
        <v>ENDEVCO</v>
      </c>
      <c r="B681" s="7" t="s">
        <v>63</v>
      </c>
      <c r="C681" s="7" t="str">
        <f>Q_Export_excel!B681</f>
        <v>GG44</v>
      </c>
      <c r="D681" s="7" t="str">
        <f>Q_Export_excel!C681</f>
        <v>2220</v>
      </c>
      <c r="E681" s="7" t="s">
        <v>64</v>
      </c>
      <c r="F681" s="7">
        <f>VLOOKUP(CONCATENATE(A681,D681),Nominal_sensitivity!$C$2:$E$61,2,FALSE)</f>
        <v>3</v>
      </c>
      <c r="G681" s="7">
        <f>Q_Export_excel!D681</f>
        <v>3.0297562374701745</v>
      </c>
      <c r="H681" s="7" t="str">
        <f>Q_Export_excel!E681</f>
        <v>pC/g</v>
      </c>
      <c r="I681" s="7">
        <v>0</v>
      </c>
      <c r="J681" s="7" t="str">
        <f t="shared" si="10"/>
        <v>pC</v>
      </c>
      <c r="K681" s="7" t="s">
        <v>65</v>
      </c>
      <c r="L681" s="8">
        <f>Q_Export_excel!F681</f>
        <v>41954.677268518521</v>
      </c>
      <c r="M681" s="7">
        <f>Q_Export_excel!G681</f>
        <v>12</v>
      </c>
    </row>
    <row r="682" spans="1:13" x14ac:dyDescent="0.2">
      <c r="A682" s="7" t="str">
        <f>Q_Export_excel!A682</f>
        <v>ENDEVCO</v>
      </c>
      <c r="B682" s="7" t="s">
        <v>63</v>
      </c>
      <c r="C682" s="7" t="str">
        <f>Q_Export_excel!B682</f>
        <v>GG51</v>
      </c>
      <c r="D682" s="7" t="str">
        <f>Q_Export_excel!C682</f>
        <v>2220</v>
      </c>
      <c r="E682" s="7" t="s">
        <v>64</v>
      </c>
      <c r="F682" s="7">
        <f>VLOOKUP(CONCATENATE(A682,D682),Nominal_sensitivity!$C$2:$E$61,2,FALSE)</f>
        <v>3</v>
      </c>
      <c r="G682" s="7">
        <f>Q_Export_excel!D682</f>
        <v>2.8744908875203596</v>
      </c>
      <c r="H682" s="7" t="str">
        <f>Q_Export_excel!E682</f>
        <v>pC/g</v>
      </c>
      <c r="I682" s="7">
        <v>0</v>
      </c>
      <c r="J682" s="7" t="str">
        <f t="shared" si="10"/>
        <v>pC</v>
      </c>
      <c r="K682" s="7" t="s">
        <v>65</v>
      </c>
      <c r="L682" s="8">
        <f>Q_Export_excel!F682</f>
        <v>41954.688148148147</v>
      </c>
      <c r="M682" s="7">
        <f>Q_Export_excel!G682</f>
        <v>12</v>
      </c>
    </row>
    <row r="683" spans="1:13" x14ac:dyDescent="0.2">
      <c r="A683" s="7" t="str">
        <f>Q_Export_excel!A683</f>
        <v>ENDEVCO</v>
      </c>
      <c r="B683" s="7" t="s">
        <v>63</v>
      </c>
      <c r="C683" s="7" t="str">
        <f>Q_Export_excel!B683</f>
        <v>GG52</v>
      </c>
      <c r="D683" s="7" t="str">
        <f>Q_Export_excel!C683</f>
        <v>2220</v>
      </c>
      <c r="E683" s="7" t="s">
        <v>64</v>
      </c>
      <c r="F683" s="7">
        <f>VLOOKUP(CONCATENATE(A683,D683),Nominal_sensitivity!$C$2:$E$61,2,FALSE)</f>
        <v>3</v>
      </c>
      <c r="G683" s="7">
        <f>Q_Export_excel!D683</f>
        <v>2.6684505021899292</v>
      </c>
      <c r="H683" s="7" t="str">
        <f>Q_Export_excel!E683</f>
        <v>pC/g</v>
      </c>
      <c r="I683" s="7">
        <v>0</v>
      </c>
      <c r="J683" s="7" t="str">
        <f t="shared" si="10"/>
        <v>pC</v>
      </c>
      <c r="K683" s="7" t="s">
        <v>65</v>
      </c>
      <c r="L683" s="8">
        <f>Q_Export_excel!F683</f>
        <v>41954.703414351854</v>
      </c>
      <c r="M683" s="7">
        <f>Q_Export_excel!G683</f>
        <v>12</v>
      </c>
    </row>
    <row r="684" spans="1:13" x14ac:dyDescent="0.2">
      <c r="A684" s="7" t="str">
        <f>Q_Export_excel!A684</f>
        <v>ENDEVCO</v>
      </c>
      <c r="B684" s="7" t="s">
        <v>63</v>
      </c>
      <c r="C684" s="7" t="str">
        <f>Q_Export_excel!B684</f>
        <v>GG59</v>
      </c>
      <c r="D684" s="7" t="str">
        <f>Q_Export_excel!C684</f>
        <v>2220</v>
      </c>
      <c r="E684" s="7" t="s">
        <v>64</v>
      </c>
      <c r="F684" s="7">
        <f>VLOOKUP(CONCATENATE(A684,D684),Nominal_sensitivity!$C$2:$E$61,2,FALSE)</f>
        <v>3</v>
      </c>
      <c r="G684" s="7">
        <f>Q_Export_excel!D684</f>
        <v>2.6177696506969963</v>
      </c>
      <c r="H684" s="7" t="str">
        <f>Q_Export_excel!E684</f>
        <v>pC/g</v>
      </c>
      <c r="I684" s="7">
        <v>0</v>
      </c>
      <c r="J684" s="7" t="str">
        <f t="shared" si="10"/>
        <v>pC</v>
      </c>
      <c r="K684" s="7" t="s">
        <v>65</v>
      </c>
      <c r="L684" s="8">
        <f>Q_Export_excel!F684</f>
        <v>41954.708032407405</v>
      </c>
      <c r="M684" s="7">
        <f>Q_Export_excel!G684</f>
        <v>12</v>
      </c>
    </row>
    <row r="685" spans="1:13" x14ac:dyDescent="0.2">
      <c r="A685" s="7" t="str">
        <f>Q_Export_excel!A685</f>
        <v>ENDEVCO</v>
      </c>
      <c r="B685" s="7" t="s">
        <v>63</v>
      </c>
      <c r="C685" s="7" t="str">
        <f>Q_Export_excel!B685</f>
        <v>GG60</v>
      </c>
      <c r="D685" s="7" t="str">
        <f>Q_Export_excel!C685</f>
        <v>2220</v>
      </c>
      <c r="E685" s="7" t="s">
        <v>64</v>
      </c>
      <c r="F685" s="7">
        <f>VLOOKUP(CONCATENATE(A685,D685),Nominal_sensitivity!$C$2:$E$61,2,FALSE)</f>
        <v>3</v>
      </c>
      <c r="G685" s="7">
        <f>Q_Export_excel!D685</f>
        <v>2.81359821937522</v>
      </c>
      <c r="H685" s="7" t="str">
        <f>Q_Export_excel!E685</f>
        <v>pC/g</v>
      </c>
      <c r="I685" s="7">
        <v>0</v>
      </c>
      <c r="J685" s="7" t="str">
        <f t="shared" si="10"/>
        <v>pC</v>
      </c>
      <c r="K685" s="7" t="s">
        <v>65</v>
      </c>
      <c r="L685" s="8">
        <f>Q_Export_excel!F685</f>
        <v>41954.71197916667</v>
      </c>
      <c r="M685" s="7">
        <f>Q_Export_excel!G685</f>
        <v>12</v>
      </c>
    </row>
    <row r="686" spans="1:13" x14ac:dyDescent="0.2">
      <c r="A686" s="7" t="str">
        <f>Q_Export_excel!A686</f>
        <v>ENDEVCO</v>
      </c>
      <c r="B686" s="7" t="s">
        <v>63</v>
      </c>
      <c r="C686" s="7" t="str">
        <f>Q_Export_excel!B686</f>
        <v>GG69</v>
      </c>
      <c r="D686" s="7" t="str">
        <f>Q_Export_excel!C686</f>
        <v>2220</v>
      </c>
      <c r="E686" s="7" t="s">
        <v>64</v>
      </c>
      <c r="F686" s="7">
        <f>VLOOKUP(CONCATENATE(A686,D686),Nominal_sensitivity!$C$2:$E$61,2,FALSE)</f>
        <v>3</v>
      </c>
      <c r="G686" s="7">
        <f>Q_Export_excel!D686</f>
        <v>3</v>
      </c>
      <c r="H686" s="7" t="str">
        <f>Q_Export_excel!E686</f>
        <v>pC/g</v>
      </c>
      <c r="I686" s="7">
        <v>0</v>
      </c>
      <c r="J686" s="7" t="str">
        <f t="shared" si="10"/>
        <v>pC</v>
      </c>
      <c r="K686" s="7" t="s">
        <v>65</v>
      </c>
      <c r="L686" s="8">
        <f>Q_Export_excel!F686</f>
        <v>37052</v>
      </c>
      <c r="M686" s="7">
        <f>Q_Export_excel!G686</f>
        <v>12</v>
      </c>
    </row>
    <row r="687" spans="1:13" x14ac:dyDescent="0.2">
      <c r="A687" s="7" t="str">
        <f>Q_Export_excel!A687</f>
        <v>ENDEVCO</v>
      </c>
      <c r="B687" s="7" t="s">
        <v>63</v>
      </c>
      <c r="C687" s="7" t="str">
        <f>Q_Export_excel!B687</f>
        <v>GG72</v>
      </c>
      <c r="D687" s="7" t="str">
        <f>Q_Export_excel!C687</f>
        <v>2220</v>
      </c>
      <c r="E687" s="7" t="s">
        <v>64</v>
      </c>
      <c r="F687" s="7">
        <f>VLOOKUP(CONCATENATE(A687,D687),Nominal_sensitivity!$C$2:$E$61,2,FALSE)</f>
        <v>3</v>
      </c>
      <c r="G687" s="7">
        <f>Q_Export_excel!D687</f>
        <v>2.7832813305127297</v>
      </c>
      <c r="H687" s="7" t="str">
        <f>Q_Export_excel!E687</f>
        <v>pC/g</v>
      </c>
      <c r="I687" s="7">
        <v>0</v>
      </c>
      <c r="J687" s="7" t="str">
        <f t="shared" si="10"/>
        <v>pC</v>
      </c>
      <c r="K687" s="7" t="s">
        <v>65</v>
      </c>
      <c r="L687" s="8">
        <f>Q_Export_excel!F687</f>
        <v>41353.473553240743</v>
      </c>
      <c r="M687" s="7">
        <f>Q_Export_excel!G687</f>
        <v>12</v>
      </c>
    </row>
    <row r="688" spans="1:13" x14ac:dyDescent="0.2">
      <c r="A688" s="7" t="str">
        <f>Q_Export_excel!A688</f>
        <v>ENDEVCO</v>
      </c>
      <c r="B688" s="7" t="s">
        <v>63</v>
      </c>
      <c r="C688" s="7" t="str">
        <f>Q_Export_excel!B688</f>
        <v>GG73</v>
      </c>
      <c r="D688" s="7" t="str">
        <f>Q_Export_excel!C688</f>
        <v>2220</v>
      </c>
      <c r="E688" s="7" t="s">
        <v>64</v>
      </c>
      <c r="F688" s="7">
        <f>VLOOKUP(CONCATENATE(A688,D688),Nominal_sensitivity!$C$2:$E$61,2,FALSE)</f>
        <v>3</v>
      </c>
      <c r="G688" s="7">
        <f>Q_Export_excel!D688</f>
        <v>2.6247793782776436</v>
      </c>
      <c r="H688" s="7" t="str">
        <f>Q_Export_excel!E688</f>
        <v>pC/g</v>
      </c>
      <c r="I688" s="7">
        <v>0</v>
      </c>
      <c r="J688" s="7" t="str">
        <f t="shared" si="10"/>
        <v>pC</v>
      </c>
      <c r="K688" s="7" t="s">
        <v>65</v>
      </c>
      <c r="L688" s="8">
        <f>Q_Export_excel!F688</f>
        <v>41955.414988425924</v>
      </c>
      <c r="M688" s="7">
        <f>Q_Export_excel!G688</f>
        <v>12</v>
      </c>
    </row>
    <row r="689" spans="1:13" x14ac:dyDescent="0.2">
      <c r="A689" s="7" t="str">
        <f>Q_Export_excel!A689</f>
        <v>ENDEVCO</v>
      </c>
      <c r="B689" s="7" t="s">
        <v>63</v>
      </c>
      <c r="C689" s="7" t="str">
        <f>Q_Export_excel!B689</f>
        <v>GG90</v>
      </c>
      <c r="D689" s="7" t="str">
        <f>Q_Export_excel!C689</f>
        <v>2220</v>
      </c>
      <c r="E689" s="7" t="s">
        <v>64</v>
      </c>
      <c r="F689" s="7">
        <f>VLOOKUP(CONCATENATE(A689,D689),Nominal_sensitivity!$C$2:$E$61,2,FALSE)</f>
        <v>3</v>
      </c>
      <c r="G689" s="7">
        <f>Q_Export_excel!D689</f>
        <v>2.5141198587922067</v>
      </c>
      <c r="H689" s="7" t="str">
        <f>Q_Export_excel!E689</f>
        <v>pC/g</v>
      </c>
      <c r="I689" s="7">
        <v>0</v>
      </c>
      <c r="J689" s="7" t="str">
        <f t="shared" si="10"/>
        <v>pC</v>
      </c>
      <c r="K689" s="7" t="s">
        <v>65</v>
      </c>
      <c r="L689" s="8">
        <f>Q_Export_excel!F689</f>
        <v>41955.422372685185</v>
      </c>
      <c r="M689" s="7">
        <f>Q_Export_excel!G689</f>
        <v>12</v>
      </c>
    </row>
    <row r="690" spans="1:13" x14ac:dyDescent="0.2">
      <c r="A690" s="7" t="str">
        <f>Q_Export_excel!A690</f>
        <v>ENDEVCO</v>
      </c>
      <c r="B690" s="7" t="s">
        <v>63</v>
      </c>
      <c r="C690" s="7" t="str">
        <f>Q_Export_excel!B690</f>
        <v>GH83</v>
      </c>
      <c r="D690" s="7" t="str">
        <f>Q_Export_excel!C690</f>
        <v>2220</v>
      </c>
      <c r="E690" s="7" t="s">
        <v>64</v>
      </c>
      <c r="F690" s="7">
        <f>VLOOKUP(CONCATENATE(A690,D690),Nominal_sensitivity!$C$2:$E$61,2,FALSE)</f>
        <v>3</v>
      </c>
      <c r="G690" s="7">
        <f>Q_Export_excel!D690</f>
        <v>2.644558593999641</v>
      </c>
      <c r="H690" s="7" t="str">
        <f>Q_Export_excel!E690</f>
        <v>pC/g</v>
      </c>
      <c r="I690" s="7">
        <v>0</v>
      </c>
      <c r="J690" s="7" t="str">
        <f t="shared" si="10"/>
        <v>pC</v>
      </c>
      <c r="K690" s="7" t="s">
        <v>65</v>
      </c>
      <c r="L690" s="8">
        <f>Q_Export_excel!F690</f>
        <v>41955.497060185182</v>
      </c>
      <c r="M690" s="7">
        <f>Q_Export_excel!G690</f>
        <v>12</v>
      </c>
    </row>
    <row r="691" spans="1:13" x14ac:dyDescent="0.2">
      <c r="A691" s="7" t="str">
        <f>Q_Export_excel!A691</f>
        <v>ENDEVCO</v>
      </c>
      <c r="B691" s="7" t="s">
        <v>63</v>
      </c>
      <c r="C691" s="7" t="str">
        <f>Q_Export_excel!B691</f>
        <v>GH84</v>
      </c>
      <c r="D691" s="7" t="str">
        <f>Q_Export_excel!C691</f>
        <v>2220</v>
      </c>
      <c r="E691" s="7" t="s">
        <v>64</v>
      </c>
      <c r="F691" s="7">
        <f>VLOOKUP(CONCATENATE(A691,D691),Nominal_sensitivity!$C$2:$E$61,2,FALSE)</f>
        <v>3</v>
      </c>
      <c r="G691" s="7">
        <f>Q_Export_excel!D691</f>
        <v>2.7406974619530327</v>
      </c>
      <c r="H691" s="7" t="str">
        <f>Q_Export_excel!E691</f>
        <v>pC/g</v>
      </c>
      <c r="I691" s="7">
        <v>0</v>
      </c>
      <c r="J691" s="7" t="str">
        <f t="shared" si="10"/>
        <v>pC</v>
      </c>
      <c r="K691" s="7" t="s">
        <v>65</v>
      </c>
      <c r="L691" s="8">
        <f>Q_Export_excel!F691</f>
        <v>39329.711539351854</v>
      </c>
      <c r="M691" s="7">
        <f>Q_Export_excel!G691</f>
        <v>12</v>
      </c>
    </row>
    <row r="692" spans="1:13" x14ac:dyDescent="0.2">
      <c r="A692" s="7" t="str">
        <f>Q_Export_excel!A692</f>
        <v>ENDEVCO</v>
      </c>
      <c r="B692" s="7" t="s">
        <v>63</v>
      </c>
      <c r="C692" s="7" t="str">
        <f>Q_Export_excel!B692</f>
        <v>GY74</v>
      </c>
      <c r="D692" s="7" t="str">
        <f>Q_Export_excel!C692</f>
        <v>2220</v>
      </c>
      <c r="E692" s="7" t="s">
        <v>64</v>
      </c>
      <c r="F692" s="7">
        <f>VLOOKUP(CONCATENATE(A692,D692),Nominal_sensitivity!$C$2:$E$61,2,FALSE)</f>
        <v>3</v>
      </c>
      <c r="G692" s="7">
        <f>Q_Export_excel!D692</f>
        <v>2.6648728501839893</v>
      </c>
      <c r="H692" s="7" t="str">
        <f>Q_Export_excel!E692</f>
        <v>pC/g</v>
      </c>
      <c r="I692" s="7">
        <v>0</v>
      </c>
      <c r="J692" s="7" t="str">
        <f t="shared" si="10"/>
        <v>pC</v>
      </c>
      <c r="K692" s="7" t="s">
        <v>65</v>
      </c>
      <c r="L692" s="8">
        <f>Q_Export_excel!F692</f>
        <v>39329.728113425925</v>
      </c>
      <c r="M692" s="7">
        <f>Q_Export_excel!G692</f>
        <v>12</v>
      </c>
    </row>
    <row r="693" spans="1:13" x14ac:dyDescent="0.2">
      <c r="A693" s="7" t="str">
        <f>Q_Export_excel!A693</f>
        <v>ENDEVCO</v>
      </c>
      <c r="B693" s="7" t="s">
        <v>63</v>
      </c>
      <c r="C693" s="7" t="str">
        <f>Q_Export_excel!B693</f>
        <v>HB21</v>
      </c>
      <c r="D693" s="7" t="str">
        <f>Q_Export_excel!C693</f>
        <v>2220</v>
      </c>
      <c r="E693" s="7" t="s">
        <v>64</v>
      </c>
      <c r="F693" s="7">
        <f>VLOOKUP(CONCATENATE(A693,D693),Nominal_sensitivity!$C$2:$E$61,2,FALSE)</f>
        <v>3</v>
      </c>
      <c r="G693" s="7">
        <f>Q_Export_excel!D693</f>
        <v>2.768240283091238</v>
      </c>
      <c r="H693" s="7" t="str">
        <f>Q_Export_excel!E693</f>
        <v>pC/g</v>
      </c>
      <c r="I693" s="7">
        <v>0</v>
      </c>
      <c r="J693" s="7" t="str">
        <f t="shared" si="10"/>
        <v>pC</v>
      </c>
      <c r="K693" s="7" t="s">
        <v>65</v>
      </c>
      <c r="L693" s="8">
        <f>Q_Export_excel!F693</f>
        <v>41955.522152777776</v>
      </c>
      <c r="M693" s="7">
        <f>Q_Export_excel!G693</f>
        <v>12</v>
      </c>
    </row>
    <row r="694" spans="1:13" x14ac:dyDescent="0.2">
      <c r="A694" s="7" t="str">
        <f>Q_Export_excel!A694</f>
        <v>ENDEVCO</v>
      </c>
      <c r="B694" s="7" t="s">
        <v>63</v>
      </c>
      <c r="C694" s="7" t="str">
        <f>Q_Export_excel!B694</f>
        <v>HB46</v>
      </c>
      <c r="D694" s="7" t="str">
        <f>Q_Export_excel!C694</f>
        <v>2220</v>
      </c>
      <c r="E694" s="7" t="s">
        <v>64</v>
      </c>
      <c r="F694" s="7">
        <f>VLOOKUP(CONCATENATE(A694,D694),Nominal_sensitivity!$C$2:$E$61,2,FALSE)</f>
        <v>3</v>
      </c>
      <c r="G694" s="7">
        <f>Q_Export_excel!D694</f>
        <v>2.8483138333059443</v>
      </c>
      <c r="H694" s="7" t="str">
        <f>Q_Export_excel!E694</f>
        <v>pC/g</v>
      </c>
      <c r="I694" s="7">
        <v>0</v>
      </c>
      <c r="J694" s="7" t="str">
        <f t="shared" si="10"/>
        <v>pC</v>
      </c>
      <c r="K694" s="7" t="s">
        <v>65</v>
      </c>
      <c r="L694" s="8">
        <f>Q_Export_excel!F694</f>
        <v>41955.529722222222</v>
      </c>
      <c r="M694" s="7">
        <f>Q_Export_excel!G694</f>
        <v>12</v>
      </c>
    </row>
    <row r="695" spans="1:13" x14ac:dyDescent="0.2">
      <c r="A695" s="7" t="str">
        <f>Q_Export_excel!A695</f>
        <v>ENDEVCO</v>
      </c>
      <c r="B695" s="7" t="s">
        <v>63</v>
      </c>
      <c r="C695" s="7" t="str">
        <f>Q_Export_excel!B695</f>
        <v>HB70</v>
      </c>
      <c r="D695" s="7" t="str">
        <f>Q_Export_excel!C695</f>
        <v>2220</v>
      </c>
      <c r="E695" s="7" t="s">
        <v>64</v>
      </c>
      <c r="F695" s="7">
        <f>VLOOKUP(CONCATENATE(A695,D695),Nominal_sensitivity!$C$2:$E$61,2,FALSE)</f>
        <v>3</v>
      </c>
      <c r="G695" s="7">
        <f>Q_Export_excel!D695</f>
        <v>2.7318316347128322</v>
      </c>
      <c r="H695" s="7" t="str">
        <f>Q_Export_excel!E695</f>
        <v>pC/g</v>
      </c>
      <c r="I695" s="7">
        <v>0</v>
      </c>
      <c r="J695" s="7" t="str">
        <f t="shared" si="10"/>
        <v>pC</v>
      </c>
      <c r="K695" s="7" t="s">
        <v>65</v>
      </c>
      <c r="L695" s="8">
        <f>Q_Export_excel!F695</f>
        <v>41955.540150462963</v>
      </c>
      <c r="M695" s="7">
        <f>Q_Export_excel!G695</f>
        <v>12</v>
      </c>
    </row>
    <row r="696" spans="1:13" x14ac:dyDescent="0.2">
      <c r="A696" s="7" t="str">
        <f>Q_Export_excel!A696</f>
        <v>ENDEVCO</v>
      </c>
      <c r="B696" s="7" t="s">
        <v>63</v>
      </c>
      <c r="C696" s="7" t="str">
        <f>Q_Export_excel!B696</f>
        <v>HC03</v>
      </c>
      <c r="D696" s="7" t="str">
        <f>Q_Export_excel!C696</f>
        <v>2220</v>
      </c>
      <c r="E696" s="7" t="s">
        <v>64</v>
      </c>
      <c r="F696" s="7">
        <f>VLOOKUP(CONCATENATE(A696,D696),Nominal_sensitivity!$C$2:$E$61,2,FALSE)</f>
        <v>3</v>
      </c>
      <c r="G696" s="7">
        <f>Q_Export_excel!D696</f>
        <v>2.7955811106097763</v>
      </c>
      <c r="H696" s="7" t="str">
        <f>Q_Export_excel!E696</f>
        <v>pC/g</v>
      </c>
      <c r="I696" s="7">
        <v>0</v>
      </c>
      <c r="J696" s="7" t="str">
        <f t="shared" si="10"/>
        <v>pC</v>
      </c>
      <c r="K696" s="7" t="s">
        <v>65</v>
      </c>
      <c r="L696" s="8">
        <f>Q_Export_excel!F696</f>
        <v>41849.452187499999</v>
      </c>
      <c r="M696" s="7">
        <f>Q_Export_excel!G696</f>
        <v>12</v>
      </c>
    </row>
    <row r="697" spans="1:13" x14ac:dyDescent="0.2">
      <c r="A697" s="7" t="str">
        <f>Q_Export_excel!A697</f>
        <v>ENDEVCO</v>
      </c>
      <c r="B697" s="7" t="s">
        <v>63</v>
      </c>
      <c r="C697" s="7" t="str">
        <f>Q_Export_excel!B697</f>
        <v>HC40</v>
      </c>
      <c r="D697" s="7" t="str">
        <f>Q_Export_excel!C697</f>
        <v>2220</v>
      </c>
      <c r="E697" s="7" t="s">
        <v>64</v>
      </c>
      <c r="F697" s="7">
        <f>VLOOKUP(CONCATENATE(A697,D697),Nominal_sensitivity!$C$2:$E$61,2,FALSE)</f>
        <v>3</v>
      </c>
      <c r="G697" s="7">
        <f>Q_Export_excel!D697</f>
        <v>2.7459273279858238</v>
      </c>
      <c r="H697" s="7" t="str">
        <f>Q_Export_excel!E697</f>
        <v>pC/g</v>
      </c>
      <c r="I697" s="7">
        <v>0</v>
      </c>
      <c r="J697" s="7" t="str">
        <f t="shared" si="10"/>
        <v>pC</v>
      </c>
      <c r="K697" s="7" t="s">
        <v>65</v>
      </c>
      <c r="L697" s="8">
        <f>Q_Export_excel!F697</f>
        <v>41955.547048611108</v>
      </c>
      <c r="M697" s="7">
        <f>Q_Export_excel!G697</f>
        <v>12</v>
      </c>
    </row>
    <row r="698" spans="1:13" x14ac:dyDescent="0.2">
      <c r="A698" s="7" t="str">
        <f>Q_Export_excel!A698</f>
        <v>ENDEVCO</v>
      </c>
      <c r="B698" s="7" t="s">
        <v>63</v>
      </c>
      <c r="C698" s="7" t="str">
        <f>Q_Export_excel!B698</f>
        <v>HC68</v>
      </c>
      <c r="D698" s="7" t="str">
        <f>Q_Export_excel!C698</f>
        <v>2220</v>
      </c>
      <c r="E698" s="7" t="s">
        <v>64</v>
      </c>
      <c r="F698" s="7">
        <f>VLOOKUP(CONCATENATE(A698,D698),Nominal_sensitivity!$C$2:$E$61,2,FALSE)</f>
        <v>3</v>
      </c>
      <c r="G698" s="7">
        <f>Q_Export_excel!D698</f>
        <v>2.7155950574905416</v>
      </c>
      <c r="H698" s="7" t="str">
        <f>Q_Export_excel!E698</f>
        <v>pC/g</v>
      </c>
      <c r="I698" s="7">
        <v>0</v>
      </c>
      <c r="J698" s="7" t="str">
        <f t="shared" si="10"/>
        <v>pC</v>
      </c>
      <c r="K698" s="7" t="s">
        <v>65</v>
      </c>
      <c r="L698" s="8">
        <f>Q_Export_excel!F698</f>
        <v>41955.554074074076</v>
      </c>
      <c r="M698" s="7">
        <f>Q_Export_excel!G698</f>
        <v>12</v>
      </c>
    </row>
    <row r="699" spans="1:13" x14ac:dyDescent="0.2">
      <c r="A699" s="7" t="str">
        <f>Q_Export_excel!A699</f>
        <v>ENDEVCO</v>
      </c>
      <c r="B699" s="7" t="s">
        <v>63</v>
      </c>
      <c r="C699" s="7" t="str">
        <f>Q_Export_excel!B699</f>
        <v>HC70</v>
      </c>
      <c r="D699" s="7" t="str">
        <f>Q_Export_excel!C699</f>
        <v>2220</v>
      </c>
      <c r="E699" s="7" t="s">
        <v>64</v>
      </c>
      <c r="F699" s="7">
        <f>VLOOKUP(CONCATENATE(A699,D699),Nominal_sensitivity!$C$2:$E$61,2,FALSE)</f>
        <v>3</v>
      </c>
      <c r="G699" s="7">
        <f>Q_Export_excel!D699</f>
        <v>2.7145809353542791</v>
      </c>
      <c r="H699" s="7" t="str">
        <f>Q_Export_excel!E699</f>
        <v>pC/g</v>
      </c>
      <c r="I699" s="7">
        <v>0</v>
      </c>
      <c r="J699" s="7" t="str">
        <f t="shared" si="10"/>
        <v>pC</v>
      </c>
      <c r="K699" s="7" t="s">
        <v>65</v>
      </c>
      <c r="L699" s="8">
        <f>Q_Export_excel!F699</f>
        <v>39329.650057870371</v>
      </c>
      <c r="M699" s="7">
        <f>Q_Export_excel!G699</f>
        <v>12</v>
      </c>
    </row>
    <row r="700" spans="1:13" x14ac:dyDescent="0.2">
      <c r="A700" s="7" t="str">
        <f>Q_Export_excel!A700</f>
        <v>ENDEVCO</v>
      </c>
      <c r="B700" s="7" t="s">
        <v>63</v>
      </c>
      <c r="C700" s="7" t="str">
        <f>Q_Export_excel!B700</f>
        <v>HC75</v>
      </c>
      <c r="D700" s="7" t="str">
        <f>Q_Export_excel!C700</f>
        <v>2220</v>
      </c>
      <c r="E700" s="7" t="s">
        <v>64</v>
      </c>
      <c r="F700" s="7">
        <f>VLOOKUP(CONCATENATE(A700,D700),Nominal_sensitivity!$C$2:$E$61,2,FALSE)</f>
        <v>3</v>
      </c>
      <c r="G700" s="7">
        <f>Q_Export_excel!D700</f>
        <v>2.7047246702835612</v>
      </c>
      <c r="H700" s="7" t="str">
        <f>Q_Export_excel!E700</f>
        <v>pC/g</v>
      </c>
      <c r="I700" s="7">
        <v>0</v>
      </c>
      <c r="J700" s="7" t="str">
        <f t="shared" si="10"/>
        <v>pC</v>
      </c>
      <c r="K700" s="7" t="s">
        <v>65</v>
      </c>
      <c r="L700" s="8">
        <f>Q_Export_excel!F700</f>
        <v>39329.654756944445</v>
      </c>
      <c r="M700" s="7">
        <f>Q_Export_excel!G700</f>
        <v>12</v>
      </c>
    </row>
    <row r="701" spans="1:13" x14ac:dyDescent="0.2">
      <c r="A701" s="7" t="str">
        <f>Q_Export_excel!A701</f>
        <v>ENDEVCO</v>
      </c>
      <c r="B701" s="7" t="s">
        <v>63</v>
      </c>
      <c r="C701" s="7" t="str">
        <f>Q_Export_excel!B701</f>
        <v>HC82</v>
      </c>
      <c r="D701" s="7" t="str">
        <f>Q_Export_excel!C701</f>
        <v>2220</v>
      </c>
      <c r="E701" s="7" t="s">
        <v>64</v>
      </c>
      <c r="F701" s="7">
        <f>VLOOKUP(CONCATENATE(A701,D701),Nominal_sensitivity!$C$2:$E$61,2,FALSE)</f>
        <v>3</v>
      </c>
      <c r="G701" s="7">
        <f>Q_Export_excel!D701</f>
        <v>2.8982414628986057</v>
      </c>
      <c r="H701" s="7" t="str">
        <f>Q_Export_excel!E701</f>
        <v>pC/g</v>
      </c>
      <c r="I701" s="7">
        <v>0</v>
      </c>
      <c r="J701" s="7" t="str">
        <f t="shared" si="10"/>
        <v>pC</v>
      </c>
      <c r="K701" s="7" t="s">
        <v>65</v>
      </c>
      <c r="L701" s="8">
        <f>Q_Export_excel!F701</f>
        <v>39329.660150462965</v>
      </c>
      <c r="M701" s="7">
        <f>Q_Export_excel!G701</f>
        <v>12</v>
      </c>
    </row>
    <row r="702" spans="1:13" x14ac:dyDescent="0.2">
      <c r="A702" s="7" t="str">
        <f>Q_Export_excel!A702</f>
        <v>ENDEVCO</v>
      </c>
      <c r="B702" s="7" t="s">
        <v>63</v>
      </c>
      <c r="C702" s="7" t="str">
        <f>Q_Export_excel!B702</f>
        <v>HC90</v>
      </c>
      <c r="D702" s="7" t="str">
        <f>Q_Export_excel!C702</f>
        <v>2220</v>
      </c>
      <c r="E702" s="7" t="s">
        <v>64</v>
      </c>
      <c r="F702" s="7">
        <f>VLOOKUP(CONCATENATE(A702,D702),Nominal_sensitivity!$C$2:$E$61,2,FALSE)</f>
        <v>3</v>
      </c>
      <c r="G702" s="7">
        <f>Q_Export_excel!D702</f>
        <v>2.7816449434955355</v>
      </c>
      <c r="H702" s="7" t="str">
        <f>Q_Export_excel!E702</f>
        <v>pC/g</v>
      </c>
      <c r="I702" s="7">
        <v>0</v>
      </c>
      <c r="J702" s="7" t="str">
        <f t="shared" si="10"/>
        <v>pC</v>
      </c>
      <c r="K702" s="7" t="s">
        <v>65</v>
      </c>
      <c r="L702" s="8">
        <f>Q_Export_excel!F702</f>
        <v>41955.558703703704</v>
      </c>
      <c r="M702" s="7">
        <f>Q_Export_excel!G702</f>
        <v>12</v>
      </c>
    </row>
    <row r="703" spans="1:13" x14ac:dyDescent="0.2">
      <c r="A703" s="7" t="str">
        <f>Q_Export_excel!A703</f>
        <v>ENDEVCO</v>
      </c>
      <c r="B703" s="7" t="s">
        <v>63</v>
      </c>
      <c r="C703" s="7" t="str">
        <f>Q_Export_excel!B703</f>
        <v>HD17</v>
      </c>
      <c r="D703" s="7" t="str">
        <f>Q_Export_excel!C703</f>
        <v>2220</v>
      </c>
      <c r="E703" s="7" t="s">
        <v>64</v>
      </c>
      <c r="F703" s="7">
        <f>VLOOKUP(CONCATENATE(A703,D703),Nominal_sensitivity!$C$2:$E$61,2,FALSE)</f>
        <v>3</v>
      </c>
      <c r="G703" s="7">
        <f>Q_Export_excel!D703</f>
        <v>2.8362130336745883</v>
      </c>
      <c r="H703" s="7" t="str">
        <f>Q_Export_excel!E703</f>
        <v>pC/g</v>
      </c>
      <c r="I703" s="7">
        <v>0</v>
      </c>
      <c r="J703" s="7" t="str">
        <f t="shared" si="10"/>
        <v>pC</v>
      </c>
      <c r="K703" s="7" t="s">
        <v>65</v>
      </c>
      <c r="L703" s="8">
        <f>Q_Export_excel!F703</f>
        <v>41955.571828703702</v>
      </c>
      <c r="M703" s="7">
        <f>Q_Export_excel!G703</f>
        <v>12</v>
      </c>
    </row>
    <row r="704" spans="1:13" x14ac:dyDescent="0.2">
      <c r="A704" s="7" t="str">
        <f>Q_Export_excel!A704</f>
        <v>ENDEVCO</v>
      </c>
      <c r="B704" s="7" t="s">
        <v>63</v>
      </c>
      <c r="C704" s="7" t="str">
        <f>Q_Export_excel!B704</f>
        <v>HD23</v>
      </c>
      <c r="D704" s="7" t="str">
        <f>Q_Export_excel!C704</f>
        <v>2220</v>
      </c>
      <c r="E704" s="7" t="s">
        <v>64</v>
      </c>
      <c r="F704" s="7">
        <f>VLOOKUP(CONCATENATE(A704,D704),Nominal_sensitivity!$C$2:$E$61,2,FALSE)</f>
        <v>3</v>
      </c>
      <c r="G704" s="7">
        <f>Q_Export_excel!D704</f>
        <v>2.6906709692981803</v>
      </c>
      <c r="H704" s="7" t="str">
        <f>Q_Export_excel!E704</f>
        <v>pC/g</v>
      </c>
      <c r="I704" s="7">
        <v>0</v>
      </c>
      <c r="J704" s="7" t="str">
        <f t="shared" si="10"/>
        <v>pC</v>
      </c>
      <c r="K704" s="7" t="s">
        <v>65</v>
      </c>
      <c r="L704" s="8">
        <f>Q_Export_excel!F704</f>
        <v>41955.58258101852</v>
      </c>
      <c r="M704" s="7">
        <f>Q_Export_excel!G704</f>
        <v>12</v>
      </c>
    </row>
    <row r="705" spans="1:13" x14ac:dyDescent="0.2">
      <c r="A705" s="7" t="str">
        <f>Q_Export_excel!A705</f>
        <v>ENDEVCO</v>
      </c>
      <c r="B705" s="7" t="s">
        <v>63</v>
      </c>
      <c r="C705" s="7" t="str">
        <f>Q_Export_excel!B705</f>
        <v>HD40</v>
      </c>
      <c r="D705" s="7" t="str">
        <f>Q_Export_excel!C705</f>
        <v>2220</v>
      </c>
      <c r="E705" s="7" t="s">
        <v>64</v>
      </c>
      <c r="F705" s="7">
        <f>VLOOKUP(CONCATENATE(A705,D705),Nominal_sensitivity!$C$2:$E$61,2,FALSE)</f>
        <v>3</v>
      </c>
      <c r="G705" s="7">
        <f>Q_Export_excel!D705</f>
        <v>2.7664697830486547</v>
      </c>
      <c r="H705" s="7" t="str">
        <f>Q_Export_excel!E705</f>
        <v>pC/g</v>
      </c>
      <c r="I705" s="7">
        <v>0</v>
      </c>
      <c r="J705" s="7" t="str">
        <f t="shared" si="10"/>
        <v>pC</v>
      </c>
      <c r="K705" s="7" t="s">
        <v>65</v>
      </c>
      <c r="L705" s="8">
        <f>Q_Export_excel!F705</f>
        <v>41955.587453703702</v>
      </c>
      <c r="M705" s="7">
        <f>Q_Export_excel!G705</f>
        <v>12</v>
      </c>
    </row>
    <row r="706" spans="1:13" x14ac:dyDescent="0.2">
      <c r="A706" s="7" t="str">
        <f>Q_Export_excel!A706</f>
        <v>ENDEVCO</v>
      </c>
      <c r="B706" s="7" t="s">
        <v>63</v>
      </c>
      <c r="C706" s="7" t="str">
        <f>Q_Export_excel!B706</f>
        <v>HD42</v>
      </c>
      <c r="D706" s="7" t="str">
        <f>Q_Export_excel!C706</f>
        <v>2220</v>
      </c>
      <c r="E706" s="7" t="s">
        <v>64</v>
      </c>
      <c r="F706" s="7">
        <f>VLOOKUP(CONCATENATE(A706,D706),Nominal_sensitivity!$C$2:$E$61,2,FALSE)</f>
        <v>3</v>
      </c>
      <c r="G706" s="7">
        <f>Q_Export_excel!D706</f>
        <v>2.687467290224856</v>
      </c>
      <c r="H706" s="7" t="str">
        <f>Q_Export_excel!E706</f>
        <v>pC/g</v>
      </c>
      <c r="I706" s="7">
        <v>0</v>
      </c>
      <c r="J706" s="7" t="str">
        <f t="shared" si="10"/>
        <v>pC</v>
      </c>
      <c r="K706" s="7" t="s">
        <v>65</v>
      </c>
      <c r="L706" s="8">
        <f>Q_Export_excel!F706</f>
        <v>41956.395856481482</v>
      </c>
      <c r="M706" s="7">
        <f>Q_Export_excel!G706</f>
        <v>12</v>
      </c>
    </row>
    <row r="707" spans="1:13" x14ac:dyDescent="0.2">
      <c r="A707" s="7" t="str">
        <f>Q_Export_excel!A707</f>
        <v>ENDEVCO</v>
      </c>
      <c r="B707" s="7" t="s">
        <v>63</v>
      </c>
      <c r="C707" s="7" t="str">
        <f>Q_Export_excel!B707</f>
        <v>HD48</v>
      </c>
      <c r="D707" s="7" t="str">
        <f>Q_Export_excel!C707</f>
        <v>2220</v>
      </c>
      <c r="E707" s="7" t="s">
        <v>64</v>
      </c>
      <c r="F707" s="7">
        <f>VLOOKUP(CONCATENATE(A707,D707),Nominal_sensitivity!$C$2:$E$61,2,FALSE)</f>
        <v>3</v>
      </c>
      <c r="G707" s="7">
        <f>Q_Export_excel!D707</f>
        <v>2.7193724575674501</v>
      </c>
      <c r="H707" s="7" t="str">
        <f>Q_Export_excel!E707</f>
        <v>pC/g</v>
      </c>
      <c r="I707" s="7">
        <v>0</v>
      </c>
      <c r="J707" s="7" t="str">
        <f t="shared" si="10"/>
        <v>pC</v>
      </c>
      <c r="K707" s="7" t="s">
        <v>65</v>
      </c>
      <c r="L707" s="8">
        <f>Q_Export_excel!F707</f>
        <v>39329.687372685185</v>
      </c>
      <c r="M707" s="7">
        <f>Q_Export_excel!G707</f>
        <v>12</v>
      </c>
    </row>
    <row r="708" spans="1:13" x14ac:dyDescent="0.2">
      <c r="A708" s="7" t="str">
        <f>Q_Export_excel!A708</f>
        <v>ENDEVCO</v>
      </c>
      <c r="B708" s="7" t="s">
        <v>63</v>
      </c>
      <c r="C708" s="7" t="str">
        <f>Q_Export_excel!B708</f>
        <v>HD53</v>
      </c>
      <c r="D708" s="7" t="str">
        <f>Q_Export_excel!C708</f>
        <v>2220</v>
      </c>
      <c r="E708" s="7" t="s">
        <v>64</v>
      </c>
      <c r="F708" s="7">
        <f>VLOOKUP(CONCATENATE(A708,D708),Nominal_sensitivity!$C$2:$E$61,2,FALSE)</f>
        <v>3</v>
      </c>
      <c r="G708" s="7">
        <f>Q_Export_excel!D708</f>
        <v>2.672373708027552</v>
      </c>
      <c r="H708" s="7" t="str">
        <f>Q_Export_excel!E708</f>
        <v>pC/g</v>
      </c>
      <c r="I708" s="7">
        <v>0</v>
      </c>
      <c r="J708" s="7" t="str">
        <f t="shared" ref="J708:J771" si="11">LEFT(H708,2)</f>
        <v>pC</v>
      </c>
      <c r="K708" s="7" t="s">
        <v>65</v>
      </c>
      <c r="L708" s="8">
        <f>Q_Export_excel!F708</f>
        <v>41956.40289351852</v>
      </c>
      <c r="M708" s="7">
        <f>Q_Export_excel!G708</f>
        <v>12</v>
      </c>
    </row>
    <row r="709" spans="1:13" x14ac:dyDescent="0.2">
      <c r="A709" s="7" t="str">
        <f>Q_Export_excel!A709</f>
        <v>ENDEVCO</v>
      </c>
      <c r="B709" s="7" t="s">
        <v>63</v>
      </c>
      <c r="C709" s="7" t="str">
        <f>Q_Export_excel!B709</f>
        <v>HD63</v>
      </c>
      <c r="D709" s="7" t="str">
        <f>Q_Export_excel!C709</f>
        <v>2220</v>
      </c>
      <c r="E709" s="7" t="s">
        <v>64</v>
      </c>
      <c r="F709" s="7">
        <f>VLOOKUP(CONCATENATE(A709,D709),Nominal_sensitivity!$C$2:$E$61,2,FALSE)</f>
        <v>3</v>
      </c>
      <c r="G709" s="7">
        <f>Q_Export_excel!D709</f>
        <v>2.7081565171866036</v>
      </c>
      <c r="H709" s="7" t="str">
        <f>Q_Export_excel!E709</f>
        <v>pC/g</v>
      </c>
      <c r="I709" s="7">
        <v>0</v>
      </c>
      <c r="J709" s="7" t="str">
        <f t="shared" si="11"/>
        <v>pC</v>
      </c>
      <c r="K709" s="7" t="s">
        <v>65</v>
      </c>
      <c r="L709" s="8">
        <f>Q_Export_excel!F709</f>
        <v>41956.407777777778</v>
      </c>
      <c r="M709" s="7">
        <f>Q_Export_excel!G709</f>
        <v>12</v>
      </c>
    </row>
    <row r="710" spans="1:13" x14ac:dyDescent="0.2">
      <c r="A710" s="7" t="str">
        <f>Q_Export_excel!A710</f>
        <v>ENDEVCO</v>
      </c>
      <c r="B710" s="7" t="s">
        <v>63</v>
      </c>
      <c r="C710" s="7" t="str">
        <f>Q_Export_excel!B710</f>
        <v>HD69</v>
      </c>
      <c r="D710" s="7" t="str">
        <f>Q_Export_excel!C710</f>
        <v>2220</v>
      </c>
      <c r="E710" s="7" t="s">
        <v>64</v>
      </c>
      <c r="F710" s="7">
        <f>VLOOKUP(CONCATENATE(A710,D710),Nominal_sensitivity!$C$2:$E$61,2,FALSE)</f>
        <v>3</v>
      </c>
      <c r="G710" s="7">
        <f>Q_Export_excel!D710</f>
        <v>2.7331305973053746</v>
      </c>
      <c r="H710" s="7" t="str">
        <f>Q_Export_excel!E710</f>
        <v>pC/g</v>
      </c>
      <c r="I710" s="7">
        <v>0</v>
      </c>
      <c r="J710" s="7" t="str">
        <f t="shared" si="11"/>
        <v>pC</v>
      </c>
      <c r="K710" s="7" t="s">
        <v>65</v>
      </c>
      <c r="L710" s="8">
        <f>Q_Export_excel!F710</f>
        <v>41956.448842592596</v>
      </c>
      <c r="M710" s="7">
        <f>Q_Export_excel!G710</f>
        <v>12</v>
      </c>
    </row>
    <row r="711" spans="1:13" x14ac:dyDescent="0.2">
      <c r="A711" s="7" t="str">
        <f>Q_Export_excel!A711</f>
        <v>ENDEVCO</v>
      </c>
      <c r="B711" s="7" t="s">
        <v>63</v>
      </c>
      <c r="C711" s="7" t="str">
        <f>Q_Export_excel!B711</f>
        <v>HD72</v>
      </c>
      <c r="D711" s="7" t="str">
        <f>Q_Export_excel!C711</f>
        <v>2220</v>
      </c>
      <c r="E711" s="7" t="s">
        <v>64</v>
      </c>
      <c r="F711" s="7">
        <f>VLOOKUP(CONCATENATE(A711,D711),Nominal_sensitivity!$C$2:$E$61,2,FALSE)</f>
        <v>3</v>
      </c>
      <c r="G711" s="7">
        <f>Q_Export_excel!D711</f>
        <v>2.83739083804991</v>
      </c>
      <c r="H711" s="7" t="str">
        <f>Q_Export_excel!E711</f>
        <v>pC/g</v>
      </c>
      <c r="I711" s="7">
        <v>0</v>
      </c>
      <c r="J711" s="7" t="str">
        <f t="shared" si="11"/>
        <v>pC</v>
      </c>
      <c r="K711" s="7" t="s">
        <v>65</v>
      </c>
      <c r="L711" s="8">
        <f>Q_Export_excel!F711</f>
        <v>41956.45416666667</v>
      </c>
      <c r="M711" s="7">
        <f>Q_Export_excel!G711</f>
        <v>12</v>
      </c>
    </row>
    <row r="712" spans="1:13" x14ac:dyDescent="0.2">
      <c r="A712" s="7" t="str">
        <f>Q_Export_excel!A712</f>
        <v>ENDEVCO</v>
      </c>
      <c r="B712" s="7" t="s">
        <v>63</v>
      </c>
      <c r="C712" s="7" t="str">
        <f>Q_Export_excel!B712</f>
        <v>HD76</v>
      </c>
      <c r="D712" s="7" t="str">
        <f>Q_Export_excel!C712</f>
        <v>2220</v>
      </c>
      <c r="E712" s="7" t="s">
        <v>64</v>
      </c>
      <c r="F712" s="7">
        <f>VLOOKUP(CONCATENATE(A712,D712),Nominal_sensitivity!$C$2:$E$61,2,FALSE)</f>
        <v>3</v>
      </c>
      <c r="G712" s="7">
        <f>Q_Export_excel!D712</f>
        <v>2.728991321963834</v>
      </c>
      <c r="H712" s="7" t="str">
        <f>Q_Export_excel!E712</f>
        <v>pC/g</v>
      </c>
      <c r="I712" s="7">
        <v>0</v>
      </c>
      <c r="J712" s="7" t="str">
        <f t="shared" si="11"/>
        <v>pC</v>
      </c>
      <c r="K712" s="7" t="s">
        <v>65</v>
      </c>
      <c r="L712" s="8">
        <f>Q_Export_excel!F712</f>
        <v>41956.592083333337</v>
      </c>
      <c r="M712" s="7">
        <f>Q_Export_excel!G712</f>
        <v>12</v>
      </c>
    </row>
    <row r="713" spans="1:13" x14ac:dyDescent="0.2">
      <c r="A713" s="7" t="str">
        <f>Q_Export_excel!A713</f>
        <v>ENDEVCO</v>
      </c>
      <c r="B713" s="7" t="s">
        <v>63</v>
      </c>
      <c r="C713" s="7" t="str">
        <f>Q_Export_excel!B713</f>
        <v>HD85</v>
      </c>
      <c r="D713" s="7" t="str">
        <f>Q_Export_excel!C713</f>
        <v>2220</v>
      </c>
      <c r="E713" s="7" t="s">
        <v>64</v>
      </c>
      <c r="F713" s="7">
        <f>VLOOKUP(CONCATENATE(A713,D713),Nominal_sensitivity!$C$2:$E$61,2,FALSE)</f>
        <v>3</v>
      </c>
      <c r="G713" s="7">
        <f>Q_Export_excel!D713</f>
        <v>2.7408277526959735</v>
      </c>
      <c r="H713" s="7" t="str">
        <f>Q_Export_excel!E713</f>
        <v>pC/g</v>
      </c>
      <c r="I713" s="7">
        <v>0</v>
      </c>
      <c r="J713" s="7" t="str">
        <f t="shared" si="11"/>
        <v>pC</v>
      </c>
      <c r="K713" s="7" t="s">
        <v>65</v>
      </c>
      <c r="L713" s="8">
        <f>Q_Export_excel!F713</f>
        <v>41956.614942129629</v>
      </c>
      <c r="M713" s="7">
        <f>Q_Export_excel!G713</f>
        <v>12</v>
      </c>
    </row>
    <row r="714" spans="1:13" x14ac:dyDescent="0.2">
      <c r="A714" s="7" t="str">
        <f>Q_Export_excel!A714</f>
        <v>ENDEVCO</v>
      </c>
      <c r="B714" s="7" t="s">
        <v>63</v>
      </c>
      <c r="C714" s="7" t="str">
        <f>Q_Export_excel!B714</f>
        <v>HD88</v>
      </c>
      <c r="D714" s="7" t="str">
        <f>Q_Export_excel!C714</f>
        <v>2220</v>
      </c>
      <c r="E714" s="7" t="s">
        <v>64</v>
      </c>
      <c r="F714" s="7">
        <f>VLOOKUP(CONCATENATE(A714,D714),Nominal_sensitivity!$C$2:$E$61,2,FALSE)</f>
        <v>3</v>
      </c>
      <c r="G714" s="7">
        <f>Q_Export_excel!D714</f>
        <v>2.7424595243668057</v>
      </c>
      <c r="H714" s="7" t="str">
        <f>Q_Export_excel!E714</f>
        <v>pC/g</v>
      </c>
      <c r="I714" s="7">
        <v>0</v>
      </c>
      <c r="J714" s="7" t="str">
        <f t="shared" si="11"/>
        <v>pC</v>
      </c>
      <c r="K714" s="7" t="s">
        <v>65</v>
      </c>
      <c r="L714" s="8">
        <f>Q_Export_excel!F714</f>
        <v>41956.624131944445</v>
      </c>
      <c r="M714" s="7">
        <f>Q_Export_excel!G714</f>
        <v>12</v>
      </c>
    </row>
    <row r="715" spans="1:13" x14ac:dyDescent="0.2">
      <c r="A715" s="7" t="str">
        <f>Q_Export_excel!A715</f>
        <v>ENDEVCO</v>
      </c>
      <c r="B715" s="7" t="s">
        <v>63</v>
      </c>
      <c r="C715" s="7" t="str">
        <f>Q_Export_excel!B715</f>
        <v>HD93</v>
      </c>
      <c r="D715" s="7" t="str">
        <f>Q_Export_excel!C715</f>
        <v>2220</v>
      </c>
      <c r="E715" s="7" t="s">
        <v>64</v>
      </c>
      <c r="F715" s="7">
        <f>VLOOKUP(CONCATENATE(A715,D715),Nominal_sensitivity!$C$2:$E$61,2,FALSE)</f>
        <v>3</v>
      </c>
      <c r="G715" s="7">
        <f>Q_Export_excel!D715</f>
        <v>2.8792574913162214</v>
      </c>
      <c r="H715" s="7" t="str">
        <f>Q_Export_excel!E715</f>
        <v>pC/g</v>
      </c>
      <c r="I715" s="7">
        <v>0</v>
      </c>
      <c r="J715" s="7" t="str">
        <f t="shared" si="11"/>
        <v>pC</v>
      </c>
      <c r="K715" s="7" t="s">
        <v>65</v>
      </c>
      <c r="L715" s="8">
        <f>Q_Export_excel!F715</f>
        <v>41956.666875000003</v>
      </c>
      <c r="M715" s="7">
        <f>Q_Export_excel!G715</f>
        <v>12</v>
      </c>
    </row>
    <row r="716" spans="1:13" x14ac:dyDescent="0.2">
      <c r="A716" s="7" t="str">
        <f>Q_Export_excel!A716</f>
        <v>ENDEVCO</v>
      </c>
      <c r="B716" s="7" t="s">
        <v>63</v>
      </c>
      <c r="C716" s="7" t="str">
        <f>Q_Export_excel!B716</f>
        <v>HD97</v>
      </c>
      <c r="D716" s="7" t="str">
        <f>Q_Export_excel!C716</f>
        <v>2220</v>
      </c>
      <c r="E716" s="7" t="s">
        <v>64</v>
      </c>
      <c r="F716" s="7">
        <f>VLOOKUP(CONCATENATE(A716,D716),Nominal_sensitivity!$C$2:$E$61,2,FALSE)</f>
        <v>3</v>
      </c>
      <c r="G716" s="7">
        <f>Q_Export_excel!D716</f>
        <v>2.8603879976762552</v>
      </c>
      <c r="H716" s="7" t="str">
        <f>Q_Export_excel!E716</f>
        <v>pC/g</v>
      </c>
      <c r="I716" s="7">
        <v>0</v>
      </c>
      <c r="J716" s="7" t="str">
        <f t="shared" si="11"/>
        <v>pC</v>
      </c>
      <c r="K716" s="7" t="s">
        <v>65</v>
      </c>
      <c r="L716" s="8">
        <f>Q_Export_excel!F716</f>
        <v>41956.672986111109</v>
      </c>
      <c r="M716" s="7">
        <f>Q_Export_excel!G716</f>
        <v>12</v>
      </c>
    </row>
    <row r="717" spans="1:13" x14ac:dyDescent="0.2">
      <c r="A717" s="7" t="str">
        <f>Q_Export_excel!A717</f>
        <v>ENDEVCO</v>
      </c>
      <c r="B717" s="7" t="s">
        <v>63</v>
      </c>
      <c r="C717" s="7" t="str">
        <f>Q_Export_excel!B717</f>
        <v>HE10</v>
      </c>
      <c r="D717" s="7" t="str">
        <f>Q_Export_excel!C717</f>
        <v>2220</v>
      </c>
      <c r="E717" s="7" t="s">
        <v>64</v>
      </c>
      <c r="F717" s="7">
        <f>VLOOKUP(CONCATENATE(A717,D717),Nominal_sensitivity!$C$2:$E$61,2,FALSE)</f>
        <v>3</v>
      </c>
      <c r="G717" s="7">
        <f>Q_Export_excel!D717</f>
        <v>2.7882054200817152</v>
      </c>
      <c r="H717" s="7" t="str">
        <f>Q_Export_excel!E717</f>
        <v>pC/g</v>
      </c>
      <c r="I717" s="7">
        <v>0</v>
      </c>
      <c r="J717" s="7" t="str">
        <f t="shared" si="11"/>
        <v>pC</v>
      </c>
      <c r="K717" s="7" t="s">
        <v>65</v>
      </c>
      <c r="L717" s="8">
        <f>Q_Export_excel!F717</f>
        <v>41956.678703703707</v>
      </c>
      <c r="M717" s="7">
        <f>Q_Export_excel!G717</f>
        <v>12</v>
      </c>
    </row>
    <row r="718" spans="1:13" x14ac:dyDescent="0.2">
      <c r="A718" s="7" t="str">
        <f>Q_Export_excel!A718</f>
        <v>ENDEVCO</v>
      </c>
      <c r="B718" s="7" t="s">
        <v>63</v>
      </c>
      <c r="C718" s="7" t="str">
        <f>Q_Export_excel!B718</f>
        <v>HE35</v>
      </c>
      <c r="D718" s="7" t="str">
        <f>Q_Export_excel!C718</f>
        <v>2220</v>
      </c>
      <c r="E718" s="7" t="s">
        <v>64</v>
      </c>
      <c r="F718" s="7">
        <f>VLOOKUP(CONCATENATE(A718,D718),Nominal_sensitivity!$C$2:$E$61,2,FALSE)</f>
        <v>3</v>
      </c>
      <c r="G718" s="7">
        <f>Q_Export_excel!D718</f>
        <v>2.9574527591447857</v>
      </c>
      <c r="H718" s="7" t="str">
        <f>Q_Export_excel!E718</f>
        <v>pC/g</v>
      </c>
      <c r="I718" s="7">
        <v>0</v>
      </c>
      <c r="J718" s="7" t="str">
        <f t="shared" si="11"/>
        <v>pC</v>
      </c>
      <c r="K718" s="7" t="s">
        <v>65</v>
      </c>
      <c r="L718" s="8">
        <f>Q_Export_excel!F718</f>
        <v>41956.684247685182</v>
      </c>
      <c r="M718" s="7">
        <f>Q_Export_excel!G718</f>
        <v>12</v>
      </c>
    </row>
    <row r="719" spans="1:13" x14ac:dyDescent="0.2">
      <c r="A719" s="7" t="str">
        <f>Q_Export_excel!A719</f>
        <v>ENDEVCO</v>
      </c>
      <c r="B719" s="7" t="s">
        <v>63</v>
      </c>
      <c r="C719" s="7" t="str">
        <f>Q_Export_excel!B719</f>
        <v>HE36</v>
      </c>
      <c r="D719" s="7" t="str">
        <f>Q_Export_excel!C719</f>
        <v>2220</v>
      </c>
      <c r="E719" s="7" t="s">
        <v>64</v>
      </c>
      <c r="F719" s="7">
        <f>VLOOKUP(CONCATENATE(A719,D719),Nominal_sensitivity!$C$2:$E$61,2,FALSE)</f>
        <v>3</v>
      </c>
      <c r="G719" s="7">
        <f>Q_Export_excel!D719</f>
        <v>2.8143041511465436</v>
      </c>
      <c r="H719" s="7" t="str">
        <f>Q_Export_excel!E719</f>
        <v>pC/g</v>
      </c>
      <c r="I719" s="7">
        <v>0</v>
      </c>
      <c r="J719" s="7" t="str">
        <f t="shared" si="11"/>
        <v>pC</v>
      </c>
      <c r="K719" s="7" t="s">
        <v>65</v>
      </c>
      <c r="L719" s="8">
        <f>Q_Export_excel!F719</f>
        <v>41956.689039351855</v>
      </c>
      <c r="M719" s="7">
        <f>Q_Export_excel!G719</f>
        <v>12</v>
      </c>
    </row>
    <row r="720" spans="1:13" x14ac:dyDescent="0.2">
      <c r="A720" s="7" t="str">
        <f>Q_Export_excel!A720</f>
        <v>ENDEVCO</v>
      </c>
      <c r="B720" s="7" t="s">
        <v>63</v>
      </c>
      <c r="C720" s="7" t="str">
        <f>Q_Export_excel!B720</f>
        <v>HE37</v>
      </c>
      <c r="D720" s="7" t="str">
        <f>Q_Export_excel!C720</f>
        <v>2220</v>
      </c>
      <c r="E720" s="7" t="s">
        <v>64</v>
      </c>
      <c r="F720" s="7">
        <f>VLOOKUP(CONCATENATE(A720,D720),Nominal_sensitivity!$C$2:$E$61,2,FALSE)</f>
        <v>3</v>
      </c>
      <c r="G720" s="7">
        <f>Q_Export_excel!D720</f>
        <v>2.8872835052825629</v>
      </c>
      <c r="H720" s="7" t="str">
        <f>Q_Export_excel!E720</f>
        <v>pC/g</v>
      </c>
      <c r="I720" s="7">
        <v>0</v>
      </c>
      <c r="J720" s="7" t="str">
        <f t="shared" si="11"/>
        <v>pC</v>
      </c>
      <c r="K720" s="7" t="s">
        <v>65</v>
      </c>
      <c r="L720" s="8">
        <f>Q_Export_excel!F720</f>
        <v>41956.714513888888</v>
      </c>
      <c r="M720" s="7">
        <f>Q_Export_excel!G720</f>
        <v>12</v>
      </c>
    </row>
    <row r="721" spans="1:13" x14ac:dyDescent="0.2">
      <c r="A721" s="7" t="str">
        <f>Q_Export_excel!A721</f>
        <v>ENDEVCO</v>
      </c>
      <c r="B721" s="7" t="s">
        <v>63</v>
      </c>
      <c r="C721" s="7" t="str">
        <f>Q_Export_excel!B721</f>
        <v>HE59</v>
      </c>
      <c r="D721" s="7" t="str">
        <f>Q_Export_excel!C721</f>
        <v>2220</v>
      </c>
      <c r="E721" s="7" t="s">
        <v>64</v>
      </c>
      <c r="F721" s="7">
        <f>VLOOKUP(CONCATENATE(A721,D721),Nominal_sensitivity!$C$2:$E$61,2,FALSE)</f>
        <v>3</v>
      </c>
      <c r="G721" s="7">
        <f>Q_Export_excel!D721</f>
        <v>2.7314933883528822</v>
      </c>
      <c r="H721" s="7" t="str">
        <f>Q_Export_excel!E721</f>
        <v>pC/g</v>
      </c>
      <c r="I721" s="7">
        <v>0</v>
      </c>
      <c r="J721" s="7" t="str">
        <f t="shared" si="11"/>
        <v>pC</v>
      </c>
      <c r="K721" s="7" t="s">
        <v>65</v>
      </c>
      <c r="L721" s="8">
        <f>Q_Export_excel!F721</f>
        <v>39169.687916666669</v>
      </c>
      <c r="M721" s="7">
        <f>Q_Export_excel!G721</f>
        <v>12</v>
      </c>
    </row>
    <row r="722" spans="1:13" x14ac:dyDescent="0.2">
      <c r="A722" s="7" t="str">
        <f>Q_Export_excel!A722</f>
        <v>ENDEVCO</v>
      </c>
      <c r="B722" s="7" t="s">
        <v>63</v>
      </c>
      <c r="C722" s="7" t="str">
        <f>Q_Export_excel!B722</f>
        <v>HF50</v>
      </c>
      <c r="D722" s="7" t="str">
        <f>Q_Export_excel!C722</f>
        <v>2220</v>
      </c>
      <c r="E722" s="7" t="s">
        <v>64</v>
      </c>
      <c r="F722" s="7">
        <f>VLOOKUP(CONCATENATE(A722,D722),Nominal_sensitivity!$C$2:$E$61,2,FALSE)</f>
        <v>3</v>
      </c>
      <c r="G722" s="7">
        <f>Q_Export_excel!D722</f>
        <v>2.4242864713526617</v>
      </c>
      <c r="H722" s="7" t="str">
        <f>Q_Export_excel!E722</f>
        <v>pC/g</v>
      </c>
      <c r="I722" s="7">
        <v>0</v>
      </c>
      <c r="J722" s="7" t="str">
        <f t="shared" si="11"/>
        <v>pC</v>
      </c>
      <c r="K722" s="7" t="s">
        <v>65</v>
      </c>
      <c r="L722" s="8">
        <f>Q_Export_excel!F722</f>
        <v>41243.464849537035</v>
      </c>
      <c r="M722" s="7">
        <f>Q_Export_excel!G722</f>
        <v>12</v>
      </c>
    </row>
    <row r="723" spans="1:13" x14ac:dyDescent="0.2">
      <c r="A723" s="7" t="str">
        <f>Q_Export_excel!A723</f>
        <v>ENDEVCO</v>
      </c>
      <c r="B723" s="7" t="s">
        <v>63</v>
      </c>
      <c r="C723" s="7" t="str">
        <f>Q_Export_excel!B723</f>
        <v>HF68</v>
      </c>
      <c r="D723" s="7" t="str">
        <f>Q_Export_excel!C723</f>
        <v>2220</v>
      </c>
      <c r="E723" s="7" t="s">
        <v>64</v>
      </c>
      <c r="F723" s="7">
        <f>VLOOKUP(CONCATENATE(A723,D723),Nominal_sensitivity!$C$2:$E$61,2,FALSE)</f>
        <v>3</v>
      </c>
      <c r="G723" s="7">
        <f>Q_Export_excel!D723</f>
        <v>2.5945659077311993</v>
      </c>
      <c r="H723" s="7" t="str">
        <f>Q_Export_excel!E723</f>
        <v>pC/g</v>
      </c>
      <c r="I723" s="7">
        <v>0</v>
      </c>
      <c r="J723" s="7" t="str">
        <f t="shared" si="11"/>
        <v>pC</v>
      </c>
      <c r="K723" s="7" t="s">
        <v>65</v>
      </c>
      <c r="L723" s="8">
        <f>Q_Export_excel!F723</f>
        <v>41957.412291666667</v>
      </c>
      <c r="M723" s="7">
        <f>Q_Export_excel!G723</f>
        <v>12</v>
      </c>
    </row>
    <row r="724" spans="1:13" x14ac:dyDescent="0.2">
      <c r="A724" s="7" t="str">
        <f>Q_Export_excel!A724</f>
        <v>ENDEVCO</v>
      </c>
      <c r="B724" s="7" t="s">
        <v>63</v>
      </c>
      <c r="C724" s="7" t="str">
        <f>Q_Export_excel!B724</f>
        <v>HF73</v>
      </c>
      <c r="D724" s="7" t="str">
        <f>Q_Export_excel!C724</f>
        <v>2220</v>
      </c>
      <c r="E724" s="7" t="s">
        <v>64</v>
      </c>
      <c r="F724" s="7">
        <f>VLOOKUP(CONCATENATE(A724,D724),Nominal_sensitivity!$C$2:$E$61,2,FALSE)</f>
        <v>3</v>
      </c>
      <c r="G724" s="7">
        <f>Q_Export_excel!D724</f>
        <v>2.7115653921032168</v>
      </c>
      <c r="H724" s="7" t="str">
        <f>Q_Export_excel!E724</f>
        <v>pC/g</v>
      </c>
      <c r="I724" s="7">
        <v>0</v>
      </c>
      <c r="J724" s="7" t="str">
        <f t="shared" si="11"/>
        <v>pC</v>
      </c>
      <c r="K724" s="7" t="s">
        <v>65</v>
      </c>
      <c r="L724" s="8">
        <f>Q_Export_excel!F724</f>
        <v>41957.429872685185</v>
      </c>
      <c r="M724" s="7">
        <f>Q_Export_excel!G724</f>
        <v>12</v>
      </c>
    </row>
    <row r="725" spans="1:13" x14ac:dyDescent="0.2">
      <c r="A725" s="7" t="str">
        <f>Q_Export_excel!A725</f>
        <v>ENDEVCO</v>
      </c>
      <c r="B725" s="7" t="s">
        <v>63</v>
      </c>
      <c r="C725" s="7" t="str">
        <f>Q_Export_excel!B725</f>
        <v>HF96</v>
      </c>
      <c r="D725" s="7" t="str">
        <f>Q_Export_excel!C725</f>
        <v>2220</v>
      </c>
      <c r="E725" s="7" t="s">
        <v>64</v>
      </c>
      <c r="F725" s="7">
        <f>VLOOKUP(CONCATENATE(A725,D725),Nominal_sensitivity!$C$2:$E$61,2,FALSE)</f>
        <v>3</v>
      </c>
      <c r="G725" s="7">
        <f>Q_Export_excel!D725</f>
        <v>2.5693985175288612</v>
      </c>
      <c r="H725" s="7" t="str">
        <f>Q_Export_excel!E725</f>
        <v>pC/g</v>
      </c>
      <c r="I725" s="7">
        <v>0</v>
      </c>
      <c r="J725" s="7" t="str">
        <f t="shared" si="11"/>
        <v>pC</v>
      </c>
      <c r="K725" s="7" t="s">
        <v>65</v>
      </c>
      <c r="L725" s="8">
        <f>Q_Export_excel!F725</f>
        <v>41957.435856481483</v>
      </c>
      <c r="M725" s="7">
        <f>Q_Export_excel!G725</f>
        <v>12</v>
      </c>
    </row>
    <row r="726" spans="1:13" x14ac:dyDescent="0.2">
      <c r="A726" s="7" t="str">
        <f>Q_Export_excel!A726</f>
        <v>ENDEVCO</v>
      </c>
      <c r="B726" s="7" t="s">
        <v>63</v>
      </c>
      <c r="C726" s="7" t="str">
        <f>Q_Export_excel!B726</f>
        <v>HF97</v>
      </c>
      <c r="D726" s="7" t="str">
        <f>Q_Export_excel!C726</f>
        <v>2220</v>
      </c>
      <c r="E726" s="7" t="s">
        <v>64</v>
      </c>
      <c r="F726" s="7">
        <f>VLOOKUP(CONCATENATE(A726,D726),Nominal_sensitivity!$C$2:$E$61,2,FALSE)</f>
        <v>3</v>
      </c>
      <c r="G726" s="7">
        <f>Q_Export_excel!D726</f>
        <v>2.5737683897977841</v>
      </c>
      <c r="H726" s="7" t="str">
        <f>Q_Export_excel!E726</f>
        <v>pC/g</v>
      </c>
      <c r="I726" s="7">
        <v>0</v>
      </c>
      <c r="J726" s="7" t="str">
        <f t="shared" si="11"/>
        <v>pC</v>
      </c>
      <c r="K726" s="7" t="s">
        <v>65</v>
      </c>
      <c r="L726" s="8">
        <f>Q_Export_excel!F726</f>
        <v>41957.442071759258</v>
      </c>
      <c r="M726" s="7">
        <f>Q_Export_excel!G726</f>
        <v>12</v>
      </c>
    </row>
    <row r="727" spans="1:13" x14ac:dyDescent="0.2">
      <c r="A727" s="7" t="str">
        <f>Q_Export_excel!A727</f>
        <v>ENDEVCO</v>
      </c>
      <c r="B727" s="7" t="s">
        <v>63</v>
      </c>
      <c r="C727" s="7" t="str">
        <f>Q_Export_excel!B727</f>
        <v>HF99</v>
      </c>
      <c r="D727" s="7" t="str">
        <f>Q_Export_excel!C727</f>
        <v>2220</v>
      </c>
      <c r="E727" s="7" t="s">
        <v>64</v>
      </c>
      <c r="F727" s="7">
        <f>VLOOKUP(CONCATENATE(A727,D727),Nominal_sensitivity!$C$2:$E$61,2,FALSE)</f>
        <v>3</v>
      </c>
      <c r="G727" s="7">
        <f>Q_Export_excel!D727</f>
        <v>2.5945298876036702</v>
      </c>
      <c r="H727" s="7" t="str">
        <f>Q_Export_excel!E727</f>
        <v>pC/g</v>
      </c>
      <c r="I727" s="7">
        <v>0</v>
      </c>
      <c r="J727" s="7" t="str">
        <f t="shared" si="11"/>
        <v>pC</v>
      </c>
      <c r="K727" s="7" t="s">
        <v>65</v>
      </c>
      <c r="L727" s="8">
        <f>Q_Export_excel!F727</f>
        <v>41957.573645833334</v>
      </c>
      <c r="M727" s="7">
        <f>Q_Export_excel!G727</f>
        <v>12</v>
      </c>
    </row>
    <row r="728" spans="1:13" x14ac:dyDescent="0.2">
      <c r="A728" s="7" t="str">
        <f>Q_Export_excel!A728</f>
        <v>ENDEVCO</v>
      </c>
      <c r="B728" s="7" t="s">
        <v>63</v>
      </c>
      <c r="C728" s="7" t="str">
        <f>Q_Export_excel!B728</f>
        <v>HG03</v>
      </c>
      <c r="D728" s="7" t="str">
        <f>Q_Export_excel!C728</f>
        <v>2220</v>
      </c>
      <c r="E728" s="7" t="s">
        <v>64</v>
      </c>
      <c r="F728" s="7">
        <f>VLOOKUP(CONCATENATE(A728,D728),Nominal_sensitivity!$C$2:$E$61,2,FALSE)</f>
        <v>3</v>
      </c>
      <c r="G728" s="7">
        <f>Q_Export_excel!D728</f>
        <v>2.6469270930681219</v>
      </c>
      <c r="H728" s="7" t="str">
        <f>Q_Export_excel!E728</f>
        <v>pC/g</v>
      </c>
      <c r="I728" s="7">
        <v>0</v>
      </c>
      <c r="J728" s="7" t="str">
        <f t="shared" si="11"/>
        <v>pC</v>
      </c>
      <c r="K728" s="7" t="s">
        <v>65</v>
      </c>
      <c r="L728" s="8">
        <f>Q_Export_excel!F728</f>
        <v>41961.401550925926</v>
      </c>
      <c r="M728" s="7">
        <f>Q_Export_excel!G728</f>
        <v>12</v>
      </c>
    </row>
    <row r="729" spans="1:13" x14ac:dyDescent="0.2">
      <c r="A729" s="7" t="str">
        <f>Q_Export_excel!A729</f>
        <v>ENDEVCO</v>
      </c>
      <c r="B729" s="7" t="s">
        <v>63</v>
      </c>
      <c r="C729" s="7" t="str">
        <f>Q_Export_excel!B729</f>
        <v>HG05</v>
      </c>
      <c r="D729" s="7" t="str">
        <f>Q_Export_excel!C729</f>
        <v>2220</v>
      </c>
      <c r="E729" s="7" t="s">
        <v>64</v>
      </c>
      <c r="F729" s="7">
        <f>VLOOKUP(CONCATENATE(A729,D729),Nominal_sensitivity!$C$2:$E$61,2,FALSE)</f>
        <v>3</v>
      </c>
      <c r="G729" s="7">
        <f>Q_Export_excel!D729</f>
        <v>2.7049372997301493</v>
      </c>
      <c r="H729" s="7" t="str">
        <f>Q_Export_excel!E729</f>
        <v>pC/g</v>
      </c>
      <c r="I729" s="7">
        <v>0</v>
      </c>
      <c r="J729" s="7" t="str">
        <f t="shared" si="11"/>
        <v>pC</v>
      </c>
      <c r="K729" s="7" t="s">
        <v>65</v>
      </c>
      <c r="L729" s="8">
        <f>Q_Export_excel!F729</f>
        <v>41961.410671296297</v>
      </c>
      <c r="M729" s="7">
        <f>Q_Export_excel!G729</f>
        <v>12</v>
      </c>
    </row>
    <row r="730" spans="1:13" x14ac:dyDescent="0.2">
      <c r="A730" s="7" t="str">
        <f>Q_Export_excel!A730</f>
        <v>ENDEVCO</v>
      </c>
      <c r="B730" s="7" t="s">
        <v>63</v>
      </c>
      <c r="C730" s="7" t="str">
        <f>Q_Export_excel!B730</f>
        <v>HG08</v>
      </c>
      <c r="D730" s="7" t="str">
        <f>Q_Export_excel!C730</f>
        <v>2220</v>
      </c>
      <c r="E730" s="7" t="s">
        <v>64</v>
      </c>
      <c r="F730" s="7">
        <f>VLOOKUP(CONCATENATE(A730,D730),Nominal_sensitivity!$C$2:$E$61,2,FALSE)</f>
        <v>3</v>
      </c>
      <c r="G730" s="7">
        <f>Q_Export_excel!D730</f>
        <v>2.7082012986878636</v>
      </c>
      <c r="H730" s="7" t="str">
        <f>Q_Export_excel!E730</f>
        <v>pC/g</v>
      </c>
      <c r="I730" s="7">
        <v>0</v>
      </c>
      <c r="J730" s="7" t="str">
        <f t="shared" si="11"/>
        <v>pC</v>
      </c>
      <c r="K730" s="7" t="s">
        <v>65</v>
      </c>
      <c r="L730" s="8">
        <f>Q_Export_excel!F730</f>
        <v>41961.461574074077</v>
      </c>
      <c r="M730" s="7">
        <f>Q_Export_excel!G730</f>
        <v>12</v>
      </c>
    </row>
    <row r="731" spans="1:13" x14ac:dyDescent="0.2">
      <c r="A731" s="7" t="str">
        <f>Q_Export_excel!A731</f>
        <v>ENDEVCO</v>
      </c>
      <c r="B731" s="7" t="s">
        <v>63</v>
      </c>
      <c r="C731" s="7" t="str">
        <f>Q_Export_excel!B731</f>
        <v>HG15</v>
      </c>
      <c r="D731" s="7" t="str">
        <f>Q_Export_excel!C731</f>
        <v>2220</v>
      </c>
      <c r="E731" s="7" t="s">
        <v>64</v>
      </c>
      <c r="F731" s="7">
        <f>VLOOKUP(CONCATENATE(A731,D731),Nominal_sensitivity!$C$2:$E$61,2,FALSE)</f>
        <v>3</v>
      </c>
      <c r="G731" s="7">
        <f>Q_Export_excel!D731</f>
        <v>2.7293883639517742</v>
      </c>
      <c r="H731" s="7" t="str">
        <f>Q_Export_excel!E731</f>
        <v>pC/g</v>
      </c>
      <c r="I731" s="7">
        <v>0</v>
      </c>
      <c r="J731" s="7" t="str">
        <f t="shared" si="11"/>
        <v>pC</v>
      </c>
      <c r="K731" s="7" t="s">
        <v>65</v>
      </c>
      <c r="L731" s="8">
        <f>Q_Export_excel!F731</f>
        <v>41961.577013888891</v>
      </c>
      <c r="M731" s="7">
        <f>Q_Export_excel!G731</f>
        <v>12</v>
      </c>
    </row>
    <row r="732" spans="1:13" x14ac:dyDescent="0.2">
      <c r="A732" s="7" t="str">
        <f>Q_Export_excel!A732</f>
        <v>ENDEVCO</v>
      </c>
      <c r="B732" s="7" t="s">
        <v>63</v>
      </c>
      <c r="C732" s="7" t="str">
        <f>Q_Export_excel!B732</f>
        <v>HG19</v>
      </c>
      <c r="D732" s="7" t="str">
        <f>Q_Export_excel!C732</f>
        <v>2220</v>
      </c>
      <c r="E732" s="7" t="s">
        <v>64</v>
      </c>
      <c r="F732" s="7">
        <f>VLOOKUP(CONCATENATE(A732,D732),Nominal_sensitivity!$C$2:$E$61,2,FALSE)</f>
        <v>3</v>
      </c>
      <c r="G732" s="7">
        <f>Q_Export_excel!D732</f>
        <v>2.7088492174089471</v>
      </c>
      <c r="H732" s="7" t="str">
        <f>Q_Export_excel!E732</f>
        <v>pC/g</v>
      </c>
      <c r="I732" s="7">
        <v>0</v>
      </c>
      <c r="J732" s="7" t="str">
        <f t="shared" si="11"/>
        <v>pC</v>
      </c>
      <c r="K732" s="7" t="s">
        <v>65</v>
      </c>
      <c r="L732" s="8">
        <f>Q_Export_excel!F732</f>
        <v>41961.581585648149</v>
      </c>
      <c r="M732" s="7">
        <f>Q_Export_excel!G732</f>
        <v>12</v>
      </c>
    </row>
    <row r="733" spans="1:13" x14ac:dyDescent="0.2">
      <c r="A733" s="7" t="str">
        <f>Q_Export_excel!A733</f>
        <v>ENDEVCO</v>
      </c>
      <c r="B733" s="7" t="s">
        <v>63</v>
      </c>
      <c r="C733" s="7" t="str">
        <f>Q_Export_excel!B733</f>
        <v>HG29</v>
      </c>
      <c r="D733" s="7" t="str">
        <f>Q_Export_excel!C733</f>
        <v>2220</v>
      </c>
      <c r="E733" s="7" t="s">
        <v>64</v>
      </c>
      <c r="F733" s="7">
        <f>VLOOKUP(CONCATENATE(A733,D733),Nominal_sensitivity!$C$2:$E$61,2,FALSE)</f>
        <v>3</v>
      </c>
      <c r="G733" s="7">
        <f>Q_Export_excel!D733</f>
        <v>2.4390280914269757</v>
      </c>
      <c r="H733" s="7" t="str">
        <f>Q_Export_excel!E733</f>
        <v>pC/g</v>
      </c>
      <c r="I733" s="7">
        <v>0</v>
      </c>
      <c r="J733" s="7" t="str">
        <f t="shared" si="11"/>
        <v>pC</v>
      </c>
      <c r="K733" s="7" t="s">
        <v>65</v>
      </c>
      <c r="L733" s="8">
        <f>Q_Export_excel!F733</f>
        <v>41961.605023148149</v>
      </c>
      <c r="M733" s="7">
        <f>Q_Export_excel!G733</f>
        <v>12</v>
      </c>
    </row>
    <row r="734" spans="1:13" x14ac:dyDescent="0.2">
      <c r="A734" s="7" t="str">
        <f>Q_Export_excel!A734</f>
        <v>ENDEVCO</v>
      </c>
      <c r="B734" s="7" t="s">
        <v>63</v>
      </c>
      <c r="C734" s="7" t="str">
        <f>Q_Export_excel!B734</f>
        <v>HG41</v>
      </c>
      <c r="D734" s="7" t="str">
        <f>Q_Export_excel!C734</f>
        <v>2220</v>
      </c>
      <c r="E734" s="7" t="s">
        <v>64</v>
      </c>
      <c r="F734" s="7">
        <f>VLOOKUP(CONCATENATE(A734,D734),Nominal_sensitivity!$C$2:$E$61,2,FALSE)</f>
        <v>3</v>
      </c>
      <c r="G734" s="7">
        <f>Q_Export_excel!D734</f>
        <v>2.6087642389868368</v>
      </c>
      <c r="H734" s="7" t="str">
        <f>Q_Export_excel!E734</f>
        <v>pC/g</v>
      </c>
      <c r="I734" s="7">
        <v>0</v>
      </c>
      <c r="J734" s="7" t="str">
        <f t="shared" si="11"/>
        <v>pC</v>
      </c>
      <c r="K734" s="7" t="s">
        <v>65</v>
      </c>
      <c r="L734" s="8">
        <f>Q_Export_excel!F734</f>
        <v>41961.609444444446</v>
      </c>
      <c r="M734" s="7">
        <f>Q_Export_excel!G734</f>
        <v>12</v>
      </c>
    </row>
    <row r="735" spans="1:13" x14ac:dyDescent="0.2">
      <c r="A735" s="7" t="str">
        <f>Q_Export_excel!A735</f>
        <v>ENDEVCO</v>
      </c>
      <c r="B735" s="7" t="s">
        <v>63</v>
      </c>
      <c r="C735" s="7" t="str">
        <f>Q_Export_excel!B735</f>
        <v>HG45</v>
      </c>
      <c r="D735" s="7" t="str">
        <f>Q_Export_excel!C735</f>
        <v>2220</v>
      </c>
      <c r="E735" s="7" t="s">
        <v>64</v>
      </c>
      <c r="F735" s="7">
        <f>VLOOKUP(CONCATENATE(A735,D735),Nominal_sensitivity!$C$2:$E$61,2,FALSE)</f>
        <v>3</v>
      </c>
      <c r="G735" s="7">
        <f>Q_Export_excel!D735</f>
        <v>2.6796740396505561</v>
      </c>
      <c r="H735" s="7" t="str">
        <f>Q_Export_excel!E735</f>
        <v>pC/g</v>
      </c>
      <c r="I735" s="7">
        <v>0</v>
      </c>
      <c r="J735" s="7" t="str">
        <f t="shared" si="11"/>
        <v>pC</v>
      </c>
      <c r="K735" s="7" t="s">
        <v>65</v>
      </c>
      <c r="L735" s="8">
        <f>Q_Export_excel!F735</f>
        <v>41961.613865740743</v>
      </c>
      <c r="M735" s="7">
        <f>Q_Export_excel!G735</f>
        <v>12</v>
      </c>
    </row>
    <row r="736" spans="1:13" x14ac:dyDescent="0.2">
      <c r="A736" s="7" t="str">
        <f>Q_Export_excel!A736</f>
        <v>ENDEVCO</v>
      </c>
      <c r="B736" s="7" t="s">
        <v>63</v>
      </c>
      <c r="C736" s="7" t="str">
        <f>Q_Export_excel!B736</f>
        <v>HG54</v>
      </c>
      <c r="D736" s="7" t="str">
        <f>Q_Export_excel!C736</f>
        <v>2220</v>
      </c>
      <c r="E736" s="7" t="s">
        <v>64</v>
      </c>
      <c r="F736" s="7">
        <f>VLOOKUP(CONCATENATE(A736,D736),Nominal_sensitivity!$C$2:$E$61,2,FALSE)</f>
        <v>3</v>
      </c>
      <c r="G736" s="7">
        <f>Q_Export_excel!D736</f>
        <v>2.3654519503397387</v>
      </c>
      <c r="H736" s="7" t="str">
        <f>Q_Export_excel!E736</f>
        <v>pC/g</v>
      </c>
      <c r="I736" s="7">
        <v>0</v>
      </c>
      <c r="J736" s="7" t="str">
        <f t="shared" si="11"/>
        <v>pC</v>
      </c>
      <c r="K736" s="7" t="s">
        <v>65</v>
      </c>
      <c r="L736" s="8">
        <f>Q_Export_excel!F736</f>
        <v>41961.618981481479</v>
      </c>
      <c r="M736" s="7">
        <f>Q_Export_excel!G736</f>
        <v>12</v>
      </c>
    </row>
    <row r="737" spans="1:13" x14ac:dyDescent="0.2">
      <c r="A737" s="7" t="str">
        <f>Q_Export_excel!A737</f>
        <v>ENDEVCO</v>
      </c>
      <c r="B737" s="7" t="s">
        <v>63</v>
      </c>
      <c r="C737" s="7" t="str">
        <f>Q_Export_excel!B737</f>
        <v>HG60</v>
      </c>
      <c r="D737" s="7" t="str">
        <f>Q_Export_excel!C737</f>
        <v>2220</v>
      </c>
      <c r="E737" s="7" t="s">
        <v>64</v>
      </c>
      <c r="F737" s="7">
        <f>VLOOKUP(CONCATENATE(A737,D737),Nominal_sensitivity!$C$2:$E$61,2,FALSE)</f>
        <v>3</v>
      </c>
      <c r="G737" s="7">
        <f>Q_Export_excel!D737</f>
        <v>2.7309524610944482</v>
      </c>
      <c r="H737" s="7" t="str">
        <f>Q_Export_excel!E737</f>
        <v>pC/g</v>
      </c>
      <c r="I737" s="7">
        <v>0</v>
      </c>
      <c r="J737" s="7" t="str">
        <f t="shared" si="11"/>
        <v>pC</v>
      </c>
      <c r="K737" s="7" t="s">
        <v>65</v>
      </c>
      <c r="L737" s="8">
        <f>Q_Export_excel!F737</f>
        <v>41961.628136574072</v>
      </c>
      <c r="M737" s="7">
        <f>Q_Export_excel!G737</f>
        <v>12</v>
      </c>
    </row>
    <row r="738" spans="1:13" x14ac:dyDescent="0.2">
      <c r="A738" s="7" t="str">
        <f>Q_Export_excel!A738</f>
        <v>ENDEVCO</v>
      </c>
      <c r="B738" s="7" t="s">
        <v>63</v>
      </c>
      <c r="C738" s="7" t="str">
        <f>Q_Export_excel!B738</f>
        <v>HG78</v>
      </c>
      <c r="D738" s="7" t="str">
        <f>Q_Export_excel!C738</f>
        <v>2220</v>
      </c>
      <c r="E738" s="7" t="s">
        <v>64</v>
      </c>
      <c r="F738" s="7">
        <f>VLOOKUP(CONCATENATE(A738,D738),Nominal_sensitivity!$C$2:$E$61,2,FALSE)</f>
        <v>3</v>
      </c>
      <c r="G738" s="7">
        <f>Q_Export_excel!D738</f>
        <v>2.6948960169093947</v>
      </c>
      <c r="H738" s="7" t="str">
        <f>Q_Export_excel!E738</f>
        <v>pC/g</v>
      </c>
      <c r="I738" s="7">
        <v>0</v>
      </c>
      <c r="J738" s="7" t="str">
        <f t="shared" si="11"/>
        <v>pC</v>
      </c>
      <c r="K738" s="7" t="s">
        <v>65</v>
      </c>
      <c r="L738" s="8">
        <f>Q_Export_excel!F738</f>
        <v>41961.633657407408</v>
      </c>
      <c r="M738" s="7">
        <f>Q_Export_excel!G738</f>
        <v>12</v>
      </c>
    </row>
    <row r="739" spans="1:13" x14ac:dyDescent="0.2">
      <c r="A739" s="7" t="str">
        <f>Q_Export_excel!A739</f>
        <v>ENDEVCO</v>
      </c>
      <c r="B739" s="7" t="s">
        <v>63</v>
      </c>
      <c r="C739" s="7" t="str">
        <f>Q_Export_excel!B739</f>
        <v>HG81</v>
      </c>
      <c r="D739" s="7" t="str">
        <f>Q_Export_excel!C739</f>
        <v>2220</v>
      </c>
      <c r="E739" s="7" t="s">
        <v>64</v>
      </c>
      <c r="F739" s="7">
        <f>VLOOKUP(CONCATENATE(A739,D739),Nominal_sensitivity!$C$2:$E$61,2,FALSE)</f>
        <v>3</v>
      </c>
      <c r="G739" s="7">
        <f>Q_Export_excel!D739</f>
        <v>2.6157112170372412</v>
      </c>
      <c r="H739" s="7" t="str">
        <f>Q_Export_excel!E739</f>
        <v>pC/g</v>
      </c>
      <c r="I739" s="7">
        <v>0</v>
      </c>
      <c r="J739" s="7" t="str">
        <f t="shared" si="11"/>
        <v>pC</v>
      </c>
      <c r="K739" s="7" t="s">
        <v>65</v>
      </c>
      <c r="L739" s="8">
        <f>Q_Export_excel!F739</f>
        <v>41961.641921296294</v>
      </c>
      <c r="M739" s="7">
        <f>Q_Export_excel!G739</f>
        <v>12</v>
      </c>
    </row>
    <row r="740" spans="1:13" x14ac:dyDescent="0.2">
      <c r="A740" s="7" t="str">
        <f>Q_Export_excel!A740</f>
        <v>ENDEVCO</v>
      </c>
      <c r="B740" s="7" t="s">
        <v>63</v>
      </c>
      <c r="C740" s="7" t="str">
        <f>Q_Export_excel!B740</f>
        <v>HG92</v>
      </c>
      <c r="D740" s="7" t="str">
        <f>Q_Export_excel!C740</f>
        <v>2220</v>
      </c>
      <c r="E740" s="7" t="s">
        <v>64</v>
      </c>
      <c r="F740" s="7">
        <f>VLOOKUP(CONCATENATE(A740,D740),Nominal_sensitivity!$C$2:$E$61,2,FALSE)</f>
        <v>3</v>
      </c>
      <c r="G740" s="7">
        <f>Q_Export_excel!D740</f>
        <v>2.7149941904275807</v>
      </c>
      <c r="H740" s="7" t="str">
        <f>Q_Export_excel!E740</f>
        <v>pC/g</v>
      </c>
      <c r="I740" s="7">
        <v>0</v>
      </c>
      <c r="J740" s="7" t="str">
        <f t="shared" si="11"/>
        <v>pC</v>
      </c>
      <c r="K740" s="7" t="s">
        <v>65</v>
      </c>
      <c r="L740" s="8">
        <f>Q_Export_excel!F740</f>
        <v>41961.648784722223</v>
      </c>
      <c r="M740" s="7">
        <f>Q_Export_excel!G740</f>
        <v>12</v>
      </c>
    </row>
    <row r="741" spans="1:13" x14ac:dyDescent="0.2">
      <c r="A741" s="7" t="str">
        <f>Q_Export_excel!A741</f>
        <v>ENDEVCO</v>
      </c>
      <c r="B741" s="7" t="s">
        <v>63</v>
      </c>
      <c r="C741" s="7" t="str">
        <f>Q_Export_excel!B741</f>
        <v>HG97</v>
      </c>
      <c r="D741" s="7" t="str">
        <f>Q_Export_excel!C741</f>
        <v>2220</v>
      </c>
      <c r="E741" s="7" t="s">
        <v>64</v>
      </c>
      <c r="F741" s="7">
        <f>VLOOKUP(CONCATENATE(A741,D741),Nominal_sensitivity!$C$2:$E$61,2,FALSE)</f>
        <v>3</v>
      </c>
      <c r="G741" s="7">
        <f>Q_Export_excel!D741</f>
        <v>2.7587214694339184</v>
      </c>
      <c r="H741" s="7" t="str">
        <f>Q_Export_excel!E741</f>
        <v>pC/g</v>
      </c>
      <c r="I741" s="7">
        <v>0</v>
      </c>
      <c r="J741" s="7" t="str">
        <f t="shared" si="11"/>
        <v>pC</v>
      </c>
      <c r="K741" s="7" t="s">
        <v>65</v>
      </c>
      <c r="L741" s="8">
        <f>Q_Export_excel!F741</f>
        <v>41961.66605324074</v>
      </c>
      <c r="M741" s="7">
        <f>Q_Export_excel!G741</f>
        <v>12</v>
      </c>
    </row>
    <row r="742" spans="1:13" x14ac:dyDescent="0.2">
      <c r="A742" s="7" t="str">
        <f>Q_Export_excel!A742</f>
        <v>ENDEVCO</v>
      </c>
      <c r="B742" s="7" t="s">
        <v>63</v>
      </c>
      <c r="C742" s="7" t="str">
        <f>Q_Export_excel!B742</f>
        <v>HH08</v>
      </c>
      <c r="D742" s="7" t="str">
        <f>Q_Export_excel!C742</f>
        <v>2220</v>
      </c>
      <c r="E742" s="7" t="s">
        <v>64</v>
      </c>
      <c r="F742" s="7">
        <f>VLOOKUP(CONCATENATE(A742,D742),Nominal_sensitivity!$C$2:$E$61,2,FALSE)</f>
        <v>3</v>
      </c>
      <c r="G742" s="7">
        <f>Q_Export_excel!D742</f>
        <v>2.7190494485131183</v>
      </c>
      <c r="H742" s="7" t="str">
        <f>Q_Export_excel!E742</f>
        <v>pC/g</v>
      </c>
      <c r="I742" s="7">
        <v>0</v>
      </c>
      <c r="J742" s="7" t="str">
        <f t="shared" si="11"/>
        <v>pC</v>
      </c>
      <c r="K742" s="7" t="s">
        <v>65</v>
      </c>
      <c r="L742" s="8">
        <f>Q_Export_excel!F742</f>
        <v>41961.671157407407</v>
      </c>
      <c r="M742" s="7">
        <f>Q_Export_excel!G742</f>
        <v>12</v>
      </c>
    </row>
    <row r="743" spans="1:13" x14ac:dyDescent="0.2">
      <c r="A743" s="7" t="str">
        <f>Q_Export_excel!A743</f>
        <v>ENDEVCO</v>
      </c>
      <c r="B743" s="7" t="s">
        <v>63</v>
      </c>
      <c r="C743" s="7" t="str">
        <f>Q_Export_excel!B743</f>
        <v>HH10</v>
      </c>
      <c r="D743" s="7" t="str">
        <f>Q_Export_excel!C743</f>
        <v>2220</v>
      </c>
      <c r="E743" s="7" t="s">
        <v>64</v>
      </c>
      <c r="F743" s="7">
        <f>VLOOKUP(CONCATENATE(A743,D743),Nominal_sensitivity!$C$2:$E$61,2,FALSE)</f>
        <v>3</v>
      </c>
      <c r="G743" s="7">
        <f>Q_Export_excel!D743</f>
        <v>2.6214405116156323</v>
      </c>
      <c r="H743" s="7" t="str">
        <f>Q_Export_excel!E743</f>
        <v>pC/g</v>
      </c>
      <c r="I743" s="7">
        <v>0</v>
      </c>
      <c r="J743" s="7" t="str">
        <f t="shared" si="11"/>
        <v>pC</v>
      </c>
      <c r="K743" s="7" t="s">
        <v>65</v>
      </c>
      <c r="L743" s="8">
        <f>Q_Export_excel!F743</f>
        <v>42536.554305555554</v>
      </c>
      <c r="M743" s="7">
        <f>Q_Export_excel!G743</f>
        <v>12</v>
      </c>
    </row>
    <row r="744" spans="1:13" x14ac:dyDescent="0.2">
      <c r="A744" s="7" t="str">
        <f>Q_Export_excel!A744</f>
        <v>ENDEVCO</v>
      </c>
      <c r="B744" s="7" t="s">
        <v>63</v>
      </c>
      <c r="C744" s="7" t="str">
        <f>Q_Export_excel!B744</f>
        <v>HH26</v>
      </c>
      <c r="D744" s="7" t="str">
        <f>Q_Export_excel!C744</f>
        <v>2220</v>
      </c>
      <c r="E744" s="7" t="s">
        <v>64</v>
      </c>
      <c r="F744" s="7">
        <f>VLOOKUP(CONCATENATE(A744,D744),Nominal_sensitivity!$C$2:$E$61,2,FALSE)</f>
        <v>3</v>
      </c>
      <c r="G744" s="7">
        <f>Q_Export_excel!D744</f>
        <v>1.8259280814834093</v>
      </c>
      <c r="H744" s="7" t="str">
        <f>Q_Export_excel!E744</f>
        <v>pC/g</v>
      </c>
      <c r="I744" s="7">
        <v>0</v>
      </c>
      <c r="J744" s="7" t="str">
        <f t="shared" si="11"/>
        <v>pC</v>
      </c>
      <c r="K744" s="7" t="s">
        <v>65</v>
      </c>
      <c r="L744" s="8">
        <f>Q_Export_excel!F744</f>
        <v>42536.459074074075</v>
      </c>
      <c r="M744" s="7">
        <f>Q_Export_excel!G744</f>
        <v>12</v>
      </c>
    </row>
    <row r="745" spans="1:13" x14ac:dyDescent="0.2">
      <c r="A745" s="7" t="str">
        <f>Q_Export_excel!A745</f>
        <v>ENDEVCO</v>
      </c>
      <c r="B745" s="7" t="s">
        <v>63</v>
      </c>
      <c r="C745" s="7" t="str">
        <f>Q_Export_excel!B745</f>
        <v>HH33</v>
      </c>
      <c r="D745" s="7" t="str">
        <f>Q_Export_excel!C745</f>
        <v>2220</v>
      </c>
      <c r="E745" s="7" t="s">
        <v>64</v>
      </c>
      <c r="F745" s="7">
        <f>VLOOKUP(CONCATENATE(A745,D745),Nominal_sensitivity!$C$2:$E$61,2,FALSE)</f>
        <v>3</v>
      </c>
      <c r="G745" s="7">
        <f>Q_Export_excel!D745</f>
        <v>2.7624237263932687</v>
      </c>
      <c r="H745" s="7" t="str">
        <f>Q_Export_excel!E745</f>
        <v>pC/g</v>
      </c>
      <c r="I745" s="7">
        <v>0</v>
      </c>
      <c r="J745" s="7" t="str">
        <f t="shared" si="11"/>
        <v>pC</v>
      </c>
      <c r="K745" s="7" t="s">
        <v>65</v>
      </c>
      <c r="L745" s="8">
        <f>Q_Export_excel!F745</f>
        <v>42536.433587962965</v>
      </c>
      <c r="M745" s="7">
        <f>Q_Export_excel!G745</f>
        <v>12</v>
      </c>
    </row>
    <row r="746" spans="1:13" x14ac:dyDescent="0.2">
      <c r="A746" s="7" t="str">
        <f>Q_Export_excel!A746</f>
        <v>ENDEVCO</v>
      </c>
      <c r="B746" s="7" t="s">
        <v>63</v>
      </c>
      <c r="C746" s="7" t="str">
        <f>Q_Export_excel!B746</f>
        <v>HH34</v>
      </c>
      <c r="D746" s="7" t="str">
        <f>Q_Export_excel!C746</f>
        <v>2220</v>
      </c>
      <c r="E746" s="7" t="s">
        <v>64</v>
      </c>
      <c r="F746" s="7">
        <f>VLOOKUP(CONCATENATE(A746,D746),Nominal_sensitivity!$C$2:$E$61,2,FALSE)</f>
        <v>3</v>
      </c>
      <c r="G746" s="7">
        <f>Q_Export_excel!D746</f>
        <v>2.7293826006572357</v>
      </c>
      <c r="H746" s="7" t="str">
        <f>Q_Export_excel!E746</f>
        <v>pC/g</v>
      </c>
      <c r="I746" s="7">
        <v>0</v>
      </c>
      <c r="J746" s="7" t="str">
        <f t="shared" si="11"/>
        <v>pC</v>
      </c>
      <c r="K746" s="7" t="s">
        <v>65</v>
      </c>
      <c r="L746" s="8">
        <f>Q_Export_excel!F746</f>
        <v>38727.702719907407</v>
      </c>
      <c r="M746" s="7">
        <f>Q_Export_excel!G746</f>
        <v>12</v>
      </c>
    </row>
    <row r="747" spans="1:13" x14ac:dyDescent="0.2">
      <c r="A747" s="7" t="str">
        <f>Q_Export_excel!A747</f>
        <v>ENDEVCO</v>
      </c>
      <c r="B747" s="7" t="s">
        <v>63</v>
      </c>
      <c r="C747" s="7" t="str">
        <f>Q_Export_excel!B747</f>
        <v>HH38</v>
      </c>
      <c r="D747" s="7" t="str">
        <f>Q_Export_excel!C747</f>
        <v>2220</v>
      </c>
      <c r="E747" s="7" t="s">
        <v>64</v>
      </c>
      <c r="F747" s="7">
        <f>VLOOKUP(CONCATENATE(A747,D747),Nominal_sensitivity!$C$2:$E$61,2,FALSE)</f>
        <v>3</v>
      </c>
      <c r="G747" s="7">
        <f>Q_Export_excel!D747</f>
        <v>2.5431169148077517</v>
      </c>
      <c r="H747" s="7" t="str">
        <f>Q_Export_excel!E747</f>
        <v>pC/g</v>
      </c>
      <c r="I747" s="7">
        <v>0</v>
      </c>
      <c r="J747" s="7" t="str">
        <f t="shared" si="11"/>
        <v>pC</v>
      </c>
      <c r="K747" s="7" t="s">
        <v>65</v>
      </c>
      <c r="L747" s="8">
        <f>Q_Export_excel!F747</f>
        <v>41961.695115740738</v>
      </c>
      <c r="M747" s="7">
        <f>Q_Export_excel!G747</f>
        <v>12</v>
      </c>
    </row>
    <row r="748" spans="1:13" x14ac:dyDescent="0.2">
      <c r="A748" s="7" t="str">
        <f>Q_Export_excel!A748</f>
        <v>ENDEVCO</v>
      </c>
      <c r="B748" s="7" t="s">
        <v>63</v>
      </c>
      <c r="C748" s="7" t="str">
        <f>Q_Export_excel!B748</f>
        <v>HH59</v>
      </c>
      <c r="D748" s="7" t="str">
        <f>Q_Export_excel!C748</f>
        <v>2220</v>
      </c>
      <c r="E748" s="7" t="s">
        <v>64</v>
      </c>
      <c r="F748" s="7">
        <f>VLOOKUP(CONCATENATE(A748,D748),Nominal_sensitivity!$C$2:$E$61,2,FALSE)</f>
        <v>3</v>
      </c>
      <c r="G748" s="7">
        <f>Q_Export_excel!D748</f>
        <v>2.6404708501726306</v>
      </c>
      <c r="H748" s="7" t="str">
        <f>Q_Export_excel!E748</f>
        <v>pC/g</v>
      </c>
      <c r="I748" s="7">
        <v>0</v>
      </c>
      <c r="J748" s="7" t="str">
        <f t="shared" si="11"/>
        <v>pC</v>
      </c>
      <c r="K748" s="7" t="s">
        <v>65</v>
      </c>
      <c r="L748" s="8">
        <f>Q_Export_excel!F748</f>
        <v>41961.703865740739</v>
      </c>
      <c r="M748" s="7">
        <f>Q_Export_excel!G748</f>
        <v>12</v>
      </c>
    </row>
    <row r="749" spans="1:13" x14ac:dyDescent="0.2">
      <c r="A749" s="7" t="str">
        <f>Q_Export_excel!A749</f>
        <v>ENDEVCO</v>
      </c>
      <c r="B749" s="7" t="s">
        <v>63</v>
      </c>
      <c r="C749" s="7" t="str">
        <f>Q_Export_excel!B749</f>
        <v>HH72</v>
      </c>
      <c r="D749" s="7" t="str">
        <f>Q_Export_excel!C749</f>
        <v>2220</v>
      </c>
      <c r="E749" s="7" t="s">
        <v>64</v>
      </c>
      <c r="F749" s="7">
        <f>VLOOKUP(CONCATENATE(A749,D749),Nominal_sensitivity!$C$2:$E$61,2,FALSE)</f>
        <v>3</v>
      </c>
      <c r="G749" s="7">
        <f>Q_Export_excel!D749</f>
        <v>2.6111140466028178</v>
      </c>
      <c r="H749" s="7" t="str">
        <f>Q_Export_excel!E749</f>
        <v>pC/g</v>
      </c>
      <c r="I749" s="7">
        <v>0</v>
      </c>
      <c r="J749" s="7" t="str">
        <f t="shared" si="11"/>
        <v>pC</v>
      </c>
      <c r="K749" s="7" t="s">
        <v>65</v>
      </c>
      <c r="L749" s="8">
        <f>Q_Export_excel!F749</f>
        <v>41961.710474537038</v>
      </c>
      <c r="M749" s="7">
        <f>Q_Export_excel!G749</f>
        <v>12</v>
      </c>
    </row>
    <row r="750" spans="1:13" x14ac:dyDescent="0.2">
      <c r="A750" s="7" t="str">
        <f>Q_Export_excel!A750</f>
        <v>ENDEVCO</v>
      </c>
      <c r="B750" s="7" t="s">
        <v>63</v>
      </c>
      <c r="C750" s="7" t="str">
        <f>Q_Export_excel!B750</f>
        <v>HH86</v>
      </c>
      <c r="D750" s="7" t="str">
        <f>Q_Export_excel!C750</f>
        <v>2220</v>
      </c>
      <c r="E750" s="7" t="s">
        <v>64</v>
      </c>
      <c r="F750" s="7">
        <f>VLOOKUP(CONCATENATE(A750,D750),Nominal_sensitivity!$C$2:$E$61,2,FALSE)</f>
        <v>3</v>
      </c>
      <c r="G750" s="7">
        <f>Q_Export_excel!D750</f>
        <v>2.5815433883640422</v>
      </c>
      <c r="H750" s="7" t="str">
        <f>Q_Export_excel!E750</f>
        <v>pC/g</v>
      </c>
      <c r="I750" s="7">
        <v>0</v>
      </c>
      <c r="J750" s="7" t="str">
        <f t="shared" si="11"/>
        <v>pC</v>
      </c>
      <c r="K750" s="7" t="s">
        <v>65</v>
      </c>
      <c r="L750" s="8">
        <f>Q_Export_excel!F750</f>
        <v>41962.401122685187</v>
      </c>
      <c r="M750" s="7">
        <f>Q_Export_excel!G750</f>
        <v>12</v>
      </c>
    </row>
    <row r="751" spans="1:13" x14ac:dyDescent="0.2">
      <c r="A751" s="7" t="str">
        <f>Q_Export_excel!A751</f>
        <v>ENDEVCO</v>
      </c>
      <c r="B751" s="7" t="s">
        <v>63</v>
      </c>
      <c r="C751" s="7" t="str">
        <f>Q_Export_excel!B751</f>
        <v>HH99</v>
      </c>
      <c r="D751" s="7" t="str">
        <f>Q_Export_excel!C751</f>
        <v>2220</v>
      </c>
      <c r="E751" s="7" t="s">
        <v>64</v>
      </c>
      <c r="F751" s="7">
        <f>VLOOKUP(CONCATENATE(A751,D751),Nominal_sensitivity!$C$2:$E$61,2,FALSE)</f>
        <v>3</v>
      </c>
      <c r="G751" s="7">
        <f>Q_Export_excel!D751</f>
        <v>2.7146701415048002</v>
      </c>
      <c r="H751" s="7" t="str">
        <f>Q_Export_excel!E751</f>
        <v>pC/g</v>
      </c>
      <c r="I751" s="7">
        <v>0</v>
      </c>
      <c r="J751" s="7" t="str">
        <f t="shared" si="11"/>
        <v>pC</v>
      </c>
      <c r="K751" s="7" t="s">
        <v>65</v>
      </c>
      <c r="L751" s="8">
        <f>Q_Export_excel!F751</f>
        <v>41962.437986111108</v>
      </c>
      <c r="M751" s="7">
        <f>Q_Export_excel!G751</f>
        <v>12</v>
      </c>
    </row>
    <row r="752" spans="1:13" x14ac:dyDescent="0.2">
      <c r="A752" s="7" t="str">
        <f>Q_Export_excel!A752</f>
        <v>ENDEVCO</v>
      </c>
      <c r="B752" s="7" t="s">
        <v>63</v>
      </c>
      <c r="C752" s="7" t="str">
        <f>Q_Export_excel!B752</f>
        <v>HJ09</v>
      </c>
      <c r="D752" s="7" t="str">
        <f>Q_Export_excel!C752</f>
        <v>2220</v>
      </c>
      <c r="E752" s="7" t="s">
        <v>64</v>
      </c>
      <c r="F752" s="7">
        <f>VLOOKUP(CONCATENATE(A752,D752),Nominal_sensitivity!$C$2:$E$61,2,FALSE)</f>
        <v>3</v>
      </c>
      <c r="G752" s="7">
        <f>Q_Export_excel!D752</f>
        <v>2.7372399676762669</v>
      </c>
      <c r="H752" s="7" t="str">
        <f>Q_Export_excel!E752</f>
        <v>pC/g</v>
      </c>
      <c r="I752" s="7">
        <v>0</v>
      </c>
      <c r="J752" s="7" t="str">
        <f t="shared" si="11"/>
        <v>pC</v>
      </c>
      <c r="K752" s="7" t="s">
        <v>65</v>
      </c>
      <c r="L752" s="8">
        <f>Q_Export_excel!F752</f>
        <v>41962.433611111112</v>
      </c>
      <c r="M752" s="7">
        <f>Q_Export_excel!G752</f>
        <v>12</v>
      </c>
    </row>
    <row r="753" spans="1:13" x14ac:dyDescent="0.2">
      <c r="A753" s="7" t="str">
        <f>Q_Export_excel!A753</f>
        <v>ENDEVCO</v>
      </c>
      <c r="B753" s="7" t="s">
        <v>63</v>
      </c>
      <c r="C753" s="7" t="str">
        <f>Q_Export_excel!B753</f>
        <v>HJ25</v>
      </c>
      <c r="D753" s="7" t="str">
        <f>Q_Export_excel!C753</f>
        <v>2220</v>
      </c>
      <c r="E753" s="7" t="s">
        <v>64</v>
      </c>
      <c r="F753" s="7">
        <f>VLOOKUP(CONCATENATE(A753,D753),Nominal_sensitivity!$C$2:$E$61,2,FALSE)</f>
        <v>3</v>
      </c>
      <c r="G753" s="7">
        <f>Q_Export_excel!D753</f>
        <v>2.7406260262072686</v>
      </c>
      <c r="H753" s="7" t="str">
        <f>Q_Export_excel!E753</f>
        <v>pC/g</v>
      </c>
      <c r="I753" s="7">
        <v>0</v>
      </c>
      <c r="J753" s="7" t="str">
        <f t="shared" si="11"/>
        <v>pC</v>
      </c>
      <c r="K753" s="7" t="s">
        <v>65</v>
      </c>
      <c r="L753" s="8">
        <f>Q_Export_excel!F753</f>
        <v>41962.442685185182</v>
      </c>
      <c r="M753" s="7">
        <f>Q_Export_excel!G753</f>
        <v>12</v>
      </c>
    </row>
    <row r="754" spans="1:13" x14ac:dyDescent="0.2">
      <c r="A754" s="7" t="str">
        <f>Q_Export_excel!A754</f>
        <v>ENDEVCO</v>
      </c>
      <c r="B754" s="7" t="s">
        <v>63</v>
      </c>
      <c r="C754" s="7" t="str">
        <f>Q_Export_excel!B754</f>
        <v>HJ29</v>
      </c>
      <c r="D754" s="7" t="str">
        <f>Q_Export_excel!C754</f>
        <v>2220</v>
      </c>
      <c r="E754" s="7" t="s">
        <v>64</v>
      </c>
      <c r="F754" s="7">
        <f>VLOOKUP(CONCATENATE(A754,D754),Nominal_sensitivity!$C$2:$E$61,2,FALSE)</f>
        <v>3</v>
      </c>
      <c r="G754" s="7">
        <f>Q_Export_excel!D754</f>
        <v>2.4924033167604773</v>
      </c>
      <c r="H754" s="7" t="str">
        <f>Q_Export_excel!E754</f>
        <v>pC/g</v>
      </c>
      <c r="I754" s="7">
        <v>0</v>
      </c>
      <c r="J754" s="7" t="str">
        <f t="shared" si="11"/>
        <v>pC</v>
      </c>
      <c r="K754" s="7" t="s">
        <v>65</v>
      </c>
      <c r="L754" s="8">
        <f>Q_Export_excel!F754</f>
        <v>41962.447430555556</v>
      </c>
      <c r="M754" s="7">
        <f>Q_Export_excel!G754</f>
        <v>12</v>
      </c>
    </row>
    <row r="755" spans="1:13" x14ac:dyDescent="0.2">
      <c r="A755" s="7" t="str">
        <f>Q_Export_excel!A755</f>
        <v>ENDEVCO</v>
      </c>
      <c r="B755" s="7" t="s">
        <v>63</v>
      </c>
      <c r="C755" s="7" t="str">
        <f>Q_Export_excel!B755</f>
        <v>HJ30</v>
      </c>
      <c r="D755" s="7" t="str">
        <f>Q_Export_excel!C755</f>
        <v>2220</v>
      </c>
      <c r="E755" s="7" t="s">
        <v>64</v>
      </c>
      <c r="F755" s="7">
        <f>VLOOKUP(CONCATENATE(A755,D755),Nominal_sensitivity!$C$2:$E$61,2,FALSE)</f>
        <v>3</v>
      </c>
      <c r="G755" s="7">
        <f>Q_Export_excel!D755</f>
        <v>2.4895354926112936</v>
      </c>
      <c r="H755" s="7" t="str">
        <f>Q_Export_excel!E755</f>
        <v>pC/g</v>
      </c>
      <c r="I755" s="7">
        <v>0</v>
      </c>
      <c r="J755" s="7" t="str">
        <f t="shared" si="11"/>
        <v>pC</v>
      </c>
      <c r="K755" s="7" t="s">
        <v>65</v>
      </c>
      <c r="L755" s="8">
        <f>Q_Export_excel!F755</f>
        <v>41962.452951388892</v>
      </c>
      <c r="M755" s="7">
        <f>Q_Export_excel!G755</f>
        <v>12</v>
      </c>
    </row>
    <row r="756" spans="1:13" x14ac:dyDescent="0.2">
      <c r="A756" s="7" t="str">
        <f>Q_Export_excel!A756</f>
        <v>ENDEVCO</v>
      </c>
      <c r="B756" s="7" t="s">
        <v>63</v>
      </c>
      <c r="C756" s="7" t="str">
        <f>Q_Export_excel!B756</f>
        <v>HJ39</v>
      </c>
      <c r="D756" s="7" t="str">
        <f>Q_Export_excel!C756</f>
        <v>2220</v>
      </c>
      <c r="E756" s="7" t="s">
        <v>64</v>
      </c>
      <c r="F756" s="7">
        <f>VLOOKUP(CONCATENATE(A756,D756),Nominal_sensitivity!$C$2:$E$61,2,FALSE)</f>
        <v>3</v>
      </c>
      <c r="G756" s="7">
        <f>Q_Export_excel!D756</f>
        <v>2.6507999991173534</v>
      </c>
      <c r="H756" s="7" t="str">
        <f>Q_Export_excel!E756</f>
        <v>pC/g</v>
      </c>
      <c r="I756" s="7">
        <v>0</v>
      </c>
      <c r="J756" s="7" t="str">
        <f t="shared" si="11"/>
        <v>pC</v>
      </c>
      <c r="K756" s="7" t="s">
        <v>65</v>
      </c>
      <c r="L756" s="8">
        <f>Q_Export_excel!F756</f>
        <v>41962.461527777778</v>
      </c>
      <c r="M756" s="7">
        <f>Q_Export_excel!G756</f>
        <v>12</v>
      </c>
    </row>
    <row r="757" spans="1:13" x14ac:dyDescent="0.2">
      <c r="A757" s="7" t="str">
        <f>Q_Export_excel!A757</f>
        <v>ENDEVCO</v>
      </c>
      <c r="B757" s="7" t="s">
        <v>63</v>
      </c>
      <c r="C757" s="7" t="str">
        <f>Q_Export_excel!B757</f>
        <v>HJ47</v>
      </c>
      <c r="D757" s="7" t="str">
        <f>Q_Export_excel!C757</f>
        <v>2220</v>
      </c>
      <c r="E757" s="7" t="s">
        <v>64</v>
      </c>
      <c r="F757" s="7">
        <f>VLOOKUP(CONCATENATE(A757,D757),Nominal_sensitivity!$C$2:$E$61,2,FALSE)</f>
        <v>3</v>
      </c>
      <c r="G757" s="7">
        <f>Q_Export_excel!D757</f>
        <v>2.5518556431592523</v>
      </c>
      <c r="H757" s="7" t="str">
        <f>Q_Export_excel!E757</f>
        <v>pC/g</v>
      </c>
      <c r="I757" s="7">
        <v>0</v>
      </c>
      <c r="J757" s="7" t="str">
        <f t="shared" si="11"/>
        <v>pC</v>
      </c>
      <c r="K757" s="7" t="s">
        <v>65</v>
      </c>
      <c r="L757" s="8">
        <f>Q_Export_excel!F757</f>
        <v>41962.466354166667</v>
      </c>
      <c r="M757" s="7">
        <f>Q_Export_excel!G757</f>
        <v>12</v>
      </c>
    </row>
    <row r="758" spans="1:13" x14ac:dyDescent="0.2">
      <c r="A758" s="7" t="str">
        <f>Q_Export_excel!A758</f>
        <v>ENDEVCO</v>
      </c>
      <c r="B758" s="7" t="s">
        <v>63</v>
      </c>
      <c r="C758" s="7" t="str">
        <f>Q_Export_excel!B758</f>
        <v>HJ74</v>
      </c>
      <c r="D758" s="7" t="str">
        <f>Q_Export_excel!C758</f>
        <v>2220</v>
      </c>
      <c r="E758" s="7" t="s">
        <v>64</v>
      </c>
      <c r="F758" s="7">
        <f>VLOOKUP(CONCATENATE(A758,D758),Nominal_sensitivity!$C$2:$E$61,2,FALSE)</f>
        <v>3</v>
      </c>
      <c r="G758" s="7">
        <f>Q_Export_excel!D758</f>
        <v>2.6843628953066503</v>
      </c>
      <c r="H758" s="7" t="str">
        <f>Q_Export_excel!E758</f>
        <v>pC/g</v>
      </c>
      <c r="I758" s="7">
        <v>0</v>
      </c>
      <c r="J758" s="7" t="str">
        <f t="shared" si="11"/>
        <v>pC</v>
      </c>
      <c r="K758" s="7" t="s">
        <v>65</v>
      </c>
      <c r="L758" s="8">
        <f>Q_Export_excel!F758</f>
        <v>41962.471145833333</v>
      </c>
      <c r="M758" s="7">
        <f>Q_Export_excel!G758</f>
        <v>12</v>
      </c>
    </row>
    <row r="759" spans="1:13" x14ac:dyDescent="0.2">
      <c r="A759" s="7" t="str">
        <f>Q_Export_excel!A759</f>
        <v>ENDEVCO</v>
      </c>
      <c r="B759" s="7" t="s">
        <v>63</v>
      </c>
      <c r="C759" s="7" t="str">
        <f>Q_Export_excel!B759</f>
        <v>HJ79</v>
      </c>
      <c r="D759" s="7" t="str">
        <f>Q_Export_excel!C759</f>
        <v>2220</v>
      </c>
      <c r="E759" s="7" t="s">
        <v>64</v>
      </c>
      <c r="F759" s="7">
        <f>VLOOKUP(CONCATENATE(A759,D759),Nominal_sensitivity!$C$2:$E$61,2,FALSE)</f>
        <v>3</v>
      </c>
      <c r="G759" s="7">
        <f>Q_Export_excel!D759</f>
        <v>2.6968252171614742</v>
      </c>
      <c r="H759" s="7" t="str">
        <f>Q_Export_excel!E759</f>
        <v>pC/g</v>
      </c>
      <c r="I759" s="7">
        <v>0</v>
      </c>
      <c r="J759" s="7" t="str">
        <f t="shared" si="11"/>
        <v>pC</v>
      </c>
      <c r="K759" s="7" t="s">
        <v>65</v>
      </c>
      <c r="L759" s="8">
        <f>Q_Export_excel!F759</f>
        <v>39316.706018518518</v>
      </c>
      <c r="M759" s="7">
        <f>Q_Export_excel!G759</f>
        <v>12</v>
      </c>
    </row>
    <row r="760" spans="1:13" x14ac:dyDescent="0.2">
      <c r="A760" s="7" t="str">
        <f>Q_Export_excel!A760</f>
        <v>ENDEVCO</v>
      </c>
      <c r="B760" s="7" t="s">
        <v>63</v>
      </c>
      <c r="C760" s="7" t="str">
        <f>Q_Export_excel!B760</f>
        <v>HJ81</v>
      </c>
      <c r="D760" s="7" t="str">
        <f>Q_Export_excel!C760</f>
        <v>2220</v>
      </c>
      <c r="E760" s="7" t="s">
        <v>64</v>
      </c>
      <c r="F760" s="7">
        <f>VLOOKUP(CONCATENATE(A760,D760),Nominal_sensitivity!$C$2:$E$61,2,FALSE)</f>
        <v>3</v>
      </c>
      <c r="G760" s="7">
        <f>Q_Export_excel!D760</f>
        <v>2.7467445402452157</v>
      </c>
      <c r="H760" s="7" t="str">
        <f>Q_Export_excel!E760</f>
        <v>pC/g</v>
      </c>
      <c r="I760" s="7">
        <v>0</v>
      </c>
      <c r="J760" s="7" t="str">
        <f t="shared" si="11"/>
        <v>pC</v>
      </c>
      <c r="K760" s="7" t="s">
        <v>65</v>
      </c>
      <c r="L760" s="8">
        <f>Q_Export_excel!F760</f>
        <v>41962.476238425923</v>
      </c>
      <c r="M760" s="7">
        <f>Q_Export_excel!G760</f>
        <v>12</v>
      </c>
    </row>
    <row r="761" spans="1:13" x14ac:dyDescent="0.2">
      <c r="A761" s="7" t="str">
        <f>Q_Export_excel!A761</f>
        <v>ENDEVCO</v>
      </c>
      <c r="B761" s="7" t="s">
        <v>63</v>
      </c>
      <c r="C761" s="7" t="str">
        <f>Q_Export_excel!B761</f>
        <v>HJ82</v>
      </c>
      <c r="D761" s="7" t="str">
        <f>Q_Export_excel!C761</f>
        <v>2220</v>
      </c>
      <c r="E761" s="7" t="s">
        <v>64</v>
      </c>
      <c r="F761" s="7">
        <f>VLOOKUP(CONCATENATE(A761,D761),Nominal_sensitivity!$C$2:$E$61,2,FALSE)</f>
        <v>3</v>
      </c>
      <c r="G761" s="7">
        <f>Q_Export_excel!D761</f>
        <v>2.6325656555644374</v>
      </c>
      <c r="H761" s="7" t="str">
        <f>Q_Export_excel!E761</f>
        <v>pC/g</v>
      </c>
      <c r="I761" s="7">
        <v>0</v>
      </c>
      <c r="J761" s="7" t="str">
        <f t="shared" si="11"/>
        <v>pC</v>
      </c>
      <c r="K761" s="7" t="s">
        <v>65</v>
      </c>
      <c r="L761" s="8">
        <f>Q_Export_excel!F761</f>
        <v>41962.521481481483</v>
      </c>
      <c r="M761" s="7">
        <f>Q_Export_excel!G761</f>
        <v>12</v>
      </c>
    </row>
    <row r="762" spans="1:13" x14ac:dyDescent="0.2">
      <c r="A762" s="7" t="str">
        <f>Q_Export_excel!A762</f>
        <v>ENDEVCO</v>
      </c>
      <c r="B762" s="7" t="s">
        <v>63</v>
      </c>
      <c r="C762" s="7" t="str">
        <f>Q_Export_excel!B762</f>
        <v>HJ85</v>
      </c>
      <c r="D762" s="7" t="str">
        <f>Q_Export_excel!C762</f>
        <v>2220</v>
      </c>
      <c r="E762" s="7" t="s">
        <v>64</v>
      </c>
      <c r="F762" s="7">
        <f>VLOOKUP(CONCATENATE(A762,D762),Nominal_sensitivity!$C$2:$E$61,2,FALSE)</f>
        <v>3</v>
      </c>
      <c r="G762" s="7">
        <f>Q_Export_excel!D762</f>
        <v>2.6532118824626112</v>
      </c>
      <c r="H762" s="7" t="str">
        <f>Q_Export_excel!E762</f>
        <v>pC/g</v>
      </c>
      <c r="I762" s="7">
        <v>0</v>
      </c>
      <c r="J762" s="7" t="str">
        <f t="shared" si="11"/>
        <v>pC</v>
      </c>
      <c r="K762" s="7" t="s">
        <v>65</v>
      </c>
      <c r="L762" s="8">
        <f>Q_Export_excel!F762</f>
        <v>41962.576979166668</v>
      </c>
      <c r="M762" s="7">
        <f>Q_Export_excel!G762</f>
        <v>12</v>
      </c>
    </row>
    <row r="763" spans="1:13" x14ac:dyDescent="0.2">
      <c r="A763" s="7" t="str">
        <f>Q_Export_excel!A763</f>
        <v>ENDEVCO</v>
      </c>
      <c r="B763" s="7" t="s">
        <v>63</v>
      </c>
      <c r="C763" s="7" t="str">
        <f>Q_Export_excel!B763</f>
        <v>HJ89</v>
      </c>
      <c r="D763" s="7" t="str">
        <f>Q_Export_excel!C763</f>
        <v>2220</v>
      </c>
      <c r="E763" s="7" t="s">
        <v>64</v>
      </c>
      <c r="F763" s="7">
        <f>VLOOKUP(CONCATENATE(A763,D763),Nominal_sensitivity!$C$2:$E$61,2,FALSE)</f>
        <v>3</v>
      </c>
      <c r="G763" s="7">
        <f>Q_Export_excel!D763</f>
        <v>2.6007409750080623</v>
      </c>
      <c r="H763" s="7" t="str">
        <f>Q_Export_excel!E763</f>
        <v>pC/g</v>
      </c>
      <c r="I763" s="7">
        <v>0</v>
      </c>
      <c r="J763" s="7" t="str">
        <f t="shared" si="11"/>
        <v>pC</v>
      </c>
      <c r="K763" s="7" t="s">
        <v>65</v>
      </c>
      <c r="L763" s="8">
        <f>Q_Export_excel!F763</f>
        <v>41962.587835648148</v>
      </c>
      <c r="M763" s="7">
        <f>Q_Export_excel!G763</f>
        <v>12</v>
      </c>
    </row>
    <row r="764" spans="1:13" x14ac:dyDescent="0.2">
      <c r="A764" s="7" t="str">
        <f>Q_Export_excel!A764</f>
        <v>ENDEVCO</v>
      </c>
      <c r="B764" s="7" t="s">
        <v>63</v>
      </c>
      <c r="C764" s="7" t="str">
        <f>Q_Export_excel!B764</f>
        <v>HK08</v>
      </c>
      <c r="D764" s="7" t="str">
        <f>Q_Export_excel!C764</f>
        <v>2220</v>
      </c>
      <c r="E764" s="7" t="s">
        <v>64</v>
      </c>
      <c r="F764" s="7">
        <f>VLOOKUP(CONCATENATE(A764,D764),Nominal_sensitivity!$C$2:$E$61,2,FALSE)</f>
        <v>3</v>
      </c>
      <c r="G764" s="7">
        <f>Q_Export_excel!D764</f>
        <v>2.5392815443858252</v>
      </c>
      <c r="H764" s="7" t="str">
        <f>Q_Export_excel!E764</f>
        <v>pC/g</v>
      </c>
      <c r="I764" s="7">
        <v>0</v>
      </c>
      <c r="J764" s="7" t="str">
        <f t="shared" si="11"/>
        <v>pC</v>
      </c>
      <c r="K764" s="7" t="s">
        <v>65</v>
      </c>
      <c r="L764" s="8">
        <f>Q_Export_excel!F764</f>
        <v>41962.607187499998</v>
      </c>
      <c r="M764" s="7">
        <f>Q_Export_excel!G764</f>
        <v>12</v>
      </c>
    </row>
    <row r="765" spans="1:13" x14ac:dyDescent="0.2">
      <c r="A765" s="7" t="str">
        <f>Q_Export_excel!A765</f>
        <v>ENDEVCO</v>
      </c>
      <c r="B765" s="7" t="s">
        <v>63</v>
      </c>
      <c r="C765" s="7" t="str">
        <f>Q_Export_excel!B765</f>
        <v>HK12</v>
      </c>
      <c r="D765" s="7" t="str">
        <f>Q_Export_excel!C765</f>
        <v>2220</v>
      </c>
      <c r="E765" s="7" t="s">
        <v>64</v>
      </c>
      <c r="F765" s="7">
        <f>VLOOKUP(CONCATENATE(A765,D765),Nominal_sensitivity!$C$2:$E$61,2,FALSE)</f>
        <v>3</v>
      </c>
      <c r="G765" s="7">
        <f>Q_Export_excel!D765</f>
        <v>2.6282339832932768</v>
      </c>
      <c r="H765" s="7" t="str">
        <f>Q_Export_excel!E765</f>
        <v>pC/g</v>
      </c>
      <c r="I765" s="7">
        <v>0</v>
      </c>
      <c r="J765" s="7" t="str">
        <f t="shared" si="11"/>
        <v>pC</v>
      </c>
      <c r="K765" s="7" t="s">
        <v>65</v>
      </c>
      <c r="L765" s="8">
        <f>Q_Export_excel!F765</f>
        <v>41962.611620370371</v>
      </c>
      <c r="M765" s="7">
        <f>Q_Export_excel!G765</f>
        <v>12</v>
      </c>
    </row>
    <row r="766" spans="1:13" x14ac:dyDescent="0.2">
      <c r="A766" s="7" t="str">
        <f>Q_Export_excel!A766</f>
        <v>ENDEVCO</v>
      </c>
      <c r="B766" s="7" t="s">
        <v>63</v>
      </c>
      <c r="C766" s="7" t="str">
        <f>Q_Export_excel!B766</f>
        <v>HK19</v>
      </c>
      <c r="D766" s="7" t="str">
        <f>Q_Export_excel!C766</f>
        <v>2220</v>
      </c>
      <c r="E766" s="7" t="s">
        <v>64</v>
      </c>
      <c r="F766" s="7">
        <f>VLOOKUP(CONCATENATE(A766,D766),Nominal_sensitivity!$C$2:$E$61,2,FALSE)</f>
        <v>3</v>
      </c>
      <c r="G766" s="7">
        <f>Q_Export_excel!D766</f>
        <v>2.5432353057862986</v>
      </c>
      <c r="H766" s="7" t="str">
        <f>Q_Export_excel!E766</f>
        <v>pC/g</v>
      </c>
      <c r="I766" s="7">
        <v>0</v>
      </c>
      <c r="J766" s="7" t="str">
        <f t="shared" si="11"/>
        <v>pC</v>
      </c>
      <c r="K766" s="7" t="s">
        <v>65</v>
      </c>
      <c r="L766" s="8">
        <f>Q_Export_excel!F766</f>
        <v>41962.616342592592</v>
      </c>
      <c r="M766" s="7">
        <f>Q_Export_excel!G766</f>
        <v>12</v>
      </c>
    </row>
    <row r="767" spans="1:13" x14ac:dyDescent="0.2">
      <c r="A767" s="7" t="str">
        <f>Q_Export_excel!A767</f>
        <v>ENDEVCO</v>
      </c>
      <c r="B767" s="7" t="s">
        <v>63</v>
      </c>
      <c r="C767" s="7" t="str">
        <f>Q_Export_excel!B767</f>
        <v>HK22</v>
      </c>
      <c r="D767" s="7" t="str">
        <f>Q_Export_excel!C767</f>
        <v>2220</v>
      </c>
      <c r="E767" s="7" t="s">
        <v>64</v>
      </c>
      <c r="F767" s="7">
        <f>VLOOKUP(CONCATENATE(A767,D767),Nominal_sensitivity!$C$2:$E$61,2,FALSE)</f>
        <v>3</v>
      </c>
      <c r="G767" s="7">
        <f>Q_Export_excel!D767</f>
        <v>2.8508214219821211</v>
      </c>
      <c r="H767" s="7" t="str">
        <f>Q_Export_excel!E767</f>
        <v>pC/g</v>
      </c>
      <c r="I767" s="7">
        <v>0</v>
      </c>
      <c r="J767" s="7" t="str">
        <f t="shared" si="11"/>
        <v>pC</v>
      </c>
      <c r="K767" s="7" t="s">
        <v>65</v>
      </c>
      <c r="L767" s="8">
        <f>Q_Export_excel!F767</f>
        <v>41962.626192129632</v>
      </c>
      <c r="M767" s="7">
        <f>Q_Export_excel!G767</f>
        <v>12</v>
      </c>
    </row>
    <row r="768" spans="1:13" x14ac:dyDescent="0.2">
      <c r="A768" s="7" t="str">
        <f>Q_Export_excel!A768</f>
        <v>ENDEVCO</v>
      </c>
      <c r="B768" s="7" t="s">
        <v>63</v>
      </c>
      <c r="C768" s="7" t="str">
        <f>Q_Export_excel!B768</f>
        <v>HK26</v>
      </c>
      <c r="D768" s="7" t="str">
        <f>Q_Export_excel!C768</f>
        <v>2220</v>
      </c>
      <c r="E768" s="7" t="s">
        <v>64</v>
      </c>
      <c r="F768" s="7">
        <f>VLOOKUP(CONCATENATE(A768,D768),Nominal_sensitivity!$C$2:$E$61,2,FALSE)</f>
        <v>3</v>
      </c>
      <c r="G768" s="7">
        <f>Q_Export_excel!D768</f>
        <v>2.5838200115881884</v>
      </c>
      <c r="H768" s="7" t="str">
        <f>Q_Export_excel!E768</f>
        <v>pC/g</v>
      </c>
      <c r="I768" s="7">
        <v>0</v>
      </c>
      <c r="J768" s="7" t="str">
        <f t="shared" si="11"/>
        <v>pC</v>
      </c>
      <c r="K768" s="7" t="s">
        <v>65</v>
      </c>
      <c r="L768" s="8">
        <f>Q_Export_excel!F768</f>
        <v>41962.632048611114</v>
      </c>
      <c r="M768" s="7">
        <f>Q_Export_excel!G768</f>
        <v>12</v>
      </c>
    </row>
    <row r="769" spans="1:13" x14ac:dyDescent="0.2">
      <c r="A769" s="7" t="str">
        <f>Q_Export_excel!A769</f>
        <v>ENDEVCO</v>
      </c>
      <c r="B769" s="7" t="s">
        <v>63</v>
      </c>
      <c r="C769" s="7" t="str">
        <f>Q_Export_excel!B769</f>
        <v>HK36</v>
      </c>
      <c r="D769" s="7" t="str">
        <f>Q_Export_excel!C769</f>
        <v>2220</v>
      </c>
      <c r="E769" s="7" t="s">
        <v>64</v>
      </c>
      <c r="F769" s="7">
        <f>VLOOKUP(CONCATENATE(A769,D769),Nominal_sensitivity!$C$2:$E$61,2,FALSE)</f>
        <v>3</v>
      </c>
      <c r="G769" s="7">
        <f>Q_Export_excel!D769</f>
        <v>2.6913247915924581</v>
      </c>
      <c r="H769" s="7" t="str">
        <f>Q_Export_excel!E769</f>
        <v>pC/g</v>
      </c>
      <c r="I769" s="7">
        <v>0</v>
      </c>
      <c r="J769" s="7" t="str">
        <f t="shared" si="11"/>
        <v>pC</v>
      </c>
      <c r="K769" s="7" t="s">
        <v>65</v>
      </c>
      <c r="L769" s="8">
        <f>Q_Export_excel!F769</f>
        <v>41962.638564814813</v>
      </c>
      <c r="M769" s="7">
        <f>Q_Export_excel!G769</f>
        <v>12</v>
      </c>
    </row>
    <row r="770" spans="1:13" x14ac:dyDescent="0.2">
      <c r="A770" s="7" t="str">
        <f>Q_Export_excel!A770</f>
        <v>ENDEVCO</v>
      </c>
      <c r="B770" s="7" t="s">
        <v>63</v>
      </c>
      <c r="C770" s="7" t="str">
        <f>Q_Export_excel!B770</f>
        <v>HK53</v>
      </c>
      <c r="D770" s="7" t="str">
        <f>Q_Export_excel!C770</f>
        <v>2220</v>
      </c>
      <c r="E770" s="7" t="s">
        <v>64</v>
      </c>
      <c r="F770" s="7">
        <f>VLOOKUP(CONCATENATE(A770,D770),Nominal_sensitivity!$C$2:$E$61,2,FALSE)</f>
        <v>3</v>
      </c>
      <c r="G770" s="7">
        <f>Q_Export_excel!D770</f>
        <v>2.5974875703460389</v>
      </c>
      <c r="H770" s="7" t="str">
        <f>Q_Export_excel!E770</f>
        <v>pC/g</v>
      </c>
      <c r="I770" s="7">
        <v>0</v>
      </c>
      <c r="J770" s="7" t="str">
        <f t="shared" si="11"/>
        <v>pC</v>
      </c>
      <c r="K770" s="7" t="s">
        <v>65</v>
      </c>
      <c r="L770" s="8">
        <f>Q_Export_excel!F770</f>
        <v>41962.665138888886</v>
      </c>
      <c r="M770" s="7">
        <f>Q_Export_excel!G770</f>
        <v>12</v>
      </c>
    </row>
    <row r="771" spans="1:13" x14ac:dyDescent="0.2">
      <c r="A771" s="7" t="str">
        <f>Q_Export_excel!A771</f>
        <v>ENDEVCO</v>
      </c>
      <c r="B771" s="7" t="s">
        <v>63</v>
      </c>
      <c r="C771" s="7" t="str">
        <f>Q_Export_excel!B771</f>
        <v>HK54</v>
      </c>
      <c r="D771" s="7" t="str">
        <f>Q_Export_excel!C771</f>
        <v>2220</v>
      </c>
      <c r="E771" s="7" t="s">
        <v>64</v>
      </c>
      <c r="F771" s="7">
        <f>VLOOKUP(CONCATENATE(A771,D771),Nominal_sensitivity!$C$2:$E$61,2,FALSE)</f>
        <v>3</v>
      </c>
      <c r="G771" s="7">
        <f>Q_Export_excel!D771</f>
        <v>2.6660721009607102</v>
      </c>
      <c r="H771" s="7" t="str">
        <f>Q_Export_excel!E771</f>
        <v>pC/g</v>
      </c>
      <c r="I771" s="7">
        <v>0</v>
      </c>
      <c r="J771" s="7" t="str">
        <f t="shared" si="11"/>
        <v>pC</v>
      </c>
      <c r="K771" s="7" t="s">
        <v>65</v>
      </c>
      <c r="L771" s="8">
        <f>Q_Export_excel!F771</f>
        <v>41962.669710648152</v>
      </c>
      <c r="M771" s="7">
        <f>Q_Export_excel!G771</f>
        <v>12</v>
      </c>
    </row>
    <row r="772" spans="1:13" x14ac:dyDescent="0.2">
      <c r="A772" s="7" t="str">
        <f>Q_Export_excel!A772</f>
        <v>ENDEVCO</v>
      </c>
      <c r="B772" s="7" t="s">
        <v>63</v>
      </c>
      <c r="C772" s="7" t="str">
        <f>Q_Export_excel!B772</f>
        <v>HK55</v>
      </c>
      <c r="D772" s="7" t="str">
        <f>Q_Export_excel!C772</f>
        <v>2220</v>
      </c>
      <c r="E772" s="7" t="s">
        <v>64</v>
      </c>
      <c r="F772" s="7">
        <f>VLOOKUP(CONCATENATE(A772,D772),Nominal_sensitivity!$C$2:$E$61,2,FALSE)</f>
        <v>3</v>
      </c>
      <c r="G772" s="7">
        <f>Q_Export_excel!D772</f>
        <v>2.7863125944740257</v>
      </c>
      <c r="H772" s="7" t="str">
        <f>Q_Export_excel!E772</f>
        <v>pC/g</v>
      </c>
      <c r="I772" s="7">
        <v>0</v>
      </c>
      <c r="J772" s="7" t="str">
        <f t="shared" ref="J772:J835" si="12">LEFT(H772,2)</f>
        <v>pC</v>
      </c>
      <c r="K772" s="7" t="s">
        <v>65</v>
      </c>
      <c r="L772" s="8">
        <f>Q_Export_excel!F772</f>
        <v>41962.674814814818</v>
      </c>
      <c r="M772" s="7">
        <f>Q_Export_excel!G772</f>
        <v>12</v>
      </c>
    </row>
    <row r="773" spans="1:13" x14ac:dyDescent="0.2">
      <c r="A773" s="7" t="str">
        <f>Q_Export_excel!A773</f>
        <v>ENDEVCO</v>
      </c>
      <c r="B773" s="7" t="s">
        <v>63</v>
      </c>
      <c r="C773" s="7" t="str">
        <f>Q_Export_excel!B773</f>
        <v>HK61</v>
      </c>
      <c r="D773" s="7" t="str">
        <f>Q_Export_excel!C773</f>
        <v>2220</v>
      </c>
      <c r="E773" s="7" t="s">
        <v>64</v>
      </c>
      <c r="F773" s="7">
        <f>VLOOKUP(CONCATENATE(A773,D773),Nominal_sensitivity!$C$2:$E$61,2,FALSE)</f>
        <v>3</v>
      </c>
      <c r="G773" s="7">
        <f>Q_Export_excel!D773</f>
        <v>2.5881691695782303</v>
      </c>
      <c r="H773" s="7" t="str">
        <f>Q_Export_excel!E773</f>
        <v>pC/g</v>
      </c>
      <c r="I773" s="7">
        <v>0</v>
      </c>
      <c r="J773" s="7" t="str">
        <f t="shared" si="12"/>
        <v>pC</v>
      </c>
      <c r="K773" s="7" t="s">
        <v>65</v>
      </c>
      <c r="L773" s="8">
        <f>Q_Export_excel!F773</f>
        <v>41962.682569444441</v>
      </c>
      <c r="M773" s="7">
        <f>Q_Export_excel!G773</f>
        <v>12</v>
      </c>
    </row>
    <row r="774" spans="1:13" x14ac:dyDescent="0.2">
      <c r="A774" s="7" t="str">
        <f>Q_Export_excel!A774</f>
        <v>ENDEVCO</v>
      </c>
      <c r="B774" s="7" t="s">
        <v>63</v>
      </c>
      <c r="C774" s="7" t="str">
        <f>Q_Export_excel!B774</f>
        <v>HK62</v>
      </c>
      <c r="D774" s="7" t="str">
        <f>Q_Export_excel!C774</f>
        <v>2220</v>
      </c>
      <c r="E774" s="7" t="s">
        <v>64</v>
      </c>
      <c r="F774" s="7">
        <f>VLOOKUP(CONCATENATE(A774,D774),Nominal_sensitivity!$C$2:$E$61,2,FALSE)</f>
        <v>3</v>
      </c>
      <c r="G774" s="7">
        <f>Q_Export_excel!D774</f>
        <v>2.0242911325185555</v>
      </c>
      <c r="H774" s="7" t="str">
        <f>Q_Export_excel!E774</f>
        <v>pC/g</v>
      </c>
      <c r="I774" s="7">
        <v>0</v>
      </c>
      <c r="J774" s="7" t="str">
        <f t="shared" si="12"/>
        <v>pC</v>
      </c>
      <c r="K774" s="7" t="s">
        <v>65</v>
      </c>
      <c r="L774" s="8">
        <f>Q_Export_excel!F774</f>
        <v>41962.687615740739</v>
      </c>
      <c r="M774" s="7">
        <f>Q_Export_excel!G774</f>
        <v>12</v>
      </c>
    </row>
    <row r="775" spans="1:13" x14ac:dyDescent="0.2">
      <c r="A775" s="7" t="str">
        <f>Q_Export_excel!A775</f>
        <v>ENDEVCO</v>
      </c>
      <c r="B775" s="7" t="s">
        <v>63</v>
      </c>
      <c r="C775" s="7" t="str">
        <f>Q_Export_excel!B775</f>
        <v>HK74</v>
      </c>
      <c r="D775" s="7" t="str">
        <f>Q_Export_excel!C775</f>
        <v>2220</v>
      </c>
      <c r="E775" s="7" t="s">
        <v>64</v>
      </c>
      <c r="F775" s="7">
        <f>VLOOKUP(CONCATENATE(A775,D775),Nominal_sensitivity!$C$2:$E$61,2,FALSE)</f>
        <v>3</v>
      </c>
      <c r="G775" s="7">
        <f>Q_Export_excel!D775</f>
        <v>2.6439527703012162</v>
      </c>
      <c r="H775" s="7" t="str">
        <f>Q_Export_excel!E775</f>
        <v>pC/g</v>
      </c>
      <c r="I775" s="7">
        <v>0</v>
      </c>
      <c r="J775" s="7" t="str">
        <f t="shared" si="12"/>
        <v>pC</v>
      </c>
      <c r="K775" s="7" t="s">
        <v>65</v>
      </c>
      <c r="L775" s="8">
        <f>Q_Export_excel!F775</f>
        <v>41962.692442129628</v>
      </c>
      <c r="M775" s="7">
        <f>Q_Export_excel!G775</f>
        <v>12</v>
      </c>
    </row>
    <row r="776" spans="1:13" x14ac:dyDescent="0.2">
      <c r="A776" s="7" t="str">
        <f>Q_Export_excel!A776</f>
        <v>ENDEVCO</v>
      </c>
      <c r="B776" s="7" t="s">
        <v>63</v>
      </c>
      <c r="C776" s="7" t="str">
        <f>Q_Export_excel!B776</f>
        <v>HK76</v>
      </c>
      <c r="D776" s="7" t="str">
        <f>Q_Export_excel!C776</f>
        <v>2220</v>
      </c>
      <c r="E776" s="7" t="s">
        <v>64</v>
      </c>
      <c r="F776" s="7">
        <f>VLOOKUP(CONCATENATE(A776,D776),Nominal_sensitivity!$C$2:$E$61,2,FALSE)</f>
        <v>3</v>
      </c>
      <c r="G776" s="7">
        <f>Q_Export_excel!D776</f>
        <v>2.6509670645816263</v>
      </c>
      <c r="H776" s="7" t="str">
        <f>Q_Export_excel!E776</f>
        <v>pC/g</v>
      </c>
      <c r="I776" s="7">
        <v>0</v>
      </c>
      <c r="J776" s="7" t="str">
        <f t="shared" si="12"/>
        <v>pC</v>
      </c>
      <c r="K776" s="7" t="s">
        <v>65</v>
      </c>
      <c r="L776" s="8">
        <f>Q_Export_excel!F776</f>
        <v>41962.697743055556</v>
      </c>
      <c r="M776" s="7">
        <f>Q_Export_excel!G776</f>
        <v>12</v>
      </c>
    </row>
    <row r="777" spans="1:13" x14ac:dyDescent="0.2">
      <c r="A777" s="7" t="str">
        <f>Q_Export_excel!A777</f>
        <v>ENDEVCO</v>
      </c>
      <c r="B777" s="7" t="s">
        <v>63</v>
      </c>
      <c r="C777" s="7" t="str">
        <f>Q_Export_excel!B777</f>
        <v>HK80</v>
      </c>
      <c r="D777" s="7" t="str">
        <f>Q_Export_excel!C777</f>
        <v>2220</v>
      </c>
      <c r="E777" s="7" t="s">
        <v>64</v>
      </c>
      <c r="F777" s="7">
        <f>VLOOKUP(CONCATENATE(A777,D777),Nominal_sensitivity!$C$2:$E$61,2,FALSE)</f>
        <v>3</v>
      </c>
      <c r="G777" s="7">
        <f>Q_Export_excel!D777</f>
        <v>2.4932197124566637</v>
      </c>
      <c r="H777" s="7" t="str">
        <f>Q_Export_excel!E777</f>
        <v>pC/g</v>
      </c>
      <c r="I777" s="7">
        <v>0</v>
      </c>
      <c r="J777" s="7" t="str">
        <f t="shared" si="12"/>
        <v>pC</v>
      </c>
      <c r="K777" s="7" t="s">
        <v>65</v>
      </c>
      <c r="L777" s="8">
        <f>Q_Export_excel!F777</f>
        <v>41962.702233796299</v>
      </c>
      <c r="M777" s="7">
        <f>Q_Export_excel!G777</f>
        <v>12</v>
      </c>
    </row>
    <row r="778" spans="1:13" x14ac:dyDescent="0.2">
      <c r="A778" s="7" t="str">
        <f>Q_Export_excel!A778</f>
        <v>ENDEVCO</v>
      </c>
      <c r="B778" s="7" t="s">
        <v>63</v>
      </c>
      <c r="C778" s="7" t="str">
        <f>Q_Export_excel!B778</f>
        <v>HK86</v>
      </c>
      <c r="D778" s="7" t="str">
        <f>Q_Export_excel!C778</f>
        <v>2220</v>
      </c>
      <c r="E778" s="7" t="s">
        <v>64</v>
      </c>
      <c r="F778" s="7">
        <f>VLOOKUP(CONCATENATE(A778,D778),Nominal_sensitivity!$C$2:$E$61,2,FALSE)</f>
        <v>3</v>
      </c>
      <c r="G778" s="7">
        <f>Q_Export_excel!D778</f>
        <v>2.5815547687285827</v>
      </c>
      <c r="H778" s="7" t="str">
        <f>Q_Export_excel!E778</f>
        <v>pC/g</v>
      </c>
      <c r="I778" s="7">
        <v>0</v>
      </c>
      <c r="J778" s="7" t="str">
        <f t="shared" si="12"/>
        <v>pC</v>
      </c>
      <c r="K778" s="7" t="s">
        <v>65</v>
      </c>
      <c r="L778" s="8">
        <f>Q_Export_excel!F778</f>
        <v>41962.706817129627</v>
      </c>
      <c r="M778" s="7">
        <f>Q_Export_excel!G778</f>
        <v>12</v>
      </c>
    </row>
    <row r="779" spans="1:13" x14ac:dyDescent="0.2">
      <c r="A779" s="7" t="str">
        <f>Q_Export_excel!A779</f>
        <v>ENDEVCO</v>
      </c>
      <c r="B779" s="7" t="s">
        <v>63</v>
      </c>
      <c r="C779" s="7" t="str">
        <f>Q_Export_excel!B779</f>
        <v>HK92</v>
      </c>
      <c r="D779" s="7" t="str">
        <f>Q_Export_excel!C779</f>
        <v>2220</v>
      </c>
      <c r="E779" s="7" t="s">
        <v>64</v>
      </c>
      <c r="F779" s="7">
        <f>VLOOKUP(CONCATENATE(A779,D779),Nominal_sensitivity!$C$2:$E$61,2,FALSE)</f>
        <v>3</v>
      </c>
      <c r="G779" s="7">
        <f>Q_Export_excel!D779</f>
        <v>2.7118949476374254</v>
      </c>
      <c r="H779" s="7" t="str">
        <f>Q_Export_excel!E779</f>
        <v>pC/g</v>
      </c>
      <c r="I779" s="7">
        <v>0</v>
      </c>
      <c r="J779" s="7" t="str">
        <f t="shared" si="12"/>
        <v>pC</v>
      </c>
      <c r="K779" s="7" t="s">
        <v>65</v>
      </c>
      <c r="L779" s="8">
        <f>Q_Export_excel!F779</f>
        <v>41842.569074074076</v>
      </c>
      <c r="M779" s="7">
        <f>Q_Export_excel!G779</f>
        <v>12</v>
      </c>
    </row>
    <row r="780" spans="1:13" x14ac:dyDescent="0.2">
      <c r="A780" s="7" t="str">
        <f>Q_Export_excel!A780</f>
        <v>ENDEVCO</v>
      </c>
      <c r="B780" s="7" t="s">
        <v>63</v>
      </c>
      <c r="C780" s="7" t="str">
        <f>Q_Export_excel!B780</f>
        <v>HK94</v>
      </c>
      <c r="D780" s="7" t="str">
        <f>Q_Export_excel!C780</f>
        <v>2220</v>
      </c>
      <c r="E780" s="7" t="s">
        <v>64</v>
      </c>
      <c r="F780" s="7">
        <f>VLOOKUP(CONCATENATE(A780,D780),Nominal_sensitivity!$C$2:$E$61,2,FALSE)</f>
        <v>3</v>
      </c>
      <c r="G780" s="7">
        <f>Q_Export_excel!D780</f>
        <v>2.7082793495610527</v>
      </c>
      <c r="H780" s="7" t="str">
        <f>Q_Export_excel!E780</f>
        <v>pC/g</v>
      </c>
      <c r="I780" s="7">
        <v>0</v>
      </c>
      <c r="J780" s="7" t="str">
        <f t="shared" si="12"/>
        <v>pC</v>
      </c>
      <c r="K780" s="7" t="s">
        <v>65</v>
      </c>
      <c r="L780" s="8">
        <f>Q_Export_excel!F780</f>
        <v>41842.680717592593</v>
      </c>
      <c r="M780" s="7">
        <f>Q_Export_excel!G780</f>
        <v>12</v>
      </c>
    </row>
    <row r="781" spans="1:13" x14ac:dyDescent="0.2">
      <c r="A781" s="7" t="str">
        <f>Q_Export_excel!A781</f>
        <v>ENDEVCO</v>
      </c>
      <c r="B781" s="7" t="s">
        <v>63</v>
      </c>
      <c r="C781" s="7" t="str">
        <f>Q_Export_excel!B781</f>
        <v>HK95</v>
      </c>
      <c r="D781" s="7" t="str">
        <f>Q_Export_excel!C781</f>
        <v>2220</v>
      </c>
      <c r="E781" s="7" t="s">
        <v>64</v>
      </c>
      <c r="F781" s="7">
        <f>VLOOKUP(CONCATENATE(A781,D781),Nominal_sensitivity!$C$2:$E$61,2,FALSE)</f>
        <v>3</v>
      </c>
      <c r="G781" s="7">
        <f>Q_Export_excel!D781</f>
        <v>2.5000441970870781</v>
      </c>
      <c r="H781" s="7" t="str">
        <f>Q_Export_excel!E781</f>
        <v>pC/g</v>
      </c>
      <c r="I781" s="7">
        <v>0</v>
      </c>
      <c r="J781" s="7" t="str">
        <f t="shared" si="12"/>
        <v>pC</v>
      </c>
      <c r="K781" s="7" t="s">
        <v>65</v>
      </c>
      <c r="L781" s="8">
        <f>Q_Export_excel!F781</f>
        <v>41842.684120370373</v>
      </c>
      <c r="M781" s="7">
        <f>Q_Export_excel!G781</f>
        <v>12</v>
      </c>
    </row>
    <row r="782" spans="1:13" x14ac:dyDescent="0.2">
      <c r="A782" s="7" t="str">
        <f>Q_Export_excel!A782</f>
        <v>ENDEVCO</v>
      </c>
      <c r="B782" s="7" t="s">
        <v>63</v>
      </c>
      <c r="C782" s="7" t="str">
        <f>Q_Export_excel!B782</f>
        <v>HK96</v>
      </c>
      <c r="D782" s="7" t="str">
        <f>Q_Export_excel!C782</f>
        <v>2220</v>
      </c>
      <c r="E782" s="7" t="s">
        <v>64</v>
      </c>
      <c r="F782" s="7">
        <f>VLOOKUP(CONCATENATE(A782,D782),Nominal_sensitivity!$C$2:$E$61,2,FALSE)</f>
        <v>3</v>
      </c>
      <c r="G782" s="7">
        <f>Q_Export_excel!D782</f>
        <v>2.4282378824619779</v>
      </c>
      <c r="H782" s="7" t="str">
        <f>Q_Export_excel!E782</f>
        <v>pC/g</v>
      </c>
      <c r="I782" s="7">
        <v>0</v>
      </c>
      <c r="J782" s="7" t="str">
        <f t="shared" si="12"/>
        <v>pC</v>
      </c>
      <c r="K782" s="7" t="s">
        <v>65</v>
      </c>
      <c r="L782" s="8">
        <f>Q_Export_excel!F782</f>
        <v>41842.584340277775</v>
      </c>
      <c r="M782" s="7">
        <f>Q_Export_excel!G782</f>
        <v>12</v>
      </c>
    </row>
    <row r="783" spans="1:13" x14ac:dyDescent="0.2">
      <c r="A783" s="7" t="str">
        <f>Q_Export_excel!A783</f>
        <v>ENDEVCO</v>
      </c>
      <c r="B783" s="7" t="s">
        <v>63</v>
      </c>
      <c r="C783" s="7" t="str">
        <f>Q_Export_excel!B783</f>
        <v>HL02</v>
      </c>
      <c r="D783" s="7" t="str">
        <f>Q_Export_excel!C783</f>
        <v>2220</v>
      </c>
      <c r="E783" s="7" t="s">
        <v>64</v>
      </c>
      <c r="F783" s="7">
        <f>VLOOKUP(CONCATENATE(A783,D783),Nominal_sensitivity!$C$2:$E$61,2,FALSE)</f>
        <v>3</v>
      </c>
      <c r="G783" s="7">
        <f>Q_Export_excel!D783</f>
        <v>2.7415847792340173</v>
      </c>
      <c r="H783" s="7" t="str">
        <f>Q_Export_excel!E783</f>
        <v>pC/g</v>
      </c>
      <c r="I783" s="7">
        <v>0</v>
      </c>
      <c r="J783" s="7" t="str">
        <f t="shared" si="12"/>
        <v>pC</v>
      </c>
      <c r="K783" s="7" t="s">
        <v>65</v>
      </c>
      <c r="L783" s="8">
        <f>Q_Export_excel!F783</f>
        <v>41842.592650462961</v>
      </c>
      <c r="M783" s="7">
        <f>Q_Export_excel!G783</f>
        <v>12</v>
      </c>
    </row>
    <row r="784" spans="1:13" x14ac:dyDescent="0.2">
      <c r="A784" s="7" t="str">
        <f>Q_Export_excel!A784</f>
        <v>ENDEVCO</v>
      </c>
      <c r="B784" s="7" t="s">
        <v>63</v>
      </c>
      <c r="C784" s="7" t="str">
        <f>Q_Export_excel!B784</f>
        <v>HL07</v>
      </c>
      <c r="D784" s="7" t="str">
        <f>Q_Export_excel!C784</f>
        <v>2220</v>
      </c>
      <c r="E784" s="7" t="s">
        <v>64</v>
      </c>
      <c r="F784" s="7">
        <f>VLOOKUP(CONCATENATE(A784,D784),Nominal_sensitivity!$C$2:$E$61,2,FALSE)</f>
        <v>3</v>
      </c>
      <c r="G784" s="7">
        <f>Q_Export_excel!D784</f>
        <v>2.5873772762477207</v>
      </c>
      <c r="H784" s="7" t="str">
        <f>Q_Export_excel!E784</f>
        <v>pC/g</v>
      </c>
      <c r="I784" s="7">
        <v>0</v>
      </c>
      <c r="J784" s="7" t="str">
        <f t="shared" si="12"/>
        <v>pC</v>
      </c>
      <c r="K784" s="7" t="s">
        <v>65</v>
      </c>
      <c r="L784" s="8">
        <f>Q_Export_excel!F784</f>
        <v>41842.675046296295</v>
      </c>
      <c r="M784" s="7">
        <f>Q_Export_excel!G784</f>
        <v>12</v>
      </c>
    </row>
    <row r="785" spans="1:13" x14ac:dyDescent="0.2">
      <c r="A785" s="7" t="str">
        <f>Q_Export_excel!A785</f>
        <v>ENDEVCO</v>
      </c>
      <c r="B785" s="7" t="s">
        <v>63</v>
      </c>
      <c r="C785" s="7" t="str">
        <f>Q_Export_excel!B785</f>
        <v>HL92</v>
      </c>
      <c r="D785" s="7" t="str">
        <f>Q_Export_excel!C785</f>
        <v>2220</v>
      </c>
      <c r="E785" s="7" t="s">
        <v>64</v>
      </c>
      <c r="F785" s="7">
        <f>VLOOKUP(CONCATENATE(A785,D785),Nominal_sensitivity!$C$2:$E$61,2,FALSE)</f>
        <v>3</v>
      </c>
      <c r="G785" s="7">
        <f>Q_Export_excel!D785</f>
        <v>2.551858163484074</v>
      </c>
      <c r="H785" s="7" t="str">
        <f>Q_Export_excel!E785</f>
        <v>pC/g</v>
      </c>
      <c r="I785" s="7">
        <v>0</v>
      </c>
      <c r="J785" s="7" t="str">
        <f t="shared" si="12"/>
        <v>pC</v>
      </c>
      <c r="K785" s="7" t="s">
        <v>65</v>
      </c>
      <c r="L785" s="8">
        <f>Q_Export_excel!F785</f>
        <v>38989.67869212963</v>
      </c>
      <c r="M785" s="7">
        <f>Q_Export_excel!G785</f>
        <v>12</v>
      </c>
    </row>
    <row r="786" spans="1:13" x14ac:dyDescent="0.2">
      <c r="A786" s="7" t="str">
        <f>Q_Export_excel!A786</f>
        <v>ENDEVCO</v>
      </c>
      <c r="B786" s="7" t="s">
        <v>63</v>
      </c>
      <c r="C786" s="7" t="str">
        <f>Q_Export_excel!B786</f>
        <v>HL97</v>
      </c>
      <c r="D786" s="7" t="str">
        <f>Q_Export_excel!C786</f>
        <v>2220</v>
      </c>
      <c r="E786" s="7" t="s">
        <v>64</v>
      </c>
      <c r="F786" s="7">
        <f>VLOOKUP(CONCATENATE(A786,D786),Nominal_sensitivity!$C$2:$E$61,2,FALSE)</f>
        <v>3</v>
      </c>
      <c r="G786" s="7">
        <f>Q_Export_excel!D786</f>
        <v>2.4249323194572749</v>
      </c>
      <c r="H786" s="7" t="str">
        <f>Q_Export_excel!E786</f>
        <v>pC/g</v>
      </c>
      <c r="I786" s="7">
        <v>0</v>
      </c>
      <c r="J786" s="7" t="str">
        <f t="shared" si="12"/>
        <v>pC</v>
      </c>
      <c r="K786" s="7" t="s">
        <v>65</v>
      </c>
      <c r="L786" s="8">
        <f>Q_Export_excel!F786</f>
        <v>41842.669421296298</v>
      </c>
      <c r="M786" s="7">
        <f>Q_Export_excel!G786</f>
        <v>12</v>
      </c>
    </row>
    <row r="787" spans="1:13" x14ac:dyDescent="0.2">
      <c r="A787" s="7" t="str">
        <f>Q_Export_excel!A787</f>
        <v>ENDEVCO</v>
      </c>
      <c r="B787" s="7" t="s">
        <v>63</v>
      </c>
      <c r="C787" s="7" t="str">
        <f>Q_Export_excel!B787</f>
        <v>HL98</v>
      </c>
      <c r="D787" s="7" t="str">
        <f>Q_Export_excel!C787</f>
        <v>2220</v>
      </c>
      <c r="E787" s="7" t="s">
        <v>64</v>
      </c>
      <c r="F787" s="7">
        <f>VLOOKUP(CONCATENATE(A787,D787),Nominal_sensitivity!$C$2:$E$61,2,FALSE)</f>
        <v>3</v>
      </c>
      <c r="G787" s="7">
        <f>Q_Export_excel!D787</f>
        <v>2.4603208059296575</v>
      </c>
      <c r="H787" s="7" t="str">
        <f>Q_Export_excel!E787</f>
        <v>pC/g</v>
      </c>
      <c r="I787" s="7">
        <v>0</v>
      </c>
      <c r="J787" s="7" t="str">
        <f t="shared" si="12"/>
        <v>pC</v>
      </c>
      <c r="K787" s="7" t="s">
        <v>65</v>
      </c>
      <c r="L787" s="8">
        <f>Q_Export_excel!F787</f>
        <v>41842.690405092595</v>
      </c>
      <c r="M787" s="7">
        <f>Q_Export_excel!G787</f>
        <v>12</v>
      </c>
    </row>
    <row r="788" spans="1:13" x14ac:dyDescent="0.2">
      <c r="A788" s="7" t="str">
        <f>Q_Export_excel!A788</f>
        <v>ENDEVCO</v>
      </c>
      <c r="B788" s="7" t="s">
        <v>63</v>
      </c>
      <c r="C788" s="7" t="str">
        <f>Q_Export_excel!B788</f>
        <v>HM01</v>
      </c>
      <c r="D788" s="7" t="str">
        <f>Q_Export_excel!C788</f>
        <v>2220</v>
      </c>
      <c r="E788" s="7" t="s">
        <v>64</v>
      </c>
      <c r="F788" s="7">
        <f>VLOOKUP(CONCATENATE(A788,D788),Nominal_sensitivity!$C$2:$E$61,2,FALSE)</f>
        <v>3</v>
      </c>
      <c r="G788" s="7">
        <f>Q_Export_excel!D788</f>
        <v>2.5692919903831415</v>
      </c>
      <c r="H788" s="7" t="str">
        <f>Q_Export_excel!E788</f>
        <v>pC/g</v>
      </c>
      <c r="I788" s="7">
        <v>0</v>
      </c>
      <c r="J788" s="7" t="str">
        <f t="shared" si="12"/>
        <v>pC</v>
      </c>
      <c r="K788" s="7" t="s">
        <v>65</v>
      </c>
      <c r="L788" s="8">
        <f>Q_Export_excel!F788</f>
        <v>41843.409050925926</v>
      </c>
      <c r="M788" s="7">
        <f>Q_Export_excel!G788</f>
        <v>12</v>
      </c>
    </row>
    <row r="789" spans="1:13" x14ac:dyDescent="0.2">
      <c r="A789" s="7" t="str">
        <f>Q_Export_excel!A789</f>
        <v>ENDEVCO</v>
      </c>
      <c r="B789" s="7" t="s">
        <v>63</v>
      </c>
      <c r="C789" s="7" t="str">
        <f>Q_Export_excel!B789</f>
        <v>HM05</v>
      </c>
      <c r="D789" s="7" t="str">
        <f>Q_Export_excel!C789</f>
        <v>2220</v>
      </c>
      <c r="E789" s="7" t="s">
        <v>64</v>
      </c>
      <c r="F789" s="7">
        <f>VLOOKUP(CONCATENATE(A789,D789),Nominal_sensitivity!$C$2:$E$61,2,FALSE)</f>
        <v>3</v>
      </c>
      <c r="G789" s="7">
        <f>Q_Export_excel!D789</f>
        <v>2.5877616006367656</v>
      </c>
      <c r="H789" s="7" t="str">
        <f>Q_Export_excel!E789</f>
        <v>pC/g</v>
      </c>
      <c r="I789" s="7">
        <v>0</v>
      </c>
      <c r="J789" s="7" t="str">
        <f t="shared" si="12"/>
        <v>pC</v>
      </c>
      <c r="K789" s="7" t="s">
        <v>65</v>
      </c>
      <c r="L789" s="8">
        <f>Q_Export_excel!F789</f>
        <v>41843.417523148149</v>
      </c>
      <c r="M789" s="7">
        <f>Q_Export_excel!G789</f>
        <v>12</v>
      </c>
    </row>
    <row r="790" spans="1:13" x14ac:dyDescent="0.2">
      <c r="A790" s="7" t="str">
        <f>Q_Export_excel!A790</f>
        <v>ENDEVCO</v>
      </c>
      <c r="B790" s="7" t="s">
        <v>63</v>
      </c>
      <c r="C790" s="7" t="str">
        <f>Q_Export_excel!B790</f>
        <v>HM16</v>
      </c>
      <c r="D790" s="7" t="str">
        <f>Q_Export_excel!C790</f>
        <v>2220</v>
      </c>
      <c r="E790" s="7" t="s">
        <v>64</v>
      </c>
      <c r="F790" s="7">
        <f>VLOOKUP(CONCATENATE(A790,D790),Nominal_sensitivity!$C$2:$E$61,2,FALSE)</f>
        <v>3</v>
      </c>
      <c r="G790" s="7">
        <f>Q_Export_excel!D790</f>
        <v>2.6379737847568405</v>
      </c>
      <c r="H790" s="7" t="str">
        <f>Q_Export_excel!E790</f>
        <v>pC/g</v>
      </c>
      <c r="I790" s="7">
        <v>0</v>
      </c>
      <c r="J790" s="7" t="str">
        <f t="shared" si="12"/>
        <v>pC</v>
      </c>
      <c r="K790" s="7" t="s">
        <v>65</v>
      </c>
      <c r="L790" s="8">
        <f>Q_Export_excel!F790</f>
        <v>41843.452407407407</v>
      </c>
      <c r="M790" s="7">
        <f>Q_Export_excel!G790</f>
        <v>12</v>
      </c>
    </row>
    <row r="791" spans="1:13" x14ac:dyDescent="0.2">
      <c r="A791" s="7" t="str">
        <f>Q_Export_excel!A791</f>
        <v>ENDEVCO</v>
      </c>
      <c r="B791" s="7" t="s">
        <v>63</v>
      </c>
      <c r="C791" s="7" t="str">
        <f>Q_Export_excel!B791</f>
        <v>HM22</v>
      </c>
      <c r="D791" s="7" t="str">
        <f>Q_Export_excel!C791</f>
        <v>2220</v>
      </c>
      <c r="E791" s="7" t="s">
        <v>64</v>
      </c>
      <c r="F791" s="7">
        <f>VLOOKUP(CONCATENATE(A791,D791),Nominal_sensitivity!$C$2:$E$61,2,FALSE)</f>
        <v>3</v>
      </c>
      <c r="G791" s="7">
        <f>Q_Export_excel!D791</f>
        <v>2.8313496291756692</v>
      </c>
      <c r="H791" s="7" t="str">
        <f>Q_Export_excel!E791</f>
        <v>pC/g</v>
      </c>
      <c r="I791" s="7">
        <v>0</v>
      </c>
      <c r="J791" s="7" t="str">
        <f t="shared" si="12"/>
        <v>pC</v>
      </c>
      <c r="K791" s="7" t="s">
        <v>65</v>
      </c>
      <c r="L791" s="8">
        <f>Q_Export_excel!F791</f>
        <v>41843.466469907406</v>
      </c>
      <c r="M791" s="7">
        <f>Q_Export_excel!G791</f>
        <v>12</v>
      </c>
    </row>
    <row r="792" spans="1:13" x14ac:dyDescent="0.2">
      <c r="A792" s="7" t="str">
        <f>Q_Export_excel!A792</f>
        <v>ENDEVCO</v>
      </c>
      <c r="B792" s="7" t="s">
        <v>63</v>
      </c>
      <c r="C792" s="7" t="str">
        <f>Q_Export_excel!B792</f>
        <v>HM30</v>
      </c>
      <c r="D792" s="7" t="str">
        <f>Q_Export_excel!C792</f>
        <v>2220</v>
      </c>
      <c r="E792" s="7" t="s">
        <v>64</v>
      </c>
      <c r="F792" s="7">
        <f>VLOOKUP(CONCATENATE(A792,D792),Nominal_sensitivity!$C$2:$E$61,2,FALSE)</f>
        <v>3</v>
      </c>
      <c r="G792" s="7">
        <f>Q_Export_excel!D792</f>
        <v>2.5269922412594914</v>
      </c>
      <c r="H792" s="7" t="str">
        <f>Q_Export_excel!E792</f>
        <v>pC/g</v>
      </c>
      <c r="I792" s="7">
        <v>0</v>
      </c>
      <c r="J792" s="7" t="str">
        <f t="shared" si="12"/>
        <v>pC</v>
      </c>
      <c r="K792" s="7" t="s">
        <v>65</v>
      </c>
      <c r="L792" s="8">
        <f>Q_Export_excel!F792</f>
        <v>41849.445173611108</v>
      </c>
      <c r="M792" s="7">
        <f>Q_Export_excel!G792</f>
        <v>12</v>
      </c>
    </row>
    <row r="793" spans="1:13" x14ac:dyDescent="0.2">
      <c r="A793" s="7" t="str">
        <f>Q_Export_excel!A793</f>
        <v>ENDEVCO</v>
      </c>
      <c r="B793" s="7" t="s">
        <v>63</v>
      </c>
      <c r="C793" s="7" t="str">
        <f>Q_Export_excel!B793</f>
        <v>HM31</v>
      </c>
      <c r="D793" s="7" t="str">
        <f>Q_Export_excel!C793</f>
        <v>2220</v>
      </c>
      <c r="E793" s="7" t="s">
        <v>64</v>
      </c>
      <c r="F793" s="7">
        <f>VLOOKUP(CONCATENATE(A793,D793),Nominal_sensitivity!$C$2:$E$61,2,FALSE)</f>
        <v>3</v>
      </c>
      <c r="G793" s="7">
        <f>Q_Export_excel!D793</f>
        <v>2.4187129326264385</v>
      </c>
      <c r="H793" s="7" t="str">
        <f>Q_Export_excel!E793</f>
        <v>pC/g</v>
      </c>
      <c r="I793" s="7">
        <v>0</v>
      </c>
      <c r="J793" s="7" t="str">
        <f t="shared" si="12"/>
        <v>pC</v>
      </c>
      <c r="K793" s="7" t="s">
        <v>65</v>
      </c>
      <c r="L793" s="8">
        <f>Q_Export_excel!F793</f>
        <v>41962.717314814814</v>
      </c>
      <c r="M793" s="7">
        <f>Q_Export_excel!G793</f>
        <v>12</v>
      </c>
    </row>
    <row r="794" spans="1:13" x14ac:dyDescent="0.2">
      <c r="A794" s="7" t="str">
        <f>Q_Export_excel!A794</f>
        <v>ENDEVCO</v>
      </c>
      <c r="B794" s="7" t="s">
        <v>63</v>
      </c>
      <c r="C794" s="7" t="str">
        <f>Q_Export_excel!B794</f>
        <v>HM49</v>
      </c>
      <c r="D794" s="7" t="str">
        <f>Q_Export_excel!C794</f>
        <v>2220</v>
      </c>
      <c r="E794" s="7" t="s">
        <v>64</v>
      </c>
      <c r="F794" s="7">
        <f>VLOOKUP(CONCATENATE(A794,D794),Nominal_sensitivity!$C$2:$E$61,2,FALSE)</f>
        <v>3</v>
      </c>
      <c r="G794" s="7">
        <f>Q_Export_excel!D794</f>
        <v>2.3211164289019948</v>
      </c>
      <c r="H794" s="7" t="str">
        <f>Q_Export_excel!E794</f>
        <v>pC/g</v>
      </c>
      <c r="I794" s="7">
        <v>0</v>
      </c>
      <c r="J794" s="7" t="str">
        <f t="shared" si="12"/>
        <v>pC</v>
      </c>
      <c r="K794" s="7" t="s">
        <v>65</v>
      </c>
      <c r="L794" s="8">
        <f>Q_Export_excel!F794</f>
        <v>41963.456134259257</v>
      </c>
      <c r="M794" s="7">
        <f>Q_Export_excel!G794</f>
        <v>12</v>
      </c>
    </row>
    <row r="795" spans="1:13" x14ac:dyDescent="0.2">
      <c r="A795" s="7" t="str">
        <f>Q_Export_excel!A795</f>
        <v>ENDEVCO</v>
      </c>
      <c r="B795" s="7" t="s">
        <v>63</v>
      </c>
      <c r="C795" s="7" t="str">
        <f>Q_Export_excel!B795</f>
        <v>HM55</v>
      </c>
      <c r="D795" s="7" t="str">
        <f>Q_Export_excel!C795</f>
        <v>2220</v>
      </c>
      <c r="E795" s="7" t="s">
        <v>64</v>
      </c>
      <c r="F795" s="7">
        <f>VLOOKUP(CONCATENATE(A795,D795),Nominal_sensitivity!$C$2:$E$61,2,FALSE)</f>
        <v>3</v>
      </c>
      <c r="G795" s="7">
        <f>Q_Export_excel!D795</f>
        <v>2.6273529107727747</v>
      </c>
      <c r="H795" s="7" t="str">
        <f>Q_Export_excel!E795</f>
        <v>pC/g</v>
      </c>
      <c r="I795" s="7">
        <v>0</v>
      </c>
      <c r="J795" s="7" t="str">
        <f t="shared" si="12"/>
        <v>pC</v>
      </c>
      <c r="K795" s="7" t="s">
        <v>65</v>
      </c>
      <c r="L795" s="8">
        <f>Q_Export_excel!F795</f>
        <v>41963.472731481481</v>
      </c>
      <c r="M795" s="7">
        <f>Q_Export_excel!G795</f>
        <v>12</v>
      </c>
    </row>
    <row r="796" spans="1:13" x14ac:dyDescent="0.2">
      <c r="A796" s="7" t="str">
        <f>Q_Export_excel!A796</f>
        <v>ENDEVCO</v>
      </c>
      <c r="B796" s="7" t="s">
        <v>63</v>
      </c>
      <c r="C796" s="7" t="str">
        <f>Q_Export_excel!B796</f>
        <v>HM61</v>
      </c>
      <c r="D796" s="7" t="str">
        <f>Q_Export_excel!C796</f>
        <v>2220</v>
      </c>
      <c r="E796" s="7" t="s">
        <v>64</v>
      </c>
      <c r="F796" s="7">
        <f>VLOOKUP(CONCATENATE(A796,D796),Nominal_sensitivity!$C$2:$E$61,2,FALSE)</f>
        <v>3</v>
      </c>
      <c r="G796" s="7">
        <f>Q_Export_excel!D796</f>
        <v>2.4525558632553142</v>
      </c>
      <c r="H796" s="7" t="str">
        <f>Q_Export_excel!E796</f>
        <v>pC/g</v>
      </c>
      <c r="I796" s="7">
        <v>0</v>
      </c>
      <c r="J796" s="7" t="str">
        <f t="shared" si="12"/>
        <v>pC</v>
      </c>
      <c r="K796" s="7" t="s">
        <v>65</v>
      </c>
      <c r="L796" s="8">
        <f>Q_Export_excel!F796</f>
        <v>41963.478402777779</v>
      </c>
      <c r="M796" s="7">
        <f>Q_Export_excel!G796</f>
        <v>12</v>
      </c>
    </row>
    <row r="797" spans="1:13" x14ac:dyDescent="0.2">
      <c r="A797" s="7" t="str">
        <f>Q_Export_excel!A797</f>
        <v>ENDEVCO</v>
      </c>
      <c r="B797" s="7" t="s">
        <v>63</v>
      </c>
      <c r="C797" s="7" t="str">
        <f>Q_Export_excel!B797</f>
        <v>HM62</v>
      </c>
      <c r="D797" s="7" t="str">
        <f>Q_Export_excel!C797</f>
        <v>2220</v>
      </c>
      <c r="E797" s="7" t="s">
        <v>64</v>
      </c>
      <c r="F797" s="7">
        <f>VLOOKUP(CONCATENATE(A797,D797),Nominal_sensitivity!$C$2:$E$61,2,FALSE)</f>
        <v>3</v>
      </c>
      <c r="G797" s="7">
        <f>Q_Export_excel!D797</f>
        <v>2.442498252261633</v>
      </c>
      <c r="H797" s="7" t="str">
        <f>Q_Export_excel!E797</f>
        <v>pC/g</v>
      </c>
      <c r="I797" s="7">
        <v>0</v>
      </c>
      <c r="J797" s="7" t="str">
        <f t="shared" si="12"/>
        <v>pC</v>
      </c>
      <c r="K797" s="7" t="s">
        <v>65</v>
      </c>
      <c r="L797" s="8">
        <f>Q_Export_excel!F797</f>
        <v>38289.387858796297</v>
      </c>
      <c r="M797" s="7">
        <f>Q_Export_excel!G797</f>
        <v>12</v>
      </c>
    </row>
    <row r="798" spans="1:13" x14ac:dyDescent="0.2">
      <c r="A798" s="7" t="str">
        <f>Q_Export_excel!A798</f>
        <v>ENDEVCO</v>
      </c>
      <c r="B798" s="7" t="s">
        <v>63</v>
      </c>
      <c r="C798" s="7" t="str">
        <f>Q_Export_excel!B798</f>
        <v>HM69</v>
      </c>
      <c r="D798" s="7" t="str">
        <f>Q_Export_excel!C798</f>
        <v>2220</v>
      </c>
      <c r="E798" s="7" t="s">
        <v>64</v>
      </c>
      <c r="F798" s="7">
        <f>VLOOKUP(CONCATENATE(A798,D798),Nominal_sensitivity!$C$2:$E$61,2,FALSE)</f>
        <v>3</v>
      </c>
      <c r="G798" s="7">
        <f>Q_Export_excel!D798</f>
        <v>2.5788605977964378</v>
      </c>
      <c r="H798" s="7" t="str">
        <f>Q_Export_excel!E798</f>
        <v>pC/g</v>
      </c>
      <c r="I798" s="7">
        <v>0</v>
      </c>
      <c r="J798" s="7" t="str">
        <f t="shared" si="12"/>
        <v>pC</v>
      </c>
      <c r="K798" s="7" t="s">
        <v>65</v>
      </c>
      <c r="L798" s="8">
        <f>Q_Export_excel!F798</f>
        <v>41963.483437499999</v>
      </c>
      <c r="M798" s="7">
        <f>Q_Export_excel!G798</f>
        <v>12</v>
      </c>
    </row>
    <row r="799" spans="1:13" x14ac:dyDescent="0.2">
      <c r="A799" s="7" t="str">
        <f>Q_Export_excel!A799</f>
        <v>ENDEVCO</v>
      </c>
      <c r="B799" s="7" t="s">
        <v>63</v>
      </c>
      <c r="C799" s="7" t="str">
        <f>Q_Export_excel!B799</f>
        <v>HM72</v>
      </c>
      <c r="D799" s="7" t="str">
        <f>Q_Export_excel!C799</f>
        <v>2220</v>
      </c>
      <c r="E799" s="7" t="s">
        <v>64</v>
      </c>
      <c r="F799" s="7">
        <f>VLOOKUP(CONCATENATE(A799,D799),Nominal_sensitivity!$C$2:$E$61,2,FALSE)</f>
        <v>3</v>
      </c>
      <c r="G799" s="7">
        <f>Q_Export_excel!D799</f>
        <v>2.5866900131453523</v>
      </c>
      <c r="H799" s="7" t="str">
        <f>Q_Export_excel!E799</f>
        <v>pC/g</v>
      </c>
      <c r="I799" s="7">
        <v>0</v>
      </c>
      <c r="J799" s="7" t="str">
        <f t="shared" si="12"/>
        <v>pC</v>
      </c>
      <c r="K799" s="7" t="s">
        <v>65</v>
      </c>
      <c r="L799" s="8">
        <f>Q_Export_excel!F799</f>
        <v>41963.490694444445</v>
      </c>
      <c r="M799" s="7">
        <f>Q_Export_excel!G799</f>
        <v>12</v>
      </c>
    </row>
    <row r="800" spans="1:13" x14ac:dyDescent="0.2">
      <c r="A800" s="7" t="str">
        <f>Q_Export_excel!A800</f>
        <v>ENDEVCO</v>
      </c>
      <c r="B800" s="7" t="s">
        <v>63</v>
      </c>
      <c r="C800" s="7" t="str">
        <f>Q_Export_excel!B800</f>
        <v>HM74</v>
      </c>
      <c r="D800" s="7" t="str">
        <f>Q_Export_excel!C800</f>
        <v>2220</v>
      </c>
      <c r="E800" s="7" t="s">
        <v>64</v>
      </c>
      <c r="F800" s="7">
        <f>VLOOKUP(CONCATENATE(A800,D800),Nominal_sensitivity!$C$2:$E$61,2,FALSE)</f>
        <v>3</v>
      </c>
      <c r="G800" s="7">
        <f>Q_Export_excel!D800</f>
        <v>2.6415338864210502</v>
      </c>
      <c r="H800" s="7" t="str">
        <f>Q_Export_excel!E800</f>
        <v>pC/g</v>
      </c>
      <c r="I800" s="7">
        <v>0</v>
      </c>
      <c r="J800" s="7" t="str">
        <f t="shared" si="12"/>
        <v>pC</v>
      </c>
      <c r="K800" s="7" t="s">
        <v>65</v>
      </c>
      <c r="L800" s="8">
        <f>Q_Export_excel!F800</f>
        <v>39045.593368055554</v>
      </c>
      <c r="M800" s="7">
        <f>Q_Export_excel!G800</f>
        <v>12</v>
      </c>
    </row>
    <row r="801" spans="1:13" x14ac:dyDescent="0.2">
      <c r="A801" s="7" t="str">
        <f>Q_Export_excel!A801</f>
        <v>ENDEVCO</v>
      </c>
      <c r="B801" s="7" t="s">
        <v>63</v>
      </c>
      <c r="C801" s="7" t="str">
        <f>Q_Export_excel!B801</f>
        <v>HM82</v>
      </c>
      <c r="D801" s="7" t="str">
        <f>Q_Export_excel!C801</f>
        <v>2220</v>
      </c>
      <c r="E801" s="7" t="s">
        <v>64</v>
      </c>
      <c r="F801" s="7">
        <f>VLOOKUP(CONCATENATE(A801,D801),Nominal_sensitivity!$C$2:$E$61,2,FALSE)</f>
        <v>3</v>
      </c>
      <c r="G801" s="7">
        <f>Q_Export_excel!D801</f>
        <v>2.7144566017390885</v>
      </c>
      <c r="H801" s="7" t="str">
        <f>Q_Export_excel!E801</f>
        <v>pC/g</v>
      </c>
      <c r="I801" s="7">
        <v>0</v>
      </c>
      <c r="J801" s="7" t="str">
        <f t="shared" si="12"/>
        <v>pC</v>
      </c>
      <c r="K801" s="7" t="s">
        <v>65</v>
      </c>
      <c r="L801" s="8">
        <f>Q_Export_excel!F801</f>
        <v>41963.495439814818</v>
      </c>
      <c r="M801" s="7">
        <f>Q_Export_excel!G801</f>
        <v>12</v>
      </c>
    </row>
    <row r="802" spans="1:13" x14ac:dyDescent="0.2">
      <c r="A802" s="7" t="str">
        <f>Q_Export_excel!A802</f>
        <v>ENDEVCO</v>
      </c>
      <c r="B802" s="7" t="s">
        <v>63</v>
      </c>
      <c r="C802" s="7" t="str">
        <f>Q_Export_excel!B802</f>
        <v>HM89</v>
      </c>
      <c r="D802" s="7" t="str">
        <f>Q_Export_excel!C802</f>
        <v>2220</v>
      </c>
      <c r="E802" s="7" t="s">
        <v>64</v>
      </c>
      <c r="F802" s="7">
        <f>VLOOKUP(CONCATENATE(A802,D802),Nominal_sensitivity!$C$2:$E$61,2,FALSE)</f>
        <v>3</v>
      </c>
      <c r="G802" s="7">
        <f>Q_Export_excel!D802</f>
        <v>2.5378892924796217</v>
      </c>
      <c r="H802" s="7" t="str">
        <f>Q_Export_excel!E802</f>
        <v>pC/g</v>
      </c>
      <c r="I802" s="7">
        <v>0</v>
      </c>
      <c r="J802" s="7" t="str">
        <f t="shared" si="12"/>
        <v>pC</v>
      </c>
      <c r="K802" s="7" t="s">
        <v>65</v>
      </c>
      <c r="L802" s="8">
        <f>Q_Export_excel!F802</f>
        <v>41963.501006944447</v>
      </c>
      <c r="M802" s="7">
        <f>Q_Export_excel!G802</f>
        <v>12</v>
      </c>
    </row>
    <row r="803" spans="1:13" x14ac:dyDescent="0.2">
      <c r="A803" s="7" t="str">
        <f>Q_Export_excel!A803</f>
        <v>ENDEVCO</v>
      </c>
      <c r="B803" s="7" t="s">
        <v>63</v>
      </c>
      <c r="C803" s="7" t="str">
        <f>Q_Export_excel!B803</f>
        <v>HM97</v>
      </c>
      <c r="D803" s="7" t="str">
        <f>Q_Export_excel!C803</f>
        <v>2220</v>
      </c>
      <c r="E803" s="7" t="s">
        <v>64</v>
      </c>
      <c r="F803" s="7">
        <f>VLOOKUP(CONCATENATE(A803,D803),Nominal_sensitivity!$C$2:$E$61,2,FALSE)</f>
        <v>3</v>
      </c>
      <c r="G803" s="7">
        <f>Q_Export_excel!D803</f>
        <v>2.4259795174131482</v>
      </c>
      <c r="H803" s="7" t="str">
        <f>Q_Export_excel!E803</f>
        <v>pC/g</v>
      </c>
      <c r="I803" s="7">
        <v>0</v>
      </c>
      <c r="J803" s="7" t="str">
        <f t="shared" si="12"/>
        <v>pC</v>
      </c>
      <c r="K803" s="7" t="s">
        <v>65</v>
      </c>
      <c r="L803" s="8">
        <f>Q_Export_excel!F803</f>
        <v>41963.534814814811</v>
      </c>
      <c r="M803" s="7">
        <f>Q_Export_excel!G803</f>
        <v>12</v>
      </c>
    </row>
    <row r="804" spans="1:13" x14ac:dyDescent="0.2">
      <c r="A804" s="7" t="str">
        <f>Q_Export_excel!A804</f>
        <v>ENDEVCO</v>
      </c>
      <c r="B804" s="7" t="s">
        <v>63</v>
      </c>
      <c r="C804" s="7" t="str">
        <f>Q_Export_excel!B804</f>
        <v>JB19</v>
      </c>
      <c r="D804" s="7" t="str">
        <f>Q_Export_excel!C804</f>
        <v>2220</v>
      </c>
      <c r="E804" s="7" t="s">
        <v>64</v>
      </c>
      <c r="F804" s="7">
        <f>VLOOKUP(CONCATENATE(A804,D804),Nominal_sensitivity!$C$2:$E$61,2,FALSE)</f>
        <v>3</v>
      </c>
      <c r="G804" s="7">
        <f>Q_Export_excel!D804</f>
        <v>2.8129121288953707</v>
      </c>
      <c r="H804" s="7" t="str">
        <f>Q_Export_excel!E804</f>
        <v>pC/g</v>
      </c>
      <c r="I804" s="7">
        <v>0</v>
      </c>
      <c r="J804" s="7" t="str">
        <f t="shared" si="12"/>
        <v>pC</v>
      </c>
      <c r="K804" s="7" t="s">
        <v>65</v>
      </c>
      <c r="L804" s="8">
        <f>Q_Export_excel!F804</f>
        <v>42510.528912037036</v>
      </c>
      <c r="M804" s="7">
        <f>Q_Export_excel!G804</f>
        <v>12</v>
      </c>
    </row>
    <row r="805" spans="1:13" x14ac:dyDescent="0.2">
      <c r="A805" s="7" t="str">
        <f>Q_Export_excel!A805</f>
        <v>ENDEVCO</v>
      </c>
      <c r="B805" s="7" t="s">
        <v>63</v>
      </c>
      <c r="C805" s="7" t="str">
        <f>Q_Export_excel!B805</f>
        <v>JB23</v>
      </c>
      <c r="D805" s="7" t="str">
        <f>Q_Export_excel!C805</f>
        <v>2220</v>
      </c>
      <c r="E805" s="7" t="s">
        <v>64</v>
      </c>
      <c r="F805" s="7">
        <f>VLOOKUP(CONCATENATE(A805,D805),Nominal_sensitivity!$C$2:$E$61,2,FALSE)</f>
        <v>3</v>
      </c>
      <c r="G805" s="7">
        <f>Q_Export_excel!D805</f>
        <v>2.7825033191519277</v>
      </c>
      <c r="H805" s="7" t="str">
        <f>Q_Export_excel!E805</f>
        <v>pC/g</v>
      </c>
      <c r="I805" s="7">
        <v>0</v>
      </c>
      <c r="J805" s="7" t="str">
        <f t="shared" si="12"/>
        <v>pC</v>
      </c>
      <c r="K805" s="7" t="s">
        <v>65</v>
      </c>
      <c r="L805" s="8">
        <f>Q_Export_excel!F805</f>
        <v>42510.557905092595</v>
      </c>
      <c r="M805" s="7">
        <f>Q_Export_excel!G805</f>
        <v>12</v>
      </c>
    </row>
    <row r="806" spans="1:13" x14ac:dyDescent="0.2">
      <c r="A806" s="7" t="str">
        <f>Q_Export_excel!A806</f>
        <v>ENDEVCO</v>
      </c>
      <c r="B806" s="7" t="s">
        <v>63</v>
      </c>
      <c r="C806" s="7" t="str">
        <f>Q_Export_excel!B806</f>
        <v>JB25</v>
      </c>
      <c r="D806" s="7" t="str">
        <f>Q_Export_excel!C806</f>
        <v>2220</v>
      </c>
      <c r="E806" s="7" t="s">
        <v>64</v>
      </c>
      <c r="F806" s="7">
        <f>VLOOKUP(CONCATENATE(A806,D806),Nominal_sensitivity!$C$2:$E$61,2,FALSE)</f>
        <v>3</v>
      </c>
      <c r="G806" s="7">
        <f>Q_Export_excel!D806</f>
        <v>2.6422416742936798</v>
      </c>
      <c r="H806" s="7" t="str">
        <f>Q_Export_excel!E806</f>
        <v>pC/g</v>
      </c>
      <c r="I806" s="7">
        <v>0</v>
      </c>
      <c r="J806" s="7" t="str">
        <f t="shared" si="12"/>
        <v>pC</v>
      </c>
      <c r="K806" s="7" t="s">
        <v>65</v>
      </c>
      <c r="L806" s="8">
        <f>Q_Export_excel!F806</f>
        <v>42510.566631944443</v>
      </c>
      <c r="M806" s="7">
        <f>Q_Export_excel!G806</f>
        <v>12</v>
      </c>
    </row>
    <row r="807" spans="1:13" x14ac:dyDescent="0.2">
      <c r="A807" s="7" t="str">
        <f>Q_Export_excel!A807</f>
        <v>ENDEVCO</v>
      </c>
      <c r="B807" s="7" t="s">
        <v>63</v>
      </c>
      <c r="C807" s="7" t="str">
        <f>Q_Export_excel!B807</f>
        <v>JB33</v>
      </c>
      <c r="D807" s="7" t="str">
        <f>Q_Export_excel!C807</f>
        <v>2220</v>
      </c>
      <c r="E807" s="7" t="s">
        <v>64</v>
      </c>
      <c r="F807" s="7">
        <f>VLOOKUP(CONCATENATE(A807,D807),Nominal_sensitivity!$C$2:$E$61,2,FALSE)</f>
        <v>3</v>
      </c>
      <c r="G807" s="7">
        <f>Q_Export_excel!D807</f>
        <v>2.6644744139545478</v>
      </c>
      <c r="H807" s="7" t="str">
        <f>Q_Export_excel!E807</f>
        <v>pC/g</v>
      </c>
      <c r="I807" s="7">
        <v>0</v>
      </c>
      <c r="J807" s="7" t="str">
        <f t="shared" si="12"/>
        <v>pC</v>
      </c>
      <c r="K807" s="7" t="s">
        <v>65</v>
      </c>
      <c r="L807" s="8">
        <f>Q_Export_excel!F807</f>
        <v>42510.588738425926</v>
      </c>
      <c r="M807" s="7">
        <f>Q_Export_excel!G807</f>
        <v>12</v>
      </c>
    </row>
    <row r="808" spans="1:13" x14ac:dyDescent="0.2">
      <c r="A808" s="7" t="str">
        <f>Q_Export_excel!A808</f>
        <v>ENDEVCO</v>
      </c>
      <c r="B808" s="7" t="s">
        <v>63</v>
      </c>
      <c r="C808" s="7" t="str">
        <f>Q_Export_excel!B808</f>
        <v>JB34</v>
      </c>
      <c r="D808" s="7" t="str">
        <f>Q_Export_excel!C808</f>
        <v>2220</v>
      </c>
      <c r="E808" s="7" t="s">
        <v>64</v>
      </c>
      <c r="F808" s="7">
        <f>VLOOKUP(CONCATENATE(A808,D808),Nominal_sensitivity!$C$2:$E$61,2,FALSE)</f>
        <v>3</v>
      </c>
      <c r="G808" s="7">
        <f>Q_Export_excel!D808</f>
        <v>2.6194716039532318</v>
      </c>
      <c r="H808" s="7" t="str">
        <f>Q_Export_excel!E808</f>
        <v>pC/g</v>
      </c>
      <c r="I808" s="7">
        <v>0</v>
      </c>
      <c r="J808" s="7" t="str">
        <f t="shared" si="12"/>
        <v>pC</v>
      </c>
      <c r="K808" s="7" t="s">
        <v>65</v>
      </c>
      <c r="L808" s="8">
        <f>Q_Export_excel!F808</f>
        <v>42510.599282407406</v>
      </c>
      <c r="M808" s="7">
        <f>Q_Export_excel!G808</f>
        <v>12</v>
      </c>
    </row>
    <row r="809" spans="1:13" x14ac:dyDescent="0.2">
      <c r="A809" s="7" t="str">
        <f>Q_Export_excel!A809</f>
        <v>ENDEVCO</v>
      </c>
      <c r="B809" s="7" t="s">
        <v>63</v>
      </c>
      <c r="C809" s="7" t="str">
        <f>Q_Export_excel!B809</f>
        <v>JB35</v>
      </c>
      <c r="D809" s="7" t="str">
        <f>Q_Export_excel!C809</f>
        <v>2220</v>
      </c>
      <c r="E809" s="7" t="s">
        <v>64</v>
      </c>
      <c r="F809" s="7">
        <f>VLOOKUP(CONCATENATE(A809,D809),Nominal_sensitivity!$C$2:$E$61,2,FALSE)</f>
        <v>3</v>
      </c>
      <c r="G809" s="7">
        <f>Q_Export_excel!D809</f>
        <v>2.7455592615201629</v>
      </c>
      <c r="H809" s="7" t="str">
        <f>Q_Export_excel!E809</f>
        <v>pC/g</v>
      </c>
      <c r="I809" s="7">
        <v>0</v>
      </c>
      <c r="J809" s="7" t="str">
        <f t="shared" si="12"/>
        <v>pC</v>
      </c>
      <c r="K809" s="7" t="s">
        <v>65</v>
      </c>
      <c r="L809" s="8">
        <f>Q_Export_excel!F809</f>
        <v>42510.606990740744</v>
      </c>
      <c r="M809" s="7">
        <f>Q_Export_excel!G809</f>
        <v>12</v>
      </c>
    </row>
    <row r="810" spans="1:13" x14ac:dyDescent="0.2">
      <c r="A810" s="7" t="str">
        <f>Q_Export_excel!A810</f>
        <v>ENDEVCO</v>
      </c>
      <c r="B810" s="7" t="s">
        <v>63</v>
      </c>
      <c r="C810" s="7" t="str">
        <f>Q_Export_excel!B810</f>
        <v>JB36</v>
      </c>
      <c r="D810" s="7" t="str">
        <f>Q_Export_excel!C810</f>
        <v>2220</v>
      </c>
      <c r="E810" s="7" t="s">
        <v>64</v>
      </c>
      <c r="F810" s="7">
        <f>VLOOKUP(CONCATENATE(A810,D810),Nominal_sensitivity!$C$2:$E$61,2,FALSE)</f>
        <v>3</v>
      </c>
      <c r="G810" s="7">
        <f>Q_Export_excel!D810</f>
        <v>2.5252726601586497</v>
      </c>
      <c r="H810" s="7" t="str">
        <f>Q_Export_excel!E810</f>
        <v>pC/g</v>
      </c>
      <c r="I810" s="7">
        <v>0</v>
      </c>
      <c r="J810" s="7" t="str">
        <f t="shared" si="12"/>
        <v>pC</v>
      </c>
      <c r="K810" s="7" t="s">
        <v>65</v>
      </c>
      <c r="L810" s="8">
        <f>Q_Export_excel!F810</f>
        <v>42510.621990740743</v>
      </c>
      <c r="M810" s="7">
        <f>Q_Export_excel!G810</f>
        <v>12</v>
      </c>
    </row>
    <row r="811" spans="1:13" x14ac:dyDescent="0.2">
      <c r="A811" s="7" t="str">
        <f>Q_Export_excel!A811</f>
        <v>ENDEVCO</v>
      </c>
      <c r="B811" s="7" t="s">
        <v>63</v>
      </c>
      <c r="C811" s="7" t="str">
        <f>Q_Export_excel!B811</f>
        <v>JB38</v>
      </c>
      <c r="D811" s="7" t="str">
        <f>Q_Export_excel!C811</f>
        <v>2220</v>
      </c>
      <c r="E811" s="7" t="s">
        <v>64</v>
      </c>
      <c r="F811" s="7">
        <f>VLOOKUP(CONCATENATE(A811,D811),Nominal_sensitivity!$C$2:$E$61,2,FALSE)</f>
        <v>3</v>
      </c>
      <c r="G811" s="7">
        <f>Q_Export_excel!D811</f>
        <v>2.5174682811816687</v>
      </c>
      <c r="H811" s="7" t="str">
        <f>Q_Export_excel!E811</f>
        <v>pC/g</v>
      </c>
      <c r="I811" s="7">
        <v>0</v>
      </c>
      <c r="J811" s="7" t="str">
        <f t="shared" si="12"/>
        <v>pC</v>
      </c>
      <c r="K811" s="7" t="s">
        <v>65</v>
      </c>
      <c r="L811" s="8">
        <f>Q_Export_excel!F811</f>
        <v>42522.606192129628</v>
      </c>
      <c r="M811" s="7">
        <f>Q_Export_excel!G811</f>
        <v>12</v>
      </c>
    </row>
    <row r="812" spans="1:13" x14ac:dyDescent="0.2">
      <c r="A812" s="7" t="str">
        <f>Q_Export_excel!A812</f>
        <v>ENDEVCO</v>
      </c>
      <c r="B812" s="7" t="s">
        <v>63</v>
      </c>
      <c r="C812" s="7" t="str">
        <f>Q_Export_excel!B812</f>
        <v>JB41</v>
      </c>
      <c r="D812" s="7" t="str">
        <f>Q_Export_excel!C812</f>
        <v>2220</v>
      </c>
      <c r="E812" s="7" t="s">
        <v>64</v>
      </c>
      <c r="F812" s="7">
        <f>VLOOKUP(CONCATENATE(A812,D812),Nominal_sensitivity!$C$2:$E$61,2,FALSE)</f>
        <v>3</v>
      </c>
      <c r="G812" s="7">
        <f>Q_Export_excel!D812</f>
        <v>2.4305589592623211</v>
      </c>
      <c r="H812" s="7" t="str">
        <f>Q_Export_excel!E812</f>
        <v>pC/g</v>
      </c>
      <c r="I812" s="7">
        <v>0</v>
      </c>
      <c r="J812" s="7" t="str">
        <f t="shared" si="12"/>
        <v>pC</v>
      </c>
      <c r="K812" s="7" t="s">
        <v>65</v>
      </c>
      <c r="L812" s="8">
        <f>Q_Export_excel!F812</f>
        <v>42522.658148148148</v>
      </c>
      <c r="M812" s="7">
        <f>Q_Export_excel!G812</f>
        <v>12</v>
      </c>
    </row>
    <row r="813" spans="1:13" x14ac:dyDescent="0.2">
      <c r="A813" s="7" t="str">
        <f>Q_Export_excel!A813</f>
        <v>ENDEVCO</v>
      </c>
      <c r="B813" s="7" t="s">
        <v>63</v>
      </c>
      <c r="C813" s="7" t="str">
        <f>Q_Export_excel!B813</f>
        <v>JB44</v>
      </c>
      <c r="D813" s="7" t="str">
        <f>Q_Export_excel!C813</f>
        <v>2220</v>
      </c>
      <c r="E813" s="7" t="s">
        <v>64</v>
      </c>
      <c r="F813" s="7">
        <f>VLOOKUP(CONCATENATE(A813,D813),Nominal_sensitivity!$C$2:$E$61,2,FALSE)</f>
        <v>3</v>
      </c>
      <c r="G813" s="7">
        <f>Q_Export_excel!D813</f>
        <v>2.5440413385295892</v>
      </c>
      <c r="H813" s="7" t="str">
        <f>Q_Export_excel!E813</f>
        <v>pC/g</v>
      </c>
      <c r="I813" s="7">
        <v>0</v>
      </c>
      <c r="J813" s="7" t="str">
        <f t="shared" si="12"/>
        <v>pC</v>
      </c>
      <c r="K813" s="7" t="s">
        <v>65</v>
      </c>
      <c r="L813" s="8">
        <f>Q_Export_excel!F813</f>
        <v>42522.649317129632</v>
      </c>
      <c r="M813" s="7">
        <f>Q_Export_excel!G813</f>
        <v>12</v>
      </c>
    </row>
    <row r="814" spans="1:13" x14ac:dyDescent="0.2">
      <c r="A814" s="7" t="str">
        <f>Q_Export_excel!A814</f>
        <v>ENDEVCO</v>
      </c>
      <c r="B814" s="7" t="s">
        <v>63</v>
      </c>
      <c r="C814" s="7" t="str">
        <f>Q_Export_excel!B814</f>
        <v>JB46</v>
      </c>
      <c r="D814" s="7" t="str">
        <f>Q_Export_excel!C814</f>
        <v>2220</v>
      </c>
      <c r="E814" s="7" t="s">
        <v>64</v>
      </c>
      <c r="F814" s="7">
        <f>VLOOKUP(CONCATENATE(A814,D814),Nominal_sensitivity!$C$2:$E$61,2,FALSE)</f>
        <v>3</v>
      </c>
      <c r="G814" s="7">
        <f>Q_Export_excel!D814</f>
        <v>2.6547832269060545</v>
      </c>
      <c r="H814" s="7" t="str">
        <f>Q_Export_excel!E814</f>
        <v>pC/g</v>
      </c>
      <c r="I814" s="7">
        <v>0</v>
      </c>
      <c r="J814" s="7" t="str">
        <f t="shared" si="12"/>
        <v>pC</v>
      </c>
      <c r="K814" s="7" t="s">
        <v>65</v>
      </c>
      <c r="L814" s="8">
        <f>Q_Export_excel!F814</f>
        <v>42522.672164351854</v>
      </c>
      <c r="M814" s="7">
        <f>Q_Export_excel!G814</f>
        <v>12</v>
      </c>
    </row>
    <row r="815" spans="1:13" x14ac:dyDescent="0.2">
      <c r="A815" s="7" t="str">
        <f>Q_Export_excel!A815</f>
        <v>ENDEVCO</v>
      </c>
      <c r="B815" s="7" t="s">
        <v>63</v>
      </c>
      <c r="C815" s="7" t="str">
        <f>Q_Export_excel!B815</f>
        <v>JB49</v>
      </c>
      <c r="D815" s="7" t="str">
        <f>Q_Export_excel!C815</f>
        <v>2220</v>
      </c>
      <c r="E815" s="7" t="s">
        <v>64</v>
      </c>
      <c r="F815" s="7">
        <f>VLOOKUP(CONCATENATE(A815,D815),Nominal_sensitivity!$C$2:$E$61,2,FALSE)</f>
        <v>3</v>
      </c>
      <c r="G815" s="7">
        <f>Q_Export_excel!D815</f>
        <v>2.5709232077576223</v>
      </c>
      <c r="H815" s="7" t="str">
        <f>Q_Export_excel!E815</f>
        <v>pC/g</v>
      </c>
      <c r="I815" s="7">
        <v>0</v>
      </c>
      <c r="J815" s="7" t="str">
        <f t="shared" si="12"/>
        <v>pC</v>
      </c>
      <c r="K815" s="7" t="s">
        <v>65</v>
      </c>
      <c r="L815" s="8">
        <f>Q_Export_excel!F815</f>
        <v>41242.412928240738</v>
      </c>
      <c r="M815" s="7">
        <f>Q_Export_excel!G815</f>
        <v>12</v>
      </c>
    </row>
    <row r="816" spans="1:13" x14ac:dyDescent="0.2">
      <c r="A816" s="7" t="str">
        <f>Q_Export_excel!A816</f>
        <v>ENDEVCO</v>
      </c>
      <c r="B816" s="7" t="s">
        <v>63</v>
      </c>
      <c r="C816" s="7" t="str">
        <f>Q_Export_excel!B816</f>
        <v>JB55</v>
      </c>
      <c r="D816" s="7" t="str">
        <f>Q_Export_excel!C816</f>
        <v>2220</v>
      </c>
      <c r="E816" s="7" t="s">
        <v>64</v>
      </c>
      <c r="F816" s="7">
        <f>VLOOKUP(CONCATENATE(A816,D816),Nominal_sensitivity!$C$2:$E$61,2,FALSE)</f>
        <v>3</v>
      </c>
      <c r="G816" s="7">
        <f>Q_Export_excel!D816</f>
        <v>2.4927451790714636</v>
      </c>
      <c r="H816" s="7" t="str">
        <f>Q_Export_excel!E816</f>
        <v>pC/g</v>
      </c>
      <c r="I816" s="7">
        <v>0</v>
      </c>
      <c r="J816" s="7" t="str">
        <f t="shared" si="12"/>
        <v>pC</v>
      </c>
      <c r="K816" s="7" t="s">
        <v>65</v>
      </c>
      <c r="L816" s="8">
        <f>Q_Export_excel!F816</f>
        <v>42522.685416666667</v>
      </c>
      <c r="M816" s="7">
        <f>Q_Export_excel!G816</f>
        <v>12</v>
      </c>
    </row>
    <row r="817" spans="1:13" x14ac:dyDescent="0.2">
      <c r="A817" s="7" t="str">
        <f>Q_Export_excel!A817</f>
        <v>ENDEVCO</v>
      </c>
      <c r="B817" s="7" t="s">
        <v>63</v>
      </c>
      <c r="C817" s="7" t="str">
        <f>Q_Export_excel!B817</f>
        <v>JB56</v>
      </c>
      <c r="D817" s="7" t="str">
        <f>Q_Export_excel!C817</f>
        <v>2220</v>
      </c>
      <c r="E817" s="7" t="s">
        <v>64</v>
      </c>
      <c r="F817" s="7">
        <f>VLOOKUP(CONCATENATE(A817,D817),Nominal_sensitivity!$C$2:$E$61,2,FALSE)</f>
        <v>3</v>
      </c>
      <c r="G817" s="7">
        <f>Q_Export_excel!D817</f>
        <v>2.6047299435799705</v>
      </c>
      <c r="H817" s="7" t="str">
        <f>Q_Export_excel!E817</f>
        <v>pC/g</v>
      </c>
      <c r="I817" s="7">
        <v>0</v>
      </c>
      <c r="J817" s="7" t="str">
        <f t="shared" si="12"/>
        <v>pC</v>
      </c>
      <c r="K817" s="7" t="s">
        <v>65</v>
      </c>
      <c r="L817" s="8">
        <f>Q_Export_excel!F817</f>
        <v>42522.692037037035</v>
      </c>
      <c r="M817" s="7">
        <f>Q_Export_excel!G817</f>
        <v>12</v>
      </c>
    </row>
    <row r="818" spans="1:13" x14ac:dyDescent="0.2">
      <c r="A818" s="7" t="str">
        <f>Q_Export_excel!A818</f>
        <v>ENDEVCO</v>
      </c>
      <c r="B818" s="7" t="s">
        <v>63</v>
      </c>
      <c r="C818" s="7" t="str">
        <f>Q_Export_excel!B818</f>
        <v>JB58</v>
      </c>
      <c r="D818" s="7" t="str">
        <f>Q_Export_excel!C818</f>
        <v>2220</v>
      </c>
      <c r="E818" s="7" t="s">
        <v>64</v>
      </c>
      <c r="F818" s="7">
        <f>VLOOKUP(CONCATENATE(A818,D818),Nominal_sensitivity!$C$2:$E$61,2,FALSE)</f>
        <v>3</v>
      </c>
      <c r="G818" s="7">
        <f>Q_Export_excel!D818</f>
        <v>2.3573849748976015</v>
      </c>
      <c r="H818" s="7" t="str">
        <f>Q_Export_excel!E818</f>
        <v>pC/g</v>
      </c>
      <c r="I818" s="7">
        <v>0</v>
      </c>
      <c r="J818" s="7" t="str">
        <f t="shared" si="12"/>
        <v>pC</v>
      </c>
      <c r="K818" s="7" t="s">
        <v>65</v>
      </c>
      <c r="L818" s="8">
        <f>Q_Export_excel!F818</f>
        <v>42522.707002314812</v>
      </c>
      <c r="M818" s="7">
        <f>Q_Export_excel!G818</f>
        <v>12</v>
      </c>
    </row>
    <row r="819" spans="1:13" x14ac:dyDescent="0.2">
      <c r="A819" s="7" t="str">
        <f>Q_Export_excel!A819</f>
        <v>ENDEVCO</v>
      </c>
      <c r="B819" s="7" t="s">
        <v>63</v>
      </c>
      <c r="C819" s="7" t="str">
        <f>Q_Export_excel!B819</f>
        <v>JB63</v>
      </c>
      <c r="D819" s="7" t="str">
        <f>Q_Export_excel!C819</f>
        <v>2220</v>
      </c>
      <c r="E819" s="7" t="s">
        <v>64</v>
      </c>
      <c r="F819" s="7">
        <f>VLOOKUP(CONCATENATE(A819,D819),Nominal_sensitivity!$C$2:$E$61,2,FALSE)</f>
        <v>3</v>
      </c>
      <c r="G819" s="7">
        <f>Q_Export_excel!D819</f>
        <v>2.5614520983145574</v>
      </c>
      <c r="H819" s="7" t="str">
        <f>Q_Export_excel!E819</f>
        <v>pC/g</v>
      </c>
      <c r="I819" s="7">
        <v>0</v>
      </c>
      <c r="J819" s="7" t="str">
        <f t="shared" si="12"/>
        <v>pC</v>
      </c>
      <c r="K819" s="7" t="s">
        <v>65</v>
      </c>
      <c r="L819" s="8">
        <f>Q_Export_excel!F819</f>
        <v>42523.398969907408</v>
      </c>
      <c r="M819" s="7">
        <f>Q_Export_excel!G819</f>
        <v>12</v>
      </c>
    </row>
    <row r="820" spans="1:13" x14ac:dyDescent="0.2">
      <c r="A820" s="7" t="str">
        <f>Q_Export_excel!A820</f>
        <v>ENDEVCO</v>
      </c>
      <c r="B820" s="7" t="s">
        <v>63</v>
      </c>
      <c r="C820" s="7" t="str">
        <f>Q_Export_excel!B820</f>
        <v>JB67</v>
      </c>
      <c r="D820" s="7" t="str">
        <f>Q_Export_excel!C820</f>
        <v>2220</v>
      </c>
      <c r="E820" s="7" t="s">
        <v>64</v>
      </c>
      <c r="F820" s="7">
        <f>VLOOKUP(CONCATENATE(A820,D820),Nominal_sensitivity!$C$2:$E$61,2,FALSE)</f>
        <v>3</v>
      </c>
      <c r="G820" s="7">
        <f>Q_Export_excel!D820</f>
        <v>2.7983451113490432</v>
      </c>
      <c r="H820" s="7" t="str">
        <f>Q_Export_excel!E820</f>
        <v>pC/g</v>
      </c>
      <c r="I820" s="7">
        <v>0</v>
      </c>
      <c r="J820" s="7" t="str">
        <f t="shared" si="12"/>
        <v>pC</v>
      </c>
      <c r="K820" s="7" t="s">
        <v>65</v>
      </c>
      <c r="L820" s="8">
        <f>Q_Export_excel!F820</f>
        <v>42523.408703703702</v>
      </c>
      <c r="M820" s="7">
        <f>Q_Export_excel!G820</f>
        <v>12</v>
      </c>
    </row>
    <row r="821" spans="1:13" x14ac:dyDescent="0.2">
      <c r="A821" s="7" t="str">
        <f>Q_Export_excel!A821</f>
        <v>ENDEVCO</v>
      </c>
      <c r="B821" s="7" t="s">
        <v>63</v>
      </c>
      <c r="C821" s="7" t="str">
        <f>Q_Export_excel!B821</f>
        <v>JB69</v>
      </c>
      <c r="D821" s="7" t="str">
        <f>Q_Export_excel!C821</f>
        <v>2220</v>
      </c>
      <c r="E821" s="7" t="s">
        <v>64</v>
      </c>
      <c r="F821" s="7">
        <f>VLOOKUP(CONCATENATE(A821,D821),Nominal_sensitivity!$C$2:$E$61,2,FALSE)</f>
        <v>3</v>
      </c>
      <c r="G821" s="7">
        <f>Q_Export_excel!D821</f>
        <v>2.6567473762102582</v>
      </c>
      <c r="H821" s="7" t="str">
        <f>Q_Export_excel!E821</f>
        <v>pC/g</v>
      </c>
      <c r="I821" s="7">
        <v>0</v>
      </c>
      <c r="J821" s="7" t="str">
        <f t="shared" si="12"/>
        <v>pC</v>
      </c>
      <c r="K821" s="7" t="s">
        <v>65</v>
      </c>
      <c r="L821" s="8">
        <f>Q_Export_excel!F821</f>
        <v>42523.464606481481</v>
      </c>
      <c r="M821" s="7">
        <f>Q_Export_excel!G821</f>
        <v>12</v>
      </c>
    </row>
    <row r="822" spans="1:13" x14ac:dyDescent="0.2">
      <c r="A822" s="7" t="str">
        <f>Q_Export_excel!A822</f>
        <v>ENDEVCO</v>
      </c>
      <c r="B822" s="7" t="s">
        <v>63</v>
      </c>
      <c r="C822" s="7" t="str">
        <f>Q_Export_excel!B822</f>
        <v>JB73</v>
      </c>
      <c r="D822" s="7" t="str">
        <f>Q_Export_excel!C822</f>
        <v>2220</v>
      </c>
      <c r="E822" s="7" t="s">
        <v>64</v>
      </c>
      <c r="F822" s="7">
        <f>VLOOKUP(CONCATENATE(A822,D822),Nominal_sensitivity!$C$2:$E$61,2,FALSE)</f>
        <v>3</v>
      </c>
      <c r="G822" s="7">
        <f>Q_Export_excel!D822</f>
        <v>2.6219135842607622</v>
      </c>
      <c r="H822" s="7" t="str">
        <f>Q_Export_excel!E822</f>
        <v>pC/g</v>
      </c>
      <c r="I822" s="7">
        <v>0</v>
      </c>
      <c r="J822" s="7" t="str">
        <f t="shared" si="12"/>
        <v>pC</v>
      </c>
      <c r="K822" s="7" t="s">
        <v>65</v>
      </c>
      <c r="L822" s="8">
        <f>Q_Export_excel!F822</f>
        <v>42523.563796296294</v>
      </c>
      <c r="M822" s="7">
        <f>Q_Export_excel!G822</f>
        <v>12</v>
      </c>
    </row>
    <row r="823" spans="1:13" x14ac:dyDescent="0.2">
      <c r="A823" s="7" t="str">
        <f>Q_Export_excel!A823</f>
        <v>ENDEVCO</v>
      </c>
      <c r="B823" s="7" t="s">
        <v>63</v>
      </c>
      <c r="C823" s="7" t="str">
        <f>Q_Export_excel!B823</f>
        <v>JB76</v>
      </c>
      <c r="D823" s="7" t="str">
        <f>Q_Export_excel!C823</f>
        <v>2220</v>
      </c>
      <c r="E823" s="7" t="s">
        <v>64</v>
      </c>
      <c r="F823" s="7">
        <f>VLOOKUP(CONCATENATE(A823,D823),Nominal_sensitivity!$C$2:$E$61,2,FALSE)</f>
        <v>3</v>
      </c>
      <c r="G823" s="7">
        <f>Q_Export_excel!D823</f>
        <v>2.4533358178793399</v>
      </c>
      <c r="H823" s="7" t="str">
        <f>Q_Export_excel!E823</f>
        <v>pC/g</v>
      </c>
      <c r="I823" s="7">
        <v>0</v>
      </c>
      <c r="J823" s="7" t="str">
        <f t="shared" si="12"/>
        <v>pC</v>
      </c>
      <c r="K823" s="7" t="s">
        <v>65</v>
      </c>
      <c r="L823" s="8">
        <f>Q_Export_excel!F823</f>
        <v>42523.573657407411</v>
      </c>
      <c r="M823" s="7">
        <f>Q_Export_excel!G823</f>
        <v>12</v>
      </c>
    </row>
    <row r="824" spans="1:13" x14ac:dyDescent="0.2">
      <c r="A824" s="7" t="str">
        <f>Q_Export_excel!A824</f>
        <v>ENDEVCO</v>
      </c>
      <c r="B824" s="7" t="s">
        <v>63</v>
      </c>
      <c r="C824" s="7" t="str">
        <f>Q_Export_excel!B824</f>
        <v>JB78</v>
      </c>
      <c r="D824" s="7" t="str">
        <f>Q_Export_excel!C824</f>
        <v>2220</v>
      </c>
      <c r="E824" s="7" t="s">
        <v>64</v>
      </c>
      <c r="F824" s="7">
        <f>VLOOKUP(CONCATENATE(A824,D824),Nominal_sensitivity!$C$2:$E$61,2,FALSE)</f>
        <v>3</v>
      </c>
      <c r="G824" s="7">
        <f>Q_Export_excel!D824</f>
        <v>2.6449775073885489</v>
      </c>
      <c r="H824" s="7" t="str">
        <f>Q_Export_excel!E824</f>
        <v>pC/g</v>
      </c>
      <c r="I824" s="7">
        <v>0</v>
      </c>
      <c r="J824" s="7" t="str">
        <f t="shared" si="12"/>
        <v>pC</v>
      </c>
      <c r="K824" s="7" t="s">
        <v>65</v>
      </c>
      <c r="L824" s="8">
        <f>Q_Export_excel!F824</f>
        <v>42523.582326388889</v>
      </c>
      <c r="M824" s="7">
        <f>Q_Export_excel!G824</f>
        <v>12</v>
      </c>
    </row>
    <row r="825" spans="1:13" x14ac:dyDescent="0.2">
      <c r="A825" s="7" t="str">
        <f>Q_Export_excel!A825</f>
        <v>ENDEVCO</v>
      </c>
      <c r="B825" s="7" t="s">
        <v>63</v>
      </c>
      <c r="C825" s="7" t="str">
        <f>Q_Export_excel!B825</f>
        <v>JB88</v>
      </c>
      <c r="D825" s="7" t="str">
        <f>Q_Export_excel!C825</f>
        <v>2220</v>
      </c>
      <c r="E825" s="7" t="s">
        <v>64</v>
      </c>
      <c r="F825" s="7">
        <f>VLOOKUP(CONCATENATE(A825,D825),Nominal_sensitivity!$C$2:$E$61,2,FALSE)</f>
        <v>3</v>
      </c>
      <c r="G825" s="7">
        <f>Q_Export_excel!D825</f>
        <v>2.5462580816362812</v>
      </c>
      <c r="H825" s="7" t="str">
        <f>Q_Export_excel!E825</f>
        <v>pC/g</v>
      </c>
      <c r="I825" s="7">
        <v>0</v>
      </c>
      <c r="J825" s="7" t="str">
        <f t="shared" si="12"/>
        <v>pC</v>
      </c>
      <c r="K825" s="7" t="s">
        <v>65</v>
      </c>
      <c r="L825" s="8">
        <f>Q_Export_excel!F825</f>
        <v>42523.588564814818</v>
      </c>
      <c r="M825" s="7">
        <f>Q_Export_excel!G825</f>
        <v>12</v>
      </c>
    </row>
    <row r="826" spans="1:13" x14ac:dyDescent="0.2">
      <c r="A826" s="7" t="str">
        <f>Q_Export_excel!A826</f>
        <v>ENDEVCO</v>
      </c>
      <c r="B826" s="7" t="s">
        <v>63</v>
      </c>
      <c r="C826" s="7" t="str">
        <f>Q_Export_excel!B826</f>
        <v>JB96</v>
      </c>
      <c r="D826" s="7" t="str">
        <f>Q_Export_excel!C826</f>
        <v>2220</v>
      </c>
      <c r="E826" s="7" t="s">
        <v>64</v>
      </c>
      <c r="F826" s="7">
        <f>VLOOKUP(CONCATENATE(A826,D826),Nominal_sensitivity!$C$2:$E$61,2,FALSE)</f>
        <v>3</v>
      </c>
      <c r="G826" s="7">
        <f>Q_Export_excel!D826</f>
        <v>2.4571023051480139</v>
      </c>
      <c r="H826" s="7" t="str">
        <f>Q_Export_excel!E826</f>
        <v>pC/g</v>
      </c>
      <c r="I826" s="7">
        <v>0</v>
      </c>
      <c r="J826" s="7" t="str">
        <f t="shared" si="12"/>
        <v>pC</v>
      </c>
      <c r="K826" s="7" t="s">
        <v>65</v>
      </c>
      <c r="L826" s="8">
        <f>Q_Export_excel!F826</f>
        <v>42523.595706018517</v>
      </c>
      <c r="M826" s="7">
        <f>Q_Export_excel!G826</f>
        <v>12</v>
      </c>
    </row>
    <row r="827" spans="1:13" x14ac:dyDescent="0.2">
      <c r="A827" s="7" t="str">
        <f>Q_Export_excel!A827</f>
        <v>ENDEVCO</v>
      </c>
      <c r="B827" s="7" t="s">
        <v>63</v>
      </c>
      <c r="C827" s="7" t="str">
        <f>Q_Export_excel!B827</f>
        <v>JB97</v>
      </c>
      <c r="D827" s="7" t="str">
        <f>Q_Export_excel!C827</f>
        <v>2220</v>
      </c>
      <c r="E827" s="7" t="s">
        <v>64</v>
      </c>
      <c r="F827" s="7">
        <f>VLOOKUP(CONCATENATE(A827,D827),Nominal_sensitivity!$C$2:$E$61,2,FALSE)</f>
        <v>3</v>
      </c>
      <c r="G827" s="7">
        <f>Q_Export_excel!D827</f>
        <v>2.5275324587946977</v>
      </c>
      <c r="H827" s="7" t="str">
        <f>Q_Export_excel!E827</f>
        <v>pC/g</v>
      </c>
      <c r="I827" s="7">
        <v>0</v>
      </c>
      <c r="J827" s="7" t="str">
        <f t="shared" si="12"/>
        <v>pC</v>
      </c>
      <c r="K827" s="7" t="s">
        <v>65</v>
      </c>
      <c r="L827" s="8">
        <f>Q_Export_excel!F827</f>
        <v>42523.607523148145</v>
      </c>
      <c r="M827" s="7">
        <f>Q_Export_excel!G827</f>
        <v>12</v>
      </c>
    </row>
    <row r="828" spans="1:13" x14ac:dyDescent="0.2">
      <c r="A828" s="7" t="str">
        <f>Q_Export_excel!A828</f>
        <v>ENDEVCO</v>
      </c>
      <c r="B828" s="7" t="s">
        <v>63</v>
      </c>
      <c r="C828" s="7" t="str">
        <f>Q_Export_excel!B828</f>
        <v>JC01</v>
      </c>
      <c r="D828" s="7" t="str">
        <f>Q_Export_excel!C828</f>
        <v>2220</v>
      </c>
      <c r="E828" s="7" t="s">
        <v>64</v>
      </c>
      <c r="F828" s="7">
        <f>VLOOKUP(CONCATENATE(A828,D828),Nominal_sensitivity!$C$2:$E$61,2,FALSE)</f>
        <v>3</v>
      </c>
      <c r="G828" s="7">
        <f>Q_Export_excel!D828</f>
        <v>2.7123847014395093</v>
      </c>
      <c r="H828" s="7" t="str">
        <f>Q_Export_excel!E828</f>
        <v>pC/g</v>
      </c>
      <c r="I828" s="7">
        <v>0</v>
      </c>
      <c r="J828" s="7" t="str">
        <f t="shared" si="12"/>
        <v>pC</v>
      </c>
      <c r="K828" s="7" t="s">
        <v>65</v>
      </c>
      <c r="L828" s="8">
        <f>Q_Export_excel!F828</f>
        <v>42523.624861111108</v>
      </c>
      <c r="M828" s="7">
        <f>Q_Export_excel!G828</f>
        <v>12</v>
      </c>
    </row>
    <row r="829" spans="1:13" x14ac:dyDescent="0.2">
      <c r="A829" s="7" t="str">
        <f>Q_Export_excel!A829</f>
        <v>ENDEVCO</v>
      </c>
      <c r="B829" s="7" t="s">
        <v>63</v>
      </c>
      <c r="C829" s="7" t="str">
        <f>Q_Export_excel!B829</f>
        <v>JD17</v>
      </c>
      <c r="D829" s="7" t="str">
        <f>Q_Export_excel!C829</f>
        <v>2220</v>
      </c>
      <c r="E829" s="7" t="s">
        <v>64</v>
      </c>
      <c r="F829" s="7">
        <f>VLOOKUP(CONCATENATE(A829,D829),Nominal_sensitivity!$C$2:$E$61,2,FALSE)</f>
        <v>3</v>
      </c>
      <c r="G829" s="7">
        <f>Q_Export_excel!D829</f>
        <v>2.3139923745622988</v>
      </c>
      <c r="H829" s="7" t="str">
        <f>Q_Export_excel!E829</f>
        <v>pC/g</v>
      </c>
      <c r="I829" s="7">
        <v>0</v>
      </c>
      <c r="J829" s="7" t="str">
        <f t="shared" si="12"/>
        <v>pC</v>
      </c>
      <c r="K829" s="7" t="s">
        <v>65</v>
      </c>
      <c r="L829" s="8">
        <f>Q_Export_excel!F829</f>
        <v>42523.631284722222</v>
      </c>
      <c r="M829" s="7">
        <f>Q_Export_excel!G829</f>
        <v>12</v>
      </c>
    </row>
    <row r="830" spans="1:13" x14ac:dyDescent="0.2">
      <c r="A830" s="7" t="str">
        <f>Q_Export_excel!A830</f>
        <v>ENDEVCO</v>
      </c>
      <c r="B830" s="7" t="s">
        <v>63</v>
      </c>
      <c r="C830" s="7" t="str">
        <f>Q_Export_excel!B830</f>
        <v>JD46</v>
      </c>
      <c r="D830" s="7" t="str">
        <f>Q_Export_excel!C830</f>
        <v>2220</v>
      </c>
      <c r="E830" s="7" t="s">
        <v>64</v>
      </c>
      <c r="F830" s="7">
        <f>VLOOKUP(CONCATENATE(A830,D830),Nominal_sensitivity!$C$2:$E$61,2,FALSE)</f>
        <v>3</v>
      </c>
      <c r="G830" s="7">
        <f>Q_Export_excel!D830</f>
        <v>2.4964003124440386</v>
      </c>
      <c r="H830" s="7" t="str">
        <f>Q_Export_excel!E830</f>
        <v>pC/g</v>
      </c>
      <c r="I830" s="7">
        <v>0</v>
      </c>
      <c r="J830" s="7" t="str">
        <f t="shared" si="12"/>
        <v>pC</v>
      </c>
      <c r="K830" s="7" t="s">
        <v>65</v>
      </c>
      <c r="L830" s="8">
        <f>Q_Export_excel!F830</f>
        <v>42523.63689814815</v>
      </c>
      <c r="M830" s="7">
        <f>Q_Export_excel!G830</f>
        <v>12</v>
      </c>
    </row>
    <row r="831" spans="1:13" x14ac:dyDescent="0.2">
      <c r="A831" s="7" t="str">
        <f>Q_Export_excel!A831</f>
        <v>ENDEVCO</v>
      </c>
      <c r="B831" s="7" t="s">
        <v>63</v>
      </c>
      <c r="C831" s="7" t="str">
        <f>Q_Export_excel!B831</f>
        <v>JD67</v>
      </c>
      <c r="D831" s="7" t="str">
        <f>Q_Export_excel!C831</f>
        <v>2220</v>
      </c>
      <c r="E831" s="7" t="s">
        <v>64</v>
      </c>
      <c r="F831" s="7">
        <f>VLOOKUP(CONCATENATE(A831,D831),Nominal_sensitivity!$C$2:$E$61,2,FALSE)</f>
        <v>3</v>
      </c>
      <c r="G831" s="7">
        <f>Q_Export_excel!D831</f>
        <v>2.6472860330425121</v>
      </c>
      <c r="H831" s="7" t="str">
        <f>Q_Export_excel!E831</f>
        <v>pC/g</v>
      </c>
      <c r="I831" s="7">
        <v>0</v>
      </c>
      <c r="J831" s="7" t="str">
        <f t="shared" si="12"/>
        <v>pC</v>
      </c>
      <c r="K831" s="7" t="s">
        <v>65</v>
      </c>
      <c r="L831" s="8">
        <f>Q_Export_excel!F831</f>
        <v>42523.643877314818</v>
      </c>
      <c r="M831" s="7">
        <f>Q_Export_excel!G831</f>
        <v>12</v>
      </c>
    </row>
    <row r="832" spans="1:13" x14ac:dyDescent="0.2">
      <c r="A832" s="7" t="str">
        <f>Q_Export_excel!A832</f>
        <v>ENDEVCO</v>
      </c>
      <c r="B832" s="7" t="s">
        <v>63</v>
      </c>
      <c r="C832" s="7" t="str">
        <f>Q_Export_excel!B832</f>
        <v>JD85</v>
      </c>
      <c r="D832" s="7" t="str">
        <f>Q_Export_excel!C832</f>
        <v>2220</v>
      </c>
      <c r="E832" s="7" t="s">
        <v>64</v>
      </c>
      <c r="F832" s="7">
        <f>VLOOKUP(CONCATENATE(A832,D832),Nominal_sensitivity!$C$2:$E$61,2,FALSE)</f>
        <v>3</v>
      </c>
      <c r="G832" s="7">
        <f>Q_Export_excel!D832</f>
        <v>2.3163789741952012</v>
      </c>
      <c r="H832" s="7" t="str">
        <f>Q_Export_excel!E832</f>
        <v>pC/g</v>
      </c>
      <c r="I832" s="7">
        <v>0</v>
      </c>
      <c r="J832" s="7" t="str">
        <f t="shared" si="12"/>
        <v>pC</v>
      </c>
      <c r="K832" s="7" t="s">
        <v>65</v>
      </c>
      <c r="L832" s="8">
        <f>Q_Export_excel!F832</f>
        <v>42523.650717592594</v>
      </c>
      <c r="M832" s="7">
        <f>Q_Export_excel!G832</f>
        <v>12</v>
      </c>
    </row>
    <row r="833" spans="1:13" x14ac:dyDescent="0.2">
      <c r="A833" s="7" t="str">
        <f>Q_Export_excel!A833</f>
        <v>ENDEVCO</v>
      </c>
      <c r="B833" s="7" t="s">
        <v>63</v>
      </c>
      <c r="C833" s="7" t="str">
        <f>Q_Export_excel!B833</f>
        <v>JD87</v>
      </c>
      <c r="D833" s="7" t="str">
        <f>Q_Export_excel!C833</f>
        <v>2220</v>
      </c>
      <c r="E833" s="7" t="s">
        <v>64</v>
      </c>
      <c r="F833" s="7">
        <f>VLOOKUP(CONCATENATE(A833,D833),Nominal_sensitivity!$C$2:$E$61,2,FALSE)</f>
        <v>3</v>
      </c>
      <c r="G833" s="7">
        <f>Q_Export_excel!D833</f>
        <v>2.7735513991152163</v>
      </c>
      <c r="H833" s="7" t="str">
        <f>Q_Export_excel!E833</f>
        <v>pC/g</v>
      </c>
      <c r="I833" s="7">
        <v>0</v>
      </c>
      <c r="J833" s="7" t="str">
        <f t="shared" si="12"/>
        <v>pC</v>
      </c>
      <c r="K833" s="7" t="s">
        <v>65</v>
      </c>
      <c r="L833" s="8">
        <f>Q_Export_excel!F833</f>
        <v>42523.663321759261</v>
      </c>
      <c r="M833" s="7">
        <f>Q_Export_excel!G833</f>
        <v>12</v>
      </c>
    </row>
    <row r="834" spans="1:13" x14ac:dyDescent="0.2">
      <c r="A834" s="7" t="str">
        <f>Q_Export_excel!A834</f>
        <v>ENDEVCO</v>
      </c>
      <c r="B834" s="7" t="s">
        <v>63</v>
      </c>
      <c r="C834" s="7" t="str">
        <f>Q_Export_excel!B834</f>
        <v>JD89</v>
      </c>
      <c r="D834" s="7" t="str">
        <f>Q_Export_excel!C834</f>
        <v>2220</v>
      </c>
      <c r="E834" s="7" t="s">
        <v>64</v>
      </c>
      <c r="F834" s="7">
        <f>VLOOKUP(CONCATENATE(A834,D834),Nominal_sensitivity!$C$2:$E$61,2,FALSE)</f>
        <v>3</v>
      </c>
      <c r="G834" s="7">
        <f>Q_Export_excel!D834</f>
        <v>2.5899823565108431</v>
      </c>
      <c r="H834" s="7" t="str">
        <f>Q_Export_excel!E834</f>
        <v>pC/g</v>
      </c>
      <c r="I834" s="7">
        <v>0</v>
      </c>
      <c r="J834" s="7" t="str">
        <f t="shared" si="12"/>
        <v>pC</v>
      </c>
      <c r="K834" s="7" t="s">
        <v>65</v>
      </c>
      <c r="L834" s="8">
        <f>Q_Export_excel!F834</f>
        <v>42523.682442129626</v>
      </c>
      <c r="M834" s="7">
        <f>Q_Export_excel!G834</f>
        <v>12</v>
      </c>
    </row>
    <row r="835" spans="1:13" x14ac:dyDescent="0.2">
      <c r="A835" s="7" t="str">
        <f>Q_Export_excel!A835</f>
        <v>ENDEVCO</v>
      </c>
      <c r="B835" s="7" t="s">
        <v>63</v>
      </c>
      <c r="C835" s="7" t="str">
        <f>Q_Export_excel!B835</f>
        <v>MD48</v>
      </c>
      <c r="D835" s="7" t="str">
        <f>Q_Export_excel!C835</f>
        <v>2220</v>
      </c>
      <c r="E835" s="7" t="s">
        <v>64</v>
      </c>
      <c r="F835" s="7">
        <f>VLOOKUP(CONCATENATE(A835,D835),Nominal_sensitivity!$C$2:$E$61,2,FALSE)</f>
        <v>3</v>
      </c>
      <c r="G835" s="7">
        <f>Q_Export_excel!D835</f>
        <v>2.9399022371594929</v>
      </c>
      <c r="H835" s="7" t="str">
        <f>Q_Export_excel!E835</f>
        <v>pC/g</v>
      </c>
      <c r="I835" s="7">
        <v>0</v>
      </c>
      <c r="J835" s="7" t="str">
        <f t="shared" si="12"/>
        <v>pC</v>
      </c>
      <c r="K835" s="7" t="s">
        <v>65</v>
      </c>
      <c r="L835" s="8">
        <f>Q_Export_excel!F835</f>
        <v>39169.678229166668</v>
      </c>
      <c r="M835" s="7">
        <f>Q_Export_excel!G835</f>
        <v>12</v>
      </c>
    </row>
    <row r="836" spans="1:13" x14ac:dyDescent="0.2">
      <c r="A836" s="7" t="str">
        <f>Q_Export_excel!A836</f>
        <v>ENDEVCO</v>
      </c>
      <c r="B836" s="7" t="s">
        <v>63</v>
      </c>
      <c r="C836" s="7" t="str">
        <f>Q_Export_excel!B836</f>
        <v>MD53</v>
      </c>
      <c r="D836" s="7" t="str">
        <f>Q_Export_excel!C836</f>
        <v>2220</v>
      </c>
      <c r="E836" s="7" t="s">
        <v>64</v>
      </c>
      <c r="F836" s="7">
        <f>VLOOKUP(CONCATENATE(A836,D836),Nominal_sensitivity!$C$2:$E$61,2,FALSE)</f>
        <v>3</v>
      </c>
      <c r="G836" s="7">
        <f>Q_Export_excel!D836</f>
        <v>3</v>
      </c>
      <c r="H836" s="7" t="str">
        <f>Q_Export_excel!E836</f>
        <v>pC/g</v>
      </c>
      <c r="I836" s="7">
        <v>0</v>
      </c>
      <c r="J836" s="7" t="str">
        <f t="shared" ref="J836:J899" si="13">LEFT(H836,2)</f>
        <v>pC</v>
      </c>
      <c r="K836" s="7" t="s">
        <v>65</v>
      </c>
      <c r="L836" s="8">
        <f>Q_Export_excel!F836</f>
        <v>38353</v>
      </c>
      <c r="M836" s="7">
        <f>Q_Export_excel!G836</f>
        <v>12</v>
      </c>
    </row>
    <row r="837" spans="1:13" x14ac:dyDescent="0.2">
      <c r="A837" s="7" t="str">
        <f>Q_Export_excel!A837</f>
        <v>ENDEVCO</v>
      </c>
      <c r="B837" s="7" t="s">
        <v>63</v>
      </c>
      <c r="C837" s="7" t="str">
        <f>Q_Export_excel!B837</f>
        <v>ME02</v>
      </c>
      <c r="D837" s="7" t="str">
        <f>Q_Export_excel!C837</f>
        <v>2220</v>
      </c>
      <c r="E837" s="7" t="s">
        <v>64</v>
      </c>
      <c r="F837" s="7">
        <f>VLOOKUP(CONCATENATE(A837,D837),Nominal_sensitivity!$C$2:$E$61,2,FALSE)</f>
        <v>3</v>
      </c>
      <c r="G837" s="7">
        <f>Q_Export_excel!D837</f>
        <v>3.236637274097002</v>
      </c>
      <c r="H837" s="7" t="str">
        <f>Q_Export_excel!E837</f>
        <v>pC/g</v>
      </c>
      <c r="I837" s="7">
        <v>0</v>
      </c>
      <c r="J837" s="7" t="str">
        <f t="shared" si="13"/>
        <v>pC</v>
      </c>
      <c r="K837" s="7" t="s">
        <v>65</v>
      </c>
      <c r="L837" s="8">
        <f>Q_Export_excel!F837</f>
        <v>42524.396365740744</v>
      </c>
      <c r="M837" s="7">
        <f>Q_Export_excel!G837</f>
        <v>12</v>
      </c>
    </row>
    <row r="838" spans="1:13" x14ac:dyDescent="0.2">
      <c r="A838" s="7" t="str">
        <f>Q_Export_excel!A838</f>
        <v>ENDEVCO</v>
      </c>
      <c r="B838" s="7" t="s">
        <v>63</v>
      </c>
      <c r="C838" s="7" t="str">
        <f>Q_Export_excel!B838</f>
        <v>ME12</v>
      </c>
      <c r="D838" s="7" t="str">
        <f>Q_Export_excel!C838</f>
        <v>2220</v>
      </c>
      <c r="E838" s="7" t="s">
        <v>64</v>
      </c>
      <c r="F838" s="7">
        <f>VLOOKUP(CONCATENATE(A838,D838),Nominal_sensitivity!$C$2:$E$61,2,FALSE)</f>
        <v>3</v>
      </c>
      <c r="G838" s="7">
        <f>Q_Export_excel!D838</f>
        <v>3.0148689674015978</v>
      </c>
      <c r="H838" s="7" t="str">
        <f>Q_Export_excel!E838</f>
        <v>pC/g</v>
      </c>
      <c r="I838" s="7">
        <v>0</v>
      </c>
      <c r="J838" s="7" t="str">
        <f t="shared" si="13"/>
        <v>pC</v>
      </c>
      <c r="K838" s="7" t="s">
        <v>65</v>
      </c>
      <c r="L838" s="8">
        <f>Q_Export_excel!F838</f>
        <v>42524.416493055556</v>
      </c>
      <c r="M838" s="7">
        <f>Q_Export_excel!G838</f>
        <v>12</v>
      </c>
    </row>
    <row r="839" spans="1:13" x14ac:dyDescent="0.2">
      <c r="A839" s="7" t="str">
        <f>Q_Export_excel!A839</f>
        <v>ENDEVCO</v>
      </c>
      <c r="B839" s="7" t="s">
        <v>63</v>
      </c>
      <c r="C839" s="7" t="str">
        <f>Q_Export_excel!B839</f>
        <v>ME18</v>
      </c>
      <c r="D839" s="7" t="str">
        <f>Q_Export_excel!C839</f>
        <v>2220</v>
      </c>
      <c r="E839" s="7" t="s">
        <v>64</v>
      </c>
      <c r="F839" s="7">
        <f>VLOOKUP(CONCATENATE(A839,D839),Nominal_sensitivity!$C$2:$E$61,2,FALSE)</f>
        <v>3</v>
      </c>
      <c r="G839" s="7">
        <f>Q_Export_excel!D839</f>
        <v>3.0970356369959502</v>
      </c>
      <c r="H839" s="7" t="str">
        <f>Q_Export_excel!E839</f>
        <v>pC/g</v>
      </c>
      <c r="I839" s="7">
        <v>0</v>
      </c>
      <c r="J839" s="7" t="str">
        <f t="shared" si="13"/>
        <v>pC</v>
      </c>
      <c r="K839" s="7" t="s">
        <v>65</v>
      </c>
      <c r="L839" s="8">
        <f>Q_Export_excel!F839</f>
        <v>42524.413634259261</v>
      </c>
      <c r="M839" s="7">
        <f>Q_Export_excel!G839</f>
        <v>12</v>
      </c>
    </row>
    <row r="840" spans="1:13" x14ac:dyDescent="0.2">
      <c r="A840" s="7" t="str">
        <f>Q_Export_excel!A840</f>
        <v>ENDEVCO</v>
      </c>
      <c r="B840" s="7" t="s">
        <v>63</v>
      </c>
      <c r="C840" s="7" t="str">
        <f>Q_Export_excel!B840</f>
        <v>ME23</v>
      </c>
      <c r="D840" s="7" t="str">
        <f>Q_Export_excel!C840</f>
        <v>2220</v>
      </c>
      <c r="E840" s="7" t="s">
        <v>64</v>
      </c>
      <c r="F840" s="7">
        <f>VLOOKUP(CONCATENATE(A840,D840),Nominal_sensitivity!$C$2:$E$61,2,FALSE)</f>
        <v>3</v>
      </c>
      <c r="G840" s="7">
        <f>Q_Export_excel!D840</f>
        <v>3.174969202539963</v>
      </c>
      <c r="H840" s="7" t="str">
        <f>Q_Export_excel!E840</f>
        <v>pC/g</v>
      </c>
      <c r="I840" s="7">
        <v>0</v>
      </c>
      <c r="J840" s="7" t="str">
        <f t="shared" si="13"/>
        <v>pC</v>
      </c>
      <c r="K840" s="7" t="s">
        <v>65</v>
      </c>
      <c r="L840" s="8">
        <f>Q_Export_excel!F840</f>
        <v>42524.42523148148</v>
      </c>
      <c r="M840" s="7">
        <f>Q_Export_excel!G840</f>
        <v>12</v>
      </c>
    </row>
    <row r="841" spans="1:13" x14ac:dyDescent="0.2">
      <c r="A841" s="7" t="str">
        <f>Q_Export_excel!A841</f>
        <v>ENDEVCO</v>
      </c>
      <c r="B841" s="7" t="s">
        <v>63</v>
      </c>
      <c r="C841" s="7" t="str">
        <f>Q_Export_excel!B841</f>
        <v>ME25</v>
      </c>
      <c r="D841" s="7" t="str">
        <f>Q_Export_excel!C841</f>
        <v>2220</v>
      </c>
      <c r="E841" s="7" t="s">
        <v>64</v>
      </c>
      <c r="F841" s="7">
        <f>VLOOKUP(CONCATENATE(A841,D841),Nominal_sensitivity!$C$2:$E$61,2,FALSE)</f>
        <v>3</v>
      </c>
      <c r="G841" s="7">
        <f>Q_Export_excel!D841</f>
        <v>3.23830714022957</v>
      </c>
      <c r="H841" s="7" t="str">
        <f>Q_Export_excel!E841</f>
        <v>pC/g</v>
      </c>
      <c r="I841" s="7">
        <v>0</v>
      </c>
      <c r="J841" s="7" t="str">
        <f t="shared" si="13"/>
        <v>pC</v>
      </c>
      <c r="K841" s="7" t="s">
        <v>65</v>
      </c>
      <c r="L841" s="8">
        <f>Q_Export_excel!F841</f>
        <v>42524.724756944444</v>
      </c>
      <c r="M841" s="7">
        <f>Q_Export_excel!G841</f>
        <v>12</v>
      </c>
    </row>
    <row r="842" spans="1:13" x14ac:dyDescent="0.2">
      <c r="A842" s="7" t="str">
        <f>Q_Export_excel!A842</f>
        <v>ENDEVCO</v>
      </c>
      <c r="B842" s="7" t="s">
        <v>63</v>
      </c>
      <c r="C842" s="7" t="str">
        <f>Q_Export_excel!B842</f>
        <v>ME26</v>
      </c>
      <c r="D842" s="7" t="str">
        <f>Q_Export_excel!C842</f>
        <v>2220</v>
      </c>
      <c r="E842" s="7" t="s">
        <v>64</v>
      </c>
      <c r="F842" s="7">
        <f>VLOOKUP(CONCATENATE(A842,D842),Nominal_sensitivity!$C$2:$E$61,2,FALSE)</f>
        <v>3</v>
      </c>
      <c r="G842" s="7">
        <f>Q_Export_excel!D842</f>
        <v>3.0339422185891927</v>
      </c>
      <c r="H842" s="7" t="str">
        <f>Q_Export_excel!E842</f>
        <v>pC/g</v>
      </c>
      <c r="I842" s="7">
        <v>0</v>
      </c>
      <c r="J842" s="7" t="str">
        <f t="shared" si="13"/>
        <v>pC</v>
      </c>
      <c r="K842" s="7" t="s">
        <v>65</v>
      </c>
      <c r="L842" s="8">
        <f>Q_Export_excel!F842</f>
        <v>42524.431388888886</v>
      </c>
      <c r="M842" s="7">
        <f>Q_Export_excel!G842</f>
        <v>12</v>
      </c>
    </row>
    <row r="843" spans="1:13" x14ac:dyDescent="0.2">
      <c r="A843" s="7" t="str">
        <f>Q_Export_excel!A843</f>
        <v>ENDEVCO</v>
      </c>
      <c r="B843" s="7" t="s">
        <v>63</v>
      </c>
      <c r="C843" s="7" t="str">
        <f>Q_Export_excel!B843</f>
        <v>ME35</v>
      </c>
      <c r="D843" s="7" t="str">
        <f>Q_Export_excel!C843</f>
        <v>2220</v>
      </c>
      <c r="E843" s="7" t="s">
        <v>64</v>
      </c>
      <c r="F843" s="7">
        <f>VLOOKUP(CONCATENATE(A843,D843),Nominal_sensitivity!$C$2:$E$61,2,FALSE)</f>
        <v>3</v>
      </c>
      <c r="G843" s="7">
        <f>Q_Export_excel!D843</f>
        <v>3.0321871975760897</v>
      </c>
      <c r="H843" s="7" t="str">
        <f>Q_Export_excel!E843</f>
        <v>pC/g</v>
      </c>
      <c r="I843" s="7">
        <v>0</v>
      </c>
      <c r="J843" s="7" t="str">
        <f t="shared" si="13"/>
        <v>pC</v>
      </c>
      <c r="K843" s="7" t="s">
        <v>65</v>
      </c>
      <c r="L843" s="8">
        <f>Q_Export_excel!F843</f>
        <v>42524.436805555553</v>
      </c>
      <c r="M843" s="7">
        <f>Q_Export_excel!G843</f>
        <v>12</v>
      </c>
    </row>
    <row r="844" spans="1:13" x14ac:dyDescent="0.2">
      <c r="A844" s="7" t="str">
        <f>Q_Export_excel!A844</f>
        <v>ENDEVCO</v>
      </c>
      <c r="B844" s="7" t="s">
        <v>63</v>
      </c>
      <c r="C844" s="7" t="str">
        <f>Q_Export_excel!B844</f>
        <v>ME48</v>
      </c>
      <c r="D844" s="7" t="str">
        <f>Q_Export_excel!C844</f>
        <v>2220</v>
      </c>
      <c r="E844" s="7" t="s">
        <v>64</v>
      </c>
      <c r="F844" s="7">
        <f>VLOOKUP(CONCATENATE(A844,D844),Nominal_sensitivity!$C$2:$E$61,2,FALSE)</f>
        <v>3</v>
      </c>
      <c r="G844" s="7">
        <f>Q_Export_excel!D844</f>
        <v>3.1676351228763826</v>
      </c>
      <c r="H844" s="7" t="str">
        <f>Q_Export_excel!E844</f>
        <v>pC/g</v>
      </c>
      <c r="I844" s="7">
        <v>0</v>
      </c>
      <c r="J844" s="7" t="str">
        <f t="shared" si="13"/>
        <v>pC</v>
      </c>
      <c r="K844" s="7" t="s">
        <v>65</v>
      </c>
      <c r="L844" s="8">
        <f>Q_Export_excel!F844</f>
        <v>39169.675138888888</v>
      </c>
      <c r="M844" s="7">
        <f>Q_Export_excel!G844</f>
        <v>12</v>
      </c>
    </row>
    <row r="845" spans="1:13" x14ac:dyDescent="0.2">
      <c r="A845" s="7" t="str">
        <f>Q_Export_excel!A845</f>
        <v>ENDEVCO</v>
      </c>
      <c r="B845" s="7" t="s">
        <v>63</v>
      </c>
      <c r="C845" s="7" t="str">
        <f>Q_Export_excel!B845</f>
        <v>ME51</v>
      </c>
      <c r="D845" s="7" t="str">
        <f>Q_Export_excel!C845</f>
        <v>2220</v>
      </c>
      <c r="E845" s="7" t="s">
        <v>64</v>
      </c>
      <c r="F845" s="7">
        <f>VLOOKUP(CONCATENATE(A845,D845),Nominal_sensitivity!$C$2:$E$61,2,FALSE)</f>
        <v>3</v>
      </c>
      <c r="G845" s="7">
        <f>Q_Export_excel!D845</f>
        <v>2.8768814259281439</v>
      </c>
      <c r="H845" s="7" t="str">
        <f>Q_Export_excel!E845</f>
        <v>pC/g</v>
      </c>
      <c r="I845" s="7">
        <v>0</v>
      </c>
      <c r="J845" s="7" t="str">
        <f t="shared" si="13"/>
        <v>pC</v>
      </c>
      <c r="K845" s="7" t="s">
        <v>65</v>
      </c>
      <c r="L845" s="8">
        <f>Q_Export_excel!F845</f>
        <v>41369.434942129628</v>
      </c>
      <c r="M845" s="7">
        <f>Q_Export_excel!G845</f>
        <v>12</v>
      </c>
    </row>
    <row r="846" spans="1:13" x14ac:dyDescent="0.2">
      <c r="A846" s="7" t="str">
        <f>Q_Export_excel!A846</f>
        <v>ENDEVCO</v>
      </c>
      <c r="B846" s="7" t="s">
        <v>63</v>
      </c>
      <c r="C846" s="7" t="str">
        <f>Q_Export_excel!B846</f>
        <v>ME91</v>
      </c>
      <c r="D846" s="7" t="str">
        <f>Q_Export_excel!C846</f>
        <v>2220</v>
      </c>
      <c r="E846" s="7" t="s">
        <v>64</v>
      </c>
      <c r="F846" s="7">
        <f>VLOOKUP(CONCATENATE(A846,D846),Nominal_sensitivity!$C$2:$E$61,2,FALSE)</f>
        <v>3</v>
      </c>
      <c r="G846" s="7">
        <f>Q_Export_excel!D846</f>
        <v>3.13</v>
      </c>
      <c r="H846" s="7" t="str">
        <f>Q_Export_excel!E846</f>
        <v>pC/g</v>
      </c>
      <c r="I846" s="7">
        <v>0</v>
      </c>
      <c r="J846" s="7" t="str">
        <f t="shared" si="13"/>
        <v>pC</v>
      </c>
      <c r="K846" s="7" t="s">
        <v>65</v>
      </c>
      <c r="L846" s="8">
        <f>Q_Export_excel!F846</f>
        <v>26817</v>
      </c>
      <c r="M846" s="7">
        <f>Q_Export_excel!G846</f>
        <v>12</v>
      </c>
    </row>
    <row r="847" spans="1:13" x14ac:dyDescent="0.2">
      <c r="A847" s="7" t="str">
        <f>Q_Export_excel!A847</f>
        <v>ENDEVCO</v>
      </c>
      <c r="B847" s="7" t="s">
        <v>63</v>
      </c>
      <c r="C847" s="7" t="str">
        <f>Q_Export_excel!B847</f>
        <v>PB03</v>
      </c>
      <c r="D847" s="7" t="str">
        <f>Q_Export_excel!C847</f>
        <v>2220</v>
      </c>
      <c r="E847" s="7" t="s">
        <v>64</v>
      </c>
      <c r="F847" s="7">
        <f>VLOOKUP(CONCATENATE(A847,D847),Nominal_sensitivity!$C$2:$E$61,2,FALSE)</f>
        <v>3</v>
      </c>
      <c r="G847" s="7">
        <f>Q_Export_excel!D847</f>
        <v>2.7787905145314014</v>
      </c>
      <c r="H847" s="7" t="str">
        <f>Q_Export_excel!E847</f>
        <v>pC/g</v>
      </c>
      <c r="I847" s="7">
        <v>0</v>
      </c>
      <c r="J847" s="7" t="str">
        <f t="shared" si="13"/>
        <v>pC</v>
      </c>
      <c r="K847" s="7" t="s">
        <v>65</v>
      </c>
      <c r="L847" s="8">
        <f>Q_Export_excel!F847</f>
        <v>41369.43959490741</v>
      </c>
      <c r="M847" s="7">
        <f>Q_Export_excel!G847</f>
        <v>12</v>
      </c>
    </row>
    <row r="848" spans="1:13" x14ac:dyDescent="0.2">
      <c r="A848" s="7" t="str">
        <f>Q_Export_excel!A848</f>
        <v>ENDEVCO</v>
      </c>
      <c r="B848" s="7" t="s">
        <v>63</v>
      </c>
      <c r="C848" s="7" t="str">
        <f>Q_Export_excel!B848</f>
        <v>PB33</v>
      </c>
      <c r="D848" s="7" t="str">
        <f>Q_Export_excel!C848</f>
        <v>2220</v>
      </c>
      <c r="E848" s="7" t="s">
        <v>64</v>
      </c>
      <c r="F848" s="7">
        <f>VLOOKUP(CONCATENATE(A848,D848),Nominal_sensitivity!$C$2:$E$61,2,FALSE)</f>
        <v>3</v>
      </c>
      <c r="G848" s="7">
        <f>Q_Export_excel!D848</f>
        <v>2.7785678257228339</v>
      </c>
      <c r="H848" s="7" t="str">
        <f>Q_Export_excel!E848</f>
        <v>pC/g</v>
      </c>
      <c r="I848" s="7">
        <v>0</v>
      </c>
      <c r="J848" s="7" t="str">
        <f t="shared" si="13"/>
        <v>pC</v>
      </c>
      <c r="K848" s="7" t="s">
        <v>65</v>
      </c>
      <c r="L848" s="8">
        <f>Q_Export_excel!F848</f>
        <v>41460.671249999999</v>
      </c>
      <c r="M848" s="7">
        <f>Q_Export_excel!G848</f>
        <v>12</v>
      </c>
    </row>
    <row r="849" spans="1:13" x14ac:dyDescent="0.2">
      <c r="A849" s="7" t="str">
        <f>Q_Export_excel!A849</f>
        <v>ENDEVCO</v>
      </c>
      <c r="B849" s="7" t="s">
        <v>63</v>
      </c>
      <c r="C849" s="7" t="str">
        <f>Q_Export_excel!B849</f>
        <v>PB34</v>
      </c>
      <c r="D849" s="7" t="str">
        <f>Q_Export_excel!C849</f>
        <v>2220</v>
      </c>
      <c r="E849" s="7" t="s">
        <v>64</v>
      </c>
      <c r="F849" s="7">
        <f>VLOOKUP(CONCATENATE(A849,D849),Nominal_sensitivity!$C$2:$E$61,2,FALSE)</f>
        <v>3</v>
      </c>
      <c r="G849" s="7">
        <f>Q_Export_excel!D849</f>
        <v>2.78</v>
      </c>
      <c r="H849" s="7" t="str">
        <f>Q_Export_excel!E849</f>
        <v>pC/g</v>
      </c>
      <c r="I849" s="7">
        <v>0</v>
      </c>
      <c r="J849" s="7" t="str">
        <f t="shared" si="13"/>
        <v>pC</v>
      </c>
      <c r="K849" s="7" t="s">
        <v>65</v>
      </c>
      <c r="L849" s="8">
        <f>Q_Export_excel!F849</f>
        <v>28278</v>
      </c>
      <c r="M849" s="7">
        <f>Q_Export_excel!G849</f>
        <v>12</v>
      </c>
    </row>
    <row r="850" spans="1:13" x14ac:dyDescent="0.2">
      <c r="A850" s="7" t="str">
        <f>Q_Export_excel!A850</f>
        <v>ENDEVCO</v>
      </c>
      <c r="B850" s="7" t="s">
        <v>63</v>
      </c>
      <c r="C850" s="7" t="str">
        <f>Q_Export_excel!B850</f>
        <v>PB37</v>
      </c>
      <c r="D850" s="7" t="str">
        <f>Q_Export_excel!C850</f>
        <v>2220</v>
      </c>
      <c r="E850" s="7" t="s">
        <v>64</v>
      </c>
      <c r="F850" s="7">
        <f>VLOOKUP(CONCATENATE(A850,D850),Nominal_sensitivity!$C$2:$E$61,2,FALSE)</f>
        <v>3</v>
      </c>
      <c r="G850" s="7">
        <f>Q_Export_excel!D850</f>
        <v>2.7780363520918532</v>
      </c>
      <c r="H850" s="7" t="str">
        <f>Q_Export_excel!E850</f>
        <v>pC/g</v>
      </c>
      <c r="I850" s="7">
        <v>0</v>
      </c>
      <c r="J850" s="7" t="str">
        <f t="shared" si="13"/>
        <v>pC</v>
      </c>
      <c r="K850" s="7" t="s">
        <v>65</v>
      </c>
      <c r="L850" s="8">
        <f>Q_Export_excel!F850</f>
        <v>41369.449560185189</v>
      </c>
      <c r="M850" s="7">
        <f>Q_Export_excel!G850</f>
        <v>12</v>
      </c>
    </row>
    <row r="851" spans="1:13" x14ac:dyDescent="0.2">
      <c r="A851" s="7" t="str">
        <f>Q_Export_excel!A851</f>
        <v>ENDEVCO</v>
      </c>
      <c r="B851" s="7" t="s">
        <v>63</v>
      </c>
      <c r="C851" s="7" t="str">
        <f>Q_Export_excel!B851</f>
        <v>PB47</v>
      </c>
      <c r="D851" s="7" t="str">
        <f>Q_Export_excel!C851</f>
        <v>2220</v>
      </c>
      <c r="E851" s="7" t="s">
        <v>64</v>
      </c>
      <c r="F851" s="7">
        <f>VLOOKUP(CONCATENATE(A851,D851),Nominal_sensitivity!$C$2:$E$61,2,FALSE)</f>
        <v>3</v>
      </c>
      <c r="G851" s="7">
        <f>Q_Export_excel!D851</f>
        <v>2.7785815129205167</v>
      </c>
      <c r="H851" s="7" t="str">
        <f>Q_Export_excel!E851</f>
        <v>pC/g</v>
      </c>
      <c r="I851" s="7">
        <v>0</v>
      </c>
      <c r="J851" s="7" t="str">
        <f t="shared" si="13"/>
        <v>pC</v>
      </c>
      <c r="K851" s="7" t="s">
        <v>65</v>
      </c>
      <c r="L851" s="8">
        <f>Q_Export_excel!F851</f>
        <v>41369.454155092593</v>
      </c>
      <c r="M851" s="7">
        <f>Q_Export_excel!G851</f>
        <v>12</v>
      </c>
    </row>
    <row r="852" spans="1:13" x14ac:dyDescent="0.2">
      <c r="A852" s="7" t="str">
        <f>Q_Export_excel!A852</f>
        <v>ENDEVCO</v>
      </c>
      <c r="B852" s="7" t="s">
        <v>63</v>
      </c>
      <c r="C852" s="7" t="str">
        <f>Q_Export_excel!B852</f>
        <v>RA30</v>
      </c>
      <c r="D852" s="7" t="str">
        <f>Q_Export_excel!C852</f>
        <v>2220</v>
      </c>
      <c r="E852" s="7" t="s">
        <v>64</v>
      </c>
      <c r="F852" s="7">
        <f>VLOOKUP(CONCATENATE(A852,D852),Nominal_sensitivity!$C$2:$E$61,2,FALSE)</f>
        <v>3</v>
      </c>
      <c r="G852" s="7">
        <f>Q_Export_excel!D852</f>
        <v>2.6791317241041717</v>
      </c>
      <c r="H852" s="7" t="str">
        <f>Q_Export_excel!E852</f>
        <v>pC/g</v>
      </c>
      <c r="I852" s="7">
        <v>0</v>
      </c>
      <c r="J852" s="7" t="str">
        <f t="shared" si="13"/>
        <v>pC</v>
      </c>
      <c r="K852" s="7" t="s">
        <v>65</v>
      </c>
      <c r="L852" s="8">
        <f>Q_Export_excel!F852</f>
        <v>39169.68246527778</v>
      </c>
      <c r="M852" s="7">
        <f>Q_Export_excel!G852</f>
        <v>12</v>
      </c>
    </row>
    <row r="853" spans="1:13" x14ac:dyDescent="0.2">
      <c r="A853" s="7" t="str">
        <f>Q_Export_excel!A853</f>
        <v>ENDEVCO</v>
      </c>
      <c r="B853" s="7" t="s">
        <v>63</v>
      </c>
      <c r="C853" s="7" t="str">
        <f>Q_Export_excel!B853</f>
        <v>RA41</v>
      </c>
      <c r="D853" s="7" t="str">
        <f>Q_Export_excel!C853</f>
        <v>2220</v>
      </c>
      <c r="E853" s="7" t="s">
        <v>64</v>
      </c>
      <c r="F853" s="7">
        <f>VLOOKUP(CONCATENATE(A853,D853),Nominal_sensitivity!$C$2:$E$61,2,FALSE)</f>
        <v>3</v>
      </c>
      <c r="G853" s="7">
        <f>Q_Export_excel!D853</f>
        <v>2.6106194675233527</v>
      </c>
      <c r="H853" s="7" t="str">
        <f>Q_Export_excel!E853</f>
        <v>pC/g</v>
      </c>
      <c r="I853" s="7">
        <v>0</v>
      </c>
      <c r="J853" s="7" t="str">
        <f t="shared" si="13"/>
        <v>pC</v>
      </c>
      <c r="K853" s="7" t="s">
        <v>65</v>
      </c>
      <c r="L853" s="8">
        <f>Q_Export_excel!F853</f>
        <v>39169.718206018515</v>
      </c>
      <c r="M853" s="7">
        <f>Q_Export_excel!G853</f>
        <v>12</v>
      </c>
    </row>
    <row r="854" spans="1:13" x14ac:dyDescent="0.2">
      <c r="A854" s="7" t="str">
        <f>Q_Export_excel!A854</f>
        <v>ENDEVCO</v>
      </c>
      <c r="B854" s="7" t="s">
        <v>63</v>
      </c>
      <c r="C854" s="7" t="str">
        <f>Q_Export_excel!B854</f>
        <v>RA50</v>
      </c>
      <c r="D854" s="7" t="str">
        <f>Q_Export_excel!C854</f>
        <v>2220</v>
      </c>
      <c r="E854" s="7" t="s">
        <v>64</v>
      </c>
      <c r="F854" s="7">
        <f>VLOOKUP(CONCATENATE(A854,D854),Nominal_sensitivity!$C$2:$E$61,2,FALSE)</f>
        <v>3</v>
      </c>
      <c r="G854" s="7">
        <f>Q_Export_excel!D854</f>
        <v>2.7204265015735563</v>
      </c>
      <c r="H854" s="7" t="str">
        <f>Q_Export_excel!E854</f>
        <v>pC/g</v>
      </c>
      <c r="I854" s="7">
        <v>0</v>
      </c>
      <c r="J854" s="7" t="str">
        <f t="shared" si="13"/>
        <v>pC</v>
      </c>
      <c r="K854" s="7" t="s">
        <v>65</v>
      </c>
      <c r="L854" s="8">
        <f>Q_Export_excel!F854</f>
        <v>39169.714803240742</v>
      </c>
      <c r="M854" s="7">
        <f>Q_Export_excel!G854</f>
        <v>12</v>
      </c>
    </row>
    <row r="855" spans="1:13" x14ac:dyDescent="0.2">
      <c r="A855" s="7" t="str">
        <f>Q_Export_excel!A855</f>
        <v>ENDEVCO</v>
      </c>
      <c r="B855" s="7" t="s">
        <v>63</v>
      </c>
      <c r="C855" s="7" t="str">
        <f>Q_Export_excel!B855</f>
        <v>SG87</v>
      </c>
      <c r="D855" s="7" t="str">
        <f>Q_Export_excel!C855</f>
        <v>2220</v>
      </c>
      <c r="E855" s="7" t="s">
        <v>64</v>
      </c>
      <c r="F855" s="7">
        <f>VLOOKUP(CONCATENATE(A855,D855),Nominal_sensitivity!$C$2:$E$61,2,FALSE)</f>
        <v>3</v>
      </c>
      <c r="G855" s="7">
        <f>Q_Export_excel!D855</f>
        <v>2.7121203437929173</v>
      </c>
      <c r="H855" s="7" t="str">
        <f>Q_Export_excel!E855</f>
        <v>pC/g</v>
      </c>
      <c r="I855" s="7">
        <v>0</v>
      </c>
      <c r="J855" s="7" t="str">
        <f t="shared" si="13"/>
        <v>pC</v>
      </c>
      <c r="K855" s="7" t="s">
        <v>65</v>
      </c>
      <c r="L855" s="8">
        <f>Q_Export_excel!F855</f>
        <v>41377.424097222225</v>
      </c>
      <c r="M855" s="7">
        <f>Q_Export_excel!G855</f>
        <v>12</v>
      </c>
    </row>
    <row r="856" spans="1:13" x14ac:dyDescent="0.2">
      <c r="A856" s="7" t="str">
        <f>Q_Export_excel!A856</f>
        <v>ENDEVCO</v>
      </c>
      <c r="B856" s="7" t="s">
        <v>63</v>
      </c>
      <c r="C856" s="7" t="str">
        <f>Q_Export_excel!B856</f>
        <v>UN04</v>
      </c>
      <c r="D856" s="7" t="str">
        <f>Q_Export_excel!C856</f>
        <v>2220</v>
      </c>
      <c r="E856" s="7" t="s">
        <v>64</v>
      </c>
      <c r="F856" s="7">
        <f>VLOOKUP(CONCATENATE(A856,D856),Nominal_sensitivity!$C$2:$E$61,2,FALSE)</f>
        <v>3</v>
      </c>
      <c r="G856" s="7">
        <f>Q_Export_excel!D856</f>
        <v>2.6797926812280268</v>
      </c>
      <c r="H856" s="7" t="str">
        <f>Q_Export_excel!E856</f>
        <v>pC/g</v>
      </c>
      <c r="I856" s="7">
        <v>0</v>
      </c>
      <c r="J856" s="7" t="str">
        <f t="shared" si="13"/>
        <v>pC</v>
      </c>
      <c r="K856" s="7" t="s">
        <v>65</v>
      </c>
      <c r="L856" s="8">
        <f>Q_Export_excel!F856</f>
        <v>39169.711319444446</v>
      </c>
      <c r="M856" s="7">
        <f>Q_Export_excel!G856</f>
        <v>12</v>
      </c>
    </row>
    <row r="857" spans="1:13" x14ac:dyDescent="0.2">
      <c r="A857" s="7" t="str">
        <f>Q_Export_excel!A857</f>
        <v>ENDEVCO</v>
      </c>
      <c r="B857" s="7" t="s">
        <v>63</v>
      </c>
      <c r="C857" s="7" t="str">
        <f>Q_Export_excel!B857</f>
        <v>VP67</v>
      </c>
      <c r="D857" s="7" t="str">
        <f>Q_Export_excel!C857</f>
        <v>2220</v>
      </c>
      <c r="E857" s="7" t="s">
        <v>64</v>
      </c>
      <c r="F857" s="7">
        <f>VLOOKUP(CONCATENATE(A857,D857),Nominal_sensitivity!$C$2:$E$61,2,FALSE)</f>
        <v>3</v>
      </c>
      <c r="G857" s="7">
        <f>Q_Export_excel!D857</f>
        <v>2.7220206611071922</v>
      </c>
      <c r="H857" s="7" t="str">
        <f>Q_Export_excel!E857</f>
        <v>pC/g</v>
      </c>
      <c r="I857" s="7">
        <v>0</v>
      </c>
      <c r="J857" s="7" t="str">
        <f t="shared" si="13"/>
        <v>pC</v>
      </c>
      <c r="K857" s="7" t="s">
        <v>65</v>
      </c>
      <c r="L857" s="8">
        <f>Q_Export_excel!F857</f>
        <v>41369.628344907411</v>
      </c>
      <c r="M857" s="7">
        <f>Q_Export_excel!G857</f>
        <v>12</v>
      </c>
    </row>
    <row r="858" spans="1:13" x14ac:dyDescent="0.2">
      <c r="A858" s="7" t="str">
        <f>Q_Export_excel!A858</f>
        <v>ENDEVCO</v>
      </c>
      <c r="B858" s="7" t="s">
        <v>63</v>
      </c>
      <c r="C858" s="7" t="str">
        <f>Q_Export_excel!B858</f>
        <v>XU43</v>
      </c>
      <c r="D858" s="7" t="str">
        <f>Q_Export_excel!C858</f>
        <v>2220</v>
      </c>
      <c r="E858" s="7" t="s">
        <v>64</v>
      </c>
      <c r="F858" s="7">
        <f>VLOOKUP(CONCATENATE(A858,D858),Nominal_sensitivity!$C$2:$E$61,2,FALSE)</f>
        <v>3</v>
      </c>
      <c r="G858" s="7">
        <f>Q_Export_excel!D858</f>
        <v>2.6462429650581658</v>
      </c>
      <c r="H858" s="7" t="str">
        <f>Q_Export_excel!E858</f>
        <v>pC/g</v>
      </c>
      <c r="I858" s="7">
        <v>0</v>
      </c>
      <c r="J858" s="7" t="str">
        <f t="shared" si="13"/>
        <v>pC</v>
      </c>
      <c r="K858" s="7" t="s">
        <v>65</v>
      </c>
      <c r="L858" s="8">
        <f>Q_Export_excel!F858</f>
        <v>41369.632939814815</v>
      </c>
      <c r="M858" s="7">
        <f>Q_Export_excel!G858</f>
        <v>12</v>
      </c>
    </row>
    <row r="859" spans="1:13" x14ac:dyDescent="0.2">
      <c r="A859" s="7" t="str">
        <f>Q_Export_excel!A859</f>
        <v>ENDEVCO</v>
      </c>
      <c r="B859" s="7" t="s">
        <v>63</v>
      </c>
      <c r="C859" s="7" t="str">
        <f>Q_Export_excel!B859</f>
        <v>XU72</v>
      </c>
      <c r="D859" s="7" t="str">
        <f>Q_Export_excel!C859</f>
        <v>2220</v>
      </c>
      <c r="E859" s="7" t="s">
        <v>64</v>
      </c>
      <c r="F859" s="7">
        <f>VLOOKUP(CONCATENATE(A859,D859),Nominal_sensitivity!$C$2:$E$61,2,FALSE)</f>
        <v>3</v>
      </c>
      <c r="G859" s="7">
        <f>Q_Export_excel!D859</f>
        <v>2.791179465980457</v>
      </c>
      <c r="H859" s="7" t="str">
        <f>Q_Export_excel!E859</f>
        <v>pC/g</v>
      </c>
      <c r="I859" s="7">
        <v>0</v>
      </c>
      <c r="J859" s="7" t="str">
        <f t="shared" si="13"/>
        <v>pC</v>
      </c>
      <c r="K859" s="7" t="s">
        <v>65</v>
      </c>
      <c r="L859" s="8">
        <f>Q_Export_excel!F859</f>
        <v>41369.642256944448</v>
      </c>
      <c r="M859" s="7">
        <f>Q_Export_excel!G859</f>
        <v>12</v>
      </c>
    </row>
    <row r="860" spans="1:13" x14ac:dyDescent="0.2">
      <c r="A860" s="7" t="str">
        <f>Q_Export_excel!A860</f>
        <v>ENDEVCO</v>
      </c>
      <c r="B860" s="7" t="s">
        <v>63</v>
      </c>
      <c r="C860" s="7" t="str">
        <f>Q_Export_excel!B860</f>
        <v>CN44</v>
      </c>
      <c r="D860" s="7" t="str">
        <f>Q_Export_excel!C860</f>
        <v>2220C</v>
      </c>
      <c r="E860" s="7" t="s">
        <v>64</v>
      </c>
      <c r="F860" s="7">
        <f>VLOOKUP(CONCATENATE(A860,D860),Nominal_sensitivity!$C$2:$E$61,2,FALSE)</f>
        <v>3</v>
      </c>
      <c r="G860" s="7">
        <f>Q_Export_excel!D860</f>
        <v>2.94</v>
      </c>
      <c r="H860" s="7" t="str">
        <f>Q_Export_excel!E860</f>
        <v>pC/g</v>
      </c>
      <c r="I860" s="7">
        <v>0</v>
      </c>
      <c r="J860" s="7" t="str">
        <f t="shared" si="13"/>
        <v>pC</v>
      </c>
      <c r="K860" s="7" t="s">
        <v>65</v>
      </c>
      <c r="L860" s="8">
        <f>Q_Export_excel!F860</f>
        <v>33878</v>
      </c>
      <c r="M860" s="7">
        <f>Q_Export_excel!G860</f>
        <v>12</v>
      </c>
    </row>
    <row r="861" spans="1:13" x14ac:dyDescent="0.2">
      <c r="A861" s="7" t="str">
        <f>Q_Export_excel!A861</f>
        <v>ENDEVCO</v>
      </c>
      <c r="B861" s="7" t="s">
        <v>63</v>
      </c>
      <c r="C861" s="7" t="str">
        <f>Q_Export_excel!B861</f>
        <v>CN55</v>
      </c>
      <c r="D861" s="7" t="str">
        <f>Q_Export_excel!C861</f>
        <v>2220C</v>
      </c>
      <c r="E861" s="7" t="s">
        <v>64</v>
      </c>
      <c r="F861" s="7">
        <f>VLOOKUP(CONCATENATE(A861,D861),Nominal_sensitivity!$C$2:$E$61,2,FALSE)</f>
        <v>3</v>
      </c>
      <c r="G861" s="7">
        <f>Q_Export_excel!D861</f>
        <v>3.08</v>
      </c>
      <c r="H861" s="7" t="str">
        <f>Q_Export_excel!E861</f>
        <v>pC/g</v>
      </c>
      <c r="I861" s="7">
        <v>0</v>
      </c>
      <c r="J861" s="7" t="str">
        <f t="shared" si="13"/>
        <v>pC</v>
      </c>
      <c r="K861" s="7" t="s">
        <v>65</v>
      </c>
      <c r="L861" s="8">
        <f>Q_Export_excel!F861</f>
        <v>31184</v>
      </c>
      <c r="M861" s="7">
        <f>Q_Export_excel!G861</f>
        <v>12</v>
      </c>
    </row>
    <row r="862" spans="1:13" x14ac:dyDescent="0.2">
      <c r="A862" s="7" t="str">
        <f>Q_Export_excel!A862</f>
        <v>ENDEVCO</v>
      </c>
      <c r="B862" s="7" t="s">
        <v>63</v>
      </c>
      <c r="C862" s="7" t="str">
        <f>Q_Export_excel!B862</f>
        <v>CQ22</v>
      </c>
      <c r="D862" s="7" t="str">
        <f>Q_Export_excel!C862</f>
        <v>2220C</v>
      </c>
      <c r="E862" s="7" t="s">
        <v>64</v>
      </c>
      <c r="F862" s="7">
        <f>VLOOKUP(CONCATENATE(A862,D862),Nominal_sensitivity!$C$2:$E$61,2,FALSE)</f>
        <v>3</v>
      </c>
      <c r="G862" s="7">
        <f>Q_Export_excel!D862</f>
        <v>2.97</v>
      </c>
      <c r="H862" s="7" t="str">
        <f>Q_Export_excel!E862</f>
        <v>pC/g</v>
      </c>
      <c r="I862" s="7">
        <v>0</v>
      </c>
      <c r="J862" s="7" t="str">
        <f t="shared" si="13"/>
        <v>pC</v>
      </c>
      <c r="K862" s="7" t="s">
        <v>65</v>
      </c>
      <c r="L862" s="8">
        <f>Q_Export_excel!F862</f>
        <v>38353</v>
      </c>
      <c r="M862" s="7">
        <f>Q_Export_excel!G862</f>
        <v>12</v>
      </c>
    </row>
    <row r="863" spans="1:13" x14ac:dyDescent="0.2">
      <c r="A863" s="7" t="str">
        <f>Q_Export_excel!A863</f>
        <v>ENDEVCO</v>
      </c>
      <c r="B863" s="7" t="s">
        <v>63</v>
      </c>
      <c r="C863" s="7" t="str">
        <f>Q_Export_excel!B863</f>
        <v>CT68</v>
      </c>
      <c r="D863" s="7" t="str">
        <f>Q_Export_excel!C863</f>
        <v>2220C</v>
      </c>
      <c r="E863" s="7" t="s">
        <v>64</v>
      </c>
      <c r="F863" s="7">
        <f>VLOOKUP(CONCATENATE(A863,D863),Nominal_sensitivity!$C$2:$E$61,2,FALSE)</f>
        <v>3</v>
      </c>
      <c r="G863" s="7">
        <f>Q_Export_excel!D863</f>
        <v>2.48</v>
      </c>
      <c r="H863" s="7" t="str">
        <f>Q_Export_excel!E863</f>
        <v>pC/g</v>
      </c>
      <c r="I863" s="7">
        <v>0</v>
      </c>
      <c r="J863" s="7" t="str">
        <f t="shared" si="13"/>
        <v>pC</v>
      </c>
      <c r="K863" s="7" t="s">
        <v>65</v>
      </c>
      <c r="L863" s="8">
        <f>Q_Export_excel!F863</f>
        <v>26817</v>
      </c>
      <c r="M863" s="7">
        <f>Q_Export_excel!G863</f>
        <v>12</v>
      </c>
    </row>
    <row r="864" spans="1:13" x14ac:dyDescent="0.2">
      <c r="A864" s="7" t="str">
        <f>Q_Export_excel!A864</f>
        <v>ENDEVCO</v>
      </c>
      <c r="B864" s="7" t="s">
        <v>63</v>
      </c>
      <c r="C864" s="7" t="str">
        <f>Q_Export_excel!B864</f>
        <v>HH02</v>
      </c>
      <c r="D864" s="7" t="str">
        <f>Q_Export_excel!C864</f>
        <v>2220C</v>
      </c>
      <c r="E864" s="7" t="s">
        <v>64</v>
      </c>
      <c r="F864" s="7">
        <f>VLOOKUP(CONCATENATE(A864,D864),Nominal_sensitivity!$C$2:$E$61,2,FALSE)</f>
        <v>3</v>
      </c>
      <c r="G864" s="7">
        <f>Q_Export_excel!D864</f>
        <v>2.4390000000000001</v>
      </c>
      <c r="H864" s="7" t="str">
        <f>Q_Export_excel!E864</f>
        <v>pC/g</v>
      </c>
      <c r="I864" s="7">
        <v>0</v>
      </c>
      <c r="J864" s="7" t="str">
        <f t="shared" si="13"/>
        <v>pC</v>
      </c>
      <c r="K864" s="7" t="s">
        <v>65</v>
      </c>
      <c r="L864" s="8">
        <f>Q_Export_excel!F864</f>
        <v>36321</v>
      </c>
      <c r="M864" s="7">
        <f>Q_Export_excel!G864</f>
        <v>12</v>
      </c>
    </row>
    <row r="865" spans="1:13" x14ac:dyDescent="0.2">
      <c r="A865" s="7" t="str">
        <f>Q_Export_excel!A865</f>
        <v>ENDEVCO</v>
      </c>
      <c r="B865" s="7" t="s">
        <v>63</v>
      </c>
      <c r="C865" s="7" t="str">
        <f>Q_Export_excel!B865</f>
        <v>HJ37</v>
      </c>
      <c r="D865" s="7" t="str">
        <f>Q_Export_excel!C865</f>
        <v>2220C</v>
      </c>
      <c r="E865" s="7" t="s">
        <v>64</v>
      </c>
      <c r="F865" s="7">
        <f>VLOOKUP(CONCATENATE(A865,D865),Nominal_sensitivity!$C$2:$E$61,2,FALSE)</f>
        <v>3</v>
      </c>
      <c r="G865" s="7">
        <f>Q_Export_excel!D865</f>
        <v>3</v>
      </c>
      <c r="H865" s="7" t="str">
        <f>Q_Export_excel!E865</f>
        <v>pC/g</v>
      </c>
      <c r="I865" s="7">
        <v>0</v>
      </c>
      <c r="J865" s="7" t="str">
        <f t="shared" si="13"/>
        <v>pC</v>
      </c>
      <c r="K865" s="7" t="s">
        <v>65</v>
      </c>
      <c r="L865" s="8">
        <f>Q_Export_excel!F865</f>
        <v>35226</v>
      </c>
      <c r="M865" s="7">
        <f>Q_Export_excel!G865</f>
        <v>12</v>
      </c>
    </row>
    <row r="866" spans="1:13" x14ac:dyDescent="0.2">
      <c r="A866" s="7" t="str">
        <f>Q_Export_excel!A866</f>
        <v>ENDEVCO</v>
      </c>
      <c r="B866" s="7" t="s">
        <v>63</v>
      </c>
      <c r="C866" s="7" t="str">
        <f>Q_Export_excel!B866</f>
        <v>HJ72</v>
      </c>
      <c r="D866" s="7" t="str">
        <f>Q_Export_excel!C866</f>
        <v>2220C</v>
      </c>
      <c r="E866" s="7" t="s">
        <v>64</v>
      </c>
      <c r="F866" s="7">
        <f>VLOOKUP(CONCATENATE(A866,D866),Nominal_sensitivity!$C$2:$E$61,2,FALSE)</f>
        <v>3</v>
      </c>
      <c r="G866" s="7">
        <f>Q_Export_excel!D866</f>
        <v>3</v>
      </c>
      <c r="H866" s="7" t="str">
        <f>Q_Export_excel!E866</f>
        <v>pC/g</v>
      </c>
      <c r="I866" s="7">
        <v>0</v>
      </c>
      <c r="J866" s="7" t="str">
        <f t="shared" si="13"/>
        <v>pC</v>
      </c>
      <c r="K866" s="7" t="s">
        <v>65</v>
      </c>
      <c r="L866" s="8">
        <f>Q_Export_excel!F866</f>
        <v>37052</v>
      </c>
      <c r="M866" s="7">
        <f>Q_Export_excel!G866</f>
        <v>12</v>
      </c>
    </row>
    <row r="867" spans="1:13" x14ac:dyDescent="0.2">
      <c r="A867" s="7" t="str">
        <f>Q_Export_excel!A867</f>
        <v>ENDEVCO</v>
      </c>
      <c r="B867" s="7" t="s">
        <v>63</v>
      </c>
      <c r="C867" s="7" t="str">
        <f>Q_Export_excel!B867</f>
        <v>JB47</v>
      </c>
      <c r="D867" s="7" t="str">
        <f>Q_Export_excel!C867</f>
        <v>2220C</v>
      </c>
      <c r="E867" s="7" t="s">
        <v>64</v>
      </c>
      <c r="F867" s="7">
        <f>VLOOKUP(CONCATENATE(A867,D867),Nominal_sensitivity!$C$2:$E$61,2,FALSE)</f>
        <v>3</v>
      </c>
      <c r="G867" s="7">
        <f>Q_Export_excel!D867</f>
        <v>3</v>
      </c>
      <c r="H867" s="7" t="str">
        <f>Q_Export_excel!E867</f>
        <v>pC/g</v>
      </c>
      <c r="I867" s="7">
        <v>0</v>
      </c>
      <c r="J867" s="7" t="str">
        <f t="shared" si="13"/>
        <v>pC</v>
      </c>
      <c r="K867" s="7" t="s">
        <v>65</v>
      </c>
      <c r="L867" s="8">
        <f>Q_Export_excel!F867</f>
        <v>37052</v>
      </c>
      <c r="M867" s="7">
        <f>Q_Export_excel!G867</f>
        <v>12</v>
      </c>
    </row>
    <row r="868" spans="1:13" x14ac:dyDescent="0.2">
      <c r="A868" s="7" t="str">
        <f>Q_Export_excel!A868</f>
        <v>ENDEVCO</v>
      </c>
      <c r="B868" s="7" t="s">
        <v>63</v>
      </c>
      <c r="C868" s="7" t="str">
        <f>Q_Export_excel!B868</f>
        <v>KU44</v>
      </c>
      <c r="D868" s="7" t="str">
        <f>Q_Export_excel!C868</f>
        <v>2220C</v>
      </c>
      <c r="E868" s="7" t="s">
        <v>64</v>
      </c>
      <c r="F868" s="7">
        <f>VLOOKUP(CONCATENATE(A868,D868),Nominal_sensitivity!$C$2:$E$61,2,FALSE)</f>
        <v>3</v>
      </c>
      <c r="G868" s="7">
        <f>Q_Export_excel!D868</f>
        <v>2.88</v>
      </c>
      <c r="H868" s="7" t="str">
        <f>Q_Export_excel!E868</f>
        <v>pC/g</v>
      </c>
      <c r="I868" s="7">
        <v>0</v>
      </c>
      <c r="J868" s="7" t="str">
        <f t="shared" si="13"/>
        <v>pC</v>
      </c>
      <c r="K868" s="7" t="s">
        <v>65</v>
      </c>
      <c r="L868" s="8">
        <f>Q_Export_excel!F868</f>
        <v>26817</v>
      </c>
      <c r="M868" s="7">
        <f>Q_Export_excel!G868</f>
        <v>12</v>
      </c>
    </row>
    <row r="869" spans="1:13" x14ac:dyDescent="0.2">
      <c r="A869" s="7" t="str">
        <f>Q_Export_excel!A869</f>
        <v>ENDEVCO</v>
      </c>
      <c r="B869" s="7" t="s">
        <v>63</v>
      </c>
      <c r="C869" s="7" t="str">
        <f>Q_Export_excel!B869</f>
        <v>KU83</v>
      </c>
      <c r="D869" s="7" t="str">
        <f>Q_Export_excel!C869</f>
        <v>2220C</v>
      </c>
      <c r="E869" s="7" t="s">
        <v>64</v>
      </c>
      <c r="F869" s="7">
        <f>VLOOKUP(CONCATENATE(A869,D869),Nominal_sensitivity!$C$2:$E$61,2,FALSE)</f>
        <v>3</v>
      </c>
      <c r="G869" s="7">
        <f>Q_Export_excel!D869</f>
        <v>2.77</v>
      </c>
      <c r="H869" s="7" t="str">
        <f>Q_Export_excel!E869</f>
        <v>pC/g</v>
      </c>
      <c r="I869" s="7">
        <v>0</v>
      </c>
      <c r="J869" s="7" t="str">
        <f t="shared" si="13"/>
        <v>pC</v>
      </c>
      <c r="K869" s="7" t="s">
        <v>65</v>
      </c>
      <c r="L869" s="8">
        <f>Q_Export_excel!F869</f>
        <v>26817</v>
      </c>
      <c r="M869" s="7">
        <f>Q_Export_excel!G869</f>
        <v>12</v>
      </c>
    </row>
    <row r="870" spans="1:13" x14ac:dyDescent="0.2">
      <c r="A870" s="7" t="str">
        <f>Q_Export_excel!A870</f>
        <v>ENDEVCO</v>
      </c>
      <c r="B870" s="7" t="s">
        <v>63</v>
      </c>
      <c r="C870" s="7" t="str">
        <f>Q_Export_excel!B870</f>
        <v>MF02</v>
      </c>
      <c r="D870" s="7" t="str">
        <f>Q_Export_excel!C870</f>
        <v>2220C</v>
      </c>
      <c r="E870" s="7" t="s">
        <v>64</v>
      </c>
      <c r="F870" s="7">
        <f>VLOOKUP(CONCATENATE(A870,D870),Nominal_sensitivity!$C$2:$E$61,2,FALSE)</f>
        <v>3</v>
      </c>
      <c r="G870" s="7">
        <f>Q_Export_excel!D870</f>
        <v>3.45</v>
      </c>
      <c r="H870" s="7" t="str">
        <f>Q_Export_excel!E870</f>
        <v>pC/g</v>
      </c>
      <c r="I870" s="7">
        <v>0</v>
      </c>
      <c r="J870" s="7" t="str">
        <f t="shared" si="13"/>
        <v>pC</v>
      </c>
      <c r="K870" s="7" t="s">
        <v>65</v>
      </c>
      <c r="L870" s="8">
        <f>Q_Export_excel!F870</f>
        <v>26817</v>
      </c>
      <c r="M870" s="7">
        <f>Q_Export_excel!G870</f>
        <v>12</v>
      </c>
    </row>
    <row r="871" spans="1:13" x14ac:dyDescent="0.2">
      <c r="A871" s="7" t="str">
        <f>Q_Export_excel!A871</f>
        <v>ENDEVCO</v>
      </c>
      <c r="B871" s="7" t="s">
        <v>63</v>
      </c>
      <c r="C871" s="7" t="str">
        <f>Q_Export_excel!B871</f>
        <v>RC43</v>
      </c>
      <c r="D871" s="7" t="str">
        <f>Q_Export_excel!C871</f>
        <v>2220C</v>
      </c>
      <c r="E871" s="7" t="s">
        <v>64</v>
      </c>
      <c r="F871" s="7">
        <f>VLOOKUP(CONCATENATE(A871,D871),Nominal_sensitivity!$C$2:$E$61,2,FALSE)</f>
        <v>3</v>
      </c>
      <c r="G871" s="7">
        <f>Q_Export_excel!D871</f>
        <v>2.62</v>
      </c>
      <c r="H871" s="7" t="str">
        <f>Q_Export_excel!E871</f>
        <v>pC/g</v>
      </c>
      <c r="I871" s="7">
        <v>0</v>
      </c>
      <c r="J871" s="7" t="str">
        <f t="shared" si="13"/>
        <v>pC</v>
      </c>
      <c r="K871" s="7" t="s">
        <v>65</v>
      </c>
      <c r="L871" s="8">
        <f>Q_Export_excel!F871</f>
        <v>26817</v>
      </c>
      <c r="M871" s="7">
        <f>Q_Export_excel!G871</f>
        <v>12</v>
      </c>
    </row>
    <row r="872" spans="1:13" x14ac:dyDescent="0.2">
      <c r="A872" s="7" t="str">
        <f>Q_Export_excel!A872</f>
        <v>ENDEVCO</v>
      </c>
      <c r="B872" s="7" t="s">
        <v>63</v>
      </c>
      <c r="C872" s="7" t="str">
        <f>Q_Export_excel!B872</f>
        <v>RC47</v>
      </c>
      <c r="D872" s="7" t="str">
        <f>Q_Export_excel!C872</f>
        <v>2220C</v>
      </c>
      <c r="E872" s="7" t="s">
        <v>64</v>
      </c>
      <c r="F872" s="7">
        <f>VLOOKUP(CONCATENATE(A872,D872),Nominal_sensitivity!$C$2:$E$61,2,FALSE)</f>
        <v>3</v>
      </c>
      <c r="G872" s="7">
        <f>Q_Export_excel!D872</f>
        <v>2.82</v>
      </c>
      <c r="H872" s="7" t="str">
        <f>Q_Export_excel!E872</f>
        <v>pC/g</v>
      </c>
      <c r="I872" s="7">
        <v>0</v>
      </c>
      <c r="J872" s="7" t="str">
        <f t="shared" si="13"/>
        <v>pC</v>
      </c>
      <c r="K872" s="7" t="s">
        <v>65</v>
      </c>
      <c r="L872" s="8">
        <f>Q_Export_excel!F872</f>
        <v>30576</v>
      </c>
      <c r="M872" s="7">
        <f>Q_Export_excel!G872</f>
        <v>12</v>
      </c>
    </row>
    <row r="873" spans="1:13" x14ac:dyDescent="0.2">
      <c r="A873" s="7" t="str">
        <f>Q_Export_excel!A873</f>
        <v>ENDEVCO</v>
      </c>
      <c r="B873" s="7" t="s">
        <v>63</v>
      </c>
      <c r="C873" s="7" t="str">
        <f>Q_Export_excel!B873</f>
        <v>BJ52</v>
      </c>
      <c r="D873" s="7" t="str">
        <f>Q_Export_excel!C873</f>
        <v>2220D</v>
      </c>
      <c r="E873" s="7" t="s">
        <v>64</v>
      </c>
      <c r="F873" s="7">
        <f>VLOOKUP(CONCATENATE(A873,D873),Nominal_sensitivity!$C$2:$E$61,2,FALSE)</f>
        <v>3</v>
      </c>
      <c r="G873" s="7">
        <f>Q_Export_excel!D873</f>
        <v>3</v>
      </c>
      <c r="H873" s="7" t="str">
        <f>Q_Export_excel!E873</f>
        <v>pC/g</v>
      </c>
      <c r="I873" s="7">
        <v>0</v>
      </c>
      <c r="J873" s="7" t="str">
        <f t="shared" si="13"/>
        <v>pC</v>
      </c>
      <c r="K873" s="7" t="s">
        <v>65</v>
      </c>
      <c r="L873" s="8">
        <f>Q_Export_excel!F873</f>
        <v>37052</v>
      </c>
      <c r="M873" s="7">
        <f>Q_Export_excel!G873</f>
        <v>12</v>
      </c>
    </row>
    <row r="874" spans="1:13" x14ac:dyDescent="0.2">
      <c r="A874" s="7" t="str">
        <f>Q_Export_excel!A874</f>
        <v>ENDEVCO</v>
      </c>
      <c r="B874" s="7" t="s">
        <v>63</v>
      </c>
      <c r="C874" s="7" t="str">
        <f>Q_Export_excel!B874</f>
        <v>DJ63</v>
      </c>
      <c r="D874" s="7" t="str">
        <f>Q_Export_excel!C874</f>
        <v>2220D</v>
      </c>
      <c r="E874" s="7" t="s">
        <v>64</v>
      </c>
      <c r="F874" s="7">
        <f>VLOOKUP(CONCATENATE(A874,D874),Nominal_sensitivity!$C$2:$E$61,2,FALSE)</f>
        <v>3</v>
      </c>
      <c r="G874" s="7">
        <f>Q_Export_excel!D874</f>
        <v>3</v>
      </c>
      <c r="H874" s="7" t="str">
        <f>Q_Export_excel!E874</f>
        <v>pC/g</v>
      </c>
      <c r="I874" s="7">
        <v>0</v>
      </c>
      <c r="J874" s="7" t="str">
        <f t="shared" si="13"/>
        <v>pC</v>
      </c>
      <c r="K874" s="7" t="s">
        <v>65</v>
      </c>
      <c r="L874" s="8">
        <f>Q_Export_excel!F874</f>
        <v>37052</v>
      </c>
      <c r="M874" s="7">
        <f>Q_Export_excel!G874</f>
        <v>12</v>
      </c>
    </row>
    <row r="875" spans="1:13" x14ac:dyDescent="0.2">
      <c r="A875" s="7" t="str">
        <f>Q_Export_excel!A875</f>
        <v>ENDEVCO</v>
      </c>
      <c r="B875" s="7" t="s">
        <v>63</v>
      </c>
      <c r="C875" s="7" t="str">
        <f>Q_Export_excel!B875</f>
        <v>10796</v>
      </c>
      <c r="D875" s="7" t="str">
        <f>Q_Export_excel!C875</f>
        <v>2226C</v>
      </c>
      <c r="E875" s="7" t="s">
        <v>64</v>
      </c>
      <c r="F875" s="7">
        <f>VLOOKUP(CONCATENATE(A875,D875),Nominal_sensitivity!$C$2:$E$61,2,FALSE)</f>
        <v>2.8</v>
      </c>
      <c r="G875" s="7">
        <f>Q_Export_excel!D875</f>
        <v>2.8</v>
      </c>
      <c r="H875" s="7" t="str">
        <f>Q_Export_excel!E875</f>
        <v>pC/g</v>
      </c>
      <c r="I875" s="7">
        <v>0</v>
      </c>
      <c r="J875" s="7" t="str">
        <f t="shared" si="13"/>
        <v>pC</v>
      </c>
      <c r="K875" s="7" t="s">
        <v>65</v>
      </c>
      <c r="L875" s="8">
        <f>Q_Export_excel!F875</f>
        <v>37052</v>
      </c>
      <c r="M875" s="7">
        <f>Q_Export_excel!G875</f>
        <v>12</v>
      </c>
    </row>
    <row r="876" spans="1:13" x14ac:dyDescent="0.2">
      <c r="A876" s="7" t="str">
        <f>Q_Export_excel!A876</f>
        <v>ENDEVCO</v>
      </c>
      <c r="B876" s="7" t="s">
        <v>63</v>
      </c>
      <c r="C876" s="7" t="str">
        <f>Q_Export_excel!B876</f>
        <v>10881</v>
      </c>
      <c r="D876" s="7" t="str">
        <f>Q_Export_excel!C876</f>
        <v>2226C</v>
      </c>
      <c r="E876" s="7" t="s">
        <v>64</v>
      </c>
      <c r="F876" s="7">
        <f>VLOOKUP(CONCATENATE(A876,D876),Nominal_sensitivity!$C$2:$E$61,2,FALSE)</f>
        <v>2.8</v>
      </c>
      <c r="G876" s="7">
        <f>Q_Export_excel!D876</f>
        <v>2.8</v>
      </c>
      <c r="H876" s="7" t="str">
        <f>Q_Export_excel!E876</f>
        <v>pC/g</v>
      </c>
      <c r="I876" s="7">
        <v>0</v>
      </c>
      <c r="J876" s="7" t="str">
        <f t="shared" si="13"/>
        <v>pC</v>
      </c>
      <c r="K876" s="7" t="s">
        <v>65</v>
      </c>
      <c r="L876" s="8">
        <f>Q_Export_excel!F876</f>
        <v>37052</v>
      </c>
      <c r="M876" s="7">
        <f>Q_Export_excel!G876</f>
        <v>12</v>
      </c>
    </row>
    <row r="877" spans="1:13" x14ac:dyDescent="0.2">
      <c r="A877" s="7" t="str">
        <f>Q_Export_excel!A877</f>
        <v>ENDEVCO</v>
      </c>
      <c r="B877" s="7" t="s">
        <v>63</v>
      </c>
      <c r="C877" s="7" t="str">
        <f>Q_Export_excel!B877</f>
        <v>10906</v>
      </c>
      <c r="D877" s="7" t="str">
        <f>Q_Export_excel!C877</f>
        <v>2226C</v>
      </c>
      <c r="E877" s="7" t="s">
        <v>64</v>
      </c>
      <c r="F877" s="7">
        <f>VLOOKUP(CONCATENATE(A877,D877),Nominal_sensitivity!$C$2:$E$61,2,FALSE)</f>
        <v>2.8</v>
      </c>
      <c r="G877" s="7">
        <f>Q_Export_excel!D877</f>
        <v>2.8</v>
      </c>
      <c r="H877" s="7" t="str">
        <f>Q_Export_excel!E877</f>
        <v>pC/g</v>
      </c>
      <c r="I877" s="7">
        <v>0</v>
      </c>
      <c r="J877" s="7" t="str">
        <f t="shared" si="13"/>
        <v>pC</v>
      </c>
      <c r="K877" s="7" t="s">
        <v>65</v>
      </c>
      <c r="L877" s="8">
        <f>Q_Export_excel!F877</f>
        <v>37052</v>
      </c>
      <c r="M877" s="7">
        <f>Q_Export_excel!G877</f>
        <v>12</v>
      </c>
    </row>
    <row r="878" spans="1:13" x14ac:dyDescent="0.2">
      <c r="A878" s="7" t="str">
        <f>Q_Export_excel!A878</f>
        <v>ENDEVCO</v>
      </c>
      <c r="B878" s="7" t="s">
        <v>63</v>
      </c>
      <c r="C878" s="7" t="str">
        <f>Q_Export_excel!B878</f>
        <v>12142</v>
      </c>
      <c r="D878" s="7" t="str">
        <f>Q_Export_excel!C878</f>
        <v>2226C</v>
      </c>
      <c r="E878" s="7" t="s">
        <v>64</v>
      </c>
      <c r="F878" s="7">
        <f>VLOOKUP(CONCATENATE(A878,D878),Nominal_sensitivity!$C$2:$E$61,2,FALSE)</f>
        <v>2.8</v>
      </c>
      <c r="G878" s="7">
        <f>Q_Export_excel!D878</f>
        <v>2.8</v>
      </c>
      <c r="H878" s="7" t="str">
        <f>Q_Export_excel!E878</f>
        <v>pC/g</v>
      </c>
      <c r="I878" s="7">
        <v>0</v>
      </c>
      <c r="J878" s="7" t="str">
        <f t="shared" si="13"/>
        <v>pC</v>
      </c>
      <c r="K878" s="7" t="s">
        <v>65</v>
      </c>
      <c r="L878" s="8">
        <f>Q_Export_excel!F878</f>
        <v>37052</v>
      </c>
      <c r="M878" s="7">
        <f>Q_Export_excel!G878</f>
        <v>12</v>
      </c>
    </row>
    <row r="879" spans="1:13" x14ac:dyDescent="0.2">
      <c r="A879" s="7" t="str">
        <f>Q_Export_excel!A879</f>
        <v>ENDEVCO</v>
      </c>
      <c r="B879" s="7" t="s">
        <v>63</v>
      </c>
      <c r="C879" s="7" t="str">
        <f>Q_Export_excel!B879</f>
        <v>12155</v>
      </c>
      <c r="D879" s="7" t="str">
        <f>Q_Export_excel!C879</f>
        <v>2226C</v>
      </c>
      <c r="E879" s="7" t="s">
        <v>64</v>
      </c>
      <c r="F879" s="7">
        <f>VLOOKUP(CONCATENATE(A879,D879),Nominal_sensitivity!$C$2:$E$61,2,FALSE)</f>
        <v>2.8</v>
      </c>
      <c r="G879" s="7">
        <f>Q_Export_excel!D879</f>
        <v>2.8</v>
      </c>
      <c r="H879" s="7" t="str">
        <f>Q_Export_excel!E879</f>
        <v>pC/g</v>
      </c>
      <c r="I879" s="7">
        <v>0</v>
      </c>
      <c r="J879" s="7" t="str">
        <f t="shared" si="13"/>
        <v>pC</v>
      </c>
      <c r="K879" s="7" t="s">
        <v>65</v>
      </c>
      <c r="L879" s="8">
        <f>Q_Export_excel!F879</f>
        <v>37052</v>
      </c>
      <c r="M879" s="7">
        <f>Q_Export_excel!G879</f>
        <v>12</v>
      </c>
    </row>
    <row r="880" spans="1:13" x14ac:dyDescent="0.2">
      <c r="A880" s="7" t="str">
        <f>Q_Export_excel!A880</f>
        <v>ENDEVCO</v>
      </c>
      <c r="B880" s="7" t="s">
        <v>63</v>
      </c>
      <c r="C880" s="7" t="str">
        <f>Q_Export_excel!B880</f>
        <v>12158</v>
      </c>
      <c r="D880" s="7" t="str">
        <f>Q_Export_excel!C880</f>
        <v>2226C</v>
      </c>
      <c r="E880" s="7" t="s">
        <v>64</v>
      </c>
      <c r="F880" s="7">
        <f>VLOOKUP(CONCATENATE(A880,D880),Nominal_sensitivity!$C$2:$E$61,2,FALSE)</f>
        <v>2.8</v>
      </c>
      <c r="G880" s="7">
        <f>Q_Export_excel!D880</f>
        <v>2.8</v>
      </c>
      <c r="H880" s="7" t="str">
        <f>Q_Export_excel!E880</f>
        <v>pC/g</v>
      </c>
      <c r="I880" s="7">
        <v>0</v>
      </c>
      <c r="J880" s="7" t="str">
        <f t="shared" si="13"/>
        <v>pC</v>
      </c>
      <c r="K880" s="7" t="s">
        <v>65</v>
      </c>
      <c r="L880" s="8">
        <f>Q_Export_excel!F880</f>
        <v>37052</v>
      </c>
      <c r="M880" s="7">
        <f>Q_Export_excel!G880</f>
        <v>12</v>
      </c>
    </row>
    <row r="881" spans="1:13" x14ac:dyDescent="0.2">
      <c r="A881" s="7" t="str">
        <f>Q_Export_excel!A881</f>
        <v>ENDEVCO</v>
      </c>
      <c r="B881" s="7" t="s">
        <v>63</v>
      </c>
      <c r="C881" s="7" t="str">
        <f>Q_Export_excel!B881</f>
        <v>12876</v>
      </c>
      <c r="D881" s="7" t="str">
        <f>Q_Export_excel!C881</f>
        <v>2226C</v>
      </c>
      <c r="E881" s="7" t="s">
        <v>64</v>
      </c>
      <c r="F881" s="7">
        <f>VLOOKUP(CONCATENATE(A881,D881),Nominal_sensitivity!$C$2:$E$61,2,FALSE)</f>
        <v>2.8</v>
      </c>
      <c r="G881" s="7">
        <f>Q_Export_excel!D881</f>
        <v>2.8</v>
      </c>
      <c r="H881" s="7" t="str">
        <f>Q_Export_excel!E881</f>
        <v>pC/g</v>
      </c>
      <c r="I881" s="7">
        <v>0</v>
      </c>
      <c r="J881" s="7" t="str">
        <f t="shared" si="13"/>
        <v>pC</v>
      </c>
      <c r="K881" s="7" t="s">
        <v>65</v>
      </c>
      <c r="L881" s="8">
        <f>Q_Export_excel!F881</f>
        <v>37052</v>
      </c>
      <c r="M881" s="7">
        <f>Q_Export_excel!G881</f>
        <v>12</v>
      </c>
    </row>
    <row r="882" spans="1:13" x14ac:dyDescent="0.2">
      <c r="A882" s="7" t="str">
        <f>Q_Export_excel!A882</f>
        <v>ENDEVCO</v>
      </c>
      <c r="B882" s="7" t="s">
        <v>63</v>
      </c>
      <c r="C882" s="7" t="str">
        <f>Q_Export_excel!B882</f>
        <v>GC38</v>
      </c>
      <c r="D882" s="7" t="str">
        <f>Q_Export_excel!C882</f>
        <v>2226C</v>
      </c>
      <c r="E882" s="7" t="s">
        <v>64</v>
      </c>
      <c r="F882" s="7">
        <f>VLOOKUP(CONCATENATE(A882,D882),Nominal_sensitivity!$C$2:$E$61,2,FALSE)</f>
        <v>2.8</v>
      </c>
      <c r="G882" s="7">
        <f>Q_Export_excel!D882</f>
        <v>2.3332745132411143</v>
      </c>
      <c r="H882" s="7" t="str">
        <f>Q_Export_excel!E882</f>
        <v>pC/g</v>
      </c>
      <c r="I882" s="7">
        <v>0</v>
      </c>
      <c r="J882" s="7" t="str">
        <f t="shared" si="13"/>
        <v>pC</v>
      </c>
      <c r="K882" s="7" t="s">
        <v>65</v>
      </c>
      <c r="L882" s="8">
        <f>Q_Export_excel!F882</f>
        <v>38974.581666666665</v>
      </c>
      <c r="M882" s="7">
        <f>Q_Export_excel!G882</f>
        <v>12</v>
      </c>
    </row>
    <row r="883" spans="1:13" x14ac:dyDescent="0.2">
      <c r="A883" s="7" t="str">
        <f>Q_Export_excel!A883</f>
        <v>ENDEVCO</v>
      </c>
      <c r="B883" s="7" t="s">
        <v>63</v>
      </c>
      <c r="C883" s="7" t="str">
        <f>Q_Export_excel!B883</f>
        <v>PB14X</v>
      </c>
      <c r="D883" s="7" t="str">
        <f>Q_Export_excel!C883</f>
        <v>2228B</v>
      </c>
      <c r="E883" s="7" t="s">
        <v>64</v>
      </c>
      <c r="F883" s="7">
        <f>VLOOKUP(CONCATENATE(A883,D883),Nominal_sensitivity!$C$2:$E$61,2,FALSE)</f>
        <v>2.5</v>
      </c>
      <c r="G883" s="7">
        <f>Q_Export_excel!D883</f>
        <v>2.54</v>
      </c>
      <c r="H883" s="7" t="str">
        <f>Q_Export_excel!E883</f>
        <v>pC/g</v>
      </c>
      <c r="I883" s="7">
        <v>0</v>
      </c>
      <c r="J883" s="7" t="str">
        <f t="shared" si="13"/>
        <v>pC</v>
      </c>
      <c r="K883" s="7" t="s">
        <v>65</v>
      </c>
      <c r="L883" s="8">
        <f>Q_Export_excel!F883</f>
        <v>32934</v>
      </c>
      <c r="M883" s="7">
        <f>Q_Export_excel!G883</f>
        <v>12</v>
      </c>
    </row>
    <row r="884" spans="1:13" x14ac:dyDescent="0.2">
      <c r="A884" s="7" t="str">
        <f>Q_Export_excel!A884</f>
        <v>ENDEVCO</v>
      </c>
      <c r="B884" s="7" t="s">
        <v>63</v>
      </c>
      <c r="C884" s="7" t="str">
        <f>Q_Export_excel!B884</f>
        <v>PB14Y</v>
      </c>
      <c r="D884" s="7" t="str">
        <f>Q_Export_excel!C884</f>
        <v>2228B</v>
      </c>
      <c r="E884" s="7" t="s">
        <v>64</v>
      </c>
      <c r="F884" s="7">
        <f>VLOOKUP(CONCATENATE(A884,D884),Nominal_sensitivity!$C$2:$E$61,2,FALSE)</f>
        <v>2.5</v>
      </c>
      <c r="G884" s="7">
        <f>Q_Export_excel!D884</f>
        <v>2.5299999999999998</v>
      </c>
      <c r="H884" s="7" t="str">
        <f>Q_Export_excel!E884</f>
        <v>pC/g</v>
      </c>
      <c r="I884" s="7">
        <v>0</v>
      </c>
      <c r="J884" s="7" t="str">
        <f t="shared" si="13"/>
        <v>pC</v>
      </c>
      <c r="K884" s="7" t="s">
        <v>65</v>
      </c>
      <c r="L884" s="8">
        <f>Q_Export_excel!F884</f>
        <v>32934</v>
      </c>
      <c r="M884" s="7">
        <f>Q_Export_excel!G884</f>
        <v>12</v>
      </c>
    </row>
    <row r="885" spans="1:13" x14ac:dyDescent="0.2">
      <c r="A885" s="7" t="str">
        <f>Q_Export_excel!A885</f>
        <v>ENDEVCO</v>
      </c>
      <c r="B885" s="7" t="s">
        <v>63</v>
      </c>
      <c r="C885" s="7" t="str">
        <f>Q_Export_excel!B885</f>
        <v>PB14Z</v>
      </c>
      <c r="D885" s="7" t="str">
        <f>Q_Export_excel!C885</f>
        <v>2228B</v>
      </c>
      <c r="E885" s="7" t="s">
        <v>64</v>
      </c>
      <c r="F885" s="7">
        <f>VLOOKUP(CONCATENATE(A885,D885),Nominal_sensitivity!$C$2:$E$61,2,FALSE)</f>
        <v>2.5</v>
      </c>
      <c r="G885" s="7">
        <f>Q_Export_excel!D885</f>
        <v>2.52</v>
      </c>
      <c r="H885" s="7" t="str">
        <f>Q_Export_excel!E885</f>
        <v>pC/g</v>
      </c>
      <c r="I885" s="7">
        <v>0</v>
      </c>
      <c r="J885" s="7" t="str">
        <f t="shared" si="13"/>
        <v>pC</v>
      </c>
      <c r="K885" s="7" t="s">
        <v>65</v>
      </c>
      <c r="L885" s="8">
        <f>Q_Export_excel!F885</f>
        <v>32934</v>
      </c>
      <c r="M885" s="7">
        <f>Q_Export_excel!G885</f>
        <v>12</v>
      </c>
    </row>
    <row r="886" spans="1:13" x14ac:dyDescent="0.2">
      <c r="A886" s="7" t="str">
        <f>Q_Export_excel!A886</f>
        <v>ENDEVCO</v>
      </c>
      <c r="B886" s="7" t="s">
        <v>63</v>
      </c>
      <c r="C886" s="7" t="str">
        <f>Q_Export_excel!B886</f>
        <v>12170</v>
      </c>
      <c r="D886" s="7" t="str">
        <f>Q_Export_excel!C886</f>
        <v>2255B-01</v>
      </c>
      <c r="E886" s="7" t="s">
        <v>64</v>
      </c>
      <c r="F886" s="7">
        <f>VLOOKUP(CONCATENATE(A886,D886),Nominal_sensitivity!$C$2:$E$61,2,FALSE)</f>
        <v>0.09</v>
      </c>
      <c r="G886" s="7">
        <f>Q_Export_excel!D886</f>
        <v>9.2450000000000004E-2</v>
      </c>
      <c r="H886" s="7" t="str">
        <f>Q_Export_excel!E886</f>
        <v>mV/g</v>
      </c>
      <c r="I886" s="7">
        <v>0</v>
      </c>
      <c r="J886" s="7" t="str">
        <f t="shared" si="13"/>
        <v>mV</v>
      </c>
      <c r="K886" s="7" t="s">
        <v>65</v>
      </c>
      <c r="L886" s="8">
        <f>Q_Export_excel!F886</f>
        <v>38226</v>
      </c>
      <c r="M886" s="7">
        <f>Q_Export_excel!G886</f>
        <v>12</v>
      </c>
    </row>
    <row r="887" spans="1:13" x14ac:dyDescent="0.2">
      <c r="A887" s="7" t="str">
        <f>Q_Export_excel!A887</f>
        <v>ENDEVCO</v>
      </c>
      <c r="B887" s="7" t="s">
        <v>63</v>
      </c>
      <c r="C887" s="7" t="str">
        <f>Q_Export_excel!B887</f>
        <v>12171</v>
      </c>
      <c r="D887" s="7" t="str">
        <f>Q_Export_excel!C887</f>
        <v>2255B-01</v>
      </c>
      <c r="E887" s="7" t="s">
        <v>64</v>
      </c>
      <c r="F887" s="7">
        <f>VLOOKUP(CONCATENATE(A887,D887),Nominal_sensitivity!$C$2:$E$61,2,FALSE)</f>
        <v>0.09</v>
      </c>
      <c r="G887" s="7">
        <f>Q_Export_excel!D887</f>
        <v>0.1163</v>
      </c>
      <c r="H887" s="7" t="str">
        <f>Q_Export_excel!E887</f>
        <v>mV/g</v>
      </c>
      <c r="I887" s="7">
        <v>0</v>
      </c>
      <c r="J887" s="7" t="str">
        <f t="shared" si="13"/>
        <v>mV</v>
      </c>
      <c r="K887" s="7" t="s">
        <v>65</v>
      </c>
      <c r="L887" s="8">
        <f>Q_Export_excel!F887</f>
        <v>38226</v>
      </c>
      <c r="M887" s="7">
        <f>Q_Export_excel!G887</f>
        <v>12</v>
      </c>
    </row>
    <row r="888" spans="1:13" x14ac:dyDescent="0.2">
      <c r="A888" s="7" t="str">
        <f>Q_Export_excel!A888</f>
        <v>ENDEVCO</v>
      </c>
      <c r="B888" s="7" t="s">
        <v>63</v>
      </c>
      <c r="C888" s="7" t="str">
        <f>Q_Export_excel!B888</f>
        <v>12284</v>
      </c>
      <c r="D888" s="7" t="str">
        <f>Q_Export_excel!C888</f>
        <v>2255B-01</v>
      </c>
      <c r="E888" s="7" t="s">
        <v>64</v>
      </c>
      <c r="F888" s="7">
        <f>VLOOKUP(CONCATENATE(A888,D888),Nominal_sensitivity!$C$2:$E$61,2,FALSE)</f>
        <v>0.09</v>
      </c>
      <c r="G888" s="7">
        <f>Q_Export_excel!D888</f>
        <v>8.4070000000000006E-2</v>
      </c>
      <c r="H888" s="7" t="str">
        <f>Q_Export_excel!E888</f>
        <v>mV/g</v>
      </c>
      <c r="I888" s="7">
        <v>0</v>
      </c>
      <c r="J888" s="7" t="str">
        <f t="shared" si="13"/>
        <v>mV</v>
      </c>
      <c r="K888" s="7" t="s">
        <v>65</v>
      </c>
      <c r="L888" s="8">
        <f>Q_Export_excel!F888</f>
        <v>38295</v>
      </c>
      <c r="M888" s="7">
        <f>Q_Export_excel!G888</f>
        <v>12</v>
      </c>
    </row>
    <row r="889" spans="1:13" x14ac:dyDescent="0.2">
      <c r="A889" s="7" t="str">
        <f>Q_Export_excel!A889</f>
        <v>ENDEVCO</v>
      </c>
      <c r="B889" s="7" t="s">
        <v>63</v>
      </c>
      <c r="C889" s="7" t="str">
        <f>Q_Export_excel!B889</f>
        <v>12285</v>
      </c>
      <c r="D889" s="7" t="str">
        <f>Q_Export_excel!C889</f>
        <v>2255B-01</v>
      </c>
      <c r="E889" s="7" t="s">
        <v>64</v>
      </c>
      <c r="F889" s="7">
        <f>VLOOKUP(CONCATENATE(A889,D889),Nominal_sensitivity!$C$2:$E$61,2,FALSE)</f>
        <v>0.09</v>
      </c>
      <c r="G889" s="7">
        <f>Q_Export_excel!D889</f>
        <v>8.2460000000000006E-2</v>
      </c>
      <c r="H889" s="7" t="str">
        <f>Q_Export_excel!E889</f>
        <v>mV/g</v>
      </c>
      <c r="I889" s="7">
        <v>0</v>
      </c>
      <c r="J889" s="7" t="str">
        <f t="shared" si="13"/>
        <v>mV</v>
      </c>
      <c r="K889" s="7" t="s">
        <v>65</v>
      </c>
      <c r="L889" s="8">
        <f>Q_Export_excel!F889</f>
        <v>38295</v>
      </c>
      <c r="M889" s="7">
        <f>Q_Export_excel!G889</f>
        <v>12</v>
      </c>
    </row>
    <row r="890" spans="1:13" x14ac:dyDescent="0.2">
      <c r="A890" s="7" t="str">
        <f>Q_Export_excel!A890</f>
        <v>ENDEVCO</v>
      </c>
      <c r="B890" s="7" t="s">
        <v>63</v>
      </c>
      <c r="C890" s="7" t="str">
        <f>Q_Export_excel!B890</f>
        <v>12286</v>
      </c>
      <c r="D890" s="7" t="str">
        <f>Q_Export_excel!C890</f>
        <v>2255B-01</v>
      </c>
      <c r="E890" s="7" t="s">
        <v>64</v>
      </c>
      <c r="F890" s="7">
        <f>VLOOKUP(CONCATENATE(A890,D890),Nominal_sensitivity!$C$2:$E$61,2,FALSE)</f>
        <v>0.09</v>
      </c>
      <c r="G890" s="7">
        <f>Q_Export_excel!D890</f>
        <v>8.8029999999999997E-2</v>
      </c>
      <c r="H890" s="7" t="str">
        <f>Q_Export_excel!E890</f>
        <v>mV/g</v>
      </c>
      <c r="I890" s="7">
        <v>0</v>
      </c>
      <c r="J890" s="7" t="str">
        <f t="shared" si="13"/>
        <v>mV</v>
      </c>
      <c r="K890" s="7" t="s">
        <v>65</v>
      </c>
      <c r="L890" s="8">
        <f>Q_Export_excel!F890</f>
        <v>38295</v>
      </c>
      <c r="M890" s="7">
        <f>Q_Export_excel!G890</f>
        <v>12</v>
      </c>
    </row>
    <row r="891" spans="1:13" x14ac:dyDescent="0.2">
      <c r="A891" s="7" t="str">
        <f>Q_Export_excel!A891</f>
        <v>ENDEVCO</v>
      </c>
      <c r="B891" s="7" t="s">
        <v>63</v>
      </c>
      <c r="C891" s="7" t="str">
        <f>Q_Export_excel!B891</f>
        <v>12287</v>
      </c>
      <c r="D891" s="7" t="str">
        <f>Q_Export_excel!C891</f>
        <v>2255B-01</v>
      </c>
      <c r="E891" s="7" t="s">
        <v>64</v>
      </c>
      <c r="F891" s="7">
        <f>VLOOKUP(CONCATENATE(A891,D891),Nominal_sensitivity!$C$2:$E$61,2,FALSE)</f>
        <v>0.09</v>
      </c>
      <c r="G891" s="7">
        <f>Q_Export_excel!D891</f>
        <v>8.1869999999999998E-2</v>
      </c>
      <c r="H891" s="7" t="str">
        <f>Q_Export_excel!E891</f>
        <v>mV/g</v>
      </c>
      <c r="I891" s="7">
        <v>0</v>
      </c>
      <c r="J891" s="7" t="str">
        <f t="shared" si="13"/>
        <v>mV</v>
      </c>
      <c r="K891" s="7" t="s">
        <v>65</v>
      </c>
      <c r="L891" s="8">
        <f>Q_Export_excel!F891</f>
        <v>38295</v>
      </c>
      <c r="M891" s="7">
        <f>Q_Export_excel!G891</f>
        <v>12</v>
      </c>
    </row>
    <row r="892" spans="1:13" x14ac:dyDescent="0.2">
      <c r="A892" s="7" t="str">
        <f>Q_Export_excel!A892</f>
        <v>ENDEVCO</v>
      </c>
      <c r="B892" s="7" t="s">
        <v>63</v>
      </c>
      <c r="C892" s="7" t="str">
        <f>Q_Export_excel!B892</f>
        <v>12280</v>
      </c>
      <c r="D892" s="7" t="str">
        <f>Q_Export_excel!C892</f>
        <v>2255B-1</v>
      </c>
      <c r="E892" s="7" t="s">
        <v>64</v>
      </c>
      <c r="F892" s="7">
        <f>VLOOKUP(CONCATENATE(A892,D892),Nominal_sensitivity!$C$2:$E$61,2,FALSE)</f>
        <v>0.9</v>
      </c>
      <c r="G892" s="7">
        <f>Q_Export_excel!D892</f>
        <v>0.88870000000000005</v>
      </c>
      <c r="H892" s="7" t="str">
        <f>Q_Export_excel!E892</f>
        <v>mV/g</v>
      </c>
      <c r="I892" s="7">
        <v>0</v>
      </c>
      <c r="J892" s="7" t="str">
        <f t="shared" si="13"/>
        <v>mV</v>
      </c>
      <c r="K892" s="7" t="s">
        <v>65</v>
      </c>
      <c r="L892" s="8">
        <f>Q_Export_excel!F892</f>
        <v>38207</v>
      </c>
      <c r="M892" s="7">
        <f>Q_Export_excel!G892</f>
        <v>12</v>
      </c>
    </row>
    <row r="893" spans="1:13" x14ac:dyDescent="0.2">
      <c r="A893" s="7" t="str">
        <f>Q_Export_excel!A893</f>
        <v>ENDEVCO</v>
      </c>
      <c r="B893" s="7" t="s">
        <v>63</v>
      </c>
      <c r="C893" s="7" t="str">
        <f>Q_Export_excel!B893</f>
        <v>12281</v>
      </c>
      <c r="D893" s="7" t="str">
        <f>Q_Export_excel!C893</f>
        <v>2255B-1</v>
      </c>
      <c r="E893" s="7" t="s">
        <v>64</v>
      </c>
      <c r="F893" s="7">
        <f>VLOOKUP(CONCATENATE(A893,D893),Nominal_sensitivity!$C$2:$E$61,2,FALSE)</f>
        <v>0.9</v>
      </c>
      <c r="G893" s="7">
        <f>Q_Export_excel!D893</f>
        <v>0.88919999999999999</v>
      </c>
      <c r="H893" s="7" t="str">
        <f>Q_Export_excel!E893</f>
        <v>mV/g</v>
      </c>
      <c r="I893" s="7">
        <v>0</v>
      </c>
      <c r="J893" s="7" t="str">
        <f t="shared" si="13"/>
        <v>mV</v>
      </c>
      <c r="K893" s="7" t="s">
        <v>65</v>
      </c>
      <c r="L893" s="8">
        <f>Q_Export_excel!F893</f>
        <v>38207</v>
      </c>
      <c r="M893" s="7">
        <f>Q_Export_excel!G893</f>
        <v>12</v>
      </c>
    </row>
    <row r="894" spans="1:13" x14ac:dyDescent="0.2">
      <c r="A894" s="7" t="str">
        <f>Q_Export_excel!A894</f>
        <v>ENDEVCO</v>
      </c>
      <c r="B894" s="7" t="s">
        <v>63</v>
      </c>
      <c r="C894" s="7" t="str">
        <f>Q_Export_excel!B894</f>
        <v>12309</v>
      </c>
      <c r="D894" s="7" t="str">
        <f>Q_Export_excel!C894</f>
        <v>2255B-1</v>
      </c>
      <c r="E894" s="7" t="s">
        <v>64</v>
      </c>
      <c r="F894" s="7">
        <f>VLOOKUP(CONCATENATE(A894,D894),Nominal_sensitivity!$C$2:$E$61,2,FALSE)</f>
        <v>0.9</v>
      </c>
      <c r="G894" s="7">
        <f>Q_Export_excel!D894</f>
        <v>0.95879999999999999</v>
      </c>
      <c r="H894" s="7" t="str">
        <f>Q_Export_excel!E894</f>
        <v>mV/g</v>
      </c>
      <c r="I894" s="7">
        <v>0</v>
      </c>
      <c r="J894" s="7" t="str">
        <f t="shared" si="13"/>
        <v>mV</v>
      </c>
      <c r="K894" s="7" t="s">
        <v>65</v>
      </c>
      <c r="L894" s="8">
        <f>Q_Export_excel!F894</f>
        <v>38315</v>
      </c>
      <c r="M894" s="7">
        <f>Q_Export_excel!G894</f>
        <v>12</v>
      </c>
    </row>
    <row r="895" spans="1:13" x14ac:dyDescent="0.2">
      <c r="A895" s="7" t="str">
        <f>Q_Export_excel!A895</f>
        <v>ENDEVCO</v>
      </c>
      <c r="B895" s="7" t="s">
        <v>63</v>
      </c>
      <c r="C895" s="7" t="str">
        <f>Q_Export_excel!B895</f>
        <v>12310</v>
      </c>
      <c r="D895" s="7" t="str">
        <f>Q_Export_excel!C895</f>
        <v>2255B-1</v>
      </c>
      <c r="E895" s="7" t="s">
        <v>64</v>
      </c>
      <c r="F895" s="7">
        <f>VLOOKUP(CONCATENATE(A895,D895),Nominal_sensitivity!$C$2:$E$61,2,FALSE)</f>
        <v>0.9</v>
      </c>
      <c r="G895" s="7">
        <f>Q_Export_excel!D895</f>
        <v>0.94230000000000003</v>
      </c>
      <c r="H895" s="7" t="str">
        <f>Q_Export_excel!E895</f>
        <v>mV/g</v>
      </c>
      <c r="I895" s="7">
        <v>0</v>
      </c>
      <c r="J895" s="7" t="str">
        <f t="shared" si="13"/>
        <v>mV</v>
      </c>
      <c r="K895" s="7" t="s">
        <v>65</v>
      </c>
      <c r="L895" s="8">
        <f>Q_Export_excel!F895</f>
        <v>38315</v>
      </c>
      <c r="M895" s="7">
        <f>Q_Export_excel!G895</f>
        <v>12</v>
      </c>
    </row>
    <row r="896" spans="1:13" x14ac:dyDescent="0.2">
      <c r="A896" s="7" t="str">
        <f>Q_Export_excel!A896</f>
        <v>ENDEVCO</v>
      </c>
      <c r="B896" s="7" t="s">
        <v>63</v>
      </c>
      <c r="C896" s="7" t="str">
        <f>Q_Export_excel!B896</f>
        <v>12311</v>
      </c>
      <c r="D896" s="7" t="str">
        <f>Q_Export_excel!C896</f>
        <v>2255B-1</v>
      </c>
      <c r="E896" s="7" t="s">
        <v>64</v>
      </c>
      <c r="F896" s="7">
        <f>VLOOKUP(CONCATENATE(A896,D896),Nominal_sensitivity!$C$2:$E$61,2,FALSE)</f>
        <v>0.9</v>
      </c>
      <c r="G896" s="7">
        <f>Q_Export_excel!D896</f>
        <v>0.85589999999999999</v>
      </c>
      <c r="H896" s="7" t="str">
        <f>Q_Export_excel!E896</f>
        <v>mV/g</v>
      </c>
      <c r="I896" s="7">
        <v>0</v>
      </c>
      <c r="J896" s="7" t="str">
        <f t="shared" si="13"/>
        <v>mV</v>
      </c>
      <c r="K896" s="7" t="s">
        <v>65</v>
      </c>
      <c r="L896" s="8">
        <f>Q_Export_excel!F896</f>
        <v>38315</v>
      </c>
      <c r="M896" s="7">
        <f>Q_Export_excel!G896</f>
        <v>12</v>
      </c>
    </row>
    <row r="897" spans="1:13" x14ac:dyDescent="0.2">
      <c r="A897" s="7" t="str">
        <f>Q_Export_excel!A897</f>
        <v>ENDEVCO</v>
      </c>
      <c r="B897" s="7" t="s">
        <v>63</v>
      </c>
      <c r="C897" s="7" t="str">
        <f>Q_Export_excel!B897</f>
        <v>12312</v>
      </c>
      <c r="D897" s="7" t="str">
        <f>Q_Export_excel!C897</f>
        <v>2255B-1</v>
      </c>
      <c r="E897" s="7" t="s">
        <v>64</v>
      </c>
      <c r="F897" s="7">
        <f>VLOOKUP(CONCATENATE(A897,D897),Nominal_sensitivity!$C$2:$E$61,2,FALSE)</f>
        <v>0.9</v>
      </c>
      <c r="G897" s="7">
        <f>Q_Export_excel!D897</f>
        <v>0.81769999999999998</v>
      </c>
      <c r="H897" s="7" t="str">
        <f>Q_Export_excel!E897</f>
        <v>mV/g</v>
      </c>
      <c r="I897" s="7">
        <v>0</v>
      </c>
      <c r="J897" s="7" t="str">
        <f t="shared" si="13"/>
        <v>mV</v>
      </c>
      <c r="K897" s="7" t="s">
        <v>65</v>
      </c>
      <c r="L897" s="8">
        <f>Q_Export_excel!F897</f>
        <v>38315</v>
      </c>
      <c r="M897" s="7">
        <f>Q_Export_excel!G897</f>
        <v>12</v>
      </c>
    </row>
    <row r="898" spans="1:13" x14ac:dyDescent="0.2">
      <c r="A898" s="7" t="str">
        <f>Q_Export_excel!A898</f>
        <v>ENDEVCO</v>
      </c>
      <c r="B898" s="7" t="s">
        <v>63</v>
      </c>
      <c r="C898" s="7" t="str">
        <f>Q_Export_excel!B898</f>
        <v>MC13</v>
      </c>
      <c r="D898" s="7" t="str">
        <f>Q_Export_excel!C898</f>
        <v>226</v>
      </c>
      <c r="E898" s="7" t="s">
        <v>64</v>
      </c>
      <c r="F898" s="7">
        <f>VLOOKUP(CONCATENATE(A898,D898),Nominal_sensitivity!$C$2:$E$61,2,FALSE)</f>
        <v>2.5</v>
      </c>
      <c r="G898" s="7">
        <f>Q_Export_excel!D898</f>
        <v>2.7073726855160509</v>
      </c>
      <c r="H898" s="7" t="str">
        <f>Q_Export_excel!E898</f>
        <v>pC/g</v>
      </c>
      <c r="I898" s="7">
        <v>0</v>
      </c>
      <c r="J898" s="7" t="str">
        <f t="shared" si="13"/>
        <v>pC</v>
      </c>
      <c r="K898" s="7" t="s">
        <v>65</v>
      </c>
      <c r="L898" s="8">
        <f>Q_Export_excel!F898</f>
        <v>40590.728680555556</v>
      </c>
      <c r="M898" s="7">
        <f>Q_Export_excel!G898</f>
        <v>0</v>
      </c>
    </row>
    <row r="899" spans="1:13" x14ac:dyDescent="0.2">
      <c r="A899" s="7" t="str">
        <f>Q_Export_excel!A899</f>
        <v>ENDEVCO</v>
      </c>
      <c r="B899" s="7" t="s">
        <v>63</v>
      </c>
      <c r="C899" s="7" t="str">
        <f>Q_Export_excel!B899</f>
        <v>NB88</v>
      </c>
      <c r="D899" s="7" t="str">
        <f>Q_Export_excel!C899</f>
        <v>226</v>
      </c>
      <c r="E899" s="7" t="s">
        <v>64</v>
      </c>
      <c r="F899" s="7">
        <f>VLOOKUP(CONCATENATE(A899,D899),Nominal_sensitivity!$C$2:$E$61,2,FALSE)</f>
        <v>2.5</v>
      </c>
      <c r="G899" s="7">
        <f>Q_Export_excel!D899</f>
        <v>2.74</v>
      </c>
      <c r="H899" s="7" t="str">
        <f>Q_Export_excel!E899</f>
        <v>pC/g</v>
      </c>
      <c r="I899" s="7">
        <v>0</v>
      </c>
      <c r="J899" s="7" t="str">
        <f t="shared" si="13"/>
        <v>pC</v>
      </c>
      <c r="K899" s="7" t="s">
        <v>65</v>
      </c>
      <c r="L899" s="8">
        <f>Q_Export_excel!F899</f>
        <v>36938</v>
      </c>
      <c r="M899" s="7">
        <f>Q_Export_excel!G899</f>
        <v>12</v>
      </c>
    </row>
    <row r="900" spans="1:13" x14ac:dyDescent="0.2">
      <c r="A900" s="7" t="str">
        <f>Q_Export_excel!A900</f>
        <v>ENDEVCO</v>
      </c>
      <c r="B900" s="7" t="s">
        <v>63</v>
      </c>
      <c r="C900" s="7" t="str">
        <f>Q_Export_excel!B900</f>
        <v>TG21</v>
      </c>
      <c r="D900" s="7" t="str">
        <f>Q_Export_excel!C900</f>
        <v>226</v>
      </c>
      <c r="E900" s="7" t="s">
        <v>64</v>
      </c>
      <c r="F900" s="7">
        <f>VLOOKUP(CONCATENATE(A900,D900),Nominal_sensitivity!$C$2:$E$61,2,FALSE)</f>
        <v>2.5</v>
      </c>
      <c r="G900" s="7">
        <f>Q_Export_excel!D900</f>
        <v>2.77</v>
      </c>
      <c r="H900" s="7" t="str">
        <f>Q_Export_excel!E900</f>
        <v>pC/g</v>
      </c>
      <c r="I900" s="7">
        <v>0</v>
      </c>
      <c r="J900" s="7" t="str">
        <f t="shared" ref="J900:J963" si="14">LEFT(H900,2)</f>
        <v>pC</v>
      </c>
      <c r="K900" s="7" t="s">
        <v>65</v>
      </c>
      <c r="L900" s="8">
        <f>Q_Export_excel!F900</f>
        <v>28172</v>
      </c>
      <c r="M900" s="7">
        <f>Q_Export_excel!G900</f>
        <v>12</v>
      </c>
    </row>
    <row r="901" spans="1:13" x14ac:dyDescent="0.2">
      <c r="A901" s="7" t="str">
        <f>Q_Export_excel!A901</f>
        <v>ENDEVCO</v>
      </c>
      <c r="B901" s="7" t="s">
        <v>63</v>
      </c>
      <c r="C901" s="7" t="str">
        <f>Q_Export_excel!B901</f>
        <v>JY30</v>
      </c>
      <c r="D901" s="7" t="str">
        <f>Q_Export_excel!C901</f>
        <v>226C</v>
      </c>
      <c r="E901" s="7" t="s">
        <v>64</v>
      </c>
      <c r="F901" s="7">
        <f>VLOOKUP(CONCATENATE(A901,D901),Nominal_sensitivity!$C$2:$E$61,2,FALSE)</f>
        <v>2.8</v>
      </c>
      <c r="G901" s="7">
        <f>Q_Export_excel!D901</f>
        <v>2.8</v>
      </c>
      <c r="H901" s="7" t="str">
        <f>Q_Export_excel!E901</f>
        <v>pC/g</v>
      </c>
      <c r="I901" s="7">
        <v>0</v>
      </c>
      <c r="J901" s="7" t="str">
        <f t="shared" si="14"/>
        <v>pC</v>
      </c>
      <c r="K901" s="7" t="s">
        <v>65</v>
      </c>
      <c r="L901" s="8">
        <f>Q_Export_excel!F901</f>
        <v>37052</v>
      </c>
      <c r="M901" s="7">
        <f>Q_Export_excel!G901</f>
        <v>12</v>
      </c>
    </row>
    <row r="902" spans="1:13" x14ac:dyDescent="0.2">
      <c r="A902" s="7" t="str">
        <f>Q_Export_excel!A902</f>
        <v>ENDEVCO</v>
      </c>
      <c r="B902" s="7" t="s">
        <v>63</v>
      </c>
      <c r="C902" s="7" t="str">
        <f>Q_Export_excel!B902</f>
        <v>JY39</v>
      </c>
      <c r="D902" s="7" t="str">
        <f>Q_Export_excel!C902</f>
        <v>226C</v>
      </c>
      <c r="E902" s="7" t="s">
        <v>64</v>
      </c>
      <c r="F902" s="7">
        <f>VLOOKUP(CONCATENATE(A902,D902),Nominal_sensitivity!$C$2:$E$61,2,FALSE)</f>
        <v>2.8</v>
      </c>
      <c r="G902" s="7">
        <f>Q_Export_excel!D902</f>
        <v>2.8</v>
      </c>
      <c r="H902" s="7" t="str">
        <f>Q_Export_excel!E902</f>
        <v>pC/g</v>
      </c>
      <c r="I902" s="7">
        <v>0</v>
      </c>
      <c r="J902" s="7" t="str">
        <f t="shared" si="14"/>
        <v>pC</v>
      </c>
      <c r="K902" s="7" t="s">
        <v>65</v>
      </c>
      <c r="L902" s="8">
        <f>Q_Export_excel!F902</f>
        <v>37052</v>
      </c>
      <c r="M902" s="7">
        <f>Q_Export_excel!G902</f>
        <v>12</v>
      </c>
    </row>
    <row r="903" spans="1:13" x14ac:dyDescent="0.2">
      <c r="A903" s="7" t="str">
        <f>Q_Export_excel!A903</f>
        <v>ENDEVCO</v>
      </c>
      <c r="B903" s="7" t="s">
        <v>63</v>
      </c>
      <c r="C903" s="7" t="str">
        <f>Q_Export_excel!B903</f>
        <v>JY54</v>
      </c>
      <c r="D903" s="7" t="str">
        <f>Q_Export_excel!C903</f>
        <v>226C</v>
      </c>
      <c r="E903" s="7" t="s">
        <v>64</v>
      </c>
      <c r="F903" s="7">
        <f>VLOOKUP(CONCATENATE(A903,D903),Nominal_sensitivity!$C$2:$E$61,2,FALSE)</f>
        <v>2.8</v>
      </c>
      <c r="G903" s="7">
        <f>Q_Export_excel!D903</f>
        <v>2.8</v>
      </c>
      <c r="H903" s="7" t="str">
        <f>Q_Export_excel!E903</f>
        <v>pC/g</v>
      </c>
      <c r="I903" s="7">
        <v>0</v>
      </c>
      <c r="J903" s="7" t="str">
        <f t="shared" si="14"/>
        <v>pC</v>
      </c>
      <c r="K903" s="7" t="s">
        <v>65</v>
      </c>
      <c r="L903" s="8">
        <f>Q_Export_excel!F903</f>
        <v>37052</v>
      </c>
      <c r="M903" s="7">
        <f>Q_Export_excel!G903</f>
        <v>12</v>
      </c>
    </row>
    <row r="904" spans="1:13" x14ac:dyDescent="0.2">
      <c r="A904" s="7" t="str">
        <f>Q_Export_excel!A904</f>
        <v>ENDEVCO</v>
      </c>
      <c r="B904" s="7" t="s">
        <v>63</v>
      </c>
      <c r="C904" s="7" t="str">
        <f>Q_Export_excel!B904</f>
        <v>PA13</v>
      </c>
      <c r="D904" s="7" t="str">
        <f>Q_Export_excel!C904</f>
        <v>226C</v>
      </c>
      <c r="E904" s="7" t="s">
        <v>64</v>
      </c>
      <c r="F904" s="7">
        <f>VLOOKUP(CONCATENATE(A904,D904),Nominal_sensitivity!$C$2:$E$61,2,FALSE)</f>
        <v>2.8</v>
      </c>
      <c r="G904" s="7">
        <f>Q_Export_excel!D904</f>
        <v>2.8</v>
      </c>
      <c r="H904" s="7" t="str">
        <f>Q_Export_excel!E904</f>
        <v>pC/g</v>
      </c>
      <c r="I904" s="7">
        <v>0</v>
      </c>
      <c r="J904" s="7" t="str">
        <f t="shared" si="14"/>
        <v>pC</v>
      </c>
      <c r="K904" s="7" t="s">
        <v>65</v>
      </c>
      <c r="L904" s="8">
        <f>Q_Export_excel!F904</f>
        <v>37052</v>
      </c>
      <c r="M904" s="7">
        <f>Q_Export_excel!G904</f>
        <v>12</v>
      </c>
    </row>
    <row r="905" spans="1:13" x14ac:dyDescent="0.2">
      <c r="A905" s="7" t="str">
        <f>Q_Export_excel!A905</f>
        <v>ENDEVCO</v>
      </c>
      <c r="B905" s="7" t="s">
        <v>63</v>
      </c>
      <c r="C905" s="7" t="str">
        <f>Q_Export_excel!B905</f>
        <v>RB06</v>
      </c>
      <c r="D905" s="7" t="str">
        <f>Q_Export_excel!C905</f>
        <v>226C</v>
      </c>
      <c r="E905" s="7" t="s">
        <v>64</v>
      </c>
      <c r="F905" s="7">
        <f>VLOOKUP(CONCATENATE(A905,D905),Nominal_sensitivity!$C$2:$E$61,2,FALSE)</f>
        <v>2.8</v>
      </c>
      <c r="G905" s="7">
        <f>Q_Export_excel!D905</f>
        <v>3.21</v>
      </c>
      <c r="H905" s="7" t="str">
        <f>Q_Export_excel!E905</f>
        <v>pC/g</v>
      </c>
      <c r="I905" s="7">
        <v>0</v>
      </c>
      <c r="J905" s="7" t="str">
        <f t="shared" si="14"/>
        <v>pC</v>
      </c>
      <c r="K905" s="7" t="s">
        <v>65</v>
      </c>
      <c r="L905" s="8">
        <f>Q_Export_excel!F905</f>
        <v>36939</v>
      </c>
      <c r="M905" s="7">
        <f>Q_Export_excel!G905</f>
        <v>12</v>
      </c>
    </row>
    <row r="906" spans="1:13" x14ac:dyDescent="0.2">
      <c r="A906" s="7" t="str">
        <f>Q_Export_excel!A906</f>
        <v>ENDEVCO</v>
      </c>
      <c r="B906" s="7" t="s">
        <v>63</v>
      </c>
      <c r="C906" s="7" t="str">
        <f>Q_Export_excel!B906</f>
        <v>TC19</v>
      </c>
      <c r="D906" s="7" t="str">
        <f>Q_Export_excel!C906</f>
        <v>226C</v>
      </c>
      <c r="E906" s="7" t="s">
        <v>64</v>
      </c>
      <c r="F906" s="7">
        <f>VLOOKUP(CONCATENATE(A906,D906),Nominal_sensitivity!$C$2:$E$61,2,FALSE)</f>
        <v>2.8</v>
      </c>
      <c r="G906" s="7">
        <f>Q_Export_excel!D906</f>
        <v>2.6279072310460729</v>
      </c>
      <c r="H906" s="7" t="str">
        <f>Q_Export_excel!E906</f>
        <v>pC/g</v>
      </c>
      <c r="I906" s="7">
        <v>0</v>
      </c>
      <c r="J906" s="7" t="str">
        <f t="shared" si="14"/>
        <v>pC</v>
      </c>
      <c r="K906" s="7" t="s">
        <v>65</v>
      </c>
      <c r="L906" s="8">
        <f>Q_Export_excel!F906</f>
        <v>40591.412812499999</v>
      </c>
      <c r="M906" s="7">
        <f>Q_Export_excel!G906</f>
        <v>0</v>
      </c>
    </row>
    <row r="907" spans="1:13" x14ac:dyDescent="0.2">
      <c r="A907" s="7" t="str">
        <f>Q_Export_excel!A907</f>
        <v>ENDEVCO</v>
      </c>
      <c r="B907" s="7" t="s">
        <v>63</v>
      </c>
      <c r="C907" s="7" t="str">
        <f>Q_Export_excel!B907</f>
        <v>VB30</v>
      </c>
      <c r="D907" s="7" t="str">
        <f>Q_Export_excel!C907</f>
        <v>226C</v>
      </c>
      <c r="E907" s="7" t="s">
        <v>64</v>
      </c>
      <c r="F907" s="7">
        <f>VLOOKUP(CONCATENATE(A907,D907),Nominal_sensitivity!$C$2:$E$61,2,FALSE)</f>
        <v>2.8</v>
      </c>
      <c r="G907" s="7">
        <f>Q_Export_excel!D907</f>
        <v>2.8</v>
      </c>
      <c r="H907" s="7" t="str">
        <f>Q_Export_excel!E907</f>
        <v>pC/g</v>
      </c>
      <c r="I907" s="7">
        <v>0</v>
      </c>
      <c r="J907" s="7" t="str">
        <f t="shared" si="14"/>
        <v>pC</v>
      </c>
      <c r="K907" s="7" t="s">
        <v>65</v>
      </c>
      <c r="L907" s="8">
        <f>Q_Export_excel!F907</f>
        <v>37052</v>
      </c>
      <c r="M907" s="7">
        <f>Q_Export_excel!G907</f>
        <v>12</v>
      </c>
    </row>
    <row r="908" spans="1:13" x14ac:dyDescent="0.2">
      <c r="A908" s="7" t="str">
        <f>Q_Export_excel!A908</f>
        <v>ENDEVCO</v>
      </c>
      <c r="B908" s="7" t="s">
        <v>63</v>
      </c>
      <c r="C908" s="7" t="str">
        <f>Q_Export_excel!B908</f>
        <v>BE46</v>
      </c>
      <c r="D908" s="7" t="str">
        <f>Q_Export_excel!C908</f>
        <v>2270</v>
      </c>
      <c r="E908" s="7" t="s">
        <v>64</v>
      </c>
      <c r="F908" s="7">
        <f>VLOOKUP(CONCATENATE(A908,D908),Nominal_sensitivity!$C$2:$E$61,2,FALSE)</f>
        <v>2.2000000000000002</v>
      </c>
      <c r="G908" s="7">
        <f>Q_Export_excel!D908</f>
        <v>999</v>
      </c>
      <c r="H908" s="7" t="str">
        <f>Q_Export_excel!E908</f>
        <v>mV/g</v>
      </c>
      <c r="I908" s="7">
        <v>0</v>
      </c>
      <c r="J908" s="7" t="str">
        <f t="shared" si="14"/>
        <v>mV</v>
      </c>
      <c r="K908" s="7" t="s">
        <v>65</v>
      </c>
      <c r="L908" s="8">
        <f>Q_Export_excel!F908</f>
        <v>37653</v>
      </c>
      <c r="M908" s="7">
        <f>Q_Export_excel!G908</f>
        <v>12</v>
      </c>
    </row>
    <row r="909" spans="1:13" x14ac:dyDescent="0.2">
      <c r="A909" s="7" t="str">
        <f>Q_Export_excel!A909</f>
        <v>ENDEVCO</v>
      </c>
      <c r="B909" s="7" t="s">
        <v>63</v>
      </c>
      <c r="C909" s="7" t="str">
        <f>Q_Export_excel!B909</f>
        <v>BL30</v>
      </c>
      <c r="D909" s="7" t="str">
        <f>Q_Export_excel!C909</f>
        <v>2270</v>
      </c>
      <c r="E909" s="7" t="s">
        <v>64</v>
      </c>
      <c r="F909" s="7">
        <f>VLOOKUP(CONCATENATE(A909,D909),Nominal_sensitivity!$C$2:$E$61,2,FALSE)</f>
        <v>2.2000000000000002</v>
      </c>
      <c r="G909" s="7">
        <f>Q_Export_excel!D909</f>
        <v>2.1199826023139301</v>
      </c>
      <c r="H909" s="7" t="str">
        <f>Q_Export_excel!E909</f>
        <v>pC/g</v>
      </c>
      <c r="I909" s="7">
        <v>0</v>
      </c>
      <c r="J909" s="7" t="str">
        <f t="shared" si="14"/>
        <v>pC</v>
      </c>
      <c r="K909" s="7" t="s">
        <v>65</v>
      </c>
      <c r="L909" s="8">
        <f>Q_Export_excel!F909</f>
        <v>39220.636990740742</v>
      </c>
      <c r="M909" s="7">
        <f>Q_Export_excel!G909</f>
        <v>12</v>
      </c>
    </row>
    <row r="910" spans="1:13" x14ac:dyDescent="0.2">
      <c r="A910" s="7" t="str">
        <f>Q_Export_excel!A910</f>
        <v>ENDEVCO</v>
      </c>
      <c r="B910" s="7" t="s">
        <v>63</v>
      </c>
      <c r="C910" s="7" t="str">
        <f>Q_Export_excel!B910</f>
        <v>JH88</v>
      </c>
      <c r="D910" s="7" t="str">
        <f>Q_Export_excel!C910</f>
        <v>2270</v>
      </c>
      <c r="E910" s="7" t="s">
        <v>64</v>
      </c>
      <c r="F910" s="7">
        <f>VLOOKUP(CONCATENATE(A910,D910),Nominal_sensitivity!$C$2:$E$61,2,FALSE)</f>
        <v>2.2000000000000002</v>
      </c>
      <c r="G910" s="7">
        <f>Q_Export_excel!D910</f>
        <v>2.0443286925631114</v>
      </c>
      <c r="H910" s="7" t="str">
        <f>Q_Export_excel!E910</f>
        <v>pC/g</v>
      </c>
      <c r="I910" s="7">
        <v>0</v>
      </c>
      <c r="J910" s="7" t="str">
        <f t="shared" si="14"/>
        <v>pC</v>
      </c>
      <c r="K910" s="7" t="s">
        <v>65</v>
      </c>
      <c r="L910" s="8">
        <f>Q_Export_excel!F910</f>
        <v>39218.5934837963</v>
      </c>
      <c r="M910" s="7">
        <f>Q_Export_excel!G910</f>
        <v>12</v>
      </c>
    </row>
    <row r="911" spans="1:13" x14ac:dyDescent="0.2">
      <c r="A911" s="7" t="str">
        <f>Q_Export_excel!A911</f>
        <v>ENDEVCO</v>
      </c>
      <c r="B911" s="7" t="s">
        <v>63</v>
      </c>
      <c r="C911" s="7" t="str">
        <f>Q_Export_excel!B911</f>
        <v>UA56X</v>
      </c>
      <c r="D911" s="7" t="str">
        <f>Q_Export_excel!C911</f>
        <v>228C</v>
      </c>
      <c r="E911" s="7" t="s">
        <v>64</v>
      </c>
      <c r="F911" s="7">
        <f>VLOOKUP(CONCATENATE(A911,D911),Nominal_sensitivity!$C$2:$E$61,2,FALSE)</f>
        <v>2.6</v>
      </c>
      <c r="G911" s="7">
        <f>Q_Export_excel!D911</f>
        <v>2.68</v>
      </c>
      <c r="H911" s="7" t="str">
        <f>Q_Export_excel!E911</f>
        <v>pC/g</v>
      </c>
      <c r="I911" s="7">
        <v>0</v>
      </c>
      <c r="J911" s="7" t="str">
        <f t="shared" si="14"/>
        <v>pC</v>
      </c>
      <c r="K911" s="7" t="s">
        <v>65</v>
      </c>
      <c r="L911" s="8">
        <f>Q_Export_excel!F911</f>
        <v>36939</v>
      </c>
      <c r="M911" s="7">
        <f>Q_Export_excel!G911</f>
        <v>12</v>
      </c>
    </row>
    <row r="912" spans="1:13" x14ac:dyDescent="0.2">
      <c r="A912" s="7" t="str">
        <f>Q_Export_excel!A912</f>
        <v>ENDEVCO</v>
      </c>
      <c r="B912" s="7" t="s">
        <v>63</v>
      </c>
      <c r="C912" s="7" t="str">
        <f>Q_Export_excel!B912</f>
        <v>UA56Y</v>
      </c>
      <c r="D912" s="7" t="str">
        <f>Q_Export_excel!C912</f>
        <v>228C</v>
      </c>
      <c r="E912" s="7" t="s">
        <v>64</v>
      </c>
      <c r="F912" s="7">
        <f>VLOOKUP(CONCATENATE(A912,D912),Nominal_sensitivity!$C$2:$E$61,2,FALSE)</f>
        <v>2.6</v>
      </c>
      <c r="G912" s="7">
        <f>Q_Export_excel!D912</f>
        <v>2.34</v>
      </c>
      <c r="H912" s="7" t="str">
        <f>Q_Export_excel!E912</f>
        <v>pC/g</v>
      </c>
      <c r="I912" s="7">
        <v>0</v>
      </c>
      <c r="J912" s="7" t="str">
        <f t="shared" si="14"/>
        <v>pC</v>
      </c>
      <c r="K912" s="7" t="s">
        <v>65</v>
      </c>
      <c r="L912" s="8">
        <f>Q_Export_excel!F912</f>
        <v>36939</v>
      </c>
      <c r="M912" s="7">
        <f>Q_Export_excel!G912</f>
        <v>12</v>
      </c>
    </row>
    <row r="913" spans="1:13" x14ac:dyDescent="0.2">
      <c r="A913" s="7" t="str">
        <f>Q_Export_excel!A913</f>
        <v>ENDEVCO</v>
      </c>
      <c r="B913" s="7" t="s">
        <v>63</v>
      </c>
      <c r="C913" s="7" t="str">
        <f>Q_Export_excel!B913</f>
        <v>UA56Z</v>
      </c>
      <c r="D913" s="7" t="str">
        <f>Q_Export_excel!C913</f>
        <v>228C</v>
      </c>
      <c r="E913" s="7" t="s">
        <v>64</v>
      </c>
      <c r="F913" s="7">
        <f>VLOOKUP(CONCATENATE(A913,D913),Nominal_sensitivity!$C$2:$E$61,2,FALSE)</f>
        <v>2.6</v>
      </c>
      <c r="G913" s="7">
        <f>Q_Export_excel!D913</f>
        <v>2.62</v>
      </c>
      <c r="H913" s="7" t="str">
        <f>Q_Export_excel!E913</f>
        <v>pC/g</v>
      </c>
      <c r="I913" s="7">
        <v>0</v>
      </c>
      <c r="J913" s="7" t="str">
        <f t="shared" si="14"/>
        <v>pC</v>
      </c>
      <c r="K913" s="7" t="s">
        <v>65</v>
      </c>
      <c r="L913" s="8">
        <f>Q_Export_excel!F913</f>
        <v>36939</v>
      </c>
      <c r="M913" s="7">
        <f>Q_Export_excel!G913</f>
        <v>12</v>
      </c>
    </row>
    <row r="914" spans="1:13" x14ac:dyDescent="0.2">
      <c r="A914" s="7" t="str">
        <f>Q_Export_excel!A914</f>
        <v>ENDEVCO</v>
      </c>
      <c r="B914" s="7" t="s">
        <v>63</v>
      </c>
      <c r="C914" s="7" t="str">
        <f>Q_Export_excel!B914</f>
        <v>20121X</v>
      </c>
      <c r="D914" s="7" t="str">
        <f>Q_Export_excel!C914</f>
        <v>23</v>
      </c>
      <c r="E914" s="7" t="s">
        <v>64</v>
      </c>
      <c r="F914" s="7">
        <f>VLOOKUP(CONCATENATE(A914,D914),Nominal_sensitivity!$C$2:$E$61,2,FALSE)</f>
        <v>0.4</v>
      </c>
      <c r="G914" s="7">
        <f>Q_Export_excel!D914</f>
        <v>0.56925429400183991</v>
      </c>
      <c r="H914" s="7" t="str">
        <f>Q_Export_excel!E914</f>
        <v>pC/g</v>
      </c>
      <c r="I914" s="7">
        <v>0</v>
      </c>
      <c r="J914" s="7" t="str">
        <f t="shared" si="14"/>
        <v>pC</v>
      </c>
      <c r="K914" s="7" t="s">
        <v>65</v>
      </c>
      <c r="L914" s="8">
        <f>Q_Export_excel!F914</f>
        <v>38679.439155092594</v>
      </c>
      <c r="M914" s="7">
        <f>Q_Export_excel!G914</f>
        <v>12</v>
      </c>
    </row>
    <row r="915" spans="1:13" x14ac:dyDescent="0.2">
      <c r="A915" s="7" t="str">
        <f>Q_Export_excel!A915</f>
        <v>ENDEVCO</v>
      </c>
      <c r="B915" s="7" t="s">
        <v>63</v>
      </c>
      <c r="C915" s="7" t="str">
        <f>Q_Export_excel!B915</f>
        <v>20121Y</v>
      </c>
      <c r="D915" s="7" t="str">
        <f>Q_Export_excel!C915</f>
        <v>23</v>
      </c>
      <c r="E915" s="7" t="s">
        <v>64</v>
      </c>
      <c r="F915" s="7">
        <f>VLOOKUP(CONCATENATE(A915,D915),Nominal_sensitivity!$C$2:$E$61,2,FALSE)</f>
        <v>0.4</v>
      </c>
      <c r="G915" s="7">
        <f>Q_Export_excel!D915</f>
        <v>0.64792681961020537</v>
      </c>
      <c r="H915" s="7" t="str">
        <f>Q_Export_excel!E915</f>
        <v>pC/g</v>
      </c>
      <c r="I915" s="7">
        <v>0</v>
      </c>
      <c r="J915" s="7" t="str">
        <f t="shared" si="14"/>
        <v>pC</v>
      </c>
      <c r="K915" s="7" t="s">
        <v>65</v>
      </c>
      <c r="L915" s="8">
        <f>Q_Export_excel!F915</f>
        <v>38679.442962962959</v>
      </c>
      <c r="M915" s="7">
        <f>Q_Export_excel!G915</f>
        <v>12</v>
      </c>
    </row>
    <row r="916" spans="1:13" x14ac:dyDescent="0.2">
      <c r="A916" s="7" t="str">
        <f>Q_Export_excel!A916</f>
        <v>ENDEVCO</v>
      </c>
      <c r="B916" s="7" t="s">
        <v>63</v>
      </c>
      <c r="C916" s="7" t="str">
        <f>Q_Export_excel!B916</f>
        <v>20121Z</v>
      </c>
      <c r="D916" s="7" t="str">
        <f>Q_Export_excel!C916</f>
        <v>23</v>
      </c>
      <c r="E916" s="7" t="s">
        <v>64</v>
      </c>
      <c r="F916" s="7">
        <f>VLOOKUP(CONCATENATE(A916,D916),Nominal_sensitivity!$C$2:$E$61,2,FALSE)</f>
        <v>0.4</v>
      </c>
      <c r="G916" s="7">
        <f>Q_Export_excel!D916</f>
        <v>0.54875583415468721</v>
      </c>
      <c r="H916" s="7" t="str">
        <f>Q_Export_excel!E916</f>
        <v>pC/g</v>
      </c>
      <c r="I916" s="7">
        <v>0</v>
      </c>
      <c r="J916" s="7" t="str">
        <f t="shared" si="14"/>
        <v>pC</v>
      </c>
      <c r="K916" s="7" t="s">
        <v>65</v>
      </c>
      <c r="L916" s="8">
        <f>Q_Export_excel!F916</f>
        <v>38679.448831018519</v>
      </c>
      <c r="M916" s="7">
        <f>Q_Export_excel!G916</f>
        <v>12</v>
      </c>
    </row>
    <row r="917" spans="1:13" x14ac:dyDescent="0.2">
      <c r="A917" s="7" t="str">
        <f>Q_Export_excel!A917</f>
        <v>ENDEVCO</v>
      </c>
      <c r="B917" s="7" t="s">
        <v>63</v>
      </c>
      <c r="C917" s="7" t="str">
        <f>Q_Export_excel!B917</f>
        <v>20137X</v>
      </c>
      <c r="D917" s="7" t="str">
        <f>Q_Export_excel!C917</f>
        <v>23</v>
      </c>
      <c r="E917" s="7" t="s">
        <v>64</v>
      </c>
      <c r="F917" s="7">
        <f>VLOOKUP(CONCATENATE(A917,D917),Nominal_sensitivity!$C$2:$E$61,2,FALSE)</f>
        <v>0.4</v>
      </c>
      <c r="G917" s="7">
        <f>Q_Export_excel!D917</f>
        <v>0.54884805025517758</v>
      </c>
      <c r="H917" s="7" t="str">
        <f>Q_Export_excel!E917</f>
        <v>pC/g</v>
      </c>
      <c r="I917" s="7">
        <v>0</v>
      </c>
      <c r="J917" s="7" t="str">
        <f t="shared" si="14"/>
        <v>pC</v>
      </c>
      <c r="K917" s="7" t="s">
        <v>65</v>
      </c>
      <c r="L917" s="8">
        <f>Q_Export_excel!F917</f>
        <v>38686.492627314816</v>
      </c>
      <c r="M917" s="7">
        <f>Q_Export_excel!G917</f>
        <v>12</v>
      </c>
    </row>
    <row r="918" spans="1:13" x14ac:dyDescent="0.2">
      <c r="A918" s="7" t="str">
        <f>Q_Export_excel!A918</f>
        <v>ENDEVCO</v>
      </c>
      <c r="B918" s="7" t="s">
        <v>63</v>
      </c>
      <c r="C918" s="7" t="str">
        <f>Q_Export_excel!B918</f>
        <v>20137Y</v>
      </c>
      <c r="D918" s="7" t="str">
        <f>Q_Export_excel!C918</f>
        <v>23</v>
      </c>
      <c r="E918" s="7" t="s">
        <v>64</v>
      </c>
      <c r="F918" s="7">
        <f>VLOOKUP(CONCATENATE(A918,D918),Nominal_sensitivity!$C$2:$E$61,2,FALSE)</f>
        <v>0.4</v>
      </c>
      <c r="G918" s="7">
        <f>Q_Export_excel!D918</f>
        <v>0.49772309027279876</v>
      </c>
      <c r="H918" s="7" t="str">
        <f>Q_Export_excel!E918</f>
        <v>pC/g</v>
      </c>
      <c r="I918" s="7">
        <v>0</v>
      </c>
      <c r="J918" s="7" t="str">
        <f t="shared" si="14"/>
        <v>pC</v>
      </c>
      <c r="K918" s="7" t="s">
        <v>65</v>
      </c>
      <c r="L918" s="8">
        <f>Q_Export_excel!F918</f>
        <v>38686.621134259258</v>
      </c>
      <c r="M918" s="7">
        <f>Q_Export_excel!G918</f>
        <v>12</v>
      </c>
    </row>
    <row r="919" spans="1:13" x14ac:dyDescent="0.2">
      <c r="A919" s="7" t="str">
        <f>Q_Export_excel!A919</f>
        <v>ENDEVCO</v>
      </c>
      <c r="B919" s="7" t="s">
        <v>63</v>
      </c>
      <c r="C919" s="7" t="str">
        <f>Q_Export_excel!B919</f>
        <v>20137Z</v>
      </c>
      <c r="D919" s="7" t="str">
        <f>Q_Export_excel!C919</f>
        <v>23</v>
      </c>
      <c r="E919" s="7" t="s">
        <v>64</v>
      </c>
      <c r="F919" s="7">
        <f>VLOOKUP(CONCATENATE(A919,D919),Nominal_sensitivity!$C$2:$E$61,2,FALSE)</f>
        <v>0.4</v>
      </c>
      <c r="G919" s="7">
        <f>Q_Export_excel!D919</f>
        <v>0.4821943668352337</v>
      </c>
      <c r="H919" s="7" t="str">
        <f>Q_Export_excel!E919</f>
        <v>pC/g</v>
      </c>
      <c r="I919" s="7">
        <v>0</v>
      </c>
      <c r="J919" s="7" t="str">
        <f t="shared" si="14"/>
        <v>pC</v>
      </c>
      <c r="K919" s="7" t="s">
        <v>65</v>
      </c>
      <c r="L919" s="8">
        <f>Q_Export_excel!F919</f>
        <v>42522.586747685185</v>
      </c>
      <c r="M919" s="7">
        <f>Q_Export_excel!G919</f>
        <v>12</v>
      </c>
    </row>
    <row r="920" spans="1:13" x14ac:dyDescent="0.2">
      <c r="A920" s="7" t="str">
        <f>Q_Export_excel!A920</f>
        <v>ENDEVCO</v>
      </c>
      <c r="B920" s="7" t="s">
        <v>63</v>
      </c>
      <c r="C920" s="7" t="str">
        <f>Q_Export_excel!B920</f>
        <v>20142X</v>
      </c>
      <c r="D920" s="7" t="str">
        <f>Q_Export_excel!C920</f>
        <v>23</v>
      </c>
      <c r="E920" s="7" t="s">
        <v>64</v>
      </c>
      <c r="F920" s="7">
        <f>VLOOKUP(CONCATENATE(A920,D920),Nominal_sensitivity!$C$2:$E$61,2,FALSE)</f>
        <v>0.4</v>
      </c>
      <c r="G920" s="7">
        <f>Q_Export_excel!D920</f>
        <v>0.6075684591937095</v>
      </c>
      <c r="H920" s="7" t="str">
        <f>Q_Export_excel!E920</f>
        <v>pC/g</v>
      </c>
      <c r="I920" s="7">
        <v>0</v>
      </c>
      <c r="J920" s="7" t="str">
        <f t="shared" si="14"/>
        <v>pC</v>
      </c>
      <c r="K920" s="7" t="s">
        <v>65</v>
      </c>
      <c r="L920" s="8">
        <f>Q_Export_excel!F920</f>
        <v>38679.579953703702</v>
      </c>
      <c r="M920" s="7">
        <f>Q_Export_excel!G920</f>
        <v>12</v>
      </c>
    </row>
    <row r="921" spans="1:13" x14ac:dyDescent="0.2">
      <c r="A921" s="7" t="str">
        <f>Q_Export_excel!A921</f>
        <v>ENDEVCO</v>
      </c>
      <c r="B921" s="7" t="s">
        <v>63</v>
      </c>
      <c r="C921" s="7" t="str">
        <f>Q_Export_excel!B921</f>
        <v>20142Y</v>
      </c>
      <c r="D921" s="7" t="str">
        <f>Q_Export_excel!C921</f>
        <v>23</v>
      </c>
      <c r="E921" s="7" t="s">
        <v>64</v>
      </c>
      <c r="F921" s="7">
        <f>VLOOKUP(CONCATENATE(A921,D921),Nominal_sensitivity!$C$2:$E$61,2,FALSE)</f>
        <v>0.4</v>
      </c>
      <c r="G921" s="7">
        <f>Q_Export_excel!D921</f>
        <v>0.60328411226817091</v>
      </c>
      <c r="H921" s="7" t="str">
        <f>Q_Export_excel!E921</f>
        <v>pC/g</v>
      </c>
      <c r="I921" s="7">
        <v>0</v>
      </c>
      <c r="J921" s="7" t="str">
        <f t="shared" si="14"/>
        <v>pC</v>
      </c>
      <c r="K921" s="7" t="s">
        <v>65</v>
      </c>
      <c r="L921" s="8">
        <f>Q_Export_excel!F921</f>
        <v>38679.610150462962</v>
      </c>
      <c r="M921" s="7">
        <f>Q_Export_excel!G921</f>
        <v>12</v>
      </c>
    </row>
    <row r="922" spans="1:13" x14ac:dyDescent="0.2">
      <c r="A922" s="7" t="str">
        <f>Q_Export_excel!A922</f>
        <v>ENDEVCO</v>
      </c>
      <c r="B922" s="7" t="s">
        <v>63</v>
      </c>
      <c r="C922" s="7" t="str">
        <f>Q_Export_excel!B922</f>
        <v>20142Z</v>
      </c>
      <c r="D922" s="7" t="str">
        <f>Q_Export_excel!C922</f>
        <v>23</v>
      </c>
      <c r="E922" s="7" t="s">
        <v>64</v>
      </c>
      <c r="F922" s="7">
        <f>VLOOKUP(CONCATENATE(A922,D922),Nominal_sensitivity!$C$2:$E$61,2,FALSE)</f>
        <v>0.4</v>
      </c>
      <c r="G922" s="7">
        <f>Q_Export_excel!D922</f>
        <v>0.47521783561231318</v>
      </c>
      <c r="H922" s="7" t="str">
        <f>Q_Export_excel!E922</f>
        <v>pC/g</v>
      </c>
      <c r="I922" s="7">
        <v>0</v>
      </c>
      <c r="J922" s="7" t="str">
        <f t="shared" si="14"/>
        <v>pC</v>
      </c>
      <c r="K922" s="7" t="s">
        <v>65</v>
      </c>
      <c r="L922" s="8">
        <f>Q_Export_excel!F922</f>
        <v>38679.616261574076</v>
      </c>
      <c r="M922" s="7">
        <f>Q_Export_excel!G922</f>
        <v>12</v>
      </c>
    </row>
    <row r="923" spans="1:13" x14ac:dyDescent="0.2">
      <c r="A923" s="7" t="str">
        <f>Q_Export_excel!A923</f>
        <v>ENDEVCO</v>
      </c>
      <c r="B923" s="7" t="s">
        <v>63</v>
      </c>
      <c r="C923" s="7" t="str">
        <f>Q_Export_excel!B923</f>
        <v>20173X</v>
      </c>
      <c r="D923" s="7" t="str">
        <f>Q_Export_excel!C923</f>
        <v>23</v>
      </c>
      <c r="E923" s="7" t="s">
        <v>64</v>
      </c>
      <c r="F923" s="7">
        <f>VLOOKUP(CONCATENATE(A923,D923),Nominal_sensitivity!$C$2:$E$61,2,FALSE)</f>
        <v>0.4</v>
      </c>
      <c r="G923" s="7">
        <f>Q_Export_excel!D923</f>
        <v>0.56390933990240244</v>
      </c>
      <c r="H923" s="7" t="str">
        <f>Q_Export_excel!E923</f>
        <v>pC/g</v>
      </c>
      <c r="I923" s="7">
        <v>0</v>
      </c>
      <c r="J923" s="7" t="str">
        <f t="shared" si="14"/>
        <v>pC</v>
      </c>
      <c r="K923" s="7" t="s">
        <v>65</v>
      </c>
      <c r="L923" s="8">
        <f>Q_Export_excel!F923</f>
        <v>38679.648125</v>
      </c>
      <c r="M923" s="7">
        <f>Q_Export_excel!G923</f>
        <v>12</v>
      </c>
    </row>
    <row r="924" spans="1:13" x14ac:dyDescent="0.2">
      <c r="A924" s="7" t="str">
        <f>Q_Export_excel!A924</f>
        <v>ENDEVCO</v>
      </c>
      <c r="B924" s="7" t="s">
        <v>63</v>
      </c>
      <c r="C924" s="7" t="str">
        <f>Q_Export_excel!B924</f>
        <v>20173Y</v>
      </c>
      <c r="D924" s="7" t="str">
        <f>Q_Export_excel!C924</f>
        <v>23</v>
      </c>
      <c r="E924" s="7" t="s">
        <v>64</v>
      </c>
      <c r="F924" s="7">
        <f>VLOOKUP(CONCATENATE(A924,D924),Nominal_sensitivity!$C$2:$E$61,2,FALSE)</f>
        <v>0.4</v>
      </c>
      <c r="G924" s="7">
        <f>Q_Export_excel!D924</f>
        <v>0.48210847478568281</v>
      </c>
      <c r="H924" s="7" t="str">
        <f>Q_Export_excel!E924</f>
        <v>pC/g</v>
      </c>
      <c r="I924" s="7">
        <v>0</v>
      </c>
      <c r="J924" s="7" t="str">
        <f t="shared" si="14"/>
        <v>pC</v>
      </c>
      <c r="K924" s="7" t="s">
        <v>65</v>
      </c>
      <c r="L924" s="8">
        <f>Q_Export_excel!F924</f>
        <v>38679.654409722221</v>
      </c>
      <c r="M924" s="7">
        <f>Q_Export_excel!G924</f>
        <v>12</v>
      </c>
    </row>
    <row r="925" spans="1:13" x14ac:dyDescent="0.2">
      <c r="A925" s="7" t="str">
        <f>Q_Export_excel!A925</f>
        <v>ENDEVCO</v>
      </c>
      <c r="B925" s="7" t="s">
        <v>63</v>
      </c>
      <c r="C925" s="7" t="str">
        <f>Q_Export_excel!B925</f>
        <v>20227X</v>
      </c>
      <c r="D925" s="7" t="str">
        <f>Q_Export_excel!C925</f>
        <v>23</v>
      </c>
      <c r="E925" s="7" t="s">
        <v>64</v>
      </c>
      <c r="F925" s="7">
        <f>VLOOKUP(CONCATENATE(A925,D925),Nominal_sensitivity!$C$2:$E$61,2,FALSE)</f>
        <v>0.4</v>
      </c>
      <c r="G925" s="7">
        <f>Q_Export_excel!D925</f>
        <v>0.63318433806003371</v>
      </c>
      <c r="H925" s="7" t="str">
        <f>Q_Export_excel!E925</f>
        <v>pC/g</v>
      </c>
      <c r="I925" s="7">
        <v>0</v>
      </c>
      <c r="J925" s="7" t="str">
        <f t="shared" si="14"/>
        <v>pC</v>
      </c>
      <c r="K925" s="7" t="s">
        <v>65</v>
      </c>
      <c r="L925" s="8">
        <f>Q_Export_excel!F925</f>
        <v>38679.468449074076</v>
      </c>
      <c r="M925" s="7">
        <f>Q_Export_excel!G925</f>
        <v>12</v>
      </c>
    </row>
    <row r="926" spans="1:13" x14ac:dyDescent="0.2">
      <c r="A926" s="7" t="str">
        <f>Q_Export_excel!A926</f>
        <v>ENDEVCO</v>
      </c>
      <c r="B926" s="7" t="s">
        <v>63</v>
      </c>
      <c r="C926" s="7" t="str">
        <f>Q_Export_excel!B926</f>
        <v>20227Y</v>
      </c>
      <c r="D926" s="7" t="str">
        <f>Q_Export_excel!C926</f>
        <v>23</v>
      </c>
      <c r="E926" s="7" t="s">
        <v>64</v>
      </c>
      <c r="F926" s="7">
        <f>VLOOKUP(CONCATENATE(A926,D926),Nominal_sensitivity!$C$2:$E$61,2,FALSE)</f>
        <v>0.4</v>
      </c>
      <c r="G926" s="7">
        <f>Q_Export_excel!D926</f>
        <v>0.55112133542442376</v>
      </c>
      <c r="H926" s="7" t="str">
        <f>Q_Export_excel!E926</f>
        <v>pC/g</v>
      </c>
      <c r="I926" s="7">
        <v>0</v>
      </c>
      <c r="J926" s="7" t="str">
        <f t="shared" si="14"/>
        <v>pC</v>
      </c>
      <c r="K926" s="7" t="s">
        <v>65</v>
      </c>
      <c r="L926" s="8">
        <f>Q_Export_excel!F926</f>
        <v>38679.480474537035</v>
      </c>
      <c r="M926" s="7">
        <f>Q_Export_excel!G926</f>
        <v>12</v>
      </c>
    </row>
    <row r="927" spans="1:13" x14ac:dyDescent="0.2">
      <c r="A927" s="7" t="str">
        <f>Q_Export_excel!A927</f>
        <v>ENDEVCO</v>
      </c>
      <c r="B927" s="7" t="s">
        <v>63</v>
      </c>
      <c r="C927" s="7" t="str">
        <f>Q_Export_excel!B927</f>
        <v>20227Z</v>
      </c>
      <c r="D927" s="7" t="str">
        <f>Q_Export_excel!C927</f>
        <v>23</v>
      </c>
      <c r="E927" s="7" t="s">
        <v>64</v>
      </c>
      <c r="F927" s="7">
        <f>VLOOKUP(CONCATENATE(A927,D927),Nominal_sensitivity!$C$2:$E$61,2,FALSE)</f>
        <v>0.4</v>
      </c>
      <c r="G927" s="7">
        <f>Q_Export_excel!D927</f>
        <v>0.6186238876913408</v>
      </c>
      <c r="H927" s="7" t="str">
        <f>Q_Export_excel!E927</f>
        <v>pC/g</v>
      </c>
      <c r="I927" s="7">
        <v>0</v>
      </c>
      <c r="J927" s="7" t="str">
        <f t="shared" si="14"/>
        <v>pC</v>
      </c>
      <c r="K927" s="7" t="s">
        <v>65</v>
      </c>
      <c r="L927" s="8">
        <f>Q_Export_excel!F927</f>
        <v>37966.667731481481</v>
      </c>
      <c r="M927" s="7">
        <f>Q_Export_excel!G927</f>
        <v>0</v>
      </c>
    </row>
    <row r="928" spans="1:13" x14ac:dyDescent="0.2">
      <c r="A928" s="7" t="str">
        <f>Q_Export_excel!A928</f>
        <v>ENDEVCO</v>
      </c>
      <c r="B928" s="7" t="s">
        <v>63</v>
      </c>
      <c r="C928" s="7" t="str">
        <f>Q_Export_excel!B928</f>
        <v>20235X</v>
      </c>
      <c r="D928" s="7" t="str">
        <f>Q_Export_excel!C928</f>
        <v>23</v>
      </c>
      <c r="E928" s="7" t="s">
        <v>64</v>
      </c>
      <c r="F928" s="7">
        <f>VLOOKUP(CONCATENATE(A928,D928),Nominal_sensitivity!$C$2:$E$61,2,FALSE)</f>
        <v>0.4</v>
      </c>
      <c r="G928" s="7">
        <f>Q_Export_excel!D928</f>
        <v>0.59056468826871533</v>
      </c>
      <c r="H928" s="7" t="str">
        <f>Q_Export_excel!E928</f>
        <v>pC/g</v>
      </c>
      <c r="I928" s="7">
        <v>0</v>
      </c>
      <c r="J928" s="7" t="str">
        <f t="shared" si="14"/>
        <v>pC</v>
      </c>
      <c r="K928" s="7" t="s">
        <v>65</v>
      </c>
      <c r="L928" s="8">
        <f>Q_Export_excel!F928</f>
        <v>38679.560891203706</v>
      </c>
      <c r="M928" s="7">
        <f>Q_Export_excel!G928</f>
        <v>12</v>
      </c>
    </row>
    <row r="929" spans="1:13" x14ac:dyDescent="0.2">
      <c r="A929" s="7" t="str">
        <f>Q_Export_excel!A929</f>
        <v>ENDEVCO</v>
      </c>
      <c r="B929" s="7" t="s">
        <v>63</v>
      </c>
      <c r="C929" s="7" t="str">
        <f>Q_Export_excel!B929</f>
        <v>20235Y</v>
      </c>
      <c r="D929" s="7" t="str">
        <f>Q_Export_excel!C929</f>
        <v>23</v>
      </c>
      <c r="E929" s="7" t="s">
        <v>64</v>
      </c>
      <c r="F929" s="7">
        <f>VLOOKUP(CONCATENATE(A929,D929),Nominal_sensitivity!$C$2:$E$61,2,FALSE)</f>
        <v>0.4</v>
      </c>
      <c r="G929" s="7">
        <f>Q_Export_excel!D929</f>
        <v>0.60413463387281185</v>
      </c>
      <c r="H929" s="7" t="str">
        <f>Q_Export_excel!E929</f>
        <v>pC/g</v>
      </c>
      <c r="I929" s="7">
        <v>0</v>
      </c>
      <c r="J929" s="7" t="str">
        <f t="shared" si="14"/>
        <v>pC</v>
      </c>
      <c r="K929" s="7" t="s">
        <v>65</v>
      </c>
      <c r="L929" s="8">
        <f>Q_Export_excel!F929</f>
        <v>38679.565891203703</v>
      </c>
      <c r="M929" s="7">
        <f>Q_Export_excel!G929</f>
        <v>12</v>
      </c>
    </row>
    <row r="930" spans="1:13" x14ac:dyDescent="0.2">
      <c r="A930" s="7" t="str">
        <f>Q_Export_excel!A930</f>
        <v>ENDEVCO</v>
      </c>
      <c r="B930" s="7" t="s">
        <v>63</v>
      </c>
      <c r="C930" s="7" t="str">
        <f>Q_Export_excel!B930</f>
        <v>20235Z</v>
      </c>
      <c r="D930" s="7" t="str">
        <f>Q_Export_excel!C930</f>
        <v>23</v>
      </c>
      <c r="E930" s="7" t="s">
        <v>64</v>
      </c>
      <c r="F930" s="7">
        <f>VLOOKUP(CONCATENATE(A930,D930),Nominal_sensitivity!$C$2:$E$61,2,FALSE)</f>
        <v>0.4</v>
      </c>
      <c r="G930" s="7">
        <f>Q_Export_excel!D930</f>
        <v>0.53790575861933099</v>
      </c>
      <c r="H930" s="7" t="str">
        <f>Q_Export_excel!E930</f>
        <v>pC/g</v>
      </c>
      <c r="I930" s="7">
        <v>0</v>
      </c>
      <c r="J930" s="7" t="str">
        <f t="shared" si="14"/>
        <v>pC</v>
      </c>
      <c r="K930" s="7" t="s">
        <v>65</v>
      </c>
      <c r="L930" s="8">
        <f>Q_Export_excel!F930</f>
        <v>38679.575995370367</v>
      </c>
      <c r="M930" s="7">
        <f>Q_Export_excel!G930</f>
        <v>12</v>
      </c>
    </row>
    <row r="931" spans="1:13" x14ac:dyDescent="0.2">
      <c r="A931" s="7" t="str">
        <f>Q_Export_excel!A931</f>
        <v>ENDEVCO</v>
      </c>
      <c r="B931" s="7" t="s">
        <v>63</v>
      </c>
      <c r="C931" s="7" t="str">
        <f>Q_Export_excel!B931</f>
        <v>20250X</v>
      </c>
      <c r="D931" s="7" t="str">
        <f>Q_Export_excel!C931</f>
        <v>23</v>
      </c>
      <c r="E931" s="7" t="s">
        <v>64</v>
      </c>
      <c r="F931" s="7">
        <f>VLOOKUP(CONCATENATE(A931,D931),Nominal_sensitivity!$C$2:$E$61,2,FALSE)</f>
        <v>0.4</v>
      </c>
      <c r="G931" s="7">
        <f>Q_Export_excel!D931</f>
        <v>0.61243420633865697</v>
      </c>
      <c r="H931" s="7" t="str">
        <f>Q_Export_excel!E931</f>
        <v>pC/g</v>
      </c>
      <c r="I931" s="7">
        <v>0</v>
      </c>
      <c r="J931" s="7" t="str">
        <f t="shared" si="14"/>
        <v>pC</v>
      </c>
      <c r="K931" s="7" t="s">
        <v>65</v>
      </c>
      <c r="L931" s="8">
        <f>Q_Export_excel!F931</f>
        <v>38688.68136574074</v>
      </c>
      <c r="M931" s="7">
        <f>Q_Export_excel!G931</f>
        <v>12</v>
      </c>
    </row>
    <row r="932" spans="1:13" x14ac:dyDescent="0.2">
      <c r="A932" s="7" t="str">
        <f>Q_Export_excel!A932</f>
        <v>ENDEVCO</v>
      </c>
      <c r="B932" s="7" t="s">
        <v>63</v>
      </c>
      <c r="C932" s="7" t="str">
        <f>Q_Export_excel!B932</f>
        <v>20250Y</v>
      </c>
      <c r="D932" s="7" t="str">
        <f>Q_Export_excel!C932</f>
        <v>23</v>
      </c>
      <c r="E932" s="7" t="s">
        <v>64</v>
      </c>
      <c r="F932" s="7">
        <f>VLOOKUP(CONCATENATE(A932,D932),Nominal_sensitivity!$C$2:$E$61,2,FALSE)</f>
        <v>0.4</v>
      </c>
      <c r="G932" s="7">
        <f>Q_Export_excel!D932</f>
        <v>0.54595773155919713</v>
      </c>
      <c r="H932" s="7" t="str">
        <f>Q_Export_excel!E932</f>
        <v>pC/g</v>
      </c>
      <c r="I932" s="7">
        <v>0</v>
      </c>
      <c r="J932" s="7" t="str">
        <f t="shared" si="14"/>
        <v>pC</v>
      </c>
      <c r="K932" s="7" t="s">
        <v>65</v>
      </c>
      <c r="L932" s="8">
        <f>Q_Export_excel!F932</f>
        <v>38686.874537037038</v>
      </c>
      <c r="M932" s="7">
        <f>Q_Export_excel!G932</f>
        <v>12</v>
      </c>
    </row>
    <row r="933" spans="1:13" x14ac:dyDescent="0.2">
      <c r="A933" s="7" t="str">
        <f>Q_Export_excel!A933</f>
        <v>ENDEVCO</v>
      </c>
      <c r="B933" s="7" t="s">
        <v>63</v>
      </c>
      <c r="C933" s="7" t="str">
        <f>Q_Export_excel!B933</f>
        <v>20250Z</v>
      </c>
      <c r="D933" s="7" t="str">
        <f>Q_Export_excel!C933</f>
        <v>23</v>
      </c>
      <c r="E933" s="7" t="s">
        <v>64</v>
      </c>
      <c r="F933" s="7">
        <f>VLOOKUP(CONCATENATE(A933,D933),Nominal_sensitivity!$C$2:$E$61,2,FALSE)</f>
        <v>0.4</v>
      </c>
      <c r="G933" s="7">
        <f>Q_Export_excel!D933</f>
        <v>0.59001128068133812</v>
      </c>
      <c r="H933" s="7" t="str">
        <f>Q_Export_excel!E933</f>
        <v>pC/g</v>
      </c>
      <c r="I933" s="7">
        <v>0</v>
      </c>
      <c r="J933" s="7" t="str">
        <f t="shared" si="14"/>
        <v>pC</v>
      </c>
      <c r="K933" s="7" t="s">
        <v>65</v>
      </c>
      <c r="L933" s="8">
        <f>Q_Export_excel!F933</f>
        <v>38686.627662037034</v>
      </c>
      <c r="M933" s="7">
        <f>Q_Export_excel!G933</f>
        <v>12</v>
      </c>
    </row>
    <row r="934" spans="1:13" x14ac:dyDescent="0.2">
      <c r="A934" s="7" t="str">
        <f>Q_Export_excel!A934</f>
        <v>ENDEVCO</v>
      </c>
      <c r="B934" s="7" t="s">
        <v>63</v>
      </c>
      <c r="C934" s="7" t="str">
        <f>Q_Export_excel!B934</f>
        <v>20264X</v>
      </c>
      <c r="D934" s="7" t="str">
        <f>Q_Export_excel!C934</f>
        <v>23</v>
      </c>
      <c r="E934" s="7" t="s">
        <v>64</v>
      </c>
      <c r="F934" s="7">
        <f>VLOOKUP(CONCATENATE(A934,D934),Nominal_sensitivity!$C$2:$E$61,2,FALSE)</f>
        <v>0.4</v>
      </c>
      <c r="G934" s="7">
        <f>Q_Export_excel!D934</f>
        <v>0.62203904640711793</v>
      </c>
      <c r="H934" s="7" t="str">
        <f>Q_Export_excel!E934</f>
        <v>pC/g</v>
      </c>
      <c r="I934" s="7">
        <v>0</v>
      </c>
      <c r="J934" s="7" t="str">
        <f t="shared" si="14"/>
        <v>pC</v>
      </c>
      <c r="K934" s="7" t="s">
        <v>65</v>
      </c>
      <c r="L934" s="8">
        <f>Q_Export_excel!F934</f>
        <v>38940.449548611112</v>
      </c>
      <c r="M934" s="7">
        <f>Q_Export_excel!G934</f>
        <v>12</v>
      </c>
    </row>
    <row r="935" spans="1:13" x14ac:dyDescent="0.2">
      <c r="A935" s="7" t="str">
        <f>Q_Export_excel!A935</f>
        <v>ENDEVCO</v>
      </c>
      <c r="B935" s="7" t="s">
        <v>63</v>
      </c>
      <c r="C935" s="7" t="str">
        <f>Q_Export_excel!B935</f>
        <v>20264Y</v>
      </c>
      <c r="D935" s="7" t="str">
        <f>Q_Export_excel!C935</f>
        <v>23</v>
      </c>
      <c r="E935" s="7" t="s">
        <v>64</v>
      </c>
      <c r="F935" s="7">
        <f>VLOOKUP(CONCATENATE(A935,D935),Nominal_sensitivity!$C$2:$E$61,2,FALSE)</f>
        <v>0.4</v>
      </c>
      <c r="G935" s="7">
        <f>Q_Export_excel!D935</f>
        <v>0.55777278946908693</v>
      </c>
      <c r="H935" s="7" t="str">
        <f>Q_Export_excel!E935</f>
        <v>pC/g</v>
      </c>
      <c r="I935" s="7">
        <v>0</v>
      </c>
      <c r="J935" s="7" t="str">
        <f t="shared" si="14"/>
        <v>pC</v>
      </c>
      <c r="K935" s="7" t="s">
        <v>65</v>
      </c>
      <c r="L935" s="8">
        <f>Q_Export_excel!F935</f>
        <v>38940.409236111111</v>
      </c>
      <c r="M935" s="7">
        <f>Q_Export_excel!G935</f>
        <v>12</v>
      </c>
    </row>
    <row r="936" spans="1:13" x14ac:dyDescent="0.2">
      <c r="A936" s="7" t="str">
        <f>Q_Export_excel!A936</f>
        <v>ENDEVCO</v>
      </c>
      <c r="B936" s="7" t="s">
        <v>63</v>
      </c>
      <c r="C936" s="7" t="str">
        <f>Q_Export_excel!B936</f>
        <v>20264Z</v>
      </c>
      <c r="D936" s="7" t="str">
        <f>Q_Export_excel!C936</f>
        <v>23</v>
      </c>
      <c r="E936" s="7" t="s">
        <v>64</v>
      </c>
      <c r="F936" s="7">
        <f>VLOOKUP(CONCATENATE(A936,D936),Nominal_sensitivity!$C$2:$E$61,2,FALSE)</f>
        <v>0.4</v>
      </c>
      <c r="G936" s="7">
        <f>Q_Export_excel!D936</f>
        <v>0.56342388723734227</v>
      </c>
      <c r="H936" s="7" t="str">
        <f>Q_Export_excel!E936</f>
        <v>pC/g</v>
      </c>
      <c r="I936" s="7">
        <v>0</v>
      </c>
      <c r="J936" s="7" t="str">
        <f t="shared" si="14"/>
        <v>pC</v>
      </c>
      <c r="K936" s="7" t="s">
        <v>65</v>
      </c>
      <c r="L936" s="8">
        <f>Q_Export_excel!F936</f>
        <v>38940.425335648149</v>
      </c>
      <c r="M936" s="7">
        <f>Q_Export_excel!G936</f>
        <v>12</v>
      </c>
    </row>
    <row r="937" spans="1:13" x14ac:dyDescent="0.2">
      <c r="A937" s="7" t="str">
        <f>Q_Export_excel!A937</f>
        <v>ENDEVCO</v>
      </c>
      <c r="B937" s="7" t="s">
        <v>63</v>
      </c>
      <c r="C937" s="7" t="str">
        <f>Q_Export_excel!B937</f>
        <v>20268X</v>
      </c>
      <c r="D937" s="7" t="str">
        <f>Q_Export_excel!C937</f>
        <v>23</v>
      </c>
      <c r="E937" s="7" t="s">
        <v>64</v>
      </c>
      <c r="F937" s="7">
        <f>VLOOKUP(CONCATENATE(A937,D937),Nominal_sensitivity!$C$2:$E$61,2,FALSE)</f>
        <v>0.4</v>
      </c>
      <c r="G937" s="7">
        <f>Q_Export_excel!D937</f>
        <v>0.62604599301506514</v>
      </c>
      <c r="H937" s="7" t="str">
        <f>Q_Export_excel!E937</f>
        <v>pC/g</v>
      </c>
      <c r="I937" s="7">
        <v>0</v>
      </c>
      <c r="J937" s="7" t="str">
        <f t="shared" si="14"/>
        <v>pC</v>
      </c>
      <c r="K937" s="7" t="s">
        <v>65</v>
      </c>
      <c r="L937" s="8">
        <f>Q_Export_excel!F937</f>
        <v>38679.413842592592</v>
      </c>
      <c r="M937" s="7">
        <f>Q_Export_excel!G937</f>
        <v>12</v>
      </c>
    </row>
    <row r="938" spans="1:13" x14ac:dyDescent="0.2">
      <c r="A938" s="7" t="str">
        <f>Q_Export_excel!A938</f>
        <v>ENDEVCO</v>
      </c>
      <c r="B938" s="7" t="s">
        <v>63</v>
      </c>
      <c r="C938" s="7" t="str">
        <f>Q_Export_excel!B938</f>
        <v>20268Y</v>
      </c>
      <c r="D938" s="7" t="str">
        <f>Q_Export_excel!C938</f>
        <v>23</v>
      </c>
      <c r="E938" s="7" t="s">
        <v>64</v>
      </c>
      <c r="F938" s="7">
        <f>VLOOKUP(CONCATENATE(A938,D938),Nominal_sensitivity!$C$2:$E$61,2,FALSE)</f>
        <v>0.4</v>
      </c>
      <c r="G938" s="7">
        <f>Q_Export_excel!D938</f>
        <v>0.55978245048920361</v>
      </c>
      <c r="H938" s="7" t="str">
        <f>Q_Export_excel!E938</f>
        <v>pC/g</v>
      </c>
      <c r="I938" s="7">
        <v>0</v>
      </c>
      <c r="J938" s="7" t="str">
        <f t="shared" si="14"/>
        <v>pC</v>
      </c>
      <c r="K938" s="7" t="s">
        <v>65</v>
      </c>
      <c r="L938" s="8">
        <f>Q_Export_excel!F938</f>
        <v>38679.4219212963</v>
      </c>
      <c r="M938" s="7">
        <f>Q_Export_excel!G938</f>
        <v>12</v>
      </c>
    </row>
    <row r="939" spans="1:13" x14ac:dyDescent="0.2">
      <c r="A939" s="7" t="str">
        <f>Q_Export_excel!A939</f>
        <v>ENDEVCO</v>
      </c>
      <c r="B939" s="7" t="s">
        <v>63</v>
      </c>
      <c r="C939" s="7" t="str">
        <f>Q_Export_excel!B939</f>
        <v>20268Z</v>
      </c>
      <c r="D939" s="7" t="str">
        <f>Q_Export_excel!C939</f>
        <v>23</v>
      </c>
      <c r="E939" s="7" t="s">
        <v>64</v>
      </c>
      <c r="F939" s="7">
        <f>VLOOKUP(CONCATENATE(A939,D939),Nominal_sensitivity!$C$2:$E$61,2,FALSE)</f>
        <v>0.4</v>
      </c>
      <c r="G939" s="7">
        <f>Q_Export_excel!D939</f>
        <v>0.53686628098593381</v>
      </c>
      <c r="H939" s="7" t="str">
        <f>Q_Export_excel!E939</f>
        <v>pC/g</v>
      </c>
      <c r="I939" s="7">
        <v>0</v>
      </c>
      <c r="J939" s="7" t="str">
        <f t="shared" si="14"/>
        <v>pC</v>
      </c>
      <c r="K939" s="7" t="s">
        <v>65</v>
      </c>
      <c r="L939" s="8">
        <f>Q_Export_excel!F939</f>
        <v>38679.429710648146</v>
      </c>
      <c r="M939" s="7">
        <f>Q_Export_excel!G939</f>
        <v>12</v>
      </c>
    </row>
    <row r="940" spans="1:13" x14ac:dyDescent="0.2">
      <c r="A940" s="7" t="str">
        <f>Q_Export_excel!A940</f>
        <v>ENDEVCO</v>
      </c>
      <c r="B940" s="7" t="s">
        <v>63</v>
      </c>
      <c r="C940" s="7" t="str">
        <f>Q_Export_excel!B940</f>
        <v>EJ13</v>
      </c>
      <c r="D940" s="7" t="str">
        <f>Q_Export_excel!C940</f>
        <v>233</v>
      </c>
      <c r="E940" s="7" t="s">
        <v>64</v>
      </c>
      <c r="F940" s="7">
        <f>VLOOKUP(CONCATENATE(A940,D940),Nominal_sensitivity!$C$2:$E$61,2,FALSE)</f>
        <v>60</v>
      </c>
      <c r="G940" s="7">
        <f>Q_Export_excel!D940</f>
        <v>61.154571076786645</v>
      </c>
      <c r="H940" s="7" t="str">
        <f>Q_Export_excel!E940</f>
        <v>pC/g</v>
      </c>
      <c r="I940" s="7">
        <v>0</v>
      </c>
      <c r="J940" s="7" t="str">
        <f t="shared" si="14"/>
        <v>pC</v>
      </c>
      <c r="K940" s="7" t="s">
        <v>65</v>
      </c>
      <c r="L940" s="8">
        <f>Q_Export_excel!F940</f>
        <v>42053.695289351854</v>
      </c>
      <c r="M940" s="7">
        <f>Q_Export_excel!G940</f>
        <v>12</v>
      </c>
    </row>
    <row r="941" spans="1:13" x14ac:dyDescent="0.2">
      <c r="A941" s="7" t="str">
        <f>Q_Export_excel!A941</f>
        <v>ENDEVCO</v>
      </c>
      <c r="B941" s="7" t="s">
        <v>63</v>
      </c>
      <c r="C941" s="7" t="str">
        <f>Q_Export_excel!B941</f>
        <v>EJ56</v>
      </c>
      <c r="D941" s="7" t="str">
        <f>Q_Export_excel!C941</f>
        <v>233</v>
      </c>
      <c r="E941" s="7" t="s">
        <v>64</v>
      </c>
      <c r="F941" s="7">
        <f>VLOOKUP(CONCATENATE(A941,D941),Nominal_sensitivity!$C$2:$E$61,2,FALSE)</f>
        <v>60</v>
      </c>
      <c r="G941" s="7">
        <f>Q_Export_excel!D941</f>
        <v>60.703854972482503</v>
      </c>
      <c r="H941" s="7" t="str">
        <f>Q_Export_excel!E941</f>
        <v>pC/g</v>
      </c>
      <c r="I941" s="7">
        <v>0</v>
      </c>
      <c r="J941" s="7" t="str">
        <f t="shared" si="14"/>
        <v>pC</v>
      </c>
      <c r="K941" s="7" t="s">
        <v>65</v>
      </c>
      <c r="L941" s="8">
        <f>Q_Export_excel!F941</f>
        <v>41816.445520833331</v>
      </c>
      <c r="M941" s="7">
        <f>Q_Export_excel!G941</f>
        <v>12</v>
      </c>
    </row>
    <row r="942" spans="1:13" x14ac:dyDescent="0.2">
      <c r="A942" s="7" t="str">
        <f>Q_Export_excel!A942</f>
        <v>ENDEVCO</v>
      </c>
      <c r="B942" s="7" t="s">
        <v>63</v>
      </c>
      <c r="C942" s="7" t="str">
        <f>Q_Export_excel!B942</f>
        <v>EK20</v>
      </c>
      <c r="D942" s="7" t="str">
        <f>Q_Export_excel!C942</f>
        <v>233</v>
      </c>
      <c r="E942" s="7" t="s">
        <v>64</v>
      </c>
      <c r="F942" s="7">
        <f>VLOOKUP(CONCATENATE(A942,D942),Nominal_sensitivity!$C$2:$E$61,2,FALSE)</f>
        <v>60</v>
      </c>
      <c r="G942" s="7">
        <f>Q_Export_excel!D942</f>
        <v>58.680986494128049</v>
      </c>
      <c r="H942" s="7" t="str">
        <f>Q_Export_excel!E942</f>
        <v>pC/g</v>
      </c>
      <c r="I942" s="7">
        <v>0</v>
      </c>
      <c r="J942" s="7" t="str">
        <f t="shared" si="14"/>
        <v>pC</v>
      </c>
      <c r="K942" s="7" t="s">
        <v>65</v>
      </c>
      <c r="L942" s="8">
        <f>Q_Export_excel!F942</f>
        <v>41816.435717592591</v>
      </c>
      <c r="M942" s="7">
        <f>Q_Export_excel!G942</f>
        <v>12</v>
      </c>
    </row>
    <row r="943" spans="1:13" x14ac:dyDescent="0.2">
      <c r="A943" s="7" t="str">
        <f>Q_Export_excel!A943</f>
        <v>ENDEVCO</v>
      </c>
      <c r="B943" s="7" t="s">
        <v>63</v>
      </c>
      <c r="C943" s="7" t="str">
        <f>Q_Export_excel!B943</f>
        <v>EM20</v>
      </c>
      <c r="D943" s="7" t="str">
        <f>Q_Export_excel!C943</f>
        <v>233</v>
      </c>
      <c r="E943" s="7" t="s">
        <v>64</v>
      </c>
      <c r="F943" s="7">
        <f>VLOOKUP(CONCATENATE(A943,D943),Nominal_sensitivity!$C$2:$E$61,2,FALSE)</f>
        <v>60</v>
      </c>
      <c r="G943" s="7">
        <f>Q_Export_excel!D943</f>
        <v>62.054436232252357</v>
      </c>
      <c r="H943" s="7" t="str">
        <f>Q_Export_excel!E943</f>
        <v>pC/g</v>
      </c>
      <c r="I943" s="7">
        <v>0</v>
      </c>
      <c r="J943" s="7" t="str">
        <f t="shared" si="14"/>
        <v>pC</v>
      </c>
      <c r="K943" s="7" t="s">
        <v>65</v>
      </c>
      <c r="L943" s="8">
        <f>Q_Export_excel!F943</f>
        <v>42053.683553240742</v>
      </c>
      <c r="M943" s="7">
        <f>Q_Export_excel!G943</f>
        <v>12</v>
      </c>
    </row>
    <row r="944" spans="1:13" x14ac:dyDescent="0.2">
      <c r="A944" s="7" t="str">
        <f>Q_Export_excel!A944</f>
        <v>ENDEVCO</v>
      </c>
      <c r="B944" s="7" t="s">
        <v>63</v>
      </c>
      <c r="C944" s="7" t="str">
        <f>Q_Export_excel!B944</f>
        <v>EM24</v>
      </c>
      <c r="D944" s="7" t="str">
        <f>Q_Export_excel!C944</f>
        <v>233</v>
      </c>
      <c r="E944" s="7" t="s">
        <v>64</v>
      </c>
      <c r="F944" s="7">
        <f>VLOOKUP(CONCATENATE(A944,D944),Nominal_sensitivity!$C$2:$E$61,2,FALSE)</f>
        <v>60</v>
      </c>
      <c r="G944" s="7">
        <f>Q_Export_excel!D944</f>
        <v>60.42491656133307</v>
      </c>
      <c r="H944" s="7" t="str">
        <f>Q_Export_excel!E944</f>
        <v>pC/g</v>
      </c>
      <c r="I944" s="7">
        <v>0</v>
      </c>
      <c r="J944" s="7" t="str">
        <f t="shared" si="14"/>
        <v>pC</v>
      </c>
      <c r="K944" s="7" t="s">
        <v>65</v>
      </c>
      <c r="L944" s="8">
        <f>Q_Export_excel!F944</f>
        <v>41816.440578703703</v>
      </c>
      <c r="M944" s="7">
        <f>Q_Export_excel!G944</f>
        <v>12</v>
      </c>
    </row>
    <row r="945" spans="1:13" x14ac:dyDescent="0.2">
      <c r="A945" s="7" t="str">
        <f>Q_Export_excel!A945</f>
        <v>ENDEVCO</v>
      </c>
      <c r="B945" s="7" t="s">
        <v>63</v>
      </c>
      <c r="C945" s="7" t="str">
        <f>Q_Export_excel!B945</f>
        <v>LB16</v>
      </c>
      <c r="D945" s="7" t="str">
        <f>Q_Export_excel!C945</f>
        <v>233</v>
      </c>
      <c r="E945" s="7" t="s">
        <v>64</v>
      </c>
      <c r="F945" s="7">
        <f>VLOOKUP(CONCATENATE(A945,D945),Nominal_sensitivity!$C$2:$E$61,2,FALSE)</f>
        <v>60</v>
      </c>
      <c r="G945" s="7">
        <f>Q_Export_excel!D945</f>
        <v>67.927078844946436</v>
      </c>
      <c r="H945" s="7" t="str">
        <f>Q_Export_excel!E945</f>
        <v>pC/g</v>
      </c>
      <c r="I945" s="7">
        <v>0</v>
      </c>
      <c r="J945" s="7" t="str">
        <f t="shared" si="14"/>
        <v>pC</v>
      </c>
      <c r="K945" s="7" t="s">
        <v>65</v>
      </c>
      <c r="L945" s="8">
        <f>Q_Export_excel!F945</f>
        <v>42053.689641203702</v>
      </c>
      <c r="M945" s="7">
        <f>Q_Export_excel!G945</f>
        <v>12</v>
      </c>
    </row>
    <row r="946" spans="1:13" x14ac:dyDescent="0.2">
      <c r="A946" s="7" t="str">
        <f>Q_Export_excel!A946</f>
        <v>ENDEVCO</v>
      </c>
      <c r="B946" s="7" t="s">
        <v>63</v>
      </c>
      <c r="C946" s="7" t="str">
        <f>Q_Export_excel!B946</f>
        <v>LB28</v>
      </c>
      <c r="D946" s="7" t="str">
        <f>Q_Export_excel!C946</f>
        <v>233</v>
      </c>
      <c r="E946" s="7" t="s">
        <v>64</v>
      </c>
      <c r="F946" s="7">
        <f>VLOOKUP(CONCATENATE(A946,D946),Nominal_sensitivity!$C$2:$E$61,2,FALSE)</f>
        <v>60</v>
      </c>
      <c r="G946" s="7">
        <f>Q_Export_excel!D946</f>
        <v>65.216225149690075</v>
      </c>
      <c r="H946" s="7" t="str">
        <f>Q_Export_excel!E946</f>
        <v>pC/g</v>
      </c>
      <c r="I946" s="7">
        <v>0</v>
      </c>
      <c r="J946" s="7" t="str">
        <f t="shared" si="14"/>
        <v>pC</v>
      </c>
      <c r="K946" s="7" t="s">
        <v>65</v>
      </c>
      <c r="L946" s="8">
        <f>Q_Export_excel!F946</f>
        <v>41816.452604166669</v>
      </c>
      <c r="M946" s="7">
        <f>Q_Export_excel!G946</f>
        <v>12</v>
      </c>
    </row>
    <row r="947" spans="1:13" x14ac:dyDescent="0.2">
      <c r="A947" s="7" t="str">
        <f>Q_Export_excel!A947</f>
        <v>ENDEVCO</v>
      </c>
      <c r="B947" s="7" t="s">
        <v>63</v>
      </c>
      <c r="C947" s="7" t="str">
        <f>Q_Export_excel!B947</f>
        <v>LB59</v>
      </c>
      <c r="D947" s="7" t="str">
        <f>Q_Export_excel!C947</f>
        <v>233</v>
      </c>
      <c r="E947" s="7" t="s">
        <v>64</v>
      </c>
      <c r="F947" s="7">
        <f>VLOOKUP(CONCATENATE(A947,D947),Nominal_sensitivity!$C$2:$E$61,2,FALSE)</f>
        <v>60</v>
      </c>
      <c r="G947" s="7">
        <f>Q_Export_excel!D947</f>
        <v>66.35789974368717</v>
      </c>
      <c r="H947" s="7" t="str">
        <f>Q_Export_excel!E947</f>
        <v>pC/g</v>
      </c>
      <c r="I947" s="7">
        <v>0</v>
      </c>
      <c r="J947" s="7" t="str">
        <f t="shared" si="14"/>
        <v>pC</v>
      </c>
      <c r="K947" s="7" t="s">
        <v>65</v>
      </c>
      <c r="L947" s="8">
        <f>Q_Export_excel!F947</f>
        <v>41864.495949074073</v>
      </c>
      <c r="M947" s="7">
        <f>Q_Export_excel!G947</f>
        <v>12</v>
      </c>
    </row>
    <row r="948" spans="1:13" x14ac:dyDescent="0.2">
      <c r="A948" s="7" t="str">
        <f>Q_Export_excel!A948</f>
        <v>ENDEVCO</v>
      </c>
      <c r="B948" s="7" t="s">
        <v>63</v>
      </c>
      <c r="C948" s="7" t="str">
        <f>Q_Export_excel!B948</f>
        <v>LB86</v>
      </c>
      <c r="D948" s="7" t="str">
        <f>Q_Export_excel!C948</f>
        <v>233</v>
      </c>
      <c r="E948" s="7" t="s">
        <v>64</v>
      </c>
      <c r="F948" s="7">
        <f>VLOOKUP(CONCATENATE(A948,D948),Nominal_sensitivity!$C$2:$E$61,2,FALSE)</f>
        <v>60</v>
      </c>
      <c r="G948" s="7">
        <f>Q_Export_excel!D948</f>
        <v>64.478342057899226</v>
      </c>
      <c r="H948" s="7" t="str">
        <f>Q_Export_excel!E948</f>
        <v>pC/g</v>
      </c>
      <c r="I948" s="7">
        <v>0</v>
      </c>
      <c r="J948" s="7" t="str">
        <f t="shared" si="14"/>
        <v>pC</v>
      </c>
      <c r="K948" s="7" t="s">
        <v>65</v>
      </c>
      <c r="L948" s="8">
        <f>Q_Export_excel!F948</f>
        <v>42053.678032407406</v>
      </c>
      <c r="M948" s="7">
        <f>Q_Export_excel!G948</f>
        <v>12</v>
      </c>
    </row>
    <row r="949" spans="1:13" x14ac:dyDescent="0.2">
      <c r="A949" s="7" t="str">
        <f>Q_Export_excel!A949</f>
        <v>ENDEVCO</v>
      </c>
      <c r="B949" s="7" t="s">
        <v>63</v>
      </c>
      <c r="C949" s="7" t="str">
        <f>Q_Export_excel!B949</f>
        <v>MA24</v>
      </c>
      <c r="D949" s="7" t="str">
        <f>Q_Export_excel!C949</f>
        <v>233</v>
      </c>
      <c r="E949" s="7" t="s">
        <v>64</v>
      </c>
      <c r="F949" s="7">
        <f>VLOOKUP(CONCATENATE(A949,D949),Nominal_sensitivity!$C$2:$E$61,2,FALSE)</f>
        <v>60</v>
      </c>
      <c r="G949" s="7">
        <f>Q_Export_excel!D949</f>
        <v>58.483728310069139</v>
      </c>
      <c r="H949" s="7" t="str">
        <f>Q_Export_excel!E949</f>
        <v>pC/g</v>
      </c>
      <c r="I949" s="7">
        <v>0</v>
      </c>
      <c r="J949" s="7" t="str">
        <f t="shared" si="14"/>
        <v>pC</v>
      </c>
      <c r="K949" s="7" t="s">
        <v>65</v>
      </c>
      <c r="L949" s="8">
        <f>Q_Export_excel!F949</f>
        <v>39479.485266203701</v>
      </c>
      <c r="M949" s="7">
        <f>Q_Export_excel!G949</f>
        <v>12</v>
      </c>
    </row>
    <row r="950" spans="1:13" x14ac:dyDescent="0.2">
      <c r="A950" s="7" t="str">
        <f>Q_Export_excel!A950</f>
        <v>ENDEVCO</v>
      </c>
      <c r="B950" s="7" t="s">
        <v>63</v>
      </c>
      <c r="C950" s="7" t="str">
        <f>Q_Export_excel!B950</f>
        <v>NA01</v>
      </c>
      <c r="D950" s="7" t="str">
        <f>Q_Export_excel!C950</f>
        <v>233</v>
      </c>
      <c r="E950" s="7" t="s">
        <v>64</v>
      </c>
      <c r="F950" s="7">
        <f>VLOOKUP(CONCATENATE(A950,D950),Nominal_sensitivity!$C$2:$E$61,2,FALSE)</f>
        <v>60</v>
      </c>
      <c r="G950" s="7">
        <f>Q_Export_excel!D950</f>
        <v>61.777786294090305</v>
      </c>
      <c r="H950" s="7" t="str">
        <f>Q_Export_excel!E950</f>
        <v>pC/g</v>
      </c>
      <c r="I950" s="7">
        <v>0</v>
      </c>
      <c r="J950" s="7" t="str">
        <f t="shared" si="14"/>
        <v>pC</v>
      </c>
      <c r="K950" s="7" t="s">
        <v>65</v>
      </c>
      <c r="L950" s="8">
        <f>Q_Export_excel!F950</f>
        <v>42052.739166666666</v>
      </c>
      <c r="M950" s="7">
        <f>Q_Export_excel!G950</f>
        <v>12</v>
      </c>
    </row>
    <row r="951" spans="1:13" x14ac:dyDescent="0.2">
      <c r="A951" s="7" t="str">
        <f>Q_Export_excel!A951</f>
        <v>ENDEVCO</v>
      </c>
      <c r="B951" s="7" t="s">
        <v>63</v>
      </c>
      <c r="C951" s="7" t="str">
        <f>Q_Export_excel!B951</f>
        <v>NA02</v>
      </c>
      <c r="D951" s="7" t="str">
        <f>Q_Export_excel!C951</f>
        <v>233</v>
      </c>
      <c r="E951" s="7" t="s">
        <v>64</v>
      </c>
      <c r="F951" s="7">
        <f>VLOOKUP(CONCATENATE(A951,D951),Nominal_sensitivity!$C$2:$E$61,2,FALSE)</f>
        <v>60</v>
      </c>
      <c r="G951" s="7">
        <f>Q_Export_excel!D951</f>
        <v>57.902328720520174</v>
      </c>
      <c r="H951" s="7" t="str">
        <f>Q_Export_excel!E951</f>
        <v>pC/g</v>
      </c>
      <c r="I951" s="7">
        <v>0</v>
      </c>
      <c r="J951" s="7" t="str">
        <f t="shared" si="14"/>
        <v>pC</v>
      </c>
      <c r="K951" s="7" t="s">
        <v>65</v>
      </c>
      <c r="L951" s="8">
        <f>Q_Export_excel!F951</f>
        <v>41864.576145833336</v>
      </c>
      <c r="M951" s="7">
        <f>Q_Export_excel!G951</f>
        <v>12</v>
      </c>
    </row>
    <row r="952" spans="1:13" x14ac:dyDescent="0.2">
      <c r="A952" s="7" t="str">
        <f>Q_Export_excel!A952</f>
        <v>ENDEVCO</v>
      </c>
      <c r="B952" s="7" t="s">
        <v>63</v>
      </c>
      <c r="C952" s="7" t="str">
        <f>Q_Export_excel!B952</f>
        <v>NA04</v>
      </c>
      <c r="D952" s="7" t="str">
        <f>Q_Export_excel!C952</f>
        <v>233</v>
      </c>
      <c r="E952" s="7" t="s">
        <v>64</v>
      </c>
      <c r="F952" s="7">
        <f>VLOOKUP(CONCATENATE(A952,D952),Nominal_sensitivity!$C$2:$E$61,2,FALSE)</f>
        <v>60</v>
      </c>
      <c r="G952" s="7">
        <f>Q_Export_excel!D952</f>
        <v>55.25363481328899</v>
      </c>
      <c r="H952" s="7" t="str">
        <f>Q_Export_excel!E952</f>
        <v>pC/g</v>
      </c>
      <c r="I952" s="7">
        <v>0</v>
      </c>
      <c r="J952" s="7" t="str">
        <f t="shared" si="14"/>
        <v>pC</v>
      </c>
      <c r="K952" s="7" t="s">
        <v>65</v>
      </c>
      <c r="L952" s="8">
        <f>Q_Export_excel!F952</f>
        <v>41863.436516203707</v>
      </c>
      <c r="M952" s="7">
        <f>Q_Export_excel!G952</f>
        <v>12</v>
      </c>
    </row>
    <row r="953" spans="1:13" x14ac:dyDescent="0.2">
      <c r="A953" s="7" t="str">
        <f>Q_Export_excel!A953</f>
        <v>ENDEVCO</v>
      </c>
      <c r="B953" s="7" t="s">
        <v>63</v>
      </c>
      <c r="C953" s="7" t="str">
        <f>Q_Export_excel!B953</f>
        <v>NB52</v>
      </c>
      <c r="D953" s="7" t="str">
        <f>Q_Export_excel!C953</f>
        <v>233</v>
      </c>
      <c r="E953" s="7" t="s">
        <v>64</v>
      </c>
      <c r="F953" s="7">
        <f>VLOOKUP(CONCATENATE(A953,D953),Nominal_sensitivity!$C$2:$E$61,2,FALSE)</f>
        <v>60</v>
      </c>
      <c r="G953" s="7">
        <f>Q_Export_excel!D953</f>
        <v>64.151685053333637</v>
      </c>
      <c r="H953" s="7" t="str">
        <f>Q_Export_excel!E953</f>
        <v>pC/g</v>
      </c>
      <c r="I953" s="7">
        <v>0</v>
      </c>
      <c r="J953" s="7" t="str">
        <f t="shared" si="14"/>
        <v>pC</v>
      </c>
      <c r="K953" s="7" t="s">
        <v>65</v>
      </c>
      <c r="L953" s="8">
        <f>Q_Export_excel!F953</f>
        <v>42052.734317129631</v>
      </c>
      <c r="M953" s="7">
        <f>Q_Export_excel!G953</f>
        <v>12</v>
      </c>
    </row>
    <row r="954" spans="1:13" x14ac:dyDescent="0.2">
      <c r="A954" s="7" t="str">
        <f>Q_Export_excel!A954</f>
        <v>ENDEVCO</v>
      </c>
      <c r="B954" s="7" t="s">
        <v>63</v>
      </c>
      <c r="C954" s="7" t="str">
        <f>Q_Export_excel!B954</f>
        <v>RE88</v>
      </c>
      <c r="D954" s="7" t="str">
        <f>Q_Export_excel!C954</f>
        <v>233</v>
      </c>
      <c r="E954" s="7" t="s">
        <v>64</v>
      </c>
      <c r="F954" s="7">
        <f>VLOOKUP(CONCATENATE(A954,D954),Nominal_sensitivity!$C$2:$E$61,2,FALSE)</f>
        <v>60</v>
      </c>
      <c r="G954" s="7">
        <f>Q_Export_excel!D954</f>
        <v>65.449928006272941</v>
      </c>
      <c r="H954" s="7" t="str">
        <f>Q_Export_excel!E954</f>
        <v>pC/g</v>
      </c>
      <c r="I954" s="7">
        <v>0</v>
      </c>
      <c r="J954" s="7" t="str">
        <f t="shared" si="14"/>
        <v>pC</v>
      </c>
      <c r="K954" s="7" t="s">
        <v>65</v>
      </c>
      <c r="L954" s="8">
        <f>Q_Export_excel!F954</f>
        <v>42052.730312500003</v>
      </c>
      <c r="M954" s="7">
        <f>Q_Export_excel!G954</f>
        <v>12</v>
      </c>
    </row>
    <row r="955" spans="1:13" x14ac:dyDescent="0.2">
      <c r="A955" s="7" t="str">
        <f>Q_Export_excel!A955</f>
        <v>ENDEVCO</v>
      </c>
      <c r="B955" s="7" t="s">
        <v>63</v>
      </c>
      <c r="C955" s="7" t="str">
        <f>Q_Export_excel!B955</f>
        <v>RF50</v>
      </c>
      <c r="D955" s="7" t="str">
        <f>Q_Export_excel!C955</f>
        <v>233</v>
      </c>
      <c r="E955" s="7" t="s">
        <v>64</v>
      </c>
      <c r="F955" s="7">
        <f>VLOOKUP(CONCATENATE(A955,D955),Nominal_sensitivity!$C$2:$E$61,2,FALSE)</f>
        <v>60</v>
      </c>
      <c r="G955" s="7">
        <f>Q_Export_excel!D955</f>
        <v>58.762494195427628</v>
      </c>
      <c r="H955" s="7" t="str">
        <f>Q_Export_excel!E955</f>
        <v>pC/g</v>
      </c>
      <c r="I955" s="7">
        <v>0</v>
      </c>
      <c r="J955" s="7" t="str">
        <f t="shared" si="14"/>
        <v>pC</v>
      </c>
      <c r="K955" s="7" t="s">
        <v>65</v>
      </c>
      <c r="L955" s="8">
        <f>Q_Export_excel!F955</f>
        <v>40809.680891203701</v>
      </c>
      <c r="M955" s="7">
        <f>Q_Export_excel!G955</f>
        <v>12</v>
      </c>
    </row>
    <row r="956" spans="1:13" x14ac:dyDescent="0.2">
      <c r="A956" s="7" t="str">
        <f>Q_Export_excel!A956</f>
        <v>ENDEVCO</v>
      </c>
      <c r="B956" s="7" t="s">
        <v>63</v>
      </c>
      <c r="C956" s="7" t="str">
        <f>Q_Export_excel!B956</f>
        <v>RH07</v>
      </c>
      <c r="D956" s="7" t="str">
        <f>Q_Export_excel!C956</f>
        <v>233</v>
      </c>
      <c r="E956" s="7" t="s">
        <v>64</v>
      </c>
      <c r="F956" s="7">
        <f>VLOOKUP(CONCATENATE(A956,D956),Nominal_sensitivity!$C$2:$E$61,2,FALSE)</f>
        <v>60</v>
      </c>
      <c r="G956" s="7">
        <f>Q_Export_excel!D956</f>
        <v>61.8954908455921</v>
      </c>
      <c r="H956" s="7" t="str">
        <f>Q_Export_excel!E956</f>
        <v>pC/g</v>
      </c>
      <c r="I956" s="7">
        <v>0</v>
      </c>
      <c r="J956" s="7" t="str">
        <f t="shared" si="14"/>
        <v>pC</v>
      </c>
      <c r="K956" s="7" t="s">
        <v>65</v>
      </c>
      <c r="L956" s="8">
        <f>Q_Export_excel!F956</f>
        <v>39980.466944444444</v>
      </c>
      <c r="M956" s="7">
        <f>Q_Export_excel!G956</f>
        <v>12</v>
      </c>
    </row>
    <row r="957" spans="1:13" x14ac:dyDescent="0.2">
      <c r="A957" s="7" t="str">
        <f>Q_Export_excel!A957</f>
        <v>ENDEVCO</v>
      </c>
      <c r="B957" s="7" t="s">
        <v>63</v>
      </c>
      <c r="C957" s="7" t="str">
        <f>Q_Export_excel!B957</f>
        <v>RH51</v>
      </c>
      <c r="D957" s="7" t="str">
        <f>Q_Export_excel!C957</f>
        <v>233</v>
      </c>
      <c r="E957" s="7" t="s">
        <v>64</v>
      </c>
      <c r="F957" s="7">
        <f>VLOOKUP(CONCATENATE(A957,D957),Nominal_sensitivity!$C$2:$E$61,2,FALSE)</f>
        <v>60</v>
      </c>
      <c r="G957" s="7">
        <f>Q_Export_excel!D957</f>
        <v>60.926940753363333</v>
      </c>
      <c r="H957" s="7" t="str">
        <f>Q_Export_excel!E957</f>
        <v>pC/g</v>
      </c>
      <c r="I957" s="7">
        <v>0</v>
      </c>
      <c r="J957" s="7" t="str">
        <f t="shared" si="14"/>
        <v>pC</v>
      </c>
      <c r="K957" s="7" t="s">
        <v>65</v>
      </c>
      <c r="L957" s="8">
        <f>Q_Export_excel!F957</f>
        <v>40809.660185185188</v>
      </c>
      <c r="M957" s="7">
        <f>Q_Export_excel!G957</f>
        <v>12</v>
      </c>
    </row>
    <row r="958" spans="1:13" x14ac:dyDescent="0.2">
      <c r="A958" s="7" t="str">
        <f>Q_Export_excel!A958</f>
        <v>ENDEVCO</v>
      </c>
      <c r="B958" s="7" t="s">
        <v>63</v>
      </c>
      <c r="C958" s="7" t="str">
        <f>Q_Export_excel!B958</f>
        <v>RH63</v>
      </c>
      <c r="D958" s="7" t="str">
        <f>Q_Export_excel!C958</f>
        <v>233</v>
      </c>
      <c r="E958" s="7" t="s">
        <v>64</v>
      </c>
      <c r="F958" s="7">
        <f>VLOOKUP(CONCATENATE(A958,D958),Nominal_sensitivity!$C$2:$E$61,2,FALSE)</f>
        <v>60</v>
      </c>
      <c r="G958" s="7">
        <f>Q_Export_excel!D958</f>
        <v>60.485844803563843</v>
      </c>
      <c r="H958" s="7" t="str">
        <f>Q_Export_excel!E958</f>
        <v>pC/g</v>
      </c>
      <c r="I958" s="7">
        <v>0</v>
      </c>
      <c r="J958" s="7" t="str">
        <f t="shared" si="14"/>
        <v>pC</v>
      </c>
      <c r="K958" s="7" t="s">
        <v>65</v>
      </c>
      <c r="L958" s="8">
        <f>Q_Export_excel!F958</f>
        <v>40809.675532407404</v>
      </c>
      <c r="M958" s="7">
        <f>Q_Export_excel!G958</f>
        <v>12</v>
      </c>
    </row>
    <row r="959" spans="1:13" x14ac:dyDescent="0.2">
      <c r="A959" s="7" t="str">
        <f>Q_Export_excel!A959</f>
        <v>ENDEVCO</v>
      </c>
      <c r="B959" s="7" t="s">
        <v>63</v>
      </c>
      <c r="C959" s="7" t="str">
        <f>Q_Export_excel!B959</f>
        <v>RP83</v>
      </c>
      <c r="D959" s="7" t="str">
        <f>Q_Export_excel!C959</f>
        <v>233</v>
      </c>
      <c r="E959" s="7" t="s">
        <v>64</v>
      </c>
      <c r="F959" s="7">
        <f>VLOOKUP(CONCATENATE(A959,D959),Nominal_sensitivity!$C$2:$E$61,2,FALSE)</f>
        <v>60</v>
      </c>
      <c r="G959" s="7">
        <f>Q_Export_excel!D959</f>
        <v>63.090227896664288</v>
      </c>
      <c r="H959" s="7" t="str">
        <f>Q_Export_excel!E959</f>
        <v>pC/g</v>
      </c>
      <c r="I959" s="7">
        <v>0</v>
      </c>
      <c r="J959" s="7" t="str">
        <f t="shared" si="14"/>
        <v>pC</v>
      </c>
      <c r="K959" s="7" t="s">
        <v>65</v>
      </c>
      <c r="L959" s="8">
        <f>Q_Export_excel!F959</f>
        <v>40809.692650462966</v>
      </c>
      <c r="M959" s="7">
        <f>Q_Export_excel!G959</f>
        <v>12</v>
      </c>
    </row>
    <row r="960" spans="1:13" x14ac:dyDescent="0.2">
      <c r="A960" s="7" t="str">
        <f>Q_Export_excel!A960</f>
        <v>ENDEVCO</v>
      </c>
      <c r="B960" s="7" t="s">
        <v>63</v>
      </c>
      <c r="C960" s="7" t="str">
        <f>Q_Export_excel!B960</f>
        <v>RP85</v>
      </c>
      <c r="D960" s="7" t="str">
        <f>Q_Export_excel!C960</f>
        <v>233</v>
      </c>
      <c r="E960" s="7" t="s">
        <v>64</v>
      </c>
      <c r="F960" s="7">
        <f>VLOOKUP(CONCATENATE(A960,D960),Nominal_sensitivity!$C$2:$E$61,2,FALSE)</f>
        <v>60</v>
      </c>
      <c r="G960" s="7">
        <f>Q_Export_excel!D960</f>
        <v>62.330333859421849</v>
      </c>
      <c r="H960" s="7" t="str">
        <f>Q_Export_excel!E960</f>
        <v>pC/g</v>
      </c>
      <c r="I960" s="7">
        <v>0</v>
      </c>
      <c r="J960" s="7" t="str">
        <f t="shared" si="14"/>
        <v>pC</v>
      </c>
      <c r="K960" s="7" t="s">
        <v>65</v>
      </c>
      <c r="L960" s="8">
        <f>Q_Export_excel!F960</f>
        <v>38030.489490740743</v>
      </c>
      <c r="M960" s="7">
        <f>Q_Export_excel!G960</f>
        <v>0</v>
      </c>
    </row>
    <row r="961" spans="1:13" x14ac:dyDescent="0.2">
      <c r="A961" s="7" t="str">
        <f>Q_Export_excel!A961</f>
        <v>ENDEVCO</v>
      </c>
      <c r="B961" s="7" t="s">
        <v>63</v>
      </c>
      <c r="C961" s="7" t="str">
        <f>Q_Export_excel!B961</f>
        <v>RR40</v>
      </c>
      <c r="D961" s="7" t="str">
        <f>Q_Export_excel!C961</f>
        <v>233</v>
      </c>
      <c r="E961" s="7" t="s">
        <v>64</v>
      </c>
      <c r="F961" s="7">
        <f>VLOOKUP(CONCATENATE(A961,D961),Nominal_sensitivity!$C$2:$E$61,2,FALSE)</f>
        <v>60</v>
      </c>
      <c r="G961" s="7">
        <f>Q_Export_excel!D961</f>
        <v>59.490723610957659</v>
      </c>
      <c r="H961" s="7" t="str">
        <f>Q_Export_excel!E961</f>
        <v>pC/g</v>
      </c>
      <c r="I961" s="7">
        <v>0</v>
      </c>
      <c r="J961" s="7" t="str">
        <f t="shared" si="14"/>
        <v>pC</v>
      </c>
      <c r="K961" s="7" t="s">
        <v>65</v>
      </c>
      <c r="L961" s="8">
        <f>Q_Export_excel!F961</f>
        <v>42439.541319444441</v>
      </c>
      <c r="M961" s="7">
        <f>Q_Export_excel!G961</f>
        <v>12</v>
      </c>
    </row>
    <row r="962" spans="1:13" x14ac:dyDescent="0.2">
      <c r="A962" s="7" t="str">
        <f>Q_Export_excel!A962</f>
        <v>ENDEVCO</v>
      </c>
      <c r="B962" s="7" t="s">
        <v>63</v>
      </c>
      <c r="C962" s="7" t="str">
        <f>Q_Export_excel!B962</f>
        <v>RR63</v>
      </c>
      <c r="D962" s="7" t="str">
        <f>Q_Export_excel!C962</f>
        <v>233</v>
      </c>
      <c r="E962" s="7" t="s">
        <v>64</v>
      </c>
      <c r="F962" s="7">
        <f>VLOOKUP(CONCATENATE(A962,D962),Nominal_sensitivity!$C$2:$E$61,2,FALSE)</f>
        <v>60</v>
      </c>
      <c r="G962" s="7">
        <f>Q_Export_excel!D962</f>
        <v>39.547108889038469</v>
      </c>
      <c r="H962" s="7" t="str">
        <f>Q_Export_excel!E962</f>
        <v>pC/g</v>
      </c>
      <c r="I962" s="7">
        <v>0</v>
      </c>
      <c r="J962" s="7" t="str">
        <f t="shared" si="14"/>
        <v>pC</v>
      </c>
      <c r="K962" s="7" t="s">
        <v>65</v>
      </c>
      <c r="L962" s="8">
        <f>Q_Export_excel!F962</f>
        <v>38948.453009259261</v>
      </c>
      <c r="M962" s="7">
        <f>Q_Export_excel!G962</f>
        <v>12</v>
      </c>
    </row>
    <row r="963" spans="1:13" x14ac:dyDescent="0.2">
      <c r="A963" s="7" t="str">
        <f>Q_Export_excel!A963</f>
        <v>ENDEVCO</v>
      </c>
      <c r="B963" s="7" t="s">
        <v>63</v>
      </c>
      <c r="C963" s="7" t="str">
        <f>Q_Export_excel!B963</f>
        <v>RT27</v>
      </c>
      <c r="D963" s="7" t="str">
        <f>Q_Export_excel!C963</f>
        <v>233</v>
      </c>
      <c r="E963" s="7" t="s">
        <v>64</v>
      </c>
      <c r="F963" s="7">
        <f>VLOOKUP(CONCATENATE(A963,D963),Nominal_sensitivity!$C$2:$E$61,2,FALSE)</f>
        <v>60</v>
      </c>
      <c r="G963" s="7">
        <f>Q_Export_excel!D963</f>
        <v>64.408251128854332</v>
      </c>
      <c r="H963" s="7" t="str">
        <f>Q_Export_excel!E963</f>
        <v>pC/g</v>
      </c>
      <c r="I963" s="7">
        <v>0</v>
      </c>
      <c r="J963" s="7" t="str">
        <f t="shared" si="14"/>
        <v>pC</v>
      </c>
      <c r="K963" s="7" t="s">
        <v>65</v>
      </c>
      <c r="L963" s="8">
        <f>Q_Export_excel!F963</f>
        <v>42439.53434027778</v>
      </c>
      <c r="M963" s="7">
        <f>Q_Export_excel!G963</f>
        <v>12</v>
      </c>
    </row>
    <row r="964" spans="1:13" x14ac:dyDescent="0.2">
      <c r="A964" s="7" t="str">
        <f>Q_Export_excel!A964</f>
        <v>ENDEVCO</v>
      </c>
      <c r="B964" s="7" t="s">
        <v>63</v>
      </c>
      <c r="C964" s="7" t="str">
        <f>Q_Export_excel!B964</f>
        <v>RT50</v>
      </c>
      <c r="D964" s="7" t="str">
        <f>Q_Export_excel!C964</f>
        <v>233</v>
      </c>
      <c r="E964" s="7" t="s">
        <v>64</v>
      </c>
      <c r="F964" s="7">
        <f>VLOOKUP(CONCATENATE(A964,D964),Nominal_sensitivity!$C$2:$E$61,2,FALSE)</f>
        <v>60</v>
      </c>
      <c r="G964" s="7">
        <f>Q_Export_excel!D964</f>
        <v>60.962976812096997</v>
      </c>
      <c r="H964" s="7" t="str">
        <f>Q_Export_excel!E964</f>
        <v>pC/g</v>
      </c>
      <c r="I964" s="7">
        <v>0</v>
      </c>
      <c r="J964" s="7" t="str">
        <f t="shared" ref="J964:J1027" si="15">LEFT(H964,2)</f>
        <v>pC</v>
      </c>
      <c r="K964" s="7" t="s">
        <v>65</v>
      </c>
      <c r="L964" s="8">
        <f>Q_Export_excel!F964</f>
        <v>42052.719826388886</v>
      </c>
      <c r="M964" s="7">
        <f>Q_Export_excel!G964</f>
        <v>12</v>
      </c>
    </row>
    <row r="965" spans="1:13" x14ac:dyDescent="0.2">
      <c r="A965" s="7" t="str">
        <f>Q_Export_excel!A965</f>
        <v>ENDEVCO</v>
      </c>
      <c r="B965" s="7" t="s">
        <v>63</v>
      </c>
      <c r="C965" s="7" t="str">
        <f>Q_Export_excel!B965</f>
        <v>RW55</v>
      </c>
      <c r="D965" s="7" t="str">
        <f>Q_Export_excel!C965</f>
        <v>233</v>
      </c>
      <c r="E965" s="7" t="s">
        <v>64</v>
      </c>
      <c r="F965" s="7">
        <f>VLOOKUP(CONCATENATE(A965,D965),Nominal_sensitivity!$C$2:$E$61,2,FALSE)</f>
        <v>60</v>
      </c>
      <c r="G965" s="7">
        <f>Q_Export_excel!D965</f>
        <v>55.406843689895972</v>
      </c>
      <c r="H965" s="7" t="str">
        <f>Q_Export_excel!E965</f>
        <v>pC/g</v>
      </c>
      <c r="I965" s="7">
        <v>0</v>
      </c>
      <c r="J965" s="7" t="str">
        <f t="shared" si="15"/>
        <v>pC</v>
      </c>
      <c r="K965" s="7" t="s">
        <v>65</v>
      </c>
      <c r="L965" s="8">
        <f>Q_Export_excel!F965</f>
        <v>40809.713391203702</v>
      </c>
      <c r="M965" s="7">
        <f>Q_Export_excel!G965</f>
        <v>12</v>
      </c>
    </row>
    <row r="966" spans="1:13" x14ac:dyDescent="0.2">
      <c r="A966" s="7" t="str">
        <f>Q_Export_excel!A966</f>
        <v>ENDEVCO</v>
      </c>
      <c r="B966" s="7" t="s">
        <v>63</v>
      </c>
      <c r="C966" s="7" t="str">
        <f>Q_Export_excel!B966</f>
        <v>RY07</v>
      </c>
      <c r="D966" s="7" t="str">
        <f>Q_Export_excel!C966</f>
        <v>233</v>
      </c>
      <c r="E966" s="7" t="s">
        <v>64</v>
      </c>
      <c r="F966" s="7">
        <f>VLOOKUP(CONCATENATE(A966,D966),Nominal_sensitivity!$C$2:$E$61,2,FALSE)</f>
        <v>60</v>
      </c>
      <c r="G966" s="7">
        <f>Q_Export_excel!D966</f>
        <v>59.498351450343783</v>
      </c>
      <c r="H966" s="7" t="str">
        <f>Q_Export_excel!E966</f>
        <v>pC/g</v>
      </c>
      <c r="I966" s="7">
        <v>0</v>
      </c>
      <c r="J966" s="7" t="str">
        <f t="shared" si="15"/>
        <v>pC</v>
      </c>
      <c r="K966" s="7" t="s">
        <v>65</v>
      </c>
      <c r="L966" s="8">
        <f>Q_Export_excel!F966</f>
        <v>41816.427766203706</v>
      </c>
      <c r="M966" s="7">
        <f>Q_Export_excel!G966</f>
        <v>12</v>
      </c>
    </row>
    <row r="967" spans="1:13" x14ac:dyDescent="0.2">
      <c r="A967" s="7" t="str">
        <f>Q_Export_excel!A967</f>
        <v>ENDEVCO</v>
      </c>
      <c r="B967" s="7" t="s">
        <v>63</v>
      </c>
      <c r="C967" s="7" t="str">
        <f>Q_Export_excel!B967</f>
        <v>RY14</v>
      </c>
      <c r="D967" s="7" t="str">
        <f>Q_Export_excel!C967</f>
        <v>233</v>
      </c>
      <c r="E967" s="7" t="s">
        <v>64</v>
      </c>
      <c r="F967" s="7">
        <f>VLOOKUP(CONCATENATE(A967,D967),Nominal_sensitivity!$C$2:$E$61,2,FALSE)</f>
        <v>60</v>
      </c>
      <c r="G967" s="7">
        <f>Q_Export_excel!D967</f>
        <v>61.228646638952981</v>
      </c>
      <c r="H967" s="7" t="str">
        <f>Q_Export_excel!E967</f>
        <v>pC/g</v>
      </c>
      <c r="I967" s="7">
        <v>0</v>
      </c>
      <c r="J967" s="7" t="str">
        <f t="shared" si="15"/>
        <v>pC</v>
      </c>
      <c r="K967" s="7" t="s">
        <v>65</v>
      </c>
      <c r="L967" s="8">
        <f>Q_Export_excel!F967</f>
        <v>40809.717152777775</v>
      </c>
      <c r="M967" s="7">
        <f>Q_Export_excel!G967</f>
        <v>12</v>
      </c>
    </row>
    <row r="968" spans="1:13" x14ac:dyDescent="0.2">
      <c r="A968" s="7" t="str">
        <f>Q_Export_excel!A968</f>
        <v>ENDEVCO</v>
      </c>
      <c r="B968" s="7" t="s">
        <v>63</v>
      </c>
      <c r="C968" s="7" t="str">
        <f>Q_Export_excel!B968</f>
        <v>AD58P</v>
      </c>
      <c r="D968" s="7" t="str">
        <f>Q_Export_excel!C968</f>
        <v>233E</v>
      </c>
      <c r="E968" s="7" t="s">
        <v>64</v>
      </c>
      <c r="F968" s="7">
        <f>VLOOKUP(CONCATENATE(A968,D968),Nominal_sensitivity!$C$2:$E$61,2,FALSE)</f>
        <v>60</v>
      </c>
      <c r="G968" s="7">
        <f>Q_Export_excel!D968</f>
        <v>58.5</v>
      </c>
      <c r="H968" s="7" t="str">
        <f>Q_Export_excel!E968</f>
        <v>pC/g</v>
      </c>
      <c r="I968" s="7">
        <v>0</v>
      </c>
      <c r="J968" s="7" t="str">
        <f t="shared" si="15"/>
        <v>pC</v>
      </c>
      <c r="K968" s="7" t="s">
        <v>65</v>
      </c>
      <c r="L968" s="8">
        <f>Q_Export_excel!F968</f>
        <v>36939</v>
      </c>
      <c r="M968" s="7">
        <f>Q_Export_excel!G968</f>
        <v>12</v>
      </c>
    </row>
    <row r="969" spans="1:13" x14ac:dyDescent="0.2">
      <c r="A969" s="7" t="str">
        <f>Q_Export_excel!A969</f>
        <v>ENDEVCO</v>
      </c>
      <c r="B969" s="7" t="s">
        <v>63</v>
      </c>
      <c r="C969" s="7" t="str">
        <f>Q_Export_excel!B969</f>
        <v>EK09</v>
      </c>
      <c r="D969" s="7" t="str">
        <f>Q_Export_excel!C969</f>
        <v>233E</v>
      </c>
      <c r="E969" s="7" t="s">
        <v>64</v>
      </c>
      <c r="F969" s="7">
        <f>VLOOKUP(CONCATENATE(A969,D969),Nominal_sensitivity!$C$2:$E$61,2,FALSE)</f>
        <v>60</v>
      </c>
      <c r="G969" s="7">
        <f>Q_Export_excel!D969</f>
        <v>59.8</v>
      </c>
      <c r="H969" s="7" t="str">
        <f>Q_Export_excel!E969</f>
        <v>pC/g</v>
      </c>
      <c r="I969" s="7">
        <v>0</v>
      </c>
      <c r="J969" s="7" t="str">
        <f t="shared" si="15"/>
        <v>pC</v>
      </c>
      <c r="K969" s="7" t="s">
        <v>65</v>
      </c>
      <c r="L969" s="8">
        <f>Q_Export_excel!F969</f>
        <v>36939</v>
      </c>
      <c r="M969" s="7">
        <f>Q_Export_excel!G969</f>
        <v>12</v>
      </c>
    </row>
    <row r="970" spans="1:13" x14ac:dyDescent="0.2">
      <c r="A970" s="7" t="str">
        <f>Q_Export_excel!A970</f>
        <v>ENDEVCO</v>
      </c>
      <c r="B970" s="7" t="s">
        <v>63</v>
      </c>
      <c r="C970" s="7" t="str">
        <f>Q_Export_excel!B970</f>
        <v>RR17</v>
      </c>
      <c r="D970" s="7" t="str">
        <f>Q_Export_excel!C970</f>
        <v>233E</v>
      </c>
      <c r="E970" s="7" t="s">
        <v>64</v>
      </c>
      <c r="F970" s="7">
        <f>VLOOKUP(CONCATENATE(A970,D970),Nominal_sensitivity!$C$2:$E$61,2,FALSE)</f>
        <v>60</v>
      </c>
      <c r="G970" s="7">
        <f>Q_Export_excel!D970</f>
        <v>61.22</v>
      </c>
      <c r="H970" s="7" t="str">
        <f>Q_Export_excel!E970</f>
        <v>pC/g</v>
      </c>
      <c r="I970" s="7">
        <v>0</v>
      </c>
      <c r="J970" s="7" t="str">
        <f t="shared" si="15"/>
        <v>pC</v>
      </c>
      <c r="K970" s="7" t="s">
        <v>65</v>
      </c>
      <c r="L970" s="8">
        <f>Q_Export_excel!F970</f>
        <v>38353</v>
      </c>
      <c r="M970" s="7">
        <f>Q_Export_excel!G970</f>
        <v>12</v>
      </c>
    </row>
    <row r="971" spans="1:13" x14ac:dyDescent="0.2">
      <c r="A971" s="7" t="str">
        <f>Q_Export_excel!A971</f>
        <v>ENDEVCO</v>
      </c>
      <c r="B971" s="7" t="s">
        <v>63</v>
      </c>
      <c r="C971" s="7" t="str">
        <f>Q_Export_excel!B971</f>
        <v>10004X</v>
      </c>
      <c r="D971" s="7" t="str">
        <f>Q_Export_excel!C971</f>
        <v>66A50</v>
      </c>
      <c r="E971" s="7" t="s">
        <v>64</v>
      </c>
      <c r="F971" s="7">
        <f>VLOOKUP(CONCATENATE(A971,D971),Nominal_sensitivity!$C$2:$E$61,2,FALSE)</f>
        <v>5</v>
      </c>
      <c r="G971" s="7">
        <f>Q_Export_excel!D971</f>
        <v>4.99</v>
      </c>
      <c r="H971" s="7" t="str">
        <f>Q_Export_excel!E971</f>
        <v>mV/g</v>
      </c>
      <c r="I971" s="7">
        <v>0</v>
      </c>
      <c r="J971" s="7" t="str">
        <f t="shared" si="15"/>
        <v>mV</v>
      </c>
      <c r="K971" s="7" t="s">
        <v>65</v>
      </c>
      <c r="L971" s="8">
        <f>Q_Export_excel!F971</f>
        <v>37052</v>
      </c>
      <c r="M971" s="7">
        <f>Q_Export_excel!G971</f>
        <v>12</v>
      </c>
    </row>
    <row r="972" spans="1:13" x14ac:dyDescent="0.2">
      <c r="A972" s="7" t="str">
        <f>Q_Export_excel!A972</f>
        <v>ENDEVCO</v>
      </c>
      <c r="B972" s="7" t="s">
        <v>63</v>
      </c>
      <c r="C972" s="7" t="str">
        <f>Q_Export_excel!B972</f>
        <v>10004Y</v>
      </c>
      <c r="D972" s="7" t="str">
        <f>Q_Export_excel!C972</f>
        <v>66A50</v>
      </c>
      <c r="E972" s="7" t="s">
        <v>64</v>
      </c>
      <c r="F972" s="7">
        <f>VLOOKUP(CONCATENATE(A972,D972),Nominal_sensitivity!$C$2:$E$61,2,FALSE)</f>
        <v>5</v>
      </c>
      <c r="G972" s="7">
        <f>Q_Export_excel!D972</f>
        <v>5.12</v>
      </c>
      <c r="H972" s="7" t="str">
        <f>Q_Export_excel!E972</f>
        <v>mV/g</v>
      </c>
      <c r="I972" s="7">
        <v>0</v>
      </c>
      <c r="J972" s="7" t="str">
        <f t="shared" si="15"/>
        <v>mV</v>
      </c>
      <c r="K972" s="7" t="s">
        <v>65</v>
      </c>
      <c r="L972" s="8">
        <f>Q_Export_excel!F972</f>
        <v>37052</v>
      </c>
      <c r="M972" s="7">
        <f>Q_Export_excel!G972</f>
        <v>12</v>
      </c>
    </row>
    <row r="973" spans="1:13" x14ac:dyDescent="0.2">
      <c r="A973" s="7" t="str">
        <f>Q_Export_excel!A973</f>
        <v>ENDEVCO</v>
      </c>
      <c r="B973" s="7" t="s">
        <v>63</v>
      </c>
      <c r="C973" s="7" t="str">
        <f>Q_Export_excel!B973</f>
        <v>10004Z</v>
      </c>
      <c r="D973" s="7" t="str">
        <f>Q_Export_excel!C973</f>
        <v>66A50</v>
      </c>
      <c r="E973" s="7" t="s">
        <v>64</v>
      </c>
      <c r="F973" s="7">
        <f>VLOOKUP(CONCATENATE(A973,D973),Nominal_sensitivity!$C$2:$E$61,2,FALSE)</f>
        <v>5</v>
      </c>
      <c r="G973" s="7">
        <f>Q_Export_excel!D973</f>
        <v>4.9930000000000003</v>
      </c>
      <c r="H973" s="7" t="str">
        <f>Q_Export_excel!E973</f>
        <v>mV/g</v>
      </c>
      <c r="I973" s="7">
        <v>0</v>
      </c>
      <c r="J973" s="7" t="str">
        <f t="shared" si="15"/>
        <v>mV</v>
      </c>
      <c r="K973" s="7" t="s">
        <v>65</v>
      </c>
      <c r="L973" s="8">
        <f>Q_Export_excel!F973</f>
        <v>37052</v>
      </c>
      <c r="M973" s="7">
        <f>Q_Export_excel!G973</f>
        <v>12</v>
      </c>
    </row>
    <row r="974" spans="1:13" x14ac:dyDescent="0.2">
      <c r="A974" s="7" t="str">
        <f>Q_Export_excel!A974</f>
        <v>ENDEVCO</v>
      </c>
      <c r="B974" s="7" t="s">
        <v>63</v>
      </c>
      <c r="C974" s="7" t="str">
        <f>Q_Export_excel!B974</f>
        <v>420</v>
      </c>
      <c r="D974" s="7" t="str">
        <f>Q_Export_excel!C974</f>
        <v>7001M3</v>
      </c>
      <c r="E974" s="7" t="s">
        <v>64</v>
      </c>
      <c r="F974" s="7">
        <f>VLOOKUP(CONCATENATE(A974,D974),Nominal_sensitivity!$C$2:$E$61,2,FALSE)</f>
        <v>0</v>
      </c>
      <c r="G974" s="7">
        <f>Q_Export_excel!D974</f>
        <v>2.8</v>
      </c>
      <c r="H974" s="7" t="str">
        <f>Q_Export_excel!E974</f>
        <v>pC/g</v>
      </c>
      <c r="I974" s="7">
        <v>0</v>
      </c>
      <c r="J974" s="7" t="str">
        <f t="shared" si="15"/>
        <v>pC</v>
      </c>
      <c r="K974" s="7" t="s">
        <v>65</v>
      </c>
      <c r="L974" s="8">
        <f>Q_Export_excel!F974</f>
        <v>37052</v>
      </c>
      <c r="M974" s="7">
        <f>Q_Export_excel!G974</f>
        <v>12</v>
      </c>
    </row>
    <row r="975" spans="1:13" x14ac:dyDescent="0.2">
      <c r="A975" s="7" t="str">
        <f>Q_Export_excel!A975</f>
        <v>ENDEVCO</v>
      </c>
      <c r="B975" s="7" t="s">
        <v>63</v>
      </c>
      <c r="C975" s="7" t="str">
        <f>Q_Export_excel!B975</f>
        <v>443</v>
      </c>
      <c r="D975" s="7" t="str">
        <f>Q_Export_excel!C975</f>
        <v>7001M3</v>
      </c>
      <c r="E975" s="7" t="s">
        <v>64</v>
      </c>
      <c r="F975" s="7">
        <f>VLOOKUP(CONCATENATE(A975,D975),Nominal_sensitivity!$C$2:$E$61,2,FALSE)</f>
        <v>0</v>
      </c>
      <c r="G975" s="7">
        <f>Q_Export_excel!D975</f>
        <v>2.8</v>
      </c>
      <c r="H975" s="7" t="str">
        <f>Q_Export_excel!E975</f>
        <v>pC/g</v>
      </c>
      <c r="I975" s="7">
        <v>0</v>
      </c>
      <c r="J975" s="7" t="str">
        <f t="shared" si="15"/>
        <v>pC</v>
      </c>
      <c r="K975" s="7" t="s">
        <v>65</v>
      </c>
      <c r="L975" s="8">
        <f>Q_Export_excel!F975</f>
        <v>37052</v>
      </c>
      <c r="M975" s="7">
        <f>Q_Export_excel!G975</f>
        <v>12</v>
      </c>
    </row>
    <row r="976" spans="1:13" x14ac:dyDescent="0.2">
      <c r="A976" s="7" t="str">
        <f>Q_Export_excel!A976</f>
        <v>ENDEVCO</v>
      </c>
      <c r="B976" s="7" t="s">
        <v>63</v>
      </c>
      <c r="C976" s="7" t="str">
        <f>Q_Export_excel!B976</f>
        <v>AD58</v>
      </c>
      <c r="D976" s="7" t="str">
        <f>Q_Export_excel!C976</f>
        <v>7254-100</v>
      </c>
      <c r="E976" s="7" t="s">
        <v>64</v>
      </c>
      <c r="F976" s="7">
        <f>VLOOKUP(CONCATENATE(A976,D976),Nominal_sensitivity!$C$2:$E$61,2,FALSE)</f>
        <v>100</v>
      </c>
      <c r="G976" s="7">
        <f>Q_Export_excel!D976</f>
        <v>90.1</v>
      </c>
      <c r="H976" s="7" t="str">
        <f>Q_Export_excel!E976</f>
        <v>mV/g</v>
      </c>
      <c r="I976" s="7">
        <v>0</v>
      </c>
      <c r="J976" s="7" t="str">
        <f t="shared" si="15"/>
        <v>mV</v>
      </c>
      <c r="K976" s="7" t="s">
        <v>65</v>
      </c>
      <c r="L976" s="8">
        <f>Q_Export_excel!F976</f>
        <v>32934</v>
      </c>
      <c r="M976" s="7">
        <f>Q_Export_excel!G976</f>
        <v>12</v>
      </c>
    </row>
    <row r="977" spans="1:13" x14ac:dyDescent="0.2">
      <c r="A977" s="7" t="str">
        <f>Q_Export_excel!A977</f>
        <v>ENDEVCO</v>
      </c>
      <c r="B977" s="7" t="s">
        <v>63</v>
      </c>
      <c r="C977" s="7" t="str">
        <f>Q_Export_excel!B977</f>
        <v>AD63</v>
      </c>
      <c r="D977" s="7" t="str">
        <f>Q_Export_excel!C977</f>
        <v>7254-100</v>
      </c>
      <c r="E977" s="7" t="s">
        <v>64</v>
      </c>
      <c r="F977" s="7">
        <f>VLOOKUP(CONCATENATE(A977,D977),Nominal_sensitivity!$C$2:$E$61,2,FALSE)</f>
        <v>100</v>
      </c>
      <c r="G977" s="7">
        <f>Q_Export_excel!D977</f>
        <v>90.9</v>
      </c>
      <c r="H977" s="7" t="str">
        <f>Q_Export_excel!E977</f>
        <v>mV/g</v>
      </c>
      <c r="I977" s="7">
        <v>0</v>
      </c>
      <c r="J977" s="7" t="str">
        <f t="shared" si="15"/>
        <v>mV</v>
      </c>
      <c r="K977" s="7" t="s">
        <v>65</v>
      </c>
      <c r="L977" s="8">
        <f>Q_Export_excel!F977</f>
        <v>34394</v>
      </c>
      <c r="M977" s="7">
        <f>Q_Export_excel!G977</f>
        <v>12</v>
      </c>
    </row>
    <row r="978" spans="1:13" x14ac:dyDescent="0.2">
      <c r="A978" s="7" t="str">
        <f>Q_Export_excel!A978</f>
        <v>ENDEVCO</v>
      </c>
      <c r="B978" s="7" t="s">
        <v>63</v>
      </c>
      <c r="C978" s="7" t="str">
        <f>Q_Export_excel!B978</f>
        <v>AD68</v>
      </c>
      <c r="D978" s="7" t="str">
        <f>Q_Export_excel!C978</f>
        <v>7254-100</v>
      </c>
      <c r="E978" s="7" t="s">
        <v>64</v>
      </c>
      <c r="F978" s="7">
        <f>VLOOKUP(CONCATENATE(A978,D978),Nominal_sensitivity!$C$2:$E$61,2,FALSE)</f>
        <v>100</v>
      </c>
      <c r="G978" s="7">
        <f>Q_Export_excel!D978</f>
        <v>89.1</v>
      </c>
      <c r="H978" s="7" t="str">
        <f>Q_Export_excel!E978</f>
        <v>mV/g</v>
      </c>
      <c r="I978" s="7">
        <v>0</v>
      </c>
      <c r="J978" s="7" t="str">
        <f t="shared" si="15"/>
        <v>mV</v>
      </c>
      <c r="K978" s="7" t="s">
        <v>65</v>
      </c>
      <c r="L978" s="8">
        <f>Q_Export_excel!F978</f>
        <v>34394</v>
      </c>
      <c r="M978" s="7">
        <f>Q_Export_excel!G978</f>
        <v>12</v>
      </c>
    </row>
    <row r="979" spans="1:13" x14ac:dyDescent="0.2">
      <c r="A979" s="7" t="str">
        <f>Q_Export_excel!A979</f>
        <v>ENDEVCO</v>
      </c>
      <c r="B979" s="7" t="s">
        <v>63</v>
      </c>
      <c r="C979" s="7" t="str">
        <f>Q_Export_excel!B979</f>
        <v>AD75</v>
      </c>
      <c r="D979" s="7" t="str">
        <f>Q_Export_excel!C979</f>
        <v>7254-100</v>
      </c>
      <c r="E979" s="7" t="s">
        <v>64</v>
      </c>
      <c r="F979" s="7">
        <f>VLOOKUP(CONCATENATE(A979,D979),Nominal_sensitivity!$C$2:$E$61,2,FALSE)</f>
        <v>100</v>
      </c>
      <c r="G979" s="7">
        <f>Q_Export_excel!D979</f>
        <v>96.1</v>
      </c>
      <c r="H979" s="7" t="str">
        <f>Q_Export_excel!E979</f>
        <v>mV/g</v>
      </c>
      <c r="I979" s="7">
        <v>0</v>
      </c>
      <c r="J979" s="7" t="str">
        <f t="shared" si="15"/>
        <v>mV</v>
      </c>
      <c r="K979" s="7" t="s">
        <v>65</v>
      </c>
      <c r="L979" s="8">
        <f>Q_Export_excel!F979</f>
        <v>34394</v>
      </c>
      <c r="M979" s="7">
        <f>Q_Export_excel!G979</f>
        <v>12</v>
      </c>
    </row>
    <row r="980" spans="1:13" x14ac:dyDescent="0.2">
      <c r="A980" s="7" t="str">
        <f>Q_Export_excel!A980</f>
        <v>ENDEVCO</v>
      </c>
      <c r="B980" s="7" t="s">
        <v>63</v>
      </c>
      <c r="C980" s="7" t="str">
        <f>Q_Export_excel!B980</f>
        <v>AF08</v>
      </c>
      <c r="D980" s="7" t="str">
        <f>Q_Export_excel!C980</f>
        <v>7254-100</v>
      </c>
      <c r="E980" s="7" t="s">
        <v>64</v>
      </c>
      <c r="F980" s="7">
        <f>VLOOKUP(CONCATENATE(A980,D980),Nominal_sensitivity!$C$2:$E$61,2,FALSE)</f>
        <v>100</v>
      </c>
      <c r="G980" s="7">
        <f>Q_Export_excel!D980</f>
        <v>98.1</v>
      </c>
      <c r="H980" s="7" t="str">
        <f>Q_Export_excel!E980</f>
        <v>mV/g</v>
      </c>
      <c r="I980" s="7">
        <v>0</v>
      </c>
      <c r="J980" s="7" t="str">
        <f t="shared" si="15"/>
        <v>mV</v>
      </c>
      <c r="K980" s="7" t="s">
        <v>65</v>
      </c>
      <c r="L980" s="8">
        <f>Q_Export_excel!F980</f>
        <v>34394</v>
      </c>
      <c r="M980" s="7">
        <f>Q_Export_excel!G980</f>
        <v>12</v>
      </c>
    </row>
    <row r="981" spans="1:13" x14ac:dyDescent="0.2">
      <c r="A981" s="7" t="str">
        <f>Q_Export_excel!A981</f>
        <v>ENDEVCO</v>
      </c>
      <c r="B981" s="7" t="s">
        <v>63</v>
      </c>
      <c r="C981" s="7" t="str">
        <f>Q_Export_excel!B981</f>
        <v>BN47</v>
      </c>
      <c r="D981" s="7" t="str">
        <f>Q_Export_excel!C981</f>
        <v>7255A-01</v>
      </c>
      <c r="E981" s="7" t="s">
        <v>64</v>
      </c>
      <c r="F981" s="7">
        <f>VLOOKUP(CONCATENATE(A981,D981),Nominal_sensitivity!$C$2:$E$61,2,FALSE)</f>
        <v>0.1</v>
      </c>
      <c r="G981" s="7">
        <f>Q_Export_excel!D981</f>
        <v>0.13750000000000001</v>
      </c>
      <c r="H981" s="7" t="str">
        <f>Q_Export_excel!E981</f>
        <v>mV/g</v>
      </c>
      <c r="I981" s="7">
        <v>0</v>
      </c>
      <c r="J981" s="7" t="str">
        <f t="shared" si="15"/>
        <v>mV</v>
      </c>
      <c r="K981" s="7" t="s">
        <v>65</v>
      </c>
      <c r="L981" s="8">
        <f>Q_Export_excel!F981</f>
        <v>38333</v>
      </c>
      <c r="M981" s="7">
        <f>Q_Export_excel!G981</f>
        <v>12</v>
      </c>
    </row>
    <row r="982" spans="1:13" x14ac:dyDescent="0.2">
      <c r="A982" s="7" t="str">
        <f>Q_Export_excel!A982</f>
        <v>ENDEVCO</v>
      </c>
      <c r="B982" s="7" t="s">
        <v>63</v>
      </c>
      <c r="C982" s="7" t="str">
        <f>Q_Export_excel!B982</f>
        <v>12076</v>
      </c>
      <c r="D982" s="7" t="str">
        <f>Q_Export_excel!C982</f>
        <v>752-100</v>
      </c>
      <c r="E982" s="7" t="s">
        <v>64</v>
      </c>
      <c r="F982" s="7">
        <f>VLOOKUP(CONCATENATE(A982,D982),Nominal_sensitivity!$C$2:$E$61,2,FALSE)</f>
        <v>100</v>
      </c>
      <c r="G982" s="7">
        <f>Q_Export_excel!D982</f>
        <v>100.16790187687123</v>
      </c>
      <c r="H982" s="7" t="str">
        <f>Q_Export_excel!E982</f>
        <v>mV/g</v>
      </c>
      <c r="I982" s="7">
        <v>0</v>
      </c>
      <c r="J982" s="7" t="str">
        <f t="shared" si="15"/>
        <v>mV</v>
      </c>
      <c r="K982" s="7" t="s">
        <v>65</v>
      </c>
      <c r="L982" s="8">
        <f>Q_Export_excel!F982</f>
        <v>39017.375127314815</v>
      </c>
      <c r="M982" s="7">
        <f>Q_Export_excel!G982</f>
        <v>12</v>
      </c>
    </row>
    <row r="983" spans="1:13" x14ac:dyDescent="0.2">
      <c r="A983" s="7" t="str">
        <f>Q_Export_excel!A983</f>
        <v>ENDEVCO</v>
      </c>
      <c r="B983" s="7" t="s">
        <v>63</v>
      </c>
      <c r="C983" s="7" t="str">
        <f>Q_Export_excel!B983</f>
        <v>0126</v>
      </c>
      <c r="D983" s="7" t="str">
        <f>Q_Export_excel!C983</f>
        <v>7703</v>
      </c>
      <c r="E983" s="7" t="s">
        <v>64</v>
      </c>
      <c r="F983" s="7">
        <f>VLOOKUP(CONCATENATE(A983,D983),Nominal_sensitivity!$C$2:$E$61,2,FALSE)</f>
        <v>100</v>
      </c>
      <c r="G983" s="7">
        <f>Q_Export_excel!D983</f>
        <v>105.16144175758792</v>
      </c>
      <c r="H983" s="7" t="str">
        <f>Q_Export_excel!E983</f>
        <v>pC/g</v>
      </c>
      <c r="I983" s="7">
        <v>0</v>
      </c>
      <c r="J983" s="7" t="str">
        <f t="shared" si="15"/>
        <v>pC</v>
      </c>
      <c r="K983" s="7" t="s">
        <v>65</v>
      </c>
      <c r="L983" s="8">
        <f>Q_Export_excel!F983</f>
        <v>37798.381342592591</v>
      </c>
      <c r="M983" s="7">
        <f>Q_Export_excel!G983</f>
        <v>0</v>
      </c>
    </row>
    <row r="984" spans="1:13" x14ac:dyDescent="0.2">
      <c r="A984" s="7" t="str">
        <f>Q_Export_excel!A984</f>
        <v>ENDEVCO</v>
      </c>
      <c r="B984" s="7" t="s">
        <v>63</v>
      </c>
      <c r="C984" s="7" t="str">
        <f>Q_Export_excel!B984</f>
        <v>10118</v>
      </c>
      <c r="D984" s="7" t="str">
        <f>Q_Export_excel!C984</f>
        <v>7703</v>
      </c>
      <c r="E984" s="7" t="s">
        <v>64</v>
      </c>
      <c r="F984" s="7">
        <f>VLOOKUP(CONCATENATE(A984,D984),Nominal_sensitivity!$C$2:$E$61,2,FALSE)</f>
        <v>100</v>
      </c>
      <c r="G984" s="7">
        <f>Q_Export_excel!D984</f>
        <v>103.41200953610753</v>
      </c>
      <c r="H984" s="7" t="str">
        <f>Q_Export_excel!E984</f>
        <v>pC/g</v>
      </c>
      <c r="I984" s="7">
        <v>0</v>
      </c>
      <c r="J984" s="7" t="str">
        <f t="shared" si="15"/>
        <v>pC</v>
      </c>
      <c r="K984" s="7" t="s">
        <v>65</v>
      </c>
      <c r="L984" s="8">
        <f>Q_Export_excel!F984</f>
        <v>39479.596828703703</v>
      </c>
      <c r="M984" s="7">
        <f>Q_Export_excel!G984</f>
        <v>12</v>
      </c>
    </row>
    <row r="985" spans="1:13" x14ac:dyDescent="0.2">
      <c r="A985" s="7" t="str">
        <f>Q_Export_excel!A985</f>
        <v>ENDEVCO</v>
      </c>
      <c r="B985" s="7" t="s">
        <v>63</v>
      </c>
      <c r="C985" s="7" t="str">
        <f>Q_Export_excel!B985</f>
        <v>10121</v>
      </c>
      <c r="D985" s="7" t="str">
        <f>Q_Export_excel!C985</f>
        <v>7703</v>
      </c>
      <c r="E985" s="7" t="s">
        <v>64</v>
      </c>
      <c r="F985" s="7">
        <f>VLOOKUP(CONCATENATE(A985,D985),Nominal_sensitivity!$C$2:$E$61,2,FALSE)</f>
        <v>100</v>
      </c>
      <c r="G985" s="7">
        <f>Q_Export_excel!D985</f>
        <v>104.52592896310442</v>
      </c>
      <c r="H985" s="7" t="str">
        <f>Q_Export_excel!E985</f>
        <v>pC/g</v>
      </c>
      <c r="I985" s="7">
        <v>0</v>
      </c>
      <c r="J985" s="7" t="str">
        <f t="shared" si="15"/>
        <v>pC</v>
      </c>
      <c r="K985" s="7" t="s">
        <v>65</v>
      </c>
      <c r="L985" s="8">
        <f>Q_Export_excel!F985</f>
        <v>39479.601354166669</v>
      </c>
      <c r="M985" s="7">
        <f>Q_Export_excel!G985</f>
        <v>12</v>
      </c>
    </row>
    <row r="986" spans="1:13" x14ac:dyDescent="0.2">
      <c r="A986" s="7" t="str">
        <f>Q_Export_excel!A986</f>
        <v>ENDEVCO</v>
      </c>
      <c r="B986" s="7" t="s">
        <v>63</v>
      </c>
      <c r="C986" s="7" t="str">
        <f>Q_Export_excel!B986</f>
        <v>10122</v>
      </c>
      <c r="D986" s="7" t="str">
        <f>Q_Export_excel!C986</f>
        <v>7703</v>
      </c>
      <c r="E986" s="7" t="s">
        <v>64</v>
      </c>
      <c r="F986" s="7">
        <f>VLOOKUP(CONCATENATE(A986,D986),Nominal_sensitivity!$C$2:$E$61,2,FALSE)</f>
        <v>100</v>
      </c>
      <c r="G986" s="7">
        <f>Q_Export_excel!D986</f>
        <v>104.7914354303163</v>
      </c>
      <c r="H986" s="7" t="str">
        <f>Q_Export_excel!E986</f>
        <v>pC/g</v>
      </c>
      <c r="I986" s="7">
        <v>0</v>
      </c>
      <c r="J986" s="7" t="str">
        <f t="shared" si="15"/>
        <v>pC</v>
      </c>
      <c r="K986" s="7" t="s">
        <v>65</v>
      </c>
      <c r="L986" s="8">
        <f>Q_Export_excel!F986</f>
        <v>39479.60833333333</v>
      </c>
      <c r="M986" s="7">
        <f>Q_Export_excel!G986</f>
        <v>12</v>
      </c>
    </row>
    <row r="987" spans="1:13" x14ac:dyDescent="0.2">
      <c r="A987" s="7" t="str">
        <f>Q_Export_excel!A987</f>
        <v>ENDEVCO</v>
      </c>
      <c r="B987" s="7" t="s">
        <v>63</v>
      </c>
      <c r="C987" s="7" t="str">
        <f>Q_Export_excel!B987</f>
        <v>10123</v>
      </c>
      <c r="D987" s="7" t="str">
        <f>Q_Export_excel!C987</f>
        <v>7703</v>
      </c>
      <c r="E987" s="7" t="s">
        <v>64</v>
      </c>
      <c r="F987" s="7">
        <f>VLOOKUP(CONCATENATE(A987,D987),Nominal_sensitivity!$C$2:$E$61,2,FALSE)</f>
        <v>100</v>
      </c>
      <c r="G987" s="7">
        <f>Q_Export_excel!D987</f>
        <v>94.23515144859941</v>
      </c>
      <c r="H987" s="7" t="str">
        <f>Q_Export_excel!E987</f>
        <v>pC/g</v>
      </c>
      <c r="I987" s="7">
        <v>0</v>
      </c>
      <c r="J987" s="7" t="str">
        <f t="shared" si="15"/>
        <v>pC</v>
      </c>
      <c r="K987" s="7" t="s">
        <v>65</v>
      </c>
      <c r="L987" s="8">
        <f>Q_Export_excel!F987</f>
        <v>39479.614108796297</v>
      </c>
      <c r="M987" s="7">
        <f>Q_Export_excel!G987</f>
        <v>12</v>
      </c>
    </row>
    <row r="988" spans="1:13" x14ac:dyDescent="0.2">
      <c r="A988" s="7" t="str">
        <f>Q_Export_excel!A988</f>
        <v>ENDEVCO</v>
      </c>
      <c r="B988" s="7" t="s">
        <v>63</v>
      </c>
      <c r="C988" s="7" t="str">
        <f>Q_Export_excel!B988</f>
        <v>10124</v>
      </c>
      <c r="D988" s="7" t="str">
        <f>Q_Export_excel!C988</f>
        <v>7703</v>
      </c>
      <c r="E988" s="7" t="s">
        <v>64</v>
      </c>
      <c r="F988" s="7">
        <f>VLOOKUP(CONCATENATE(A988,D988),Nominal_sensitivity!$C$2:$E$61,2,FALSE)</f>
        <v>100</v>
      </c>
      <c r="G988" s="7">
        <f>Q_Export_excel!D988</f>
        <v>103.91298899546592</v>
      </c>
      <c r="H988" s="7" t="str">
        <f>Q_Export_excel!E988</f>
        <v>pC/g</v>
      </c>
      <c r="I988" s="7">
        <v>0</v>
      </c>
      <c r="J988" s="7" t="str">
        <f t="shared" si="15"/>
        <v>pC</v>
      </c>
      <c r="K988" s="7" t="s">
        <v>65</v>
      </c>
      <c r="L988" s="8">
        <f>Q_Export_excel!F988</f>
        <v>39479.619930555556</v>
      </c>
      <c r="M988" s="7">
        <f>Q_Export_excel!G988</f>
        <v>12</v>
      </c>
    </row>
    <row r="989" spans="1:13" x14ac:dyDescent="0.2">
      <c r="A989" s="7" t="str">
        <f>Q_Export_excel!A989</f>
        <v>ENDEVCO</v>
      </c>
      <c r="B989" s="7" t="s">
        <v>63</v>
      </c>
      <c r="C989" s="7" t="str">
        <f>Q_Export_excel!B989</f>
        <v>10125</v>
      </c>
      <c r="D989" s="7" t="str">
        <f>Q_Export_excel!C989</f>
        <v>7703</v>
      </c>
      <c r="E989" s="7" t="s">
        <v>64</v>
      </c>
      <c r="F989" s="7">
        <f>VLOOKUP(CONCATENATE(A989,D989),Nominal_sensitivity!$C$2:$E$61,2,FALSE)</f>
        <v>100</v>
      </c>
      <c r="G989" s="7">
        <f>Q_Export_excel!D989</f>
        <v>105.46920685879286</v>
      </c>
      <c r="H989" s="7" t="str">
        <f>Q_Export_excel!E989</f>
        <v>pC/g</v>
      </c>
      <c r="I989" s="7">
        <v>0</v>
      </c>
      <c r="J989" s="7" t="str">
        <f t="shared" si="15"/>
        <v>pC</v>
      </c>
      <c r="K989" s="7" t="s">
        <v>65</v>
      </c>
      <c r="L989" s="8">
        <f>Q_Export_excel!F989</f>
        <v>38211.642500000002</v>
      </c>
      <c r="M989" s="7">
        <f>Q_Export_excel!G989</f>
        <v>0</v>
      </c>
    </row>
    <row r="990" spans="1:13" x14ac:dyDescent="0.2">
      <c r="A990" s="7" t="str">
        <f>Q_Export_excel!A990</f>
        <v>ENDEVCO</v>
      </c>
      <c r="B990" s="7" t="s">
        <v>63</v>
      </c>
      <c r="C990" s="7" t="str">
        <f>Q_Export_excel!B990</f>
        <v>10128</v>
      </c>
      <c r="D990" s="7" t="str">
        <f>Q_Export_excel!C990</f>
        <v>7703</v>
      </c>
      <c r="E990" s="7" t="s">
        <v>64</v>
      </c>
      <c r="F990" s="7">
        <f>VLOOKUP(CONCATENATE(A990,D990),Nominal_sensitivity!$C$2:$E$61,2,FALSE)</f>
        <v>100</v>
      </c>
      <c r="G990" s="7">
        <f>Q_Export_excel!D990</f>
        <v>95.705434836139901</v>
      </c>
      <c r="H990" s="7" t="str">
        <f>Q_Export_excel!E990</f>
        <v>pC/g</v>
      </c>
      <c r="I990" s="7">
        <v>0</v>
      </c>
      <c r="J990" s="7" t="str">
        <f t="shared" si="15"/>
        <v>pC</v>
      </c>
      <c r="K990" s="7" t="s">
        <v>65</v>
      </c>
      <c r="L990" s="8">
        <f>Q_Export_excel!F990</f>
        <v>39479.627187500002</v>
      </c>
      <c r="M990" s="7">
        <f>Q_Export_excel!G990</f>
        <v>12</v>
      </c>
    </row>
    <row r="991" spans="1:13" x14ac:dyDescent="0.2">
      <c r="A991" s="7" t="str">
        <f>Q_Export_excel!A991</f>
        <v>ENDEVCO</v>
      </c>
      <c r="B991" s="7" t="s">
        <v>63</v>
      </c>
      <c r="C991" s="7" t="str">
        <f>Q_Export_excel!B991</f>
        <v>10129</v>
      </c>
      <c r="D991" s="7" t="str">
        <f>Q_Export_excel!C991</f>
        <v>7703</v>
      </c>
      <c r="E991" s="7" t="s">
        <v>64</v>
      </c>
      <c r="F991" s="7">
        <f>VLOOKUP(CONCATENATE(A991,D991),Nominal_sensitivity!$C$2:$E$61,2,FALSE)</f>
        <v>100</v>
      </c>
      <c r="G991" s="7">
        <f>Q_Export_excel!D991</f>
        <v>104.98389843771913</v>
      </c>
      <c r="H991" s="7" t="str">
        <f>Q_Export_excel!E991</f>
        <v>pC/g</v>
      </c>
      <c r="I991" s="7">
        <v>0</v>
      </c>
      <c r="J991" s="7" t="str">
        <f t="shared" si="15"/>
        <v>pC</v>
      </c>
      <c r="K991" s="7" t="s">
        <v>65</v>
      </c>
      <c r="L991" s="8">
        <f>Q_Export_excel!F991</f>
        <v>39107.73946759259</v>
      </c>
      <c r="M991" s="7">
        <f>Q_Export_excel!G991</f>
        <v>12</v>
      </c>
    </row>
    <row r="992" spans="1:13" x14ac:dyDescent="0.2">
      <c r="A992" s="7" t="str">
        <f>Q_Export_excel!A992</f>
        <v>ENDEVCO</v>
      </c>
      <c r="B992" s="7" t="s">
        <v>63</v>
      </c>
      <c r="C992" s="7" t="str">
        <f>Q_Export_excel!B992</f>
        <v>10150</v>
      </c>
      <c r="D992" s="7" t="str">
        <f>Q_Export_excel!C992</f>
        <v>7703</v>
      </c>
      <c r="E992" s="7" t="s">
        <v>64</v>
      </c>
      <c r="F992" s="7">
        <f>VLOOKUP(CONCATENATE(A992,D992),Nominal_sensitivity!$C$2:$E$61,2,FALSE)</f>
        <v>100</v>
      </c>
      <c r="G992" s="7">
        <f>Q_Export_excel!D992</f>
        <v>104.75717597145488</v>
      </c>
      <c r="H992" s="7" t="str">
        <f>Q_Export_excel!E992</f>
        <v>pC/g</v>
      </c>
      <c r="I992" s="7">
        <v>0</v>
      </c>
      <c r="J992" s="7" t="str">
        <f t="shared" si="15"/>
        <v>pC</v>
      </c>
      <c r="K992" s="7" t="s">
        <v>65</v>
      </c>
      <c r="L992" s="8">
        <f>Q_Export_excel!F992</f>
        <v>39479.632592592592</v>
      </c>
      <c r="M992" s="7">
        <f>Q_Export_excel!G992</f>
        <v>12</v>
      </c>
    </row>
    <row r="993" spans="1:13" x14ac:dyDescent="0.2">
      <c r="A993" s="7" t="str">
        <f>Q_Export_excel!A993</f>
        <v>ENDEVCO</v>
      </c>
      <c r="B993" s="7" t="s">
        <v>63</v>
      </c>
      <c r="C993" s="7" t="str">
        <f>Q_Export_excel!B993</f>
        <v>10151</v>
      </c>
      <c r="D993" s="7" t="str">
        <f>Q_Export_excel!C993</f>
        <v>7703</v>
      </c>
      <c r="E993" s="7" t="s">
        <v>64</v>
      </c>
      <c r="F993" s="7">
        <f>VLOOKUP(CONCATENATE(A993,D993),Nominal_sensitivity!$C$2:$E$61,2,FALSE)</f>
        <v>100</v>
      </c>
      <c r="G993" s="7">
        <f>Q_Export_excel!D993</f>
        <v>104.20500370205089</v>
      </c>
      <c r="H993" s="7" t="str">
        <f>Q_Export_excel!E993</f>
        <v>pC/g</v>
      </c>
      <c r="I993" s="7">
        <v>0</v>
      </c>
      <c r="J993" s="7" t="str">
        <f t="shared" si="15"/>
        <v>pC</v>
      </c>
      <c r="K993" s="7" t="s">
        <v>65</v>
      </c>
      <c r="L993" s="8">
        <f>Q_Export_excel!F993</f>
        <v>38211.648553240739</v>
      </c>
      <c r="M993" s="7">
        <f>Q_Export_excel!G993</f>
        <v>0</v>
      </c>
    </row>
    <row r="994" spans="1:13" x14ac:dyDescent="0.2">
      <c r="A994" s="7" t="str">
        <f>Q_Export_excel!A994</f>
        <v>ENDEVCO</v>
      </c>
      <c r="B994" s="7" t="s">
        <v>63</v>
      </c>
      <c r="C994" s="7" t="str">
        <f>Q_Export_excel!B994</f>
        <v>10157</v>
      </c>
      <c r="D994" s="7" t="str">
        <f>Q_Export_excel!C994</f>
        <v>7703</v>
      </c>
      <c r="E994" s="7" t="s">
        <v>64</v>
      </c>
      <c r="F994" s="7">
        <f>VLOOKUP(CONCATENATE(A994,D994),Nominal_sensitivity!$C$2:$E$61,2,FALSE)</f>
        <v>100</v>
      </c>
      <c r="G994" s="7">
        <f>Q_Export_excel!D994</f>
        <v>104.63549738630817</v>
      </c>
      <c r="H994" s="7" t="str">
        <f>Q_Export_excel!E994</f>
        <v>pC/g</v>
      </c>
      <c r="I994" s="7">
        <v>0</v>
      </c>
      <c r="J994" s="7" t="str">
        <f t="shared" si="15"/>
        <v>pC</v>
      </c>
      <c r="K994" s="7" t="s">
        <v>65</v>
      </c>
      <c r="L994" s="8">
        <f>Q_Export_excel!F994</f>
        <v>39479.63653935185</v>
      </c>
      <c r="M994" s="7">
        <f>Q_Export_excel!G994</f>
        <v>12</v>
      </c>
    </row>
    <row r="995" spans="1:13" x14ac:dyDescent="0.2">
      <c r="A995" s="7" t="str">
        <f>Q_Export_excel!A995</f>
        <v>ENDEVCO</v>
      </c>
      <c r="B995" s="7" t="s">
        <v>63</v>
      </c>
      <c r="C995" s="7" t="str">
        <f>Q_Export_excel!B995</f>
        <v>10158</v>
      </c>
      <c r="D995" s="7" t="str">
        <f>Q_Export_excel!C995</f>
        <v>7703</v>
      </c>
      <c r="E995" s="7" t="s">
        <v>64</v>
      </c>
      <c r="F995" s="7">
        <f>VLOOKUP(CONCATENATE(A995,D995),Nominal_sensitivity!$C$2:$E$61,2,FALSE)</f>
        <v>100</v>
      </c>
      <c r="G995" s="7">
        <f>Q_Export_excel!D995</f>
        <v>104.13639119750499</v>
      </c>
      <c r="H995" s="7" t="str">
        <f>Q_Export_excel!E995</f>
        <v>pC/g</v>
      </c>
      <c r="I995" s="7">
        <v>0</v>
      </c>
      <c r="J995" s="7" t="str">
        <f t="shared" si="15"/>
        <v>pC</v>
      </c>
      <c r="K995" s="7" t="s">
        <v>65</v>
      </c>
      <c r="L995" s="8">
        <f>Q_Export_excel!F995</f>
        <v>39479.642453703702</v>
      </c>
      <c r="M995" s="7">
        <f>Q_Export_excel!G995</f>
        <v>12</v>
      </c>
    </row>
    <row r="996" spans="1:13" x14ac:dyDescent="0.2">
      <c r="A996" s="7" t="str">
        <f>Q_Export_excel!A996</f>
        <v>ENDEVCO</v>
      </c>
      <c r="B996" s="7" t="s">
        <v>63</v>
      </c>
      <c r="C996" s="7" t="str">
        <f>Q_Export_excel!B996</f>
        <v>10161</v>
      </c>
      <c r="D996" s="7" t="str">
        <f>Q_Export_excel!C996</f>
        <v>7703</v>
      </c>
      <c r="E996" s="7" t="s">
        <v>64</v>
      </c>
      <c r="F996" s="7">
        <f>VLOOKUP(CONCATENATE(A996,D996),Nominal_sensitivity!$C$2:$E$61,2,FALSE)</f>
        <v>100</v>
      </c>
      <c r="G996" s="7">
        <f>Q_Export_excel!D996</f>
        <v>103.48270998109385</v>
      </c>
      <c r="H996" s="7" t="str">
        <f>Q_Export_excel!E996</f>
        <v>pC/g</v>
      </c>
      <c r="I996" s="7">
        <v>0</v>
      </c>
      <c r="J996" s="7" t="str">
        <f t="shared" si="15"/>
        <v>pC</v>
      </c>
      <c r="K996" s="7" t="s">
        <v>65</v>
      </c>
      <c r="L996" s="8">
        <f>Q_Export_excel!F996</f>
        <v>39107.75644675926</v>
      </c>
      <c r="M996" s="7">
        <f>Q_Export_excel!G996</f>
        <v>12</v>
      </c>
    </row>
    <row r="997" spans="1:13" x14ac:dyDescent="0.2">
      <c r="A997" s="7" t="str">
        <f>Q_Export_excel!A997</f>
        <v>ENDEVCO</v>
      </c>
      <c r="B997" s="7" t="s">
        <v>63</v>
      </c>
      <c r="C997" s="7" t="str">
        <f>Q_Export_excel!B997</f>
        <v>10154</v>
      </c>
      <c r="D997" s="7" t="str">
        <f>Q_Export_excel!C997</f>
        <v>7703A-100</v>
      </c>
      <c r="E997" s="7" t="s">
        <v>64</v>
      </c>
      <c r="F997" s="7">
        <f>VLOOKUP(CONCATENATE(A997,D997),Nominal_sensitivity!$C$2:$E$61,2,FALSE)</f>
        <v>100</v>
      </c>
      <c r="G997" s="7">
        <f>Q_Export_excel!D997</f>
        <v>102.13</v>
      </c>
      <c r="H997" s="7" t="str">
        <f>Q_Export_excel!E997</f>
        <v>pC/g</v>
      </c>
      <c r="I997" s="7">
        <v>0</v>
      </c>
      <c r="J997" s="7" t="str">
        <f t="shared" si="15"/>
        <v>pC</v>
      </c>
      <c r="K997" s="7" t="s">
        <v>65</v>
      </c>
      <c r="L997" s="8">
        <f>Q_Export_excel!F997</f>
        <v>37987</v>
      </c>
      <c r="M997" s="7">
        <f>Q_Export_excel!G997</f>
        <v>12</v>
      </c>
    </row>
    <row r="998" spans="1:13" x14ac:dyDescent="0.2">
      <c r="A998" s="7" t="str">
        <f>Q_Export_excel!A998</f>
        <v>ENDEVCO</v>
      </c>
      <c r="B998" s="7" t="s">
        <v>63</v>
      </c>
      <c r="C998" s="7" t="str">
        <f>Q_Export_excel!B998</f>
        <v>10352</v>
      </c>
      <c r="D998" s="7" t="str">
        <f>Q_Export_excel!C998</f>
        <v>7752-1000</v>
      </c>
      <c r="E998" s="7" t="s">
        <v>64</v>
      </c>
      <c r="F998" s="7">
        <f>VLOOKUP(CONCATENATE(A998,D998),Nominal_sensitivity!$C$2:$E$61,2,FALSE)</f>
        <v>1000</v>
      </c>
      <c r="G998" s="7">
        <f>Q_Export_excel!D998</f>
        <v>1077</v>
      </c>
      <c r="H998" s="7" t="str">
        <f>Q_Export_excel!E998</f>
        <v>mV/g</v>
      </c>
      <c r="I998" s="7">
        <v>0</v>
      </c>
      <c r="J998" s="7" t="str">
        <f t="shared" si="15"/>
        <v>mV</v>
      </c>
      <c r="K998" s="7" t="s">
        <v>65</v>
      </c>
      <c r="L998" s="8">
        <f>Q_Export_excel!F998</f>
        <v>37758</v>
      </c>
      <c r="M998" s="7">
        <f>Q_Export_excel!G998</f>
        <v>12</v>
      </c>
    </row>
    <row r="999" spans="1:13" x14ac:dyDescent="0.2">
      <c r="A999" s="7" t="str">
        <f>Q_Export_excel!A999</f>
        <v>KISTLER</v>
      </c>
      <c r="B999" s="7" t="s">
        <v>63</v>
      </c>
      <c r="C999" s="7" t="str">
        <f>Q_Export_excel!B999</f>
        <v>2053681</v>
      </c>
      <c r="D999" s="7" t="str">
        <f>Q_Export_excel!C999</f>
        <v>8330A03</v>
      </c>
      <c r="E999" s="7" t="s">
        <v>64</v>
      </c>
      <c r="F999" s="7" t="e">
        <f>VLOOKUP(CONCATENATE(A999,D999),Nominal_sensitivity!$C$2:$E$61,2,FALSE)</f>
        <v>#N/A</v>
      </c>
      <c r="G999" s="7">
        <f>Q_Export_excel!D999</f>
        <v>1177.4971</v>
      </c>
      <c r="H999" s="7" t="str">
        <f>Q_Export_excel!E999</f>
        <v>mV/g</v>
      </c>
      <c r="I999" s="7">
        <v>0</v>
      </c>
      <c r="J999" s="7" t="str">
        <f t="shared" si="15"/>
        <v>mV</v>
      </c>
      <c r="K999" s="7" t="s">
        <v>65</v>
      </c>
      <c r="L999" s="8">
        <f>Q_Export_excel!F999</f>
        <v>41467</v>
      </c>
      <c r="M999" s="7">
        <f>Q_Export_excel!G999</f>
        <v>12</v>
      </c>
    </row>
    <row r="1000" spans="1:13" x14ac:dyDescent="0.2">
      <c r="A1000" s="7" t="str">
        <f>Q_Export_excel!A1000</f>
        <v>KISTLER</v>
      </c>
      <c r="B1000" s="7" t="s">
        <v>63</v>
      </c>
      <c r="C1000" s="7" t="str">
        <f>Q_Export_excel!B1000</f>
        <v>2078455</v>
      </c>
      <c r="D1000" s="7" t="str">
        <f>Q_Export_excel!C1000</f>
        <v>8330M03</v>
      </c>
      <c r="E1000" s="7" t="s">
        <v>64</v>
      </c>
      <c r="F1000" s="7" t="e">
        <f>VLOOKUP(CONCATENATE(A1000,D1000),Nominal_sensitivity!$C$2:$E$61,2,FALSE)</f>
        <v>#N/A</v>
      </c>
      <c r="G1000" s="7">
        <f>Q_Export_excel!D1000</f>
        <v>1218.7551000000001</v>
      </c>
      <c r="H1000" s="7" t="str">
        <f>Q_Export_excel!E1000</f>
        <v>mV/g</v>
      </c>
      <c r="I1000" s="7">
        <v>0</v>
      </c>
      <c r="J1000" s="7" t="str">
        <f t="shared" si="15"/>
        <v>mV</v>
      </c>
      <c r="K1000" s="7" t="s">
        <v>65</v>
      </c>
      <c r="L1000" s="8">
        <f>Q_Export_excel!F1000</f>
        <v>41467</v>
      </c>
      <c r="M1000" s="7">
        <f>Q_Export_excel!G1000</f>
        <v>12</v>
      </c>
    </row>
    <row r="1001" spans="1:13" x14ac:dyDescent="0.2">
      <c r="A1001" s="7" t="str">
        <f>Q_Export_excel!A1001</f>
        <v>KISTLER</v>
      </c>
      <c r="B1001" s="7" t="s">
        <v>63</v>
      </c>
      <c r="C1001" s="7" t="str">
        <f>Q_Export_excel!B1001</f>
        <v>2078456</v>
      </c>
      <c r="D1001" s="7" t="str">
        <f>Q_Export_excel!C1001</f>
        <v>8330M03</v>
      </c>
      <c r="E1001" s="7" t="s">
        <v>64</v>
      </c>
      <c r="F1001" s="7" t="e">
        <f>VLOOKUP(CONCATENATE(A1001,D1001),Nominal_sensitivity!$C$2:$E$61,2,FALSE)</f>
        <v>#N/A</v>
      </c>
      <c r="G1001" s="7">
        <f>Q_Export_excel!D1001</f>
        <v>1199.6641</v>
      </c>
      <c r="H1001" s="7" t="str">
        <f>Q_Export_excel!E1001</f>
        <v>mV/g</v>
      </c>
      <c r="I1001" s="7">
        <v>0</v>
      </c>
      <c r="J1001" s="7" t="str">
        <f t="shared" si="15"/>
        <v>mV</v>
      </c>
      <c r="K1001" s="7" t="s">
        <v>65</v>
      </c>
      <c r="L1001" s="8">
        <f>Q_Export_excel!F1001</f>
        <v>41467</v>
      </c>
      <c r="M1001" s="7">
        <f>Q_Export_excel!G1001</f>
        <v>12</v>
      </c>
    </row>
    <row r="1002" spans="1:13" x14ac:dyDescent="0.2">
      <c r="A1002" s="7" t="str">
        <f>Q_Export_excel!A1002</f>
        <v>KISTLER</v>
      </c>
      <c r="B1002" s="7" t="s">
        <v>63</v>
      </c>
      <c r="C1002" s="7" t="str">
        <f>Q_Export_excel!B1002</f>
        <v>2078457</v>
      </c>
      <c r="D1002" s="7" t="str">
        <f>Q_Export_excel!C1002</f>
        <v>8330M03</v>
      </c>
      <c r="E1002" s="7" t="s">
        <v>64</v>
      </c>
      <c r="F1002" s="7" t="e">
        <f>VLOOKUP(CONCATENATE(A1002,D1002),Nominal_sensitivity!$C$2:$E$61,2,FALSE)</f>
        <v>#N/A</v>
      </c>
      <c r="G1002" s="7">
        <f>Q_Export_excel!D1002</f>
        <v>1234.99</v>
      </c>
      <c r="H1002" s="7" t="str">
        <f>Q_Export_excel!E1002</f>
        <v>mV/g</v>
      </c>
      <c r="I1002" s="7">
        <v>0</v>
      </c>
      <c r="J1002" s="7" t="str">
        <f t="shared" si="15"/>
        <v>mV</v>
      </c>
      <c r="K1002" s="7" t="s">
        <v>65</v>
      </c>
      <c r="L1002" s="8">
        <f>Q_Export_excel!F1002</f>
        <v>41467</v>
      </c>
      <c r="M1002" s="7">
        <f>Q_Export_excel!G1002</f>
        <v>12</v>
      </c>
    </row>
    <row r="1003" spans="1:13" x14ac:dyDescent="0.2">
      <c r="A1003" s="7" t="str">
        <f>Q_Export_excel!A1003</f>
        <v>KISTLER</v>
      </c>
      <c r="B1003" s="7" t="s">
        <v>63</v>
      </c>
      <c r="C1003" s="7" t="str">
        <f>Q_Export_excel!B1003</f>
        <v>2078458</v>
      </c>
      <c r="D1003" s="7" t="str">
        <f>Q_Export_excel!C1003</f>
        <v>8330M03</v>
      </c>
      <c r="E1003" s="7" t="s">
        <v>64</v>
      </c>
      <c r="F1003" s="7" t="e">
        <f>VLOOKUP(CONCATENATE(A1003,D1003),Nominal_sensitivity!$C$2:$E$61,2,FALSE)</f>
        <v>#N/A</v>
      </c>
      <c r="G1003" s="7">
        <f>Q_Export_excel!D1003</f>
        <v>1199.9342999999999</v>
      </c>
      <c r="H1003" s="7" t="str">
        <f>Q_Export_excel!E1003</f>
        <v>mV/g</v>
      </c>
      <c r="I1003" s="7">
        <v>0</v>
      </c>
      <c r="J1003" s="7" t="str">
        <f t="shared" si="15"/>
        <v>mV</v>
      </c>
      <c r="K1003" s="7" t="s">
        <v>65</v>
      </c>
      <c r="L1003" s="8">
        <f>Q_Export_excel!F1003</f>
        <v>41467</v>
      </c>
      <c r="M1003" s="7">
        <f>Q_Export_excel!G1003</f>
        <v>12</v>
      </c>
    </row>
    <row r="1004" spans="1:13" x14ac:dyDescent="0.2">
      <c r="A1004" s="7" t="str">
        <f>Q_Export_excel!A1004</f>
        <v>KISTLER</v>
      </c>
      <c r="B1004" s="7" t="s">
        <v>63</v>
      </c>
      <c r="C1004" s="7" t="str">
        <f>Q_Export_excel!B1004</f>
        <v>2078460</v>
      </c>
      <c r="D1004" s="7" t="str">
        <f>Q_Export_excel!C1004</f>
        <v>8330M03</v>
      </c>
      <c r="E1004" s="7" t="s">
        <v>64</v>
      </c>
      <c r="F1004" s="7" t="e">
        <f>VLOOKUP(CONCATENATE(A1004,D1004),Nominal_sensitivity!$C$2:$E$61,2,FALSE)</f>
        <v>#N/A</v>
      </c>
      <c r="G1004" s="7">
        <f>Q_Export_excel!D1004</f>
        <v>1221.9231</v>
      </c>
      <c r="H1004" s="7" t="str">
        <f>Q_Export_excel!E1004</f>
        <v>mV/g</v>
      </c>
      <c r="I1004" s="7">
        <v>0</v>
      </c>
      <c r="J1004" s="7" t="str">
        <f t="shared" si="15"/>
        <v>mV</v>
      </c>
      <c r="K1004" s="7" t="s">
        <v>65</v>
      </c>
      <c r="L1004" s="8">
        <f>Q_Export_excel!F1004</f>
        <v>41467</v>
      </c>
      <c r="M1004" s="7">
        <f>Q_Export_excel!G1004</f>
        <v>12</v>
      </c>
    </row>
    <row r="1005" spans="1:13" x14ac:dyDescent="0.2">
      <c r="A1005" s="7" t="str">
        <f>Q_Export_excel!A1005</f>
        <v>KISTLER</v>
      </c>
      <c r="B1005" s="7" t="s">
        <v>63</v>
      </c>
      <c r="C1005" s="7" t="str">
        <f>Q_Export_excel!B1005</f>
        <v>47136</v>
      </c>
      <c r="D1005" s="7" t="str">
        <f>Q_Export_excel!C1005</f>
        <v>902A</v>
      </c>
      <c r="E1005" s="7" t="s">
        <v>64</v>
      </c>
      <c r="F1005" s="7" t="e">
        <f>VLOOKUP(CONCATENATE(A1005,D1005),Nominal_sensitivity!$C$2:$E$61,2,FALSE)</f>
        <v>#N/A</v>
      </c>
      <c r="G1005" s="7">
        <f>Q_Export_excel!D1005</f>
        <v>4.2910000000000004</v>
      </c>
      <c r="H1005" s="7" t="str">
        <f>Q_Export_excel!E1005</f>
        <v>pC/N</v>
      </c>
      <c r="I1005" s="7">
        <v>0</v>
      </c>
      <c r="J1005" s="7" t="str">
        <f t="shared" si="15"/>
        <v>pC</v>
      </c>
      <c r="K1005" s="7" t="s">
        <v>65</v>
      </c>
      <c r="L1005" s="8">
        <f>Q_Export_excel!F1005</f>
        <v>41083</v>
      </c>
      <c r="M1005" s="7">
        <f>Q_Export_excel!G1005</f>
        <v>12</v>
      </c>
    </row>
    <row r="1006" spans="1:13" x14ac:dyDescent="0.2">
      <c r="A1006" s="7" t="str">
        <f>Q_Export_excel!A1006</f>
        <v>KISTLER</v>
      </c>
      <c r="B1006" s="7" t="s">
        <v>63</v>
      </c>
      <c r="C1006" s="7" t="str">
        <f>Q_Export_excel!B1006</f>
        <v>48662</v>
      </c>
      <c r="D1006" s="7" t="str">
        <f>Q_Export_excel!C1006</f>
        <v>903A</v>
      </c>
      <c r="E1006" s="7" t="s">
        <v>64</v>
      </c>
      <c r="F1006" s="7" t="e">
        <f>VLOOKUP(CONCATENATE(A1006,D1006),Nominal_sensitivity!$C$2:$E$61,2,FALSE)</f>
        <v>#N/A</v>
      </c>
      <c r="G1006" s="7">
        <f>Q_Export_excel!D1006</f>
        <v>43.8</v>
      </c>
      <c r="H1006" s="7" t="str">
        <f>Q_Export_excel!E1006</f>
        <v>pC/kp</v>
      </c>
      <c r="I1006" s="7">
        <v>0</v>
      </c>
      <c r="J1006" s="7" t="str">
        <f t="shared" si="15"/>
        <v>pC</v>
      </c>
      <c r="K1006" s="7" t="s">
        <v>65</v>
      </c>
      <c r="L1006" s="8">
        <f>Q_Export_excel!F1006</f>
        <v>40358</v>
      </c>
      <c r="M1006" s="7">
        <f>Q_Export_excel!G1006</f>
        <v>12</v>
      </c>
    </row>
    <row r="1007" spans="1:13" x14ac:dyDescent="0.2">
      <c r="A1007" s="7" t="str">
        <f>Q_Export_excel!A1007</f>
        <v>KISTLER</v>
      </c>
      <c r="B1007" s="7" t="s">
        <v>63</v>
      </c>
      <c r="C1007" s="7" t="str">
        <f>Q_Export_excel!B1007</f>
        <v>44944X</v>
      </c>
      <c r="D1007" s="7" t="str">
        <f>Q_Export_excel!C1007</f>
        <v>9251</v>
      </c>
      <c r="E1007" s="7" t="s">
        <v>64</v>
      </c>
      <c r="F1007" s="7" t="e">
        <f>VLOOKUP(CONCATENATE(A1007,D1007),Nominal_sensitivity!$C$2:$E$61,2,FALSE)</f>
        <v>#N/A</v>
      </c>
      <c r="G1007" s="7">
        <f>Q_Export_excel!D1007</f>
        <v>7.99</v>
      </c>
      <c r="H1007" s="7" t="str">
        <f>Q_Export_excel!E1007</f>
        <v>pC/N</v>
      </c>
      <c r="I1007" s="7">
        <v>0</v>
      </c>
      <c r="J1007" s="7" t="str">
        <f t="shared" si="15"/>
        <v>pC</v>
      </c>
      <c r="K1007" s="7" t="s">
        <v>65</v>
      </c>
      <c r="L1007" s="8">
        <f>Q_Export_excel!F1007</f>
        <v>37257</v>
      </c>
      <c r="M1007" s="7">
        <f>Q_Export_excel!G1007</f>
        <v>12</v>
      </c>
    </row>
    <row r="1008" spans="1:13" x14ac:dyDescent="0.2">
      <c r="A1008" s="7" t="str">
        <f>Q_Export_excel!A1008</f>
        <v>KISTLER</v>
      </c>
      <c r="B1008" s="7" t="s">
        <v>63</v>
      </c>
      <c r="C1008" s="7" t="str">
        <f>Q_Export_excel!B1008</f>
        <v>44944Y</v>
      </c>
      <c r="D1008" s="7" t="str">
        <f>Q_Export_excel!C1008</f>
        <v>9251</v>
      </c>
      <c r="E1008" s="7" t="s">
        <v>64</v>
      </c>
      <c r="F1008" s="7" t="e">
        <f>VLOOKUP(CONCATENATE(A1008,D1008),Nominal_sensitivity!$C$2:$E$61,2,FALSE)</f>
        <v>#N/A</v>
      </c>
      <c r="G1008" s="7">
        <f>Q_Export_excel!D1008</f>
        <v>7.95</v>
      </c>
      <c r="H1008" s="7" t="str">
        <f>Q_Export_excel!E1008</f>
        <v>pC/N</v>
      </c>
      <c r="I1008" s="7">
        <v>0</v>
      </c>
      <c r="J1008" s="7" t="str">
        <f t="shared" si="15"/>
        <v>pC</v>
      </c>
      <c r="K1008" s="7" t="s">
        <v>65</v>
      </c>
      <c r="L1008" s="8">
        <f>Q_Export_excel!F1008</f>
        <v>37257</v>
      </c>
      <c r="M1008" s="7">
        <f>Q_Export_excel!G1008</f>
        <v>12</v>
      </c>
    </row>
    <row r="1009" spans="1:13" x14ac:dyDescent="0.2">
      <c r="A1009" s="7" t="str">
        <f>Q_Export_excel!A1009</f>
        <v>KISTLER</v>
      </c>
      <c r="B1009" s="7" t="s">
        <v>63</v>
      </c>
      <c r="C1009" s="7" t="str">
        <f>Q_Export_excel!B1009</f>
        <v>44944Z</v>
      </c>
      <c r="D1009" s="7" t="str">
        <f>Q_Export_excel!C1009</f>
        <v>9251</v>
      </c>
      <c r="E1009" s="7" t="s">
        <v>64</v>
      </c>
      <c r="F1009" s="7" t="e">
        <f>VLOOKUP(CONCATENATE(A1009,D1009),Nominal_sensitivity!$C$2:$E$61,2,FALSE)</f>
        <v>#N/A</v>
      </c>
      <c r="G1009" s="7">
        <f>Q_Export_excel!D1009</f>
        <v>3.91</v>
      </c>
      <c r="H1009" s="7" t="str">
        <f>Q_Export_excel!E1009</f>
        <v>pC/N</v>
      </c>
      <c r="I1009" s="7">
        <v>0</v>
      </c>
      <c r="J1009" s="7" t="str">
        <f t="shared" si="15"/>
        <v>pC</v>
      </c>
      <c r="K1009" s="7" t="s">
        <v>65</v>
      </c>
      <c r="L1009" s="8">
        <f>Q_Export_excel!F1009</f>
        <v>37257</v>
      </c>
      <c r="M1009" s="7">
        <f>Q_Export_excel!G1009</f>
        <v>12</v>
      </c>
    </row>
    <row r="1010" spans="1:13" x14ac:dyDescent="0.2">
      <c r="A1010" s="7" t="str">
        <f>Q_Export_excel!A1010</f>
        <v>KISTLER</v>
      </c>
      <c r="B1010" s="7" t="s">
        <v>63</v>
      </c>
      <c r="C1010" s="7" t="str">
        <f>Q_Export_excel!B1010</f>
        <v>44954X</v>
      </c>
      <c r="D1010" s="7" t="str">
        <f>Q_Export_excel!C1010</f>
        <v>9251</v>
      </c>
      <c r="E1010" s="7" t="s">
        <v>64</v>
      </c>
      <c r="F1010" s="7" t="e">
        <f>VLOOKUP(CONCATENATE(A1010,D1010),Nominal_sensitivity!$C$2:$E$61,2,FALSE)</f>
        <v>#N/A</v>
      </c>
      <c r="G1010" s="7">
        <f>Q_Export_excel!D1010</f>
        <v>7.8369999999999997</v>
      </c>
      <c r="H1010" s="7" t="str">
        <f>Q_Export_excel!E1010</f>
        <v>pC/N</v>
      </c>
      <c r="I1010" s="7">
        <v>0</v>
      </c>
      <c r="J1010" s="7" t="str">
        <f t="shared" si="15"/>
        <v>pC</v>
      </c>
      <c r="K1010" s="7" t="s">
        <v>65</v>
      </c>
      <c r="L1010" s="8">
        <f>Q_Export_excel!F1010</f>
        <v>41123</v>
      </c>
      <c r="M1010" s="7">
        <f>Q_Export_excel!G1010</f>
        <v>12</v>
      </c>
    </row>
    <row r="1011" spans="1:13" x14ac:dyDescent="0.2">
      <c r="A1011" s="7" t="str">
        <f>Q_Export_excel!A1011</f>
        <v>KISTLER</v>
      </c>
      <c r="B1011" s="7" t="s">
        <v>63</v>
      </c>
      <c r="C1011" s="7" t="str">
        <f>Q_Export_excel!B1011</f>
        <v>44954Y</v>
      </c>
      <c r="D1011" s="7" t="str">
        <f>Q_Export_excel!C1011</f>
        <v>9251</v>
      </c>
      <c r="E1011" s="7" t="s">
        <v>64</v>
      </c>
      <c r="F1011" s="7" t="e">
        <f>VLOOKUP(CONCATENATE(A1011,D1011),Nominal_sensitivity!$C$2:$E$61,2,FALSE)</f>
        <v>#N/A</v>
      </c>
      <c r="G1011" s="7">
        <f>Q_Export_excel!D1011</f>
        <v>7.9349999999999996</v>
      </c>
      <c r="H1011" s="7" t="str">
        <f>Q_Export_excel!E1011</f>
        <v>pC/N</v>
      </c>
      <c r="I1011" s="7">
        <v>0</v>
      </c>
      <c r="J1011" s="7" t="str">
        <f t="shared" si="15"/>
        <v>pC</v>
      </c>
      <c r="K1011" s="7" t="s">
        <v>65</v>
      </c>
      <c r="L1011" s="8">
        <f>Q_Export_excel!F1011</f>
        <v>41123</v>
      </c>
      <c r="M1011" s="7">
        <f>Q_Export_excel!G1011</f>
        <v>12</v>
      </c>
    </row>
    <row r="1012" spans="1:13" x14ac:dyDescent="0.2">
      <c r="A1012" s="7" t="str">
        <f>Q_Export_excel!A1012</f>
        <v>KISTLER</v>
      </c>
      <c r="B1012" s="7" t="s">
        <v>63</v>
      </c>
      <c r="C1012" s="7" t="str">
        <f>Q_Export_excel!B1012</f>
        <v>44954Z</v>
      </c>
      <c r="D1012" s="7" t="str">
        <f>Q_Export_excel!C1012</f>
        <v>9251</v>
      </c>
      <c r="E1012" s="7" t="s">
        <v>64</v>
      </c>
      <c r="F1012" s="7" t="e">
        <f>VLOOKUP(CONCATENATE(A1012,D1012),Nominal_sensitivity!$C$2:$E$61,2,FALSE)</f>
        <v>#N/A</v>
      </c>
      <c r="G1012" s="7">
        <f>Q_Export_excel!D1012</f>
        <v>3.8620000000000001</v>
      </c>
      <c r="H1012" s="7" t="str">
        <f>Q_Export_excel!E1012</f>
        <v>pC/N</v>
      </c>
      <c r="I1012" s="7">
        <v>0</v>
      </c>
      <c r="J1012" s="7" t="str">
        <f t="shared" si="15"/>
        <v>pC</v>
      </c>
      <c r="K1012" s="7" t="s">
        <v>65</v>
      </c>
      <c r="L1012" s="8">
        <f>Q_Export_excel!F1012</f>
        <v>41123</v>
      </c>
      <c r="M1012" s="7">
        <f>Q_Export_excel!G1012</f>
        <v>12</v>
      </c>
    </row>
    <row r="1013" spans="1:13" x14ac:dyDescent="0.2">
      <c r="A1013" s="7" t="str">
        <f>Q_Export_excel!A1013</f>
        <v>KISTLER</v>
      </c>
      <c r="B1013" s="7" t="s">
        <v>63</v>
      </c>
      <c r="C1013" s="7" t="str">
        <f>Q_Export_excel!B1013</f>
        <v>1102050X</v>
      </c>
      <c r="D1013" s="7" t="str">
        <f>Q_Export_excel!C1013</f>
        <v>9251A</v>
      </c>
      <c r="E1013" s="7" t="s">
        <v>64</v>
      </c>
      <c r="F1013" s="7" t="e">
        <f>VLOOKUP(CONCATENATE(A1013,D1013),Nominal_sensitivity!$C$2:$E$61,2,FALSE)</f>
        <v>#N/A</v>
      </c>
      <c r="G1013" s="7">
        <f>Q_Export_excel!D1013</f>
        <v>7.9939999999999998</v>
      </c>
      <c r="H1013" s="7" t="str">
        <f>Q_Export_excel!E1013</f>
        <v>pC/N</v>
      </c>
      <c r="I1013" s="7">
        <v>0</v>
      </c>
      <c r="J1013" s="7" t="str">
        <f t="shared" si="15"/>
        <v>pC</v>
      </c>
      <c r="K1013" s="7" t="s">
        <v>65</v>
      </c>
      <c r="L1013" s="8">
        <f>Q_Export_excel!F1013</f>
        <v>41119</v>
      </c>
      <c r="M1013" s="7">
        <f>Q_Export_excel!G1013</f>
        <v>12</v>
      </c>
    </row>
    <row r="1014" spans="1:13" x14ac:dyDescent="0.2">
      <c r="A1014" s="7" t="str">
        <f>Q_Export_excel!A1014</f>
        <v>KISTLER</v>
      </c>
      <c r="B1014" s="7" t="s">
        <v>63</v>
      </c>
      <c r="C1014" s="7" t="str">
        <f>Q_Export_excel!B1014</f>
        <v>1102050Y</v>
      </c>
      <c r="D1014" s="7" t="str">
        <f>Q_Export_excel!C1014</f>
        <v>9251A</v>
      </c>
      <c r="E1014" s="7" t="s">
        <v>64</v>
      </c>
      <c r="F1014" s="7" t="e">
        <f>VLOOKUP(CONCATENATE(A1014,D1014),Nominal_sensitivity!$C$2:$E$61,2,FALSE)</f>
        <v>#N/A</v>
      </c>
      <c r="G1014" s="7">
        <f>Q_Export_excel!D1014</f>
        <v>8.0009999999999994</v>
      </c>
      <c r="H1014" s="7" t="str">
        <f>Q_Export_excel!E1014</f>
        <v>pC/N</v>
      </c>
      <c r="I1014" s="7">
        <v>0</v>
      </c>
      <c r="J1014" s="7" t="str">
        <f t="shared" si="15"/>
        <v>pC</v>
      </c>
      <c r="K1014" s="7" t="s">
        <v>65</v>
      </c>
      <c r="L1014" s="8">
        <f>Q_Export_excel!F1014</f>
        <v>41119</v>
      </c>
      <c r="M1014" s="7">
        <f>Q_Export_excel!G1014</f>
        <v>12</v>
      </c>
    </row>
    <row r="1015" spans="1:13" x14ac:dyDescent="0.2">
      <c r="A1015" s="7" t="str">
        <f>Q_Export_excel!A1015</f>
        <v>KISTLER</v>
      </c>
      <c r="B1015" s="7" t="s">
        <v>63</v>
      </c>
      <c r="C1015" s="7" t="str">
        <f>Q_Export_excel!B1015</f>
        <v>1102050Z</v>
      </c>
      <c r="D1015" s="7" t="str">
        <f>Q_Export_excel!C1015</f>
        <v>9251A</v>
      </c>
      <c r="E1015" s="7" t="s">
        <v>64</v>
      </c>
      <c r="F1015" s="7" t="e">
        <f>VLOOKUP(CONCATENATE(A1015,D1015),Nominal_sensitivity!$C$2:$E$61,2,FALSE)</f>
        <v>#N/A</v>
      </c>
      <c r="G1015" s="7">
        <f>Q_Export_excel!D1015</f>
        <v>3.8180000000000001</v>
      </c>
      <c r="H1015" s="7" t="str">
        <f>Q_Export_excel!E1015</f>
        <v>pC/N</v>
      </c>
      <c r="I1015" s="7">
        <v>0</v>
      </c>
      <c r="J1015" s="7" t="str">
        <f t="shared" si="15"/>
        <v>pC</v>
      </c>
      <c r="K1015" s="7" t="s">
        <v>65</v>
      </c>
      <c r="L1015" s="8">
        <f>Q_Export_excel!F1015</f>
        <v>41119</v>
      </c>
      <c r="M1015" s="7">
        <f>Q_Export_excel!G1015</f>
        <v>12</v>
      </c>
    </row>
    <row r="1016" spans="1:13" x14ac:dyDescent="0.2">
      <c r="A1016" s="7" t="str">
        <f>Q_Export_excel!A1016</f>
        <v>KISTLER</v>
      </c>
      <c r="B1016" s="7" t="s">
        <v>63</v>
      </c>
      <c r="C1016" s="7" t="str">
        <f>Q_Export_excel!B1016</f>
        <v>1825889X</v>
      </c>
      <c r="D1016" s="7" t="str">
        <f>Q_Export_excel!C1016</f>
        <v>9251A</v>
      </c>
      <c r="E1016" s="7" t="s">
        <v>64</v>
      </c>
      <c r="F1016" s="7" t="e">
        <f>VLOOKUP(CONCATENATE(A1016,D1016),Nominal_sensitivity!$C$2:$E$61,2,FALSE)</f>
        <v>#N/A</v>
      </c>
      <c r="G1016" s="7">
        <f>Q_Export_excel!D1016</f>
        <v>8.01</v>
      </c>
      <c r="H1016" s="7" t="str">
        <f>Q_Export_excel!E1016</f>
        <v>pC/N</v>
      </c>
      <c r="I1016" s="7">
        <v>0</v>
      </c>
      <c r="J1016" s="7" t="str">
        <f t="shared" si="15"/>
        <v>pC</v>
      </c>
      <c r="K1016" s="7" t="s">
        <v>65</v>
      </c>
      <c r="L1016" s="8">
        <f>Q_Export_excel!F1016</f>
        <v>41119</v>
      </c>
      <c r="M1016" s="7">
        <f>Q_Export_excel!G1016</f>
        <v>12</v>
      </c>
    </row>
    <row r="1017" spans="1:13" x14ac:dyDescent="0.2">
      <c r="A1017" s="7" t="str">
        <f>Q_Export_excel!A1017</f>
        <v>KISTLER</v>
      </c>
      <c r="B1017" s="7" t="s">
        <v>63</v>
      </c>
      <c r="C1017" s="7" t="str">
        <f>Q_Export_excel!B1017</f>
        <v>1825889Y</v>
      </c>
      <c r="D1017" s="7" t="str">
        <f>Q_Export_excel!C1017</f>
        <v>9251A</v>
      </c>
      <c r="E1017" s="7" t="s">
        <v>64</v>
      </c>
      <c r="F1017" s="7" t="e">
        <f>VLOOKUP(CONCATENATE(A1017,D1017),Nominal_sensitivity!$C$2:$E$61,2,FALSE)</f>
        <v>#N/A</v>
      </c>
      <c r="G1017" s="7">
        <f>Q_Export_excel!D1017</f>
        <v>8.0220000000000002</v>
      </c>
      <c r="H1017" s="7" t="str">
        <f>Q_Export_excel!E1017</f>
        <v>pC/N</v>
      </c>
      <c r="I1017" s="7">
        <v>0</v>
      </c>
      <c r="J1017" s="7" t="str">
        <f t="shared" si="15"/>
        <v>pC</v>
      </c>
      <c r="K1017" s="7" t="s">
        <v>65</v>
      </c>
      <c r="L1017" s="8">
        <f>Q_Export_excel!F1017</f>
        <v>41119</v>
      </c>
      <c r="M1017" s="7">
        <f>Q_Export_excel!G1017</f>
        <v>12</v>
      </c>
    </row>
    <row r="1018" spans="1:13" x14ac:dyDescent="0.2">
      <c r="A1018" s="7" t="str">
        <f>Q_Export_excel!A1018</f>
        <v>KISTLER</v>
      </c>
      <c r="B1018" s="7" t="s">
        <v>63</v>
      </c>
      <c r="C1018" s="7" t="str">
        <f>Q_Export_excel!B1018</f>
        <v>1825889Z</v>
      </c>
      <c r="D1018" s="7" t="str">
        <f>Q_Export_excel!C1018</f>
        <v>9251A</v>
      </c>
      <c r="E1018" s="7" t="s">
        <v>64</v>
      </c>
      <c r="F1018" s="7" t="e">
        <f>VLOOKUP(CONCATENATE(A1018,D1018),Nominal_sensitivity!$C$2:$E$61,2,FALSE)</f>
        <v>#N/A</v>
      </c>
      <c r="G1018" s="7">
        <f>Q_Export_excel!D1018</f>
        <v>3.84</v>
      </c>
      <c r="H1018" s="7" t="str">
        <f>Q_Export_excel!E1018</f>
        <v>pC/N</v>
      </c>
      <c r="I1018" s="7">
        <v>0</v>
      </c>
      <c r="J1018" s="7" t="str">
        <f t="shared" si="15"/>
        <v>pC</v>
      </c>
      <c r="K1018" s="7" t="s">
        <v>65</v>
      </c>
      <c r="L1018" s="8">
        <f>Q_Export_excel!F1018</f>
        <v>41119</v>
      </c>
      <c r="M1018" s="7">
        <f>Q_Export_excel!G1018</f>
        <v>12</v>
      </c>
    </row>
    <row r="1019" spans="1:13" x14ac:dyDescent="0.2">
      <c r="A1019" s="7" t="str">
        <f>Q_Export_excel!A1019</f>
        <v>KISTLER</v>
      </c>
      <c r="B1019" s="7" t="s">
        <v>63</v>
      </c>
      <c r="C1019" s="7" t="str">
        <f>Q_Export_excel!B1019</f>
        <v>1825895X</v>
      </c>
      <c r="D1019" s="7" t="str">
        <f>Q_Export_excel!C1019</f>
        <v>9251A</v>
      </c>
      <c r="E1019" s="7" t="s">
        <v>64</v>
      </c>
      <c r="F1019" s="7" t="e">
        <f>VLOOKUP(CONCATENATE(A1019,D1019),Nominal_sensitivity!$C$2:$E$61,2,FALSE)</f>
        <v>#N/A</v>
      </c>
      <c r="G1019" s="7">
        <f>Q_Export_excel!D1019</f>
        <v>8</v>
      </c>
      <c r="H1019" s="7" t="str">
        <f>Q_Export_excel!E1019</f>
        <v>pC/N</v>
      </c>
      <c r="I1019" s="7">
        <v>0</v>
      </c>
      <c r="J1019" s="7" t="str">
        <f t="shared" si="15"/>
        <v>pC</v>
      </c>
      <c r="K1019" s="7" t="s">
        <v>65</v>
      </c>
      <c r="L1019" s="8">
        <f>Q_Export_excel!F1019</f>
        <v>41119</v>
      </c>
      <c r="M1019" s="7">
        <f>Q_Export_excel!G1019</f>
        <v>12</v>
      </c>
    </row>
    <row r="1020" spans="1:13" x14ac:dyDescent="0.2">
      <c r="A1020" s="7" t="str">
        <f>Q_Export_excel!A1020</f>
        <v>KISTLER</v>
      </c>
      <c r="B1020" s="7" t="s">
        <v>63</v>
      </c>
      <c r="C1020" s="7" t="str">
        <f>Q_Export_excel!B1020</f>
        <v>1825895Y</v>
      </c>
      <c r="D1020" s="7" t="str">
        <f>Q_Export_excel!C1020</f>
        <v>9251A</v>
      </c>
      <c r="E1020" s="7" t="s">
        <v>64</v>
      </c>
      <c r="F1020" s="7" t="e">
        <f>VLOOKUP(CONCATENATE(A1020,D1020),Nominal_sensitivity!$C$2:$E$61,2,FALSE)</f>
        <v>#N/A</v>
      </c>
      <c r="G1020" s="7">
        <f>Q_Export_excel!D1020</f>
        <v>8.0180000000000007</v>
      </c>
      <c r="H1020" s="7" t="str">
        <f>Q_Export_excel!E1020</f>
        <v>pC/N</v>
      </c>
      <c r="I1020" s="7">
        <v>0</v>
      </c>
      <c r="J1020" s="7" t="str">
        <f t="shared" si="15"/>
        <v>pC</v>
      </c>
      <c r="K1020" s="7" t="s">
        <v>65</v>
      </c>
      <c r="L1020" s="8">
        <f>Q_Export_excel!F1020</f>
        <v>41119</v>
      </c>
      <c r="M1020" s="7">
        <f>Q_Export_excel!G1020</f>
        <v>12</v>
      </c>
    </row>
    <row r="1021" spans="1:13" x14ac:dyDescent="0.2">
      <c r="A1021" s="7" t="str">
        <f>Q_Export_excel!A1021</f>
        <v>KISTLER</v>
      </c>
      <c r="B1021" s="7" t="s">
        <v>63</v>
      </c>
      <c r="C1021" s="7" t="str">
        <f>Q_Export_excel!B1021</f>
        <v>1825895Z</v>
      </c>
      <c r="D1021" s="7" t="str">
        <f>Q_Export_excel!C1021</f>
        <v>9251A</v>
      </c>
      <c r="E1021" s="7" t="s">
        <v>64</v>
      </c>
      <c r="F1021" s="7" t="e">
        <f>VLOOKUP(CONCATENATE(A1021,D1021),Nominal_sensitivity!$C$2:$E$61,2,FALSE)</f>
        <v>#N/A</v>
      </c>
      <c r="G1021" s="7">
        <f>Q_Export_excel!D1021</f>
        <v>3.8420000000000001</v>
      </c>
      <c r="H1021" s="7" t="str">
        <f>Q_Export_excel!E1021</f>
        <v>pC/N</v>
      </c>
      <c r="I1021" s="7">
        <v>0</v>
      </c>
      <c r="J1021" s="7" t="str">
        <f t="shared" si="15"/>
        <v>pC</v>
      </c>
      <c r="K1021" s="7" t="s">
        <v>65</v>
      </c>
      <c r="L1021" s="8">
        <f>Q_Export_excel!F1021</f>
        <v>41119</v>
      </c>
      <c r="M1021" s="7">
        <f>Q_Export_excel!G1021</f>
        <v>12</v>
      </c>
    </row>
    <row r="1022" spans="1:13" x14ac:dyDescent="0.2">
      <c r="A1022" s="7" t="str">
        <f>Q_Export_excel!A1022</f>
        <v>KISTLER</v>
      </c>
      <c r="B1022" s="7" t="s">
        <v>63</v>
      </c>
      <c r="C1022" s="7" t="str">
        <f>Q_Export_excel!B1022</f>
        <v>1825898X</v>
      </c>
      <c r="D1022" s="7" t="str">
        <f>Q_Export_excel!C1022</f>
        <v>9251A</v>
      </c>
      <c r="E1022" s="7" t="s">
        <v>64</v>
      </c>
      <c r="F1022" s="7" t="e">
        <f>VLOOKUP(CONCATENATE(A1022,D1022),Nominal_sensitivity!$C$2:$E$61,2,FALSE)</f>
        <v>#N/A</v>
      </c>
      <c r="G1022" s="7">
        <f>Q_Export_excel!D1022</f>
        <v>8.0139999999999993</v>
      </c>
      <c r="H1022" s="7" t="str">
        <f>Q_Export_excel!E1022</f>
        <v>pC/N</v>
      </c>
      <c r="I1022" s="7">
        <v>0</v>
      </c>
      <c r="J1022" s="7" t="str">
        <f t="shared" si="15"/>
        <v>pC</v>
      </c>
      <c r="K1022" s="7" t="s">
        <v>65</v>
      </c>
      <c r="L1022" s="8">
        <f>Q_Export_excel!F1022</f>
        <v>41405</v>
      </c>
      <c r="M1022" s="7">
        <f>Q_Export_excel!G1022</f>
        <v>12</v>
      </c>
    </row>
    <row r="1023" spans="1:13" x14ac:dyDescent="0.2">
      <c r="A1023" s="7" t="str">
        <f>Q_Export_excel!A1023</f>
        <v>KISTLER</v>
      </c>
      <c r="B1023" s="7" t="s">
        <v>63</v>
      </c>
      <c r="C1023" s="7" t="str">
        <f>Q_Export_excel!B1023</f>
        <v>1825898Y</v>
      </c>
      <c r="D1023" s="7" t="str">
        <f>Q_Export_excel!C1023</f>
        <v>9251A</v>
      </c>
      <c r="E1023" s="7" t="s">
        <v>64</v>
      </c>
      <c r="F1023" s="7" t="e">
        <f>VLOOKUP(CONCATENATE(A1023,D1023),Nominal_sensitivity!$C$2:$E$61,2,FALSE)</f>
        <v>#N/A</v>
      </c>
      <c r="G1023" s="7">
        <f>Q_Export_excel!D1023</f>
        <v>8.0169999999999995</v>
      </c>
      <c r="H1023" s="7" t="str">
        <f>Q_Export_excel!E1023</f>
        <v>pC/N</v>
      </c>
      <c r="I1023" s="7">
        <v>0</v>
      </c>
      <c r="J1023" s="7" t="str">
        <f t="shared" si="15"/>
        <v>pC</v>
      </c>
      <c r="K1023" s="7" t="s">
        <v>65</v>
      </c>
      <c r="L1023" s="8">
        <f>Q_Export_excel!F1023</f>
        <v>41405</v>
      </c>
      <c r="M1023" s="7">
        <f>Q_Export_excel!G1023</f>
        <v>12</v>
      </c>
    </row>
    <row r="1024" spans="1:13" x14ac:dyDescent="0.2">
      <c r="A1024" s="7" t="str">
        <f>Q_Export_excel!A1024</f>
        <v>KISTLER</v>
      </c>
      <c r="B1024" s="7" t="s">
        <v>63</v>
      </c>
      <c r="C1024" s="7" t="str">
        <f>Q_Export_excel!B1024</f>
        <v>1825898Z</v>
      </c>
      <c r="D1024" s="7" t="str">
        <f>Q_Export_excel!C1024</f>
        <v>9251A</v>
      </c>
      <c r="E1024" s="7" t="s">
        <v>64</v>
      </c>
      <c r="F1024" s="7" t="e">
        <f>VLOOKUP(CONCATENATE(A1024,D1024),Nominal_sensitivity!$C$2:$E$61,2,FALSE)</f>
        <v>#N/A</v>
      </c>
      <c r="G1024" s="7">
        <f>Q_Export_excel!D1024</f>
        <v>3.851</v>
      </c>
      <c r="H1024" s="7" t="str">
        <f>Q_Export_excel!E1024</f>
        <v>pC/N</v>
      </c>
      <c r="I1024" s="7">
        <v>0</v>
      </c>
      <c r="J1024" s="7" t="str">
        <f t="shared" si="15"/>
        <v>pC</v>
      </c>
      <c r="K1024" s="7" t="s">
        <v>65</v>
      </c>
      <c r="L1024" s="8">
        <f>Q_Export_excel!F1024</f>
        <v>41405</v>
      </c>
      <c r="M1024" s="7">
        <f>Q_Export_excel!G1024</f>
        <v>12</v>
      </c>
    </row>
    <row r="1025" spans="1:13" x14ac:dyDescent="0.2">
      <c r="A1025" s="7" t="str">
        <f>Q_Export_excel!A1025</f>
        <v>KISTLER</v>
      </c>
      <c r="B1025" s="7" t="s">
        <v>63</v>
      </c>
      <c r="C1025" s="7" t="str">
        <f>Q_Export_excel!B1025</f>
        <v>1825903X</v>
      </c>
      <c r="D1025" s="7" t="str">
        <f>Q_Export_excel!C1025</f>
        <v>9251A</v>
      </c>
      <c r="E1025" s="7" t="s">
        <v>64</v>
      </c>
      <c r="F1025" s="7" t="e">
        <f>VLOOKUP(CONCATENATE(A1025,D1025),Nominal_sensitivity!$C$2:$E$61,2,FALSE)</f>
        <v>#N/A</v>
      </c>
      <c r="G1025" s="7">
        <f>Q_Export_excel!D1025</f>
        <v>7.9850000000000003</v>
      </c>
      <c r="H1025" s="7" t="str">
        <f>Q_Export_excel!E1025</f>
        <v>pC/N</v>
      </c>
      <c r="I1025" s="7">
        <v>0</v>
      </c>
      <c r="J1025" s="7" t="str">
        <f t="shared" si="15"/>
        <v>pC</v>
      </c>
      <c r="K1025" s="7" t="s">
        <v>65</v>
      </c>
      <c r="L1025" s="8">
        <f>Q_Export_excel!F1025</f>
        <v>41405</v>
      </c>
      <c r="M1025" s="7">
        <f>Q_Export_excel!G1025</f>
        <v>12</v>
      </c>
    </row>
    <row r="1026" spans="1:13" x14ac:dyDescent="0.2">
      <c r="A1026" s="7" t="str">
        <f>Q_Export_excel!A1026</f>
        <v>KISTLER</v>
      </c>
      <c r="B1026" s="7" t="s">
        <v>63</v>
      </c>
      <c r="C1026" s="7" t="str">
        <f>Q_Export_excel!B1026</f>
        <v>1825903Y</v>
      </c>
      <c r="D1026" s="7" t="str">
        <f>Q_Export_excel!C1026</f>
        <v>9251A</v>
      </c>
      <c r="E1026" s="7" t="s">
        <v>64</v>
      </c>
      <c r="F1026" s="7" t="e">
        <f>VLOOKUP(CONCATENATE(A1026,D1026),Nominal_sensitivity!$C$2:$E$61,2,FALSE)</f>
        <v>#N/A</v>
      </c>
      <c r="G1026" s="7">
        <f>Q_Export_excel!D1026</f>
        <v>7.9850000000000003</v>
      </c>
      <c r="H1026" s="7" t="str">
        <f>Q_Export_excel!E1026</f>
        <v>pC/N</v>
      </c>
      <c r="I1026" s="7">
        <v>0</v>
      </c>
      <c r="J1026" s="7" t="str">
        <f t="shared" si="15"/>
        <v>pC</v>
      </c>
      <c r="K1026" s="7" t="s">
        <v>65</v>
      </c>
      <c r="L1026" s="8">
        <f>Q_Export_excel!F1026</f>
        <v>41405</v>
      </c>
      <c r="M1026" s="7">
        <f>Q_Export_excel!G1026</f>
        <v>12</v>
      </c>
    </row>
    <row r="1027" spans="1:13" x14ac:dyDescent="0.2">
      <c r="A1027" s="7" t="str">
        <f>Q_Export_excel!A1027</f>
        <v>KISTLER</v>
      </c>
      <c r="B1027" s="7" t="s">
        <v>63</v>
      </c>
      <c r="C1027" s="7" t="str">
        <f>Q_Export_excel!B1027</f>
        <v>1825903Z</v>
      </c>
      <c r="D1027" s="7" t="str">
        <f>Q_Export_excel!C1027</f>
        <v>9251A</v>
      </c>
      <c r="E1027" s="7" t="s">
        <v>64</v>
      </c>
      <c r="F1027" s="7" t="e">
        <f>VLOOKUP(CONCATENATE(A1027,D1027),Nominal_sensitivity!$C$2:$E$61,2,FALSE)</f>
        <v>#N/A</v>
      </c>
      <c r="G1027" s="7">
        <f>Q_Export_excel!D1027</f>
        <v>3.84</v>
      </c>
      <c r="H1027" s="7" t="str">
        <f>Q_Export_excel!E1027</f>
        <v>pC/N</v>
      </c>
      <c r="I1027" s="7">
        <v>0</v>
      </c>
      <c r="J1027" s="7" t="str">
        <f t="shared" si="15"/>
        <v>pC</v>
      </c>
      <c r="K1027" s="7" t="s">
        <v>65</v>
      </c>
      <c r="L1027" s="8">
        <f>Q_Export_excel!F1027</f>
        <v>41405</v>
      </c>
      <c r="M1027" s="7">
        <f>Q_Export_excel!G1027</f>
        <v>12</v>
      </c>
    </row>
    <row r="1028" spans="1:13" x14ac:dyDescent="0.2">
      <c r="A1028" s="7" t="str">
        <f>Q_Export_excel!A1028</f>
        <v>KISTLER</v>
      </c>
      <c r="B1028" s="7" t="s">
        <v>63</v>
      </c>
      <c r="C1028" s="7" t="str">
        <f>Q_Export_excel!B1028</f>
        <v>370335X</v>
      </c>
      <c r="D1028" s="7" t="str">
        <f>Q_Export_excel!C1028</f>
        <v>9251A</v>
      </c>
      <c r="E1028" s="7" t="s">
        <v>64</v>
      </c>
      <c r="F1028" s="7" t="e">
        <f>VLOOKUP(CONCATENATE(A1028,D1028),Nominal_sensitivity!$C$2:$E$61,2,FALSE)</f>
        <v>#N/A</v>
      </c>
      <c r="G1028" s="7">
        <f>Q_Export_excel!D1028</f>
        <v>7.9740000000000002</v>
      </c>
      <c r="H1028" s="7" t="str">
        <f>Q_Export_excel!E1028</f>
        <v>pC/N</v>
      </c>
      <c r="I1028" s="7">
        <v>0</v>
      </c>
      <c r="J1028" s="7" t="str">
        <f t="shared" ref="J1028:J1091" si="16">LEFT(H1028,2)</f>
        <v>pC</v>
      </c>
      <c r="K1028" s="7" t="s">
        <v>65</v>
      </c>
      <c r="L1028" s="8">
        <f>Q_Export_excel!F1028</f>
        <v>41119</v>
      </c>
      <c r="M1028" s="7">
        <f>Q_Export_excel!G1028</f>
        <v>12</v>
      </c>
    </row>
    <row r="1029" spans="1:13" x14ac:dyDescent="0.2">
      <c r="A1029" s="7" t="str">
        <f>Q_Export_excel!A1029</f>
        <v>KISTLER</v>
      </c>
      <c r="B1029" s="7" t="s">
        <v>63</v>
      </c>
      <c r="C1029" s="7" t="str">
        <f>Q_Export_excel!B1029</f>
        <v>370335Y</v>
      </c>
      <c r="D1029" s="7" t="str">
        <f>Q_Export_excel!C1029</f>
        <v>9251A</v>
      </c>
      <c r="E1029" s="7" t="s">
        <v>64</v>
      </c>
      <c r="F1029" s="7" t="e">
        <f>VLOOKUP(CONCATENATE(A1029,D1029),Nominal_sensitivity!$C$2:$E$61,2,FALSE)</f>
        <v>#N/A</v>
      </c>
      <c r="G1029" s="7">
        <f>Q_Export_excel!D1029</f>
        <v>8.0109999999999992</v>
      </c>
      <c r="H1029" s="7" t="str">
        <f>Q_Export_excel!E1029</f>
        <v>pC/N</v>
      </c>
      <c r="I1029" s="7">
        <v>0</v>
      </c>
      <c r="J1029" s="7" t="str">
        <f t="shared" si="16"/>
        <v>pC</v>
      </c>
      <c r="K1029" s="7" t="s">
        <v>65</v>
      </c>
      <c r="L1029" s="8">
        <f>Q_Export_excel!F1029</f>
        <v>41119</v>
      </c>
      <c r="M1029" s="7">
        <f>Q_Export_excel!G1029</f>
        <v>12</v>
      </c>
    </row>
    <row r="1030" spans="1:13" x14ac:dyDescent="0.2">
      <c r="A1030" s="7" t="str">
        <f>Q_Export_excel!A1030</f>
        <v>KISTLER</v>
      </c>
      <c r="B1030" s="7" t="s">
        <v>63</v>
      </c>
      <c r="C1030" s="7" t="str">
        <f>Q_Export_excel!B1030</f>
        <v>370335Z</v>
      </c>
      <c r="D1030" s="7" t="str">
        <f>Q_Export_excel!C1030</f>
        <v>9251A</v>
      </c>
      <c r="E1030" s="7" t="s">
        <v>64</v>
      </c>
      <c r="F1030" s="7" t="e">
        <f>VLOOKUP(CONCATENATE(A1030,D1030),Nominal_sensitivity!$C$2:$E$61,2,FALSE)</f>
        <v>#N/A</v>
      </c>
      <c r="G1030" s="7">
        <f>Q_Export_excel!D1030</f>
        <v>3.8439999999999999</v>
      </c>
      <c r="H1030" s="7" t="str">
        <f>Q_Export_excel!E1030</f>
        <v>pC/N</v>
      </c>
      <c r="I1030" s="7">
        <v>0</v>
      </c>
      <c r="J1030" s="7" t="str">
        <f t="shared" si="16"/>
        <v>pC</v>
      </c>
      <c r="K1030" s="7" t="s">
        <v>65</v>
      </c>
      <c r="L1030" s="8">
        <f>Q_Export_excel!F1030</f>
        <v>41119</v>
      </c>
      <c r="M1030" s="7">
        <f>Q_Export_excel!G1030</f>
        <v>12</v>
      </c>
    </row>
    <row r="1031" spans="1:13" x14ac:dyDescent="0.2">
      <c r="A1031" s="7" t="str">
        <f>Q_Export_excel!A1031</f>
        <v>KISTLER</v>
      </c>
      <c r="B1031" s="7" t="s">
        <v>63</v>
      </c>
      <c r="C1031" s="7" t="str">
        <f>Q_Export_excel!B1031</f>
        <v>1804928X</v>
      </c>
      <c r="D1031" s="7" t="str">
        <f>Q_Export_excel!C1031</f>
        <v>9252A</v>
      </c>
      <c r="E1031" s="7" t="s">
        <v>64</v>
      </c>
      <c r="F1031" s="7" t="e">
        <f>VLOOKUP(CONCATENATE(A1031,D1031),Nominal_sensitivity!$C$2:$E$61,2,FALSE)</f>
        <v>#N/A</v>
      </c>
      <c r="G1031" s="7">
        <f>Q_Export_excel!D1031</f>
        <v>8.0139999999999993</v>
      </c>
      <c r="H1031" s="7" t="str">
        <f>Q_Export_excel!E1031</f>
        <v>pC/N</v>
      </c>
      <c r="I1031" s="7">
        <v>0</v>
      </c>
      <c r="J1031" s="7" t="str">
        <f t="shared" si="16"/>
        <v>pC</v>
      </c>
      <c r="K1031" s="7" t="s">
        <v>65</v>
      </c>
      <c r="L1031" s="8">
        <f>Q_Export_excel!F1031</f>
        <v>41406</v>
      </c>
      <c r="M1031" s="7">
        <f>Q_Export_excel!G1031</f>
        <v>12</v>
      </c>
    </row>
    <row r="1032" spans="1:13" x14ac:dyDescent="0.2">
      <c r="A1032" s="7" t="str">
        <f>Q_Export_excel!A1032</f>
        <v>KISTLER</v>
      </c>
      <c r="B1032" s="7" t="s">
        <v>63</v>
      </c>
      <c r="C1032" s="7" t="str">
        <f>Q_Export_excel!B1032</f>
        <v>1804928Y</v>
      </c>
      <c r="D1032" s="7" t="str">
        <f>Q_Export_excel!C1032</f>
        <v>9252A</v>
      </c>
      <c r="E1032" s="7" t="s">
        <v>64</v>
      </c>
      <c r="F1032" s="7" t="e">
        <f>VLOOKUP(CONCATENATE(A1032,D1032),Nominal_sensitivity!$C$2:$E$61,2,FALSE)</f>
        <v>#N/A</v>
      </c>
      <c r="G1032" s="7">
        <f>Q_Export_excel!D1032</f>
        <v>8.0039999999999996</v>
      </c>
      <c r="H1032" s="7" t="str">
        <f>Q_Export_excel!E1032</f>
        <v>pC/N</v>
      </c>
      <c r="I1032" s="7">
        <v>0</v>
      </c>
      <c r="J1032" s="7" t="str">
        <f t="shared" si="16"/>
        <v>pC</v>
      </c>
      <c r="K1032" s="7" t="s">
        <v>65</v>
      </c>
      <c r="L1032" s="8">
        <f>Q_Export_excel!F1032</f>
        <v>41406</v>
      </c>
      <c r="M1032" s="7">
        <f>Q_Export_excel!G1032</f>
        <v>12</v>
      </c>
    </row>
    <row r="1033" spans="1:13" x14ac:dyDescent="0.2">
      <c r="A1033" s="7" t="str">
        <f>Q_Export_excel!A1033</f>
        <v>KISTLER</v>
      </c>
      <c r="B1033" s="7" t="s">
        <v>63</v>
      </c>
      <c r="C1033" s="7" t="str">
        <f>Q_Export_excel!B1033</f>
        <v>1804928Z</v>
      </c>
      <c r="D1033" s="7" t="str">
        <f>Q_Export_excel!C1033</f>
        <v>9252A</v>
      </c>
      <c r="E1033" s="7" t="s">
        <v>64</v>
      </c>
      <c r="F1033" s="7" t="e">
        <f>VLOOKUP(CONCATENATE(A1033,D1033),Nominal_sensitivity!$C$2:$E$61,2,FALSE)</f>
        <v>#N/A</v>
      </c>
      <c r="G1033" s="7">
        <f>Q_Export_excel!D1033</f>
        <v>3.8359999999999999</v>
      </c>
      <c r="H1033" s="7" t="str">
        <f>Q_Export_excel!E1033</f>
        <v>pC/N</v>
      </c>
      <c r="I1033" s="7">
        <v>0</v>
      </c>
      <c r="J1033" s="7" t="str">
        <f t="shared" si="16"/>
        <v>pC</v>
      </c>
      <c r="K1033" s="7" t="s">
        <v>65</v>
      </c>
      <c r="L1033" s="8">
        <f>Q_Export_excel!F1033</f>
        <v>41406</v>
      </c>
      <c r="M1033" s="7">
        <f>Q_Export_excel!G1033</f>
        <v>12</v>
      </c>
    </row>
    <row r="1034" spans="1:13" x14ac:dyDescent="0.2">
      <c r="A1034" s="7" t="str">
        <f>Q_Export_excel!A1034</f>
        <v>KISTLER</v>
      </c>
      <c r="B1034" s="7" t="s">
        <v>63</v>
      </c>
      <c r="C1034" s="7" t="str">
        <f>Q_Export_excel!B1034</f>
        <v>1804936X</v>
      </c>
      <c r="D1034" s="7" t="str">
        <f>Q_Export_excel!C1034</f>
        <v>9252A</v>
      </c>
      <c r="E1034" s="7" t="s">
        <v>64</v>
      </c>
      <c r="F1034" s="7" t="e">
        <f>VLOOKUP(CONCATENATE(A1034,D1034),Nominal_sensitivity!$C$2:$E$61,2,FALSE)</f>
        <v>#N/A</v>
      </c>
      <c r="G1034" s="7">
        <f>Q_Export_excel!D1034</f>
        <v>8.0060000000000002</v>
      </c>
      <c r="H1034" s="7" t="str">
        <f>Q_Export_excel!E1034</f>
        <v>pC/N</v>
      </c>
      <c r="I1034" s="7">
        <v>0</v>
      </c>
      <c r="J1034" s="7" t="str">
        <f t="shared" si="16"/>
        <v>pC</v>
      </c>
      <c r="K1034" s="7" t="s">
        <v>65</v>
      </c>
      <c r="L1034" s="8">
        <f>Q_Export_excel!F1034</f>
        <v>41406</v>
      </c>
      <c r="M1034" s="7">
        <f>Q_Export_excel!G1034</f>
        <v>12</v>
      </c>
    </row>
    <row r="1035" spans="1:13" x14ac:dyDescent="0.2">
      <c r="A1035" s="7" t="str">
        <f>Q_Export_excel!A1035</f>
        <v>KISTLER</v>
      </c>
      <c r="B1035" s="7" t="s">
        <v>63</v>
      </c>
      <c r="C1035" s="7" t="str">
        <f>Q_Export_excel!B1035</f>
        <v>1804936Y</v>
      </c>
      <c r="D1035" s="7" t="str">
        <f>Q_Export_excel!C1035</f>
        <v>9252A</v>
      </c>
      <c r="E1035" s="7" t="s">
        <v>64</v>
      </c>
      <c r="F1035" s="7" t="e">
        <f>VLOOKUP(CONCATENATE(A1035,D1035),Nominal_sensitivity!$C$2:$E$61,2,FALSE)</f>
        <v>#N/A</v>
      </c>
      <c r="G1035" s="7">
        <f>Q_Export_excel!D1035</f>
        <v>7.9859999999999998</v>
      </c>
      <c r="H1035" s="7" t="str">
        <f>Q_Export_excel!E1035</f>
        <v>pC/N</v>
      </c>
      <c r="I1035" s="7">
        <v>0</v>
      </c>
      <c r="J1035" s="7" t="str">
        <f t="shared" si="16"/>
        <v>pC</v>
      </c>
      <c r="K1035" s="7" t="s">
        <v>65</v>
      </c>
      <c r="L1035" s="8">
        <f>Q_Export_excel!F1035</f>
        <v>41406</v>
      </c>
      <c r="M1035" s="7">
        <f>Q_Export_excel!G1035</f>
        <v>12</v>
      </c>
    </row>
    <row r="1036" spans="1:13" x14ac:dyDescent="0.2">
      <c r="A1036" s="7" t="str">
        <f>Q_Export_excel!A1036</f>
        <v>KISTLER</v>
      </c>
      <c r="B1036" s="7" t="s">
        <v>63</v>
      </c>
      <c r="C1036" s="7" t="str">
        <f>Q_Export_excel!B1036</f>
        <v>1804936Z</v>
      </c>
      <c r="D1036" s="7" t="str">
        <f>Q_Export_excel!C1036</f>
        <v>9252A</v>
      </c>
      <c r="E1036" s="7" t="s">
        <v>64</v>
      </c>
      <c r="F1036" s="7" t="e">
        <f>VLOOKUP(CONCATENATE(A1036,D1036),Nominal_sensitivity!$C$2:$E$61,2,FALSE)</f>
        <v>#N/A</v>
      </c>
      <c r="G1036" s="7">
        <f>Q_Export_excel!D1036</f>
        <v>3.83</v>
      </c>
      <c r="H1036" s="7" t="str">
        <f>Q_Export_excel!E1036</f>
        <v>pC/N</v>
      </c>
      <c r="I1036" s="7">
        <v>0</v>
      </c>
      <c r="J1036" s="7" t="str">
        <f t="shared" si="16"/>
        <v>pC</v>
      </c>
      <c r="K1036" s="7" t="s">
        <v>65</v>
      </c>
      <c r="L1036" s="8">
        <f>Q_Export_excel!F1036</f>
        <v>41406</v>
      </c>
      <c r="M1036" s="7">
        <f>Q_Export_excel!G1036</f>
        <v>12</v>
      </c>
    </row>
    <row r="1037" spans="1:13" x14ac:dyDescent="0.2">
      <c r="A1037" s="7" t="str">
        <f>Q_Export_excel!A1037</f>
        <v>KISTLER</v>
      </c>
      <c r="B1037" s="7" t="s">
        <v>63</v>
      </c>
      <c r="C1037" s="7" t="str">
        <f>Q_Export_excel!B1037</f>
        <v>1828779X</v>
      </c>
      <c r="D1037" s="7" t="str">
        <f>Q_Export_excel!C1037</f>
        <v>9252A</v>
      </c>
      <c r="E1037" s="7" t="s">
        <v>64</v>
      </c>
      <c r="F1037" s="7" t="e">
        <f>VLOOKUP(CONCATENATE(A1037,D1037),Nominal_sensitivity!$C$2:$E$61,2,FALSE)</f>
        <v>#N/A</v>
      </c>
      <c r="G1037" s="7">
        <f>Q_Export_excel!D1037</f>
        <v>8.0190000000000001</v>
      </c>
      <c r="H1037" s="7" t="str">
        <f>Q_Export_excel!E1037</f>
        <v>pC/N</v>
      </c>
      <c r="I1037" s="7">
        <v>0</v>
      </c>
      <c r="J1037" s="7" t="str">
        <f t="shared" si="16"/>
        <v>pC</v>
      </c>
      <c r="K1037" s="7" t="s">
        <v>65</v>
      </c>
      <c r="L1037" s="8">
        <f>Q_Export_excel!F1037</f>
        <v>41119</v>
      </c>
      <c r="M1037" s="7">
        <f>Q_Export_excel!G1037</f>
        <v>12</v>
      </c>
    </row>
    <row r="1038" spans="1:13" x14ac:dyDescent="0.2">
      <c r="A1038" s="7" t="str">
        <f>Q_Export_excel!A1038</f>
        <v>KISTLER</v>
      </c>
      <c r="B1038" s="7" t="s">
        <v>63</v>
      </c>
      <c r="C1038" s="7" t="str">
        <f>Q_Export_excel!B1038</f>
        <v>1828779Y</v>
      </c>
      <c r="D1038" s="7" t="str">
        <f>Q_Export_excel!C1038</f>
        <v>9252A</v>
      </c>
      <c r="E1038" s="7" t="s">
        <v>64</v>
      </c>
      <c r="F1038" s="7" t="e">
        <f>VLOOKUP(CONCATENATE(A1038,D1038),Nominal_sensitivity!$C$2:$E$61,2,FALSE)</f>
        <v>#N/A</v>
      </c>
      <c r="G1038" s="7">
        <f>Q_Export_excel!D1038</f>
        <v>8.0239999999999991</v>
      </c>
      <c r="H1038" s="7" t="str">
        <f>Q_Export_excel!E1038</f>
        <v>pC/N</v>
      </c>
      <c r="I1038" s="7">
        <v>0</v>
      </c>
      <c r="J1038" s="7" t="str">
        <f t="shared" si="16"/>
        <v>pC</v>
      </c>
      <c r="K1038" s="7" t="s">
        <v>65</v>
      </c>
      <c r="L1038" s="8">
        <f>Q_Export_excel!F1038</f>
        <v>41119</v>
      </c>
      <c r="M1038" s="7">
        <f>Q_Export_excel!G1038</f>
        <v>12</v>
      </c>
    </row>
    <row r="1039" spans="1:13" x14ac:dyDescent="0.2">
      <c r="A1039" s="7" t="str">
        <f>Q_Export_excel!A1039</f>
        <v>KISTLER</v>
      </c>
      <c r="B1039" s="7" t="s">
        <v>63</v>
      </c>
      <c r="C1039" s="7" t="str">
        <f>Q_Export_excel!B1039</f>
        <v>1828779Z</v>
      </c>
      <c r="D1039" s="7" t="str">
        <f>Q_Export_excel!C1039</f>
        <v>9252A</v>
      </c>
      <c r="E1039" s="7" t="s">
        <v>64</v>
      </c>
      <c r="F1039" s="7" t="e">
        <f>VLOOKUP(CONCATENATE(A1039,D1039),Nominal_sensitivity!$C$2:$E$61,2,FALSE)</f>
        <v>#N/A</v>
      </c>
      <c r="G1039" s="7">
        <f>Q_Export_excel!D1039</f>
        <v>3.847</v>
      </c>
      <c r="H1039" s="7" t="str">
        <f>Q_Export_excel!E1039</f>
        <v>pC/N</v>
      </c>
      <c r="I1039" s="7">
        <v>0</v>
      </c>
      <c r="J1039" s="7" t="str">
        <f t="shared" si="16"/>
        <v>pC</v>
      </c>
      <c r="K1039" s="7" t="s">
        <v>65</v>
      </c>
      <c r="L1039" s="8">
        <f>Q_Export_excel!F1039</f>
        <v>41119</v>
      </c>
      <c r="M1039" s="7">
        <f>Q_Export_excel!G1039</f>
        <v>12</v>
      </c>
    </row>
    <row r="1040" spans="1:13" x14ac:dyDescent="0.2">
      <c r="A1040" s="7" t="str">
        <f>Q_Export_excel!A1040</f>
        <v>KISTLER</v>
      </c>
      <c r="B1040" s="7" t="s">
        <v>63</v>
      </c>
      <c r="C1040" s="7" t="str">
        <f>Q_Export_excel!B1040</f>
        <v>1828795X</v>
      </c>
      <c r="D1040" s="7" t="str">
        <f>Q_Export_excel!C1040</f>
        <v>9252A</v>
      </c>
      <c r="E1040" s="7" t="s">
        <v>64</v>
      </c>
      <c r="F1040" s="7" t="e">
        <f>VLOOKUP(CONCATENATE(A1040,D1040),Nominal_sensitivity!$C$2:$E$61,2,FALSE)</f>
        <v>#N/A</v>
      </c>
      <c r="G1040" s="7">
        <f>Q_Export_excel!D1040</f>
        <v>8.0139999999999993</v>
      </c>
      <c r="H1040" s="7" t="str">
        <f>Q_Export_excel!E1040</f>
        <v>pC/N</v>
      </c>
      <c r="I1040" s="7">
        <v>0</v>
      </c>
      <c r="J1040" s="7" t="str">
        <f t="shared" si="16"/>
        <v>pC</v>
      </c>
      <c r="K1040" s="7" t="s">
        <v>65</v>
      </c>
      <c r="L1040" s="8">
        <f>Q_Export_excel!F1040</f>
        <v>41119</v>
      </c>
      <c r="M1040" s="7">
        <f>Q_Export_excel!G1040</f>
        <v>12</v>
      </c>
    </row>
    <row r="1041" spans="1:13" x14ac:dyDescent="0.2">
      <c r="A1041" s="7" t="str">
        <f>Q_Export_excel!A1041</f>
        <v>KISTLER</v>
      </c>
      <c r="B1041" s="7" t="s">
        <v>63</v>
      </c>
      <c r="C1041" s="7" t="str">
        <f>Q_Export_excel!B1041</f>
        <v>1828795Y</v>
      </c>
      <c r="D1041" s="7" t="str">
        <f>Q_Export_excel!C1041</f>
        <v>9252A</v>
      </c>
      <c r="E1041" s="7" t="s">
        <v>64</v>
      </c>
      <c r="F1041" s="7" t="e">
        <f>VLOOKUP(CONCATENATE(A1041,D1041),Nominal_sensitivity!$C$2:$E$61,2,FALSE)</f>
        <v>#N/A</v>
      </c>
      <c r="G1041" s="7">
        <f>Q_Export_excel!D1041</f>
        <v>8.0169999999999995</v>
      </c>
      <c r="H1041" s="7" t="str">
        <f>Q_Export_excel!E1041</f>
        <v>pC/N</v>
      </c>
      <c r="I1041" s="7">
        <v>0</v>
      </c>
      <c r="J1041" s="7" t="str">
        <f t="shared" si="16"/>
        <v>pC</v>
      </c>
      <c r="K1041" s="7" t="s">
        <v>65</v>
      </c>
      <c r="L1041" s="8">
        <f>Q_Export_excel!F1041</f>
        <v>41119</v>
      </c>
      <c r="M1041" s="7">
        <f>Q_Export_excel!G1041</f>
        <v>12</v>
      </c>
    </row>
    <row r="1042" spans="1:13" x14ac:dyDescent="0.2">
      <c r="A1042" s="7" t="str">
        <f>Q_Export_excel!A1042</f>
        <v>KISTLER</v>
      </c>
      <c r="B1042" s="7" t="s">
        <v>63</v>
      </c>
      <c r="C1042" s="7" t="str">
        <f>Q_Export_excel!B1042</f>
        <v>1828795Z</v>
      </c>
      <c r="D1042" s="7" t="str">
        <f>Q_Export_excel!C1042</f>
        <v>9252A</v>
      </c>
      <c r="E1042" s="7" t="s">
        <v>64</v>
      </c>
      <c r="F1042" s="7" t="e">
        <f>VLOOKUP(CONCATENATE(A1042,D1042),Nominal_sensitivity!$C$2:$E$61,2,FALSE)</f>
        <v>#N/A</v>
      </c>
      <c r="G1042" s="7">
        <f>Q_Export_excel!D1042</f>
        <v>3.847</v>
      </c>
      <c r="H1042" s="7" t="str">
        <f>Q_Export_excel!E1042</f>
        <v>pC/N</v>
      </c>
      <c r="I1042" s="7">
        <v>0</v>
      </c>
      <c r="J1042" s="7" t="str">
        <f t="shared" si="16"/>
        <v>pC</v>
      </c>
      <c r="K1042" s="7" t="s">
        <v>65</v>
      </c>
      <c r="L1042" s="8">
        <f>Q_Export_excel!F1042</f>
        <v>41119</v>
      </c>
      <c r="M1042" s="7">
        <f>Q_Export_excel!G1042</f>
        <v>12</v>
      </c>
    </row>
    <row r="1043" spans="1:13" x14ac:dyDescent="0.2">
      <c r="A1043" s="7" t="str">
        <f>Q_Export_excel!A1043</f>
        <v>PCB</v>
      </c>
      <c r="B1043" s="7" t="s">
        <v>63</v>
      </c>
      <c r="C1043" s="7" t="str">
        <f>Q_Export_excel!B1043</f>
        <v>26971</v>
      </c>
      <c r="D1043" s="7" t="str">
        <f>Q_Export_excel!C1043</f>
        <v>208C01</v>
      </c>
      <c r="E1043" s="7" t="s">
        <v>64</v>
      </c>
      <c r="F1043" s="7">
        <f>VLOOKUP(CONCATENATE(A1043,D1043),Nominal_sensitivity!$C$2:$E$61,2,FALSE)</f>
        <v>112410</v>
      </c>
      <c r="G1043" s="7">
        <f>Q_Export_excel!D1043</f>
        <v>112410</v>
      </c>
      <c r="H1043" s="7" t="str">
        <f>Q_Export_excel!E1043</f>
        <v>mV/kN</v>
      </c>
      <c r="I1043" s="7">
        <v>0</v>
      </c>
      <c r="J1043" s="7" t="str">
        <f t="shared" si="16"/>
        <v>mV</v>
      </c>
      <c r="K1043" s="7" t="s">
        <v>65</v>
      </c>
      <c r="L1043" s="8">
        <f>Q_Export_excel!F1043</f>
        <v>40043</v>
      </c>
      <c r="M1043" s="7">
        <f>Q_Export_excel!G1043</f>
        <v>12</v>
      </c>
    </row>
    <row r="1044" spans="1:13" x14ac:dyDescent="0.2">
      <c r="A1044" s="7" t="str">
        <f>Q_Export_excel!A1044</f>
        <v>PCB</v>
      </c>
      <c r="B1044" s="7" t="s">
        <v>63</v>
      </c>
      <c r="C1044" s="7" t="str">
        <f>Q_Export_excel!B1044</f>
        <v>27010</v>
      </c>
      <c r="D1044" s="7" t="str">
        <f>Q_Export_excel!C1044</f>
        <v>208C02</v>
      </c>
      <c r="E1044" s="7" t="s">
        <v>64</v>
      </c>
      <c r="F1044" s="7">
        <f>VLOOKUP(CONCATENATE(A1044,D1044),Nominal_sensitivity!$C$2:$E$61,2,FALSE)</f>
        <v>11241</v>
      </c>
      <c r="G1044" s="7">
        <f>Q_Export_excel!D1044</f>
        <v>11241</v>
      </c>
      <c r="H1044" s="7" t="str">
        <f>Q_Export_excel!E1044</f>
        <v>mV/kN</v>
      </c>
      <c r="I1044" s="7">
        <v>0</v>
      </c>
      <c r="J1044" s="7" t="str">
        <f t="shared" si="16"/>
        <v>mV</v>
      </c>
      <c r="K1044" s="7" t="s">
        <v>65</v>
      </c>
      <c r="L1044" s="8">
        <f>Q_Export_excel!F1044</f>
        <v>40043</v>
      </c>
      <c r="M1044" s="7">
        <f>Q_Export_excel!G1044</f>
        <v>12</v>
      </c>
    </row>
    <row r="1045" spans="1:13" x14ac:dyDescent="0.2">
      <c r="A1045" s="7" t="str">
        <f>Q_Export_excel!A1045</f>
        <v>PCB</v>
      </c>
      <c r="B1045" s="7" t="s">
        <v>63</v>
      </c>
      <c r="C1045" s="7" t="str">
        <f>Q_Export_excel!B1045</f>
        <v>27011</v>
      </c>
      <c r="D1045" s="7" t="str">
        <f>Q_Export_excel!C1045</f>
        <v>208C02</v>
      </c>
      <c r="E1045" s="7" t="s">
        <v>64</v>
      </c>
      <c r="F1045" s="7">
        <f>VLOOKUP(CONCATENATE(A1045,D1045),Nominal_sensitivity!$C$2:$E$61,2,FALSE)</f>
        <v>11241</v>
      </c>
      <c r="G1045" s="7">
        <f>Q_Export_excel!D1045</f>
        <v>11241</v>
      </c>
      <c r="H1045" s="7" t="str">
        <f>Q_Export_excel!E1045</f>
        <v>mV/kN</v>
      </c>
      <c r="I1045" s="7">
        <v>0</v>
      </c>
      <c r="J1045" s="7" t="str">
        <f t="shared" si="16"/>
        <v>mV</v>
      </c>
      <c r="K1045" s="7" t="s">
        <v>65</v>
      </c>
      <c r="L1045" s="8">
        <f>Q_Export_excel!F1045</f>
        <v>40043</v>
      </c>
      <c r="M1045" s="7">
        <f>Q_Export_excel!G1045</f>
        <v>12</v>
      </c>
    </row>
    <row r="1046" spans="1:13" x14ac:dyDescent="0.2">
      <c r="A1046" s="7" t="str">
        <f>Q_Export_excel!A1046</f>
        <v>PCB</v>
      </c>
      <c r="B1046" s="7" t="s">
        <v>63</v>
      </c>
      <c r="C1046" s="7" t="str">
        <f>Q_Export_excel!B1046</f>
        <v>1597X</v>
      </c>
      <c r="D1046" s="7" t="str">
        <f>Q_Export_excel!C1046</f>
        <v>260A12</v>
      </c>
      <c r="E1046" s="7" t="s">
        <v>64</v>
      </c>
      <c r="F1046" s="7">
        <f>VLOOKUP(CONCATENATE(A1046,D1046),Nominal_sensitivity!$C$2:$E$61,2,FALSE)</f>
        <v>7.19</v>
      </c>
      <c r="G1046" s="7">
        <f>Q_Export_excel!D1046</f>
        <v>7.19</v>
      </c>
      <c r="H1046" s="7" t="str">
        <f>Q_Export_excel!E1046</f>
        <v>pC/N</v>
      </c>
      <c r="I1046" s="7">
        <v>0</v>
      </c>
      <c r="J1046" s="7" t="str">
        <f t="shared" si="16"/>
        <v>pC</v>
      </c>
      <c r="K1046" s="7" t="s">
        <v>65</v>
      </c>
      <c r="L1046" s="8">
        <f>Q_Export_excel!F1046</f>
        <v>40043</v>
      </c>
      <c r="M1046" s="7">
        <f>Q_Export_excel!G1046</f>
        <v>12</v>
      </c>
    </row>
    <row r="1047" spans="1:13" x14ac:dyDescent="0.2">
      <c r="A1047" s="7" t="str">
        <f>Q_Export_excel!A1047</f>
        <v>PCB</v>
      </c>
      <c r="B1047" s="7" t="s">
        <v>63</v>
      </c>
      <c r="C1047" s="7" t="str">
        <f>Q_Export_excel!B1047</f>
        <v>1597Y</v>
      </c>
      <c r="D1047" s="7" t="str">
        <f>Q_Export_excel!C1047</f>
        <v>260A12</v>
      </c>
      <c r="E1047" s="7" t="s">
        <v>64</v>
      </c>
      <c r="F1047" s="7">
        <f>VLOOKUP(CONCATENATE(A1047,D1047),Nominal_sensitivity!$C$2:$E$61,2,FALSE)</f>
        <v>7.19</v>
      </c>
      <c r="G1047" s="7">
        <f>Q_Export_excel!D1047</f>
        <v>7.19</v>
      </c>
      <c r="H1047" s="7" t="str">
        <f>Q_Export_excel!E1047</f>
        <v>pC/N</v>
      </c>
      <c r="I1047" s="7">
        <v>0</v>
      </c>
      <c r="J1047" s="7" t="str">
        <f t="shared" si="16"/>
        <v>pC</v>
      </c>
      <c r="K1047" s="7" t="s">
        <v>65</v>
      </c>
      <c r="L1047" s="8">
        <f>Q_Export_excel!F1047</f>
        <v>40043</v>
      </c>
      <c r="M1047" s="7">
        <f>Q_Export_excel!G1047</f>
        <v>12</v>
      </c>
    </row>
    <row r="1048" spans="1:13" x14ac:dyDescent="0.2">
      <c r="A1048" s="7" t="str">
        <f>Q_Export_excel!A1048</f>
        <v>PCB</v>
      </c>
      <c r="B1048" s="7" t="s">
        <v>63</v>
      </c>
      <c r="C1048" s="7" t="str">
        <f>Q_Export_excel!B1048</f>
        <v>1597Z</v>
      </c>
      <c r="D1048" s="7" t="str">
        <f>Q_Export_excel!C1048</f>
        <v>260A12</v>
      </c>
      <c r="E1048" s="7" t="s">
        <v>64</v>
      </c>
      <c r="F1048" s="7">
        <f>VLOOKUP(CONCATENATE(A1048,D1048),Nominal_sensitivity!$C$2:$E$61,2,FALSE)</f>
        <v>7.19</v>
      </c>
      <c r="G1048" s="7">
        <f>Q_Export_excel!D1048</f>
        <v>3.37</v>
      </c>
      <c r="H1048" s="7" t="str">
        <f>Q_Export_excel!E1048</f>
        <v>pC/N</v>
      </c>
      <c r="I1048" s="7">
        <v>0</v>
      </c>
      <c r="J1048" s="7" t="str">
        <f t="shared" si="16"/>
        <v>pC</v>
      </c>
      <c r="K1048" s="7" t="s">
        <v>65</v>
      </c>
      <c r="L1048" s="8">
        <f>Q_Export_excel!F1048</f>
        <v>40043</v>
      </c>
      <c r="M1048" s="7">
        <f>Q_Export_excel!G1048</f>
        <v>12</v>
      </c>
    </row>
    <row r="1049" spans="1:13" x14ac:dyDescent="0.2">
      <c r="A1049" s="7" t="str">
        <f>Q_Export_excel!A1049</f>
        <v>PCB</v>
      </c>
      <c r="B1049" s="7" t="s">
        <v>63</v>
      </c>
      <c r="C1049" s="7" t="str">
        <f>Q_Export_excel!B1049</f>
        <v>1642X</v>
      </c>
      <c r="D1049" s="7" t="str">
        <f>Q_Export_excel!C1049</f>
        <v>260A12</v>
      </c>
      <c r="E1049" s="7" t="s">
        <v>64</v>
      </c>
      <c r="F1049" s="7">
        <f>VLOOKUP(CONCATENATE(A1049,D1049),Nominal_sensitivity!$C$2:$E$61,2,FALSE)</f>
        <v>7.19</v>
      </c>
      <c r="G1049" s="7">
        <f>Q_Export_excel!D1049</f>
        <v>7.19</v>
      </c>
      <c r="H1049" s="7" t="str">
        <f>Q_Export_excel!E1049</f>
        <v>pC/N</v>
      </c>
      <c r="I1049" s="7">
        <v>0</v>
      </c>
      <c r="J1049" s="7" t="str">
        <f t="shared" si="16"/>
        <v>pC</v>
      </c>
      <c r="K1049" s="7" t="s">
        <v>65</v>
      </c>
      <c r="L1049" s="8">
        <f>Q_Export_excel!F1049</f>
        <v>40043</v>
      </c>
      <c r="M1049" s="7">
        <f>Q_Export_excel!G1049</f>
        <v>12</v>
      </c>
    </row>
    <row r="1050" spans="1:13" x14ac:dyDescent="0.2">
      <c r="A1050" s="7" t="str">
        <f>Q_Export_excel!A1050</f>
        <v>PCB</v>
      </c>
      <c r="B1050" s="7" t="s">
        <v>63</v>
      </c>
      <c r="C1050" s="7" t="str">
        <f>Q_Export_excel!B1050</f>
        <v>1642Y</v>
      </c>
      <c r="D1050" s="7" t="str">
        <f>Q_Export_excel!C1050</f>
        <v>260A12</v>
      </c>
      <c r="E1050" s="7" t="s">
        <v>64</v>
      </c>
      <c r="F1050" s="7">
        <f>VLOOKUP(CONCATENATE(A1050,D1050),Nominal_sensitivity!$C$2:$E$61,2,FALSE)</f>
        <v>7.19</v>
      </c>
      <c r="G1050" s="7">
        <f>Q_Export_excel!D1050</f>
        <v>7.19</v>
      </c>
      <c r="H1050" s="7" t="str">
        <f>Q_Export_excel!E1050</f>
        <v>pC/N</v>
      </c>
      <c r="I1050" s="7">
        <v>0</v>
      </c>
      <c r="J1050" s="7" t="str">
        <f t="shared" si="16"/>
        <v>pC</v>
      </c>
      <c r="K1050" s="7" t="s">
        <v>65</v>
      </c>
      <c r="L1050" s="8">
        <f>Q_Export_excel!F1050</f>
        <v>40043</v>
      </c>
      <c r="M1050" s="7">
        <f>Q_Export_excel!G1050</f>
        <v>12</v>
      </c>
    </row>
    <row r="1051" spans="1:13" x14ac:dyDescent="0.2">
      <c r="A1051" s="7" t="str">
        <f>Q_Export_excel!A1051</f>
        <v>PCB</v>
      </c>
      <c r="B1051" s="7" t="s">
        <v>63</v>
      </c>
      <c r="C1051" s="7" t="str">
        <f>Q_Export_excel!B1051</f>
        <v>1642Z</v>
      </c>
      <c r="D1051" s="7" t="str">
        <f>Q_Export_excel!C1051</f>
        <v>260A12</v>
      </c>
      <c r="E1051" s="7" t="s">
        <v>64</v>
      </c>
      <c r="F1051" s="7">
        <f>VLOOKUP(CONCATENATE(A1051,D1051),Nominal_sensitivity!$C$2:$E$61,2,FALSE)</f>
        <v>7.19</v>
      </c>
      <c r="G1051" s="7">
        <f>Q_Export_excel!D1051</f>
        <v>3.37</v>
      </c>
      <c r="H1051" s="7" t="str">
        <f>Q_Export_excel!E1051</f>
        <v>pC/N</v>
      </c>
      <c r="I1051" s="7">
        <v>0</v>
      </c>
      <c r="J1051" s="7" t="str">
        <f t="shared" si="16"/>
        <v>pC</v>
      </c>
      <c r="K1051" s="7" t="s">
        <v>65</v>
      </c>
      <c r="L1051" s="8">
        <f>Q_Export_excel!F1051</f>
        <v>40043</v>
      </c>
      <c r="M1051" s="7">
        <f>Q_Export_excel!G1051</f>
        <v>12</v>
      </c>
    </row>
    <row r="1052" spans="1:13" x14ac:dyDescent="0.2">
      <c r="A1052" s="7" t="str">
        <f>Q_Export_excel!A1052</f>
        <v>PCB</v>
      </c>
      <c r="B1052" s="7" t="s">
        <v>63</v>
      </c>
      <c r="C1052" s="7" t="str">
        <f>Q_Export_excel!B1052</f>
        <v>1643X</v>
      </c>
      <c r="D1052" s="7" t="str">
        <f>Q_Export_excel!C1052</f>
        <v>260A12</v>
      </c>
      <c r="E1052" s="7" t="s">
        <v>64</v>
      </c>
      <c r="F1052" s="7">
        <f>VLOOKUP(CONCATENATE(A1052,D1052),Nominal_sensitivity!$C$2:$E$61,2,FALSE)</f>
        <v>7.19</v>
      </c>
      <c r="G1052" s="7">
        <f>Q_Export_excel!D1052</f>
        <v>7.19</v>
      </c>
      <c r="H1052" s="7" t="str">
        <f>Q_Export_excel!E1052</f>
        <v>pC/N</v>
      </c>
      <c r="I1052" s="7">
        <v>0</v>
      </c>
      <c r="J1052" s="7" t="str">
        <f t="shared" si="16"/>
        <v>pC</v>
      </c>
      <c r="K1052" s="7" t="s">
        <v>65</v>
      </c>
      <c r="L1052" s="8">
        <f>Q_Export_excel!F1052</f>
        <v>40043</v>
      </c>
      <c r="M1052" s="7">
        <f>Q_Export_excel!G1052</f>
        <v>12</v>
      </c>
    </row>
    <row r="1053" spans="1:13" x14ac:dyDescent="0.2">
      <c r="A1053" s="7" t="str">
        <f>Q_Export_excel!A1053</f>
        <v>PCB</v>
      </c>
      <c r="B1053" s="7" t="s">
        <v>63</v>
      </c>
      <c r="C1053" s="7" t="str">
        <f>Q_Export_excel!B1053</f>
        <v>1643Y</v>
      </c>
      <c r="D1053" s="7" t="str">
        <f>Q_Export_excel!C1053</f>
        <v>260A12</v>
      </c>
      <c r="E1053" s="7" t="s">
        <v>64</v>
      </c>
      <c r="F1053" s="7">
        <f>VLOOKUP(CONCATENATE(A1053,D1053),Nominal_sensitivity!$C$2:$E$61,2,FALSE)</f>
        <v>7.19</v>
      </c>
      <c r="G1053" s="7">
        <f>Q_Export_excel!D1053</f>
        <v>7.19</v>
      </c>
      <c r="H1053" s="7" t="str">
        <f>Q_Export_excel!E1053</f>
        <v>pC/N</v>
      </c>
      <c r="I1053" s="7">
        <v>0</v>
      </c>
      <c r="J1053" s="7" t="str">
        <f t="shared" si="16"/>
        <v>pC</v>
      </c>
      <c r="K1053" s="7" t="s">
        <v>65</v>
      </c>
      <c r="L1053" s="8">
        <f>Q_Export_excel!F1053</f>
        <v>40043</v>
      </c>
      <c r="M1053" s="7">
        <f>Q_Export_excel!G1053</f>
        <v>12</v>
      </c>
    </row>
    <row r="1054" spans="1:13" x14ac:dyDescent="0.2">
      <c r="A1054" s="7" t="str">
        <f>Q_Export_excel!A1054</f>
        <v>PCB</v>
      </c>
      <c r="B1054" s="7" t="s">
        <v>63</v>
      </c>
      <c r="C1054" s="7" t="str">
        <f>Q_Export_excel!B1054</f>
        <v>1643Z</v>
      </c>
      <c r="D1054" s="7" t="str">
        <f>Q_Export_excel!C1054</f>
        <v>260A12</v>
      </c>
      <c r="E1054" s="7" t="s">
        <v>64</v>
      </c>
      <c r="F1054" s="7">
        <f>VLOOKUP(CONCATENATE(A1054,D1054),Nominal_sensitivity!$C$2:$E$61,2,FALSE)</f>
        <v>7.19</v>
      </c>
      <c r="G1054" s="7">
        <f>Q_Export_excel!D1054</f>
        <v>3.37</v>
      </c>
      <c r="H1054" s="7" t="str">
        <f>Q_Export_excel!E1054</f>
        <v>pC/N</v>
      </c>
      <c r="I1054" s="7">
        <v>0</v>
      </c>
      <c r="J1054" s="7" t="str">
        <f t="shared" si="16"/>
        <v>pC</v>
      </c>
      <c r="K1054" s="7" t="s">
        <v>65</v>
      </c>
      <c r="L1054" s="8">
        <f>Q_Export_excel!F1054</f>
        <v>40043</v>
      </c>
      <c r="M1054" s="7">
        <f>Q_Export_excel!G1054</f>
        <v>12</v>
      </c>
    </row>
    <row r="1055" spans="1:13" x14ac:dyDescent="0.2">
      <c r="A1055" s="7" t="str">
        <f>Q_Export_excel!A1055</f>
        <v>PCB</v>
      </c>
      <c r="B1055" s="7" t="s">
        <v>63</v>
      </c>
      <c r="C1055" s="7" t="str">
        <f>Q_Export_excel!B1055</f>
        <v>1644X</v>
      </c>
      <c r="D1055" s="7" t="str">
        <f>Q_Export_excel!C1055</f>
        <v>260A12</v>
      </c>
      <c r="E1055" s="7" t="s">
        <v>64</v>
      </c>
      <c r="F1055" s="7">
        <f>VLOOKUP(CONCATENATE(A1055,D1055),Nominal_sensitivity!$C$2:$E$61,2,FALSE)</f>
        <v>7.19</v>
      </c>
      <c r="G1055" s="7">
        <f>Q_Export_excel!D1055</f>
        <v>7.19</v>
      </c>
      <c r="H1055" s="7" t="str">
        <f>Q_Export_excel!E1055</f>
        <v>pC/N</v>
      </c>
      <c r="I1055" s="7">
        <v>0</v>
      </c>
      <c r="J1055" s="7" t="str">
        <f t="shared" si="16"/>
        <v>pC</v>
      </c>
      <c r="K1055" s="7" t="s">
        <v>65</v>
      </c>
      <c r="L1055" s="8">
        <f>Q_Export_excel!F1055</f>
        <v>40043</v>
      </c>
      <c r="M1055" s="7">
        <f>Q_Export_excel!G1055</f>
        <v>12</v>
      </c>
    </row>
    <row r="1056" spans="1:13" x14ac:dyDescent="0.2">
      <c r="A1056" s="7" t="str">
        <f>Q_Export_excel!A1056</f>
        <v>PCB</v>
      </c>
      <c r="B1056" s="7" t="s">
        <v>63</v>
      </c>
      <c r="C1056" s="7" t="str">
        <f>Q_Export_excel!B1056</f>
        <v>1644Y</v>
      </c>
      <c r="D1056" s="7" t="str">
        <f>Q_Export_excel!C1056</f>
        <v>260A12</v>
      </c>
      <c r="E1056" s="7" t="s">
        <v>64</v>
      </c>
      <c r="F1056" s="7">
        <f>VLOOKUP(CONCATENATE(A1056,D1056),Nominal_sensitivity!$C$2:$E$61,2,FALSE)</f>
        <v>7.19</v>
      </c>
      <c r="G1056" s="7">
        <f>Q_Export_excel!D1056</f>
        <v>7.19</v>
      </c>
      <c r="H1056" s="7" t="str">
        <f>Q_Export_excel!E1056</f>
        <v>pC/N</v>
      </c>
      <c r="I1056" s="7">
        <v>0</v>
      </c>
      <c r="J1056" s="7" t="str">
        <f t="shared" si="16"/>
        <v>pC</v>
      </c>
      <c r="K1056" s="7" t="s">
        <v>65</v>
      </c>
      <c r="L1056" s="8">
        <f>Q_Export_excel!F1056</f>
        <v>40043</v>
      </c>
      <c r="M1056" s="7">
        <f>Q_Export_excel!G1056</f>
        <v>12</v>
      </c>
    </row>
    <row r="1057" spans="1:13" x14ac:dyDescent="0.2">
      <c r="A1057" s="7" t="str">
        <f>Q_Export_excel!A1057</f>
        <v>PCB</v>
      </c>
      <c r="B1057" s="7" t="s">
        <v>63</v>
      </c>
      <c r="C1057" s="7" t="str">
        <f>Q_Export_excel!B1057</f>
        <v>1644Z</v>
      </c>
      <c r="D1057" s="7" t="str">
        <f>Q_Export_excel!C1057</f>
        <v>260A12</v>
      </c>
      <c r="E1057" s="7" t="s">
        <v>64</v>
      </c>
      <c r="F1057" s="7">
        <f>VLOOKUP(CONCATENATE(A1057,D1057),Nominal_sensitivity!$C$2:$E$61,2,FALSE)</f>
        <v>7.19</v>
      </c>
      <c r="G1057" s="7">
        <f>Q_Export_excel!D1057</f>
        <v>3.37</v>
      </c>
      <c r="H1057" s="7" t="str">
        <f>Q_Export_excel!E1057</f>
        <v>pC/N</v>
      </c>
      <c r="I1057" s="7">
        <v>0</v>
      </c>
      <c r="J1057" s="7" t="str">
        <f t="shared" si="16"/>
        <v>pC</v>
      </c>
      <c r="K1057" s="7" t="s">
        <v>65</v>
      </c>
      <c r="L1057" s="8">
        <f>Q_Export_excel!F1057</f>
        <v>40043</v>
      </c>
      <c r="M1057" s="7">
        <f>Q_Export_excel!G1057</f>
        <v>12</v>
      </c>
    </row>
    <row r="1058" spans="1:13" x14ac:dyDescent="0.2">
      <c r="A1058" s="7" t="str">
        <f>Q_Export_excel!A1058</f>
        <v>PCB</v>
      </c>
      <c r="B1058" s="7" t="s">
        <v>63</v>
      </c>
      <c r="C1058" s="7" t="str">
        <f>Q_Export_excel!B1058</f>
        <v>1645X</v>
      </c>
      <c r="D1058" s="7" t="str">
        <f>Q_Export_excel!C1058</f>
        <v>260A12</v>
      </c>
      <c r="E1058" s="7" t="s">
        <v>64</v>
      </c>
      <c r="F1058" s="7">
        <f>VLOOKUP(CONCATENATE(A1058,D1058),Nominal_sensitivity!$C$2:$E$61,2,FALSE)</f>
        <v>7.19</v>
      </c>
      <c r="G1058" s="7">
        <f>Q_Export_excel!D1058</f>
        <v>7.19</v>
      </c>
      <c r="H1058" s="7" t="str">
        <f>Q_Export_excel!E1058</f>
        <v>pC/N</v>
      </c>
      <c r="I1058" s="7">
        <v>0</v>
      </c>
      <c r="J1058" s="7" t="str">
        <f t="shared" si="16"/>
        <v>pC</v>
      </c>
      <c r="K1058" s="7" t="s">
        <v>65</v>
      </c>
      <c r="L1058" s="8">
        <f>Q_Export_excel!F1058</f>
        <v>40043</v>
      </c>
      <c r="M1058" s="7">
        <f>Q_Export_excel!G1058</f>
        <v>12</v>
      </c>
    </row>
    <row r="1059" spans="1:13" x14ac:dyDescent="0.2">
      <c r="A1059" s="7" t="str">
        <f>Q_Export_excel!A1059</f>
        <v>PCB</v>
      </c>
      <c r="B1059" s="7" t="s">
        <v>63</v>
      </c>
      <c r="C1059" s="7" t="str">
        <f>Q_Export_excel!B1059</f>
        <v>1645Y</v>
      </c>
      <c r="D1059" s="7" t="str">
        <f>Q_Export_excel!C1059</f>
        <v>260A12</v>
      </c>
      <c r="E1059" s="7" t="s">
        <v>64</v>
      </c>
      <c r="F1059" s="7">
        <f>VLOOKUP(CONCATENATE(A1059,D1059),Nominal_sensitivity!$C$2:$E$61,2,FALSE)</f>
        <v>7.19</v>
      </c>
      <c r="G1059" s="7">
        <f>Q_Export_excel!D1059</f>
        <v>7.19</v>
      </c>
      <c r="H1059" s="7" t="str">
        <f>Q_Export_excel!E1059</f>
        <v>pC/N</v>
      </c>
      <c r="I1059" s="7">
        <v>0</v>
      </c>
      <c r="J1059" s="7" t="str">
        <f t="shared" si="16"/>
        <v>pC</v>
      </c>
      <c r="K1059" s="7" t="s">
        <v>65</v>
      </c>
      <c r="L1059" s="8">
        <f>Q_Export_excel!F1059</f>
        <v>40043</v>
      </c>
      <c r="M1059" s="7">
        <f>Q_Export_excel!G1059</f>
        <v>12</v>
      </c>
    </row>
    <row r="1060" spans="1:13" x14ac:dyDescent="0.2">
      <c r="A1060" s="7" t="str">
        <f>Q_Export_excel!A1060</f>
        <v>PCB</v>
      </c>
      <c r="B1060" s="7" t="s">
        <v>63</v>
      </c>
      <c r="C1060" s="7" t="str">
        <f>Q_Export_excel!B1060</f>
        <v>1645Z</v>
      </c>
      <c r="D1060" s="7" t="str">
        <f>Q_Export_excel!C1060</f>
        <v>260A12</v>
      </c>
      <c r="E1060" s="7" t="s">
        <v>64</v>
      </c>
      <c r="F1060" s="7">
        <f>VLOOKUP(CONCATENATE(A1060,D1060),Nominal_sensitivity!$C$2:$E$61,2,FALSE)</f>
        <v>7.19</v>
      </c>
      <c r="G1060" s="7">
        <f>Q_Export_excel!D1060</f>
        <v>3.37</v>
      </c>
      <c r="H1060" s="7" t="str">
        <f>Q_Export_excel!E1060</f>
        <v>pC/N</v>
      </c>
      <c r="I1060" s="7">
        <v>0</v>
      </c>
      <c r="J1060" s="7" t="str">
        <f t="shared" si="16"/>
        <v>pC</v>
      </c>
      <c r="K1060" s="7" t="s">
        <v>65</v>
      </c>
      <c r="L1060" s="8">
        <f>Q_Export_excel!F1060</f>
        <v>40043</v>
      </c>
      <c r="M1060" s="7">
        <f>Q_Export_excel!G1060</f>
        <v>12</v>
      </c>
    </row>
    <row r="1061" spans="1:13" x14ac:dyDescent="0.2">
      <c r="A1061" s="7" t="str">
        <f>Q_Export_excel!A1061</f>
        <v>PCB</v>
      </c>
      <c r="B1061" s="7" t="s">
        <v>63</v>
      </c>
      <c r="C1061" s="7" t="str">
        <f>Q_Export_excel!B1061</f>
        <v>1646X</v>
      </c>
      <c r="D1061" s="7" t="str">
        <f>Q_Export_excel!C1061</f>
        <v>260A12</v>
      </c>
      <c r="E1061" s="7" t="s">
        <v>64</v>
      </c>
      <c r="F1061" s="7">
        <f>VLOOKUP(CONCATENATE(A1061,D1061),Nominal_sensitivity!$C$2:$E$61,2,FALSE)</f>
        <v>7.19</v>
      </c>
      <c r="G1061" s="7">
        <f>Q_Export_excel!D1061</f>
        <v>7.19</v>
      </c>
      <c r="H1061" s="7" t="str">
        <f>Q_Export_excel!E1061</f>
        <v>pC/N</v>
      </c>
      <c r="I1061" s="7">
        <v>0</v>
      </c>
      <c r="J1061" s="7" t="str">
        <f t="shared" si="16"/>
        <v>pC</v>
      </c>
      <c r="K1061" s="7" t="s">
        <v>65</v>
      </c>
      <c r="L1061" s="8">
        <f>Q_Export_excel!F1061</f>
        <v>40043</v>
      </c>
      <c r="M1061" s="7">
        <f>Q_Export_excel!G1061</f>
        <v>12</v>
      </c>
    </row>
    <row r="1062" spans="1:13" x14ac:dyDescent="0.2">
      <c r="A1062" s="7" t="str">
        <f>Q_Export_excel!A1062</f>
        <v>PCB</v>
      </c>
      <c r="B1062" s="7" t="s">
        <v>63</v>
      </c>
      <c r="C1062" s="7" t="str">
        <f>Q_Export_excel!B1062</f>
        <v>1646Y</v>
      </c>
      <c r="D1062" s="7" t="str">
        <f>Q_Export_excel!C1062</f>
        <v>260A12</v>
      </c>
      <c r="E1062" s="7" t="s">
        <v>64</v>
      </c>
      <c r="F1062" s="7">
        <f>VLOOKUP(CONCATENATE(A1062,D1062),Nominal_sensitivity!$C$2:$E$61,2,FALSE)</f>
        <v>7.19</v>
      </c>
      <c r="G1062" s="7">
        <f>Q_Export_excel!D1062</f>
        <v>7.19</v>
      </c>
      <c r="H1062" s="7" t="str">
        <f>Q_Export_excel!E1062</f>
        <v>pC/N</v>
      </c>
      <c r="I1062" s="7">
        <v>0</v>
      </c>
      <c r="J1062" s="7" t="str">
        <f t="shared" si="16"/>
        <v>pC</v>
      </c>
      <c r="K1062" s="7" t="s">
        <v>65</v>
      </c>
      <c r="L1062" s="8">
        <f>Q_Export_excel!F1062</f>
        <v>40043</v>
      </c>
      <c r="M1062" s="7">
        <f>Q_Export_excel!G1062</f>
        <v>12</v>
      </c>
    </row>
    <row r="1063" spans="1:13" x14ac:dyDescent="0.2">
      <c r="A1063" s="7" t="str">
        <f>Q_Export_excel!A1063</f>
        <v>PCB</v>
      </c>
      <c r="B1063" s="7" t="s">
        <v>63</v>
      </c>
      <c r="C1063" s="7" t="str">
        <f>Q_Export_excel!B1063</f>
        <v>1646Z</v>
      </c>
      <c r="D1063" s="7" t="str">
        <f>Q_Export_excel!C1063</f>
        <v>260A12</v>
      </c>
      <c r="E1063" s="7" t="s">
        <v>64</v>
      </c>
      <c r="F1063" s="7">
        <f>VLOOKUP(CONCATENATE(A1063,D1063),Nominal_sensitivity!$C$2:$E$61,2,FALSE)</f>
        <v>7.19</v>
      </c>
      <c r="G1063" s="7">
        <f>Q_Export_excel!D1063</f>
        <v>3.37</v>
      </c>
      <c r="H1063" s="7" t="str">
        <f>Q_Export_excel!E1063</f>
        <v>pC/N</v>
      </c>
      <c r="I1063" s="7">
        <v>0</v>
      </c>
      <c r="J1063" s="7" t="str">
        <f t="shared" si="16"/>
        <v>pC</v>
      </c>
      <c r="K1063" s="7" t="s">
        <v>65</v>
      </c>
      <c r="L1063" s="8">
        <f>Q_Export_excel!F1063</f>
        <v>40043</v>
      </c>
      <c r="M1063" s="7">
        <f>Q_Export_excel!G1063</f>
        <v>12</v>
      </c>
    </row>
    <row r="1064" spans="1:13" x14ac:dyDescent="0.2">
      <c r="A1064" s="7" t="str">
        <f>Q_Export_excel!A1064</f>
        <v>PCB</v>
      </c>
      <c r="B1064" s="7" t="s">
        <v>63</v>
      </c>
      <c r="C1064" s="7" t="str">
        <f>Q_Export_excel!B1064</f>
        <v>1647X</v>
      </c>
      <c r="D1064" s="7" t="str">
        <f>Q_Export_excel!C1064</f>
        <v>260A12</v>
      </c>
      <c r="E1064" s="7" t="s">
        <v>64</v>
      </c>
      <c r="F1064" s="7">
        <f>VLOOKUP(CONCATENATE(A1064,D1064),Nominal_sensitivity!$C$2:$E$61,2,FALSE)</f>
        <v>7.19</v>
      </c>
      <c r="G1064" s="7">
        <f>Q_Export_excel!D1064</f>
        <v>7.19</v>
      </c>
      <c r="H1064" s="7" t="str">
        <f>Q_Export_excel!E1064</f>
        <v>pC/N</v>
      </c>
      <c r="I1064" s="7">
        <v>0</v>
      </c>
      <c r="J1064" s="7" t="str">
        <f t="shared" si="16"/>
        <v>pC</v>
      </c>
      <c r="K1064" s="7" t="s">
        <v>65</v>
      </c>
      <c r="L1064" s="8">
        <f>Q_Export_excel!F1064</f>
        <v>40043</v>
      </c>
      <c r="M1064" s="7">
        <f>Q_Export_excel!G1064</f>
        <v>12</v>
      </c>
    </row>
    <row r="1065" spans="1:13" x14ac:dyDescent="0.2">
      <c r="A1065" s="7" t="str">
        <f>Q_Export_excel!A1065</f>
        <v>PCB</v>
      </c>
      <c r="B1065" s="7" t="s">
        <v>63</v>
      </c>
      <c r="C1065" s="7" t="str">
        <f>Q_Export_excel!B1065</f>
        <v>1647Y</v>
      </c>
      <c r="D1065" s="7" t="str">
        <f>Q_Export_excel!C1065</f>
        <v>260A12</v>
      </c>
      <c r="E1065" s="7" t="s">
        <v>64</v>
      </c>
      <c r="F1065" s="7">
        <f>VLOOKUP(CONCATENATE(A1065,D1065),Nominal_sensitivity!$C$2:$E$61,2,FALSE)</f>
        <v>7.19</v>
      </c>
      <c r="G1065" s="7">
        <f>Q_Export_excel!D1065</f>
        <v>7.19</v>
      </c>
      <c r="H1065" s="7" t="str">
        <f>Q_Export_excel!E1065</f>
        <v>pC/N</v>
      </c>
      <c r="I1065" s="7">
        <v>0</v>
      </c>
      <c r="J1065" s="7" t="str">
        <f t="shared" si="16"/>
        <v>pC</v>
      </c>
      <c r="K1065" s="7" t="s">
        <v>65</v>
      </c>
      <c r="L1065" s="8">
        <f>Q_Export_excel!F1065</f>
        <v>40043</v>
      </c>
      <c r="M1065" s="7">
        <f>Q_Export_excel!G1065</f>
        <v>12</v>
      </c>
    </row>
    <row r="1066" spans="1:13" x14ac:dyDescent="0.2">
      <c r="A1066" s="7" t="str">
        <f>Q_Export_excel!A1066</f>
        <v>PCB</v>
      </c>
      <c r="B1066" s="7" t="s">
        <v>63</v>
      </c>
      <c r="C1066" s="7" t="str">
        <f>Q_Export_excel!B1066</f>
        <v>1647Z</v>
      </c>
      <c r="D1066" s="7" t="str">
        <f>Q_Export_excel!C1066</f>
        <v>260A12</v>
      </c>
      <c r="E1066" s="7" t="s">
        <v>64</v>
      </c>
      <c r="F1066" s="7">
        <f>VLOOKUP(CONCATENATE(A1066,D1066),Nominal_sensitivity!$C$2:$E$61,2,FALSE)</f>
        <v>7.19</v>
      </c>
      <c r="G1066" s="7">
        <f>Q_Export_excel!D1066</f>
        <v>3.37</v>
      </c>
      <c r="H1066" s="7" t="str">
        <f>Q_Export_excel!E1066</f>
        <v>pC/N</v>
      </c>
      <c r="I1066" s="7">
        <v>0</v>
      </c>
      <c r="J1066" s="7" t="str">
        <f t="shared" si="16"/>
        <v>pC</v>
      </c>
      <c r="K1066" s="7" t="s">
        <v>65</v>
      </c>
      <c r="L1066" s="8">
        <f>Q_Export_excel!F1066</f>
        <v>40043</v>
      </c>
      <c r="M1066" s="7">
        <f>Q_Export_excel!G1066</f>
        <v>12</v>
      </c>
    </row>
    <row r="1067" spans="1:13" x14ac:dyDescent="0.2">
      <c r="A1067" s="7" t="str">
        <f>Q_Export_excel!A1067</f>
        <v>PCB</v>
      </c>
      <c r="B1067" s="7" t="s">
        <v>63</v>
      </c>
      <c r="C1067" s="7" t="str">
        <f>Q_Export_excel!B1067</f>
        <v>1648X</v>
      </c>
      <c r="D1067" s="7" t="str">
        <f>Q_Export_excel!C1067</f>
        <v>260A12</v>
      </c>
      <c r="E1067" s="7" t="s">
        <v>64</v>
      </c>
      <c r="F1067" s="7">
        <f>VLOOKUP(CONCATENATE(A1067,D1067),Nominal_sensitivity!$C$2:$E$61,2,FALSE)</f>
        <v>7.19</v>
      </c>
      <c r="G1067" s="7">
        <f>Q_Export_excel!D1067</f>
        <v>7.19</v>
      </c>
      <c r="H1067" s="7" t="str">
        <f>Q_Export_excel!E1067</f>
        <v>pC/N</v>
      </c>
      <c r="I1067" s="7">
        <v>0</v>
      </c>
      <c r="J1067" s="7" t="str">
        <f t="shared" si="16"/>
        <v>pC</v>
      </c>
      <c r="K1067" s="7" t="s">
        <v>65</v>
      </c>
      <c r="L1067" s="8">
        <f>Q_Export_excel!F1067</f>
        <v>40043</v>
      </c>
      <c r="M1067" s="7">
        <f>Q_Export_excel!G1067</f>
        <v>12</v>
      </c>
    </row>
    <row r="1068" spans="1:13" x14ac:dyDescent="0.2">
      <c r="A1068" s="7" t="str">
        <f>Q_Export_excel!A1068</f>
        <v>PCB</v>
      </c>
      <c r="B1068" s="7" t="s">
        <v>63</v>
      </c>
      <c r="C1068" s="7" t="str">
        <f>Q_Export_excel!B1068</f>
        <v>1648Y</v>
      </c>
      <c r="D1068" s="7" t="str">
        <f>Q_Export_excel!C1068</f>
        <v>260A12</v>
      </c>
      <c r="E1068" s="7" t="s">
        <v>64</v>
      </c>
      <c r="F1068" s="7">
        <f>VLOOKUP(CONCATENATE(A1068,D1068),Nominal_sensitivity!$C$2:$E$61,2,FALSE)</f>
        <v>7.19</v>
      </c>
      <c r="G1068" s="7">
        <f>Q_Export_excel!D1068</f>
        <v>7.19</v>
      </c>
      <c r="H1068" s="7" t="str">
        <f>Q_Export_excel!E1068</f>
        <v>pC/N</v>
      </c>
      <c r="I1068" s="7">
        <v>0</v>
      </c>
      <c r="J1068" s="7" t="str">
        <f t="shared" si="16"/>
        <v>pC</v>
      </c>
      <c r="K1068" s="7" t="s">
        <v>65</v>
      </c>
      <c r="L1068" s="8">
        <f>Q_Export_excel!F1068</f>
        <v>40043</v>
      </c>
      <c r="M1068" s="7">
        <f>Q_Export_excel!G1068</f>
        <v>12</v>
      </c>
    </row>
    <row r="1069" spans="1:13" x14ac:dyDescent="0.2">
      <c r="A1069" s="7" t="str">
        <f>Q_Export_excel!A1069</f>
        <v>PCB</v>
      </c>
      <c r="B1069" s="7" t="s">
        <v>63</v>
      </c>
      <c r="C1069" s="7" t="str">
        <f>Q_Export_excel!B1069</f>
        <v>1648Z</v>
      </c>
      <c r="D1069" s="7" t="str">
        <f>Q_Export_excel!C1069</f>
        <v>260A12</v>
      </c>
      <c r="E1069" s="7" t="s">
        <v>64</v>
      </c>
      <c r="F1069" s="7">
        <f>VLOOKUP(CONCATENATE(A1069,D1069),Nominal_sensitivity!$C$2:$E$61,2,FALSE)</f>
        <v>7.19</v>
      </c>
      <c r="G1069" s="7">
        <f>Q_Export_excel!D1069</f>
        <v>3.37</v>
      </c>
      <c r="H1069" s="7" t="str">
        <f>Q_Export_excel!E1069</f>
        <v>pC/N</v>
      </c>
      <c r="I1069" s="7">
        <v>0</v>
      </c>
      <c r="J1069" s="7" t="str">
        <f t="shared" si="16"/>
        <v>pC</v>
      </c>
      <c r="K1069" s="7" t="s">
        <v>65</v>
      </c>
      <c r="L1069" s="8">
        <f>Q_Export_excel!F1069</f>
        <v>40043</v>
      </c>
      <c r="M1069" s="7">
        <f>Q_Export_excel!G1069</f>
        <v>12</v>
      </c>
    </row>
    <row r="1070" spans="1:13" x14ac:dyDescent="0.2">
      <c r="A1070" s="7" t="str">
        <f>Q_Export_excel!A1070</f>
        <v>PCB</v>
      </c>
      <c r="B1070" s="7" t="s">
        <v>63</v>
      </c>
      <c r="C1070" s="7" t="str">
        <f>Q_Export_excel!B1070</f>
        <v>29381X</v>
      </c>
      <c r="D1070" s="7" t="str">
        <f>Q_Export_excel!C1070</f>
        <v>350B50</v>
      </c>
      <c r="E1070" s="7" t="s">
        <v>64</v>
      </c>
      <c r="F1070" s="7" t="e">
        <f>VLOOKUP(CONCATENATE(A1070,D1070),Nominal_sensitivity!$C$2:$E$61,2,FALSE)</f>
        <v>#N/A</v>
      </c>
      <c r="G1070" s="7">
        <f>Q_Export_excel!D1070</f>
        <v>0.52100000000000002</v>
      </c>
      <c r="H1070" s="7" t="str">
        <f>Q_Export_excel!E1070</f>
        <v>mV/g</v>
      </c>
      <c r="I1070" s="7">
        <v>0</v>
      </c>
      <c r="J1070" s="7" t="str">
        <f t="shared" si="16"/>
        <v>mV</v>
      </c>
      <c r="K1070" s="7" t="s">
        <v>65</v>
      </c>
      <c r="L1070" s="8">
        <f>Q_Export_excel!F1070</f>
        <v>40403</v>
      </c>
      <c r="M1070" s="7">
        <f>Q_Export_excel!G1070</f>
        <v>12</v>
      </c>
    </row>
    <row r="1071" spans="1:13" x14ac:dyDescent="0.2">
      <c r="A1071" s="7" t="str">
        <f>Q_Export_excel!A1071</f>
        <v>PCB</v>
      </c>
      <c r="B1071" s="7" t="s">
        <v>63</v>
      </c>
      <c r="C1071" s="7" t="str">
        <f>Q_Export_excel!B1071</f>
        <v>29381Y</v>
      </c>
      <c r="D1071" s="7" t="str">
        <f>Q_Export_excel!C1071</f>
        <v>350B50</v>
      </c>
      <c r="E1071" s="7" t="s">
        <v>64</v>
      </c>
      <c r="F1071" s="7" t="e">
        <f>VLOOKUP(CONCATENATE(A1071,D1071),Nominal_sensitivity!$C$2:$E$61,2,FALSE)</f>
        <v>#N/A</v>
      </c>
      <c r="G1071" s="7">
        <f>Q_Export_excel!D1071</f>
        <v>0.52700000000000002</v>
      </c>
      <c r="H1071" s="7" t="str">
        <f>Q_Export_excel!E1071</f>
        <v>mV/g</v>
      </c>
      <c r="I1071" s="7">
        <v>0</v>
      </c>
      <c r="J1071" s="7" t="str">
        <f t="shared" si="16"/>
        <v>mV</v>
      </c>
      <c r="K1071" s="7" t="s">
        <v>65</v>
      </c>
      <c r="L1071" s="8">
        <f>Q_Export_excel!F1071</f>
        <v>40403</v>
      </c>
      <c r="M1071" s="7">
        <f>Q_Export_excel!G1071</f>
        <v>12</v>
      </c>
    </row>
    <row r="1072" spans="1:13" x14ac:dyDescent="0.2">
      <c r="A1072" s="7" t="str">
        <f>Q_Export_excel!A1072</f>
        <v>PCB</v>
      </c>
      <c r="B1072" s="7" t="s">
        <v>63</v>
      </c>
      <c r="C1072" s="7" t="str">
        <f>Q_Export_excel!B1072</f>
        <v>29381Z</v>
      </c>
      <c r="D1072" s="7" t="str">
        <f>Q_Export_excel!C1072</f>
        <v>350B50</v>
      </c>
      <c r="E1072" s="7" t="s">
        <v>64</v>
      </c>
      <c r="F1072" s="7" t="e">
        <f>VLOOKUP(CONCATENATE(A1072,D1072),Nominal_sensitivity!$C$2:$E$61,2,FALSE)</f>
        <v>#N/A</v>
      </c>
      <c r="G1072" s="7">
        <f>Q_Export_excel!D1072</f>
        <v>0.53500000000000003</v>
      </c>
      <c r="H1072" s="7" t="str">
        <f>Q_Export_excel!E1072</f>
        <v>mV/g</v>
      </c>
      <c r="I1072" s="7">
        <v>0</v>
      </c>
      <c r="J1072" s="7" t="str">
        <f t="shared" si="16"/>
        <v>mV</v>
      </c>
      <c r="K1072" s="7" t="s">
        <v>65</v>
      </c>
      <c r="L1072" s="8">
        <f>Q_Export_excel!F1072</f>
        <v>40403</v>
      </c>
      <c r="M1072" s="7">
        <f>Q_Export_excel!G1072</f>
        <v>12</v>
      </c>
    </row>
    <row r="1073" spans="1:13" x14ac:dyDescent="0.2">
      <c r="A1073" s="7" t="str">
        <f>Q_Export_excel!A1073</f>
        <v>PCB</v>
      </c>
      <c r="B1073" s="7" t="s">
        <v>63</v>
      </c>
      <c r="C1073" s="7" t="str">
        <f>Q_Export_excel!B1073</f>
        <v>30445X</v>
      </c>
      <c r="D1073" s="7" t="str">
        <f>Q_Export_excel!C1073</f>
        <v>350B50</v>
      </c>
      <c r="E1073" s="7" t="s">
        <v>64</v>
      </c>
      <c r="F1073" s="7" t="e">
        <f>VLOOKUP(CONCATENATE(A1073,D1073),Nominal_sensitivity!$C$2:$E$61,2,FALSE)</f>
        <v>#N/A</v>
      </c>
      <c r="G1073" s="7">
        <f>Q_Export_excel!D1073</f>
        <v>0.53900000000000003</v>
      </c>
      <c r="H1073" s="7" t="str">
        <f>Q_Export_excel!E1073</f>
        <v>mV/g</v>
      </c>
      <c r="I1073" s="7">
        <v>0</v>
      </c>
      <c r="J1073" s="7" t="str">
        <f t="shared" si="16"/>
        <v>mV</v>
      </c>
      <c r="K1073" s="7" t="s">
        <v>65</v>
      </c>
      <c r="L1073" s="8">
        <f>Q_Export_excel!F1073</f>
        <v>40403</v>
      </c>
      <c r="M1073" s="7">
        <f>Q_Export_excel!G1073</f>
        <v>12</v>
      </c>
    </row>
    <row r="1074" spans="1:13" x14ac:dyDescent="0.2">
      <c r="A1074" s="7" t="str">
        <f>Q_Export_excel!A1074</f>
        <v>PCB</v>
      </c>
      <c r="B1074" s="7" t="s">
        <v>63</v>
      </c>
      <c r="C1074" s="7" t="str">
        <f>Q_Export_excel!B1074</f>
        <v>30445Y</v>
      </c>
      <c r="D1074" s="7" t="str">
        <f>Q_Export_excel!C1074</f>
        <v>350B50</v>
      </c>
      <c r="E1074" s="7" t="s">
        <v>64</v>
      </c>
      <c r="F1074" s="7" t="e">
        <f>VLOOKUP(CONCATENATE(A1074,D1074),Nominal_sensitivity!$C$2:$E$61,2,FALSE)</f>
        <v>#N/A</v>
      </c>
      <c r="G1074" s="7">
        <f>Q_Export_excel!D1074</f>
        <v>0.501</v>
      </c>
      <c r="H1074" s="7" t="str">
        <f>Q_Export_excel!E1074</f>
        <v>mV/g</v>
      </c>
      <c r="I1074" s="7">
        <v>0</v>
      </c>
      <c r="J1074" s="7" t="str">
        <f t="shared" si="16"/>
        <v>mV</v>
      </c>
      <c r="K1074" s="7" t="s">
        <v>65</v>
      </c>
      <c r="L1074" s="8">
        <f>Q_Export_excel!F1074</f>
        <v>40403</v>
      </c>
      <c r="M1074" s="7">
        <f>Q_Export_excel!G1074</f>
        <v>12</v>
      </c>
    </row>
    <row r="1075" spans="1:13" x14ac:dyDescent="0.2">
      <c r="A1075" s="7" t="str">
        <f>Q_Export_excel!A1075</f>
        <v>PCB</v>
      </c>
      <c r="B1075" s="7" t="s">
        <v>63</v>
      </c>
      <c r="C1075" s="7" t="str">
        <f>Q_Export_excel!B1075</f>
        <v>30445Z</v>
      </c>
      <c r="D1075" s="7" t="str">
        <f>Q_Export_excel!C1075</f>
        <v>350B50</v>
      </c>
      <c r="E1075" s="7" t="s">
        <v>64</v>
      </c>
      <c r="F1075" s="7" t="e">
        <f>VLOOKUP(CONCATENATE(A1075,D1075),Nominal_sensitivity!$C$2:$E$61,2,FALSE)</f>
        <v>#N/A</v>
      </c>
      <c r="G1075" s="7">
        <f>Q_Export_excel!D1075</f>
        <v>0.53</v>
      </c>
      <c r="H1075" s="7" t="str">
        <f>Q_Export_excel!E1075</f>
        <v>mV/g</v>
      </c>
      <c r="I1075" s="7">
        <v>0</v>
      </c>
      <c r="J1075" s="7" t="str">
        <f t="shared" si="16"/>
        <v>mV</v>
      </c>
      <c r="K1075" s="7" t="s">
        <v>65</v>
      </c>
      <c r="L1075" s="8">
        <f>Q_Export_excel!F1075</f>
        <v>40403</v>
      </c>
      <c r="M1075" s="7">
        <f>Q_Export_excel!G1075</f>
        <v>12</v>
      </c>
    </row>
    <row r="1076" spans="1:13" x14ac:dyDescent="0.2">
      <c r="A1076" s="7" t="str">
        <f>Q_Export_excel!A1076</f>
        <v>PCB</v>
      </c>
      <c r="B1076" s="7" t="s">
        <v>63</v>
      </c>
      <c r="C1076" s="7" t="str">
        <f>Q_Export_excel!B1076</f>
        <v>30446X</v>
      </c>
      <c r="D1076" s="7" t="str">
        <f>Q_Export_excel!C1076</f>
        <v>350B50</v>
      </c>
      <c r="E1076" s="7" t="s">
        <v>64</v>
      </c>
      <c r="F1076" s="7" t="e">
        <f>VLOOKUP(CONCATENATE(A1076,D1076),Nominal_sensitivity!$C$2:$E$61,2,FALSE)</f>
        <v>#N/A</v>
      </c>
      <c r="G1076" s="7">
        <f>Q_Export_excel!D1076</f>
        <v>0.46800000000000003</v>
      </c>
      <c r="H1076" s="7" t="str">
        <f>Q_Export_excel!E1076</f>
        <v>mV/g</v>
      </c>
      <c r="I1076" s="7">
        <v>0</v>
      </c>
      <c r="J1076" s="7" t="str">
        <f t="shared" si="16"/>
        <v>mV</v>
      </c>
      <c r="K1076" s="7" t="s">
        <v>65</v>
      </c>
      <c r="L1076" s="8">
        <f>Q_Export_excel!F1076</f>
        <v>40403</v>
      </c>
      <c r="M1076" s="7">
        <f>Q_Export_excel!G1076</f>
        <v>12</v>
      </c>
    </row>
    <row r="1077" spans="1:13" x14ac:dyDescent="0.2">
      <c r="A1077" s="7" t="str">
        <f>Q_Export_excel!A1077</f>
        <v>PCB</v>
      </c>
      <c r="B1077" s="7" t="s">
        <v>63</v>
      </c>
      <c r="C1077" s="7" t="str">
        <f>Q_Export_excel!B1077</f>
        <v>30446Y</v>
      </c>
      <c r="D1077" s="7" t="str">
        <f>Q_Export_excel!C1077</f>
        <v>350B50</v>
      </c>
      <c r="E1077" s="7" t="s">
        <v>64</v>
      </c>
      <c r="F1077" s="7" t="e">
        <f>VLOOKUP(CONCATENATE(A1077,D1077),Nominal_sensitivity!$C$2:$E$61,2,FALSE)</f>
        <v>#N/A</v>
      </c>
      <c r="G1077" s="7">
        <f>Q_Export_excel!D1077</f>
        <v>0.53900000000000003</v>
      </c>
      <c r="H1077" s="7" t="str">
        <f>Q_Export_excel!E1077</f>
        <v>mV/g</v>
      </c>
      <c r="I1077" s="7">
        <v>0</v>
      </c>
      <c r="J1077" s="7" t="str">
        <f t="shared" si="16"/>
        <v>mV</v>
      </c>
      <c r="K1077" s="7" t="s">
        <v>65</v>
      </c>
      <c r="L1077" s="8">
        <f>Q_Export_excel!F1077</f>
        <v>40403</v>
      </c>
      <c r="M1077" s="7">
        <f>Q_Export_excel!G1077</f>
        <v>12</v>
      </c>
    </row>
    <row r="1078" spans="1:13" x14ac:dyDescent="0.2">
      <c r="A1078" s="7" t="str">
        <f>Q_Export_excel!A1078</f>
        <v>PCB</v>
      </c>
      <c r="B1078" s="7" t="s">
        <v>63</v>
      </c>
      <c r="C1078" s="7" t="str">
        <f>Q_Export_excel!B1078</f>
        <v>30446Z</v>
      </c>
      <c r="D1078" s="7" t="str">
        <f>Q_Export_excel!C1078</f>
        <v>350B50</v>
      </c>
      <c r="E1078" s="7" t="s">
        <v>64</v>
      </c>
      <c r="F1078" s="7" t="e">
        <f>VLOOKUP(CONCATENATE(A1078,D1078),Nominal_sensitivity!$C$2:$E$61,2,FALSE)</f>
        <v>#N/A</v>
      </c>
      <c r="G1078" s="7">
        <f>Q_Export_excel!D1078</f>
        <v>0.55000000000000004</v>
      </c>
      <c r="H1078" s="7" t="str">
        <f>Q_Export_excel!E1078</f>
        <v>mV/g</v>
      </c>
      <c r="I1078" s="7">
        <v>0</v>
      </c>
      <c r="J1078" s="7" t="str">
        <f t="shared" si="16"/>
        <v>mV</v>
      </c>
      <c r="K1078" s="7" t="s">
        <v>65</v>
      </c>
      <c r="L1078" s="8">
        <f>Q_Export_excel!F1078</f>
        <v>40403</v>
      </c>
      <c r="M1078" s="7">
        <f>Q_Export_excel!G1078</f>
        <v>12</v>
      </c>
    </row>
    <row r="1079" spans="1:13" x14ac:dyDescent="0.2">
      <c r="A1079" s="7" t="str">
        <f>Q_Export_excel!A1079</f>
        <v>PCB</v>
      </c>
      <c r="B1079" s="7" t="s">
        <v>63</v>
      </c>
      <c r="C1079" s="7" t="str">
        <f>Q_Export_excel!B1079</f>
        <v>30447X</v>
      </c>
      <c r="D1079" s="7" t="str">
        <f>Q_Export_excel!C1079</f>
        <v>350B50</v>
      </c>
      <c r="E1079" s="7" t="s">
        <v>64</v>
      </c>
      <c r="F1079" s="7" t="e">
        <f>VLOOKUP(CONCATENATE(A1079,D1079),Nominal_sensitivity!$C$2:$E$61,2,FALSE)</f>
        <v>#N/A</v>
      </c>
      <c r="G1079" s="7">
        <f>Q_Export_excel!D1079</f>
        <v>0.495</v>
      </c>
      <c r="H1079" s="7" t="str">
        <f>Q_Export_excel!E1079</f>
        <v>mV/g</v>
      </c>
      <c r="I1079" s="7">
        <v>0</v>
      </c>
      <c r="J1079" s="7" t="str">
        <f t="shared" si="16"/>
        <v>mV</v>
      </c>
      <c r="K1079" s="7" t="s">
        <v>65</v>
      </c>
      <c r="L1079" s="8">
        <f>Q_Export_excel!F1079</f>
        <v>40403</v>
      </c>
      <c r="M1079" s="7">
        <f>Q_Export_excel!G1079</f>
        <v>12</v>
      </c>
    </row>
    <row r="1080" spans="1:13" x14ac:dyDescent="0.2">
      <c r="A1080" s="7" t="str">
        <f>Q_Export_excel!A1080</f>
        <v>PCB</v>
      </c>
      <c r="B1080" s="7" t="s">
        <v>63</v>
      </c>
      <c r="C1080" s="7" t="str">
        <f>Q_Export_excel!B1080</f>
        <v>30447Y</v>
      </c>
      <c r="D1080" s="7" t="str">
        <f>Q_Export_excel!C1080</f>
        <v>350B50</v>
      </c>
      <c r="E1080" s="7" t="s">
        <v>64</v>
      </c>
      <c r="F1080" s="7" t="e">
        <f>VLOOKUP(CONCATENATE(A1080,D1080),Nominal_sensitivity!$C$2:$E$61,2,FALSE)</f>
        <v>#N/A</v>
      </c>
      <c r="G1080" s="7">
        <f>Q_Export_excel!D1080</f>
        <v>0.51300000000000001</v>
      </c>
      <c r="H1080" s="7" t="str">
        <f>Q_Export_excel!E1080</f>
        <v>mV/g</v>
      </c>
      <c r="I1080" s="7">
        <v>0</v>
      </c>
      <c r="J1080" s="7" t="str">
        <f t="shared" si="16"/>
        <v>mV</v>
      </c>
      <c r="K1080" s="7" t="s">
        <v>65</v>
      </c>
      <c r="L1080" s="8">
        <f>Q_Export_excel!F1080</f>
        <v>40403</v>
      </c>
      <c r="M1080" s="7">
        <f>Q_Export_excel!G1080</f>
        <v>12</v>
      </c>
    </row>
    <row r="1081" spans="1:13" x14ac:dyDescent="0.2">
      <c r="A1081" s="7" t="str">
        <f>Q_Export_excel!A1081</f>
        <v>PCB</v>
      </c>
      <c r="B1081" s="7" t="s">
        <v>63</v>
      </c>
      <c r="C1081" s="7" t="str">
        <f>Q_Export_excel!B1081</f>
        <v>30447Z</v>
      </c>
      <c r="D1081" s="7" t="str">
        <f>Q_Export_excel!C1081</f>
        <v>350B50</v>
      </c>
      <c r="E1081" s="7" t="s">
        <v>64</v>
      </c>
      <c r="F1081" s="7" t="e">
        <f>VLOOKUP(CONCATENATE(A1081,D1081),Nominal_sensitivity!$C$2:$E$61,2,FALSE)</f>
        <v>#N/A</v>
      </c>
      <c r="G1081" s="7">
        <f>Q_Export_excel!D1081</f>
        <v>0.51700000000000002</v>
      </c>
      <c r="H1081" s="7" t="str">
        <f>Q_Export_excel!E1081</f>
        <v>mV/g</v>
      </c>
      <c r="I1081" s="7">
        <v>0</v>
      </c>
      <c r="J1081" s="7" t="str">
        <f t="shared" si="16"/>
        <v>mV</v>
      </c>
      <c r="K1081" s="7" t="s">
        <v>65</v>
      </c>
      <c r="L1081" s="8">
        <f>Q_Export_excel!F1081</f>
        <v>40403</v>
      </c>
      <c r="M1081" s="7">
        <f>Q_Export_excel!G1081</f>
        <v>12</v>
      </c>
    </row>
    <row r="1082" spans="1:13" x14ac:dyDescent="0.2">
      <c r="A1082" s="7" t="str">
        <f>Q_Export_excel!A1082</f>
        <v>PCB</v>
      </c>
      <c r="B1082" s="7" t="s">
        <v>63</v>
      </c>
      <c r="C1082" s="7" t="str">
        <f>Q_Export_excel!B1082</f>
        <v>30448X</v>
      </c>
      <c r="D1082" s="7" t="str">
        <f>Q_Export_excel!C1082</f>
        <v>350B50</v>
      </c>
      <c r="E1082" s="7" t="s">
        <v>64</v>
      </c>
      <c r="F1082" s="7" t="e">
        <f>VLOOKUP(CONCATENATE(A1082,D1082),Nominal_sensitivity!$C$2:$E$61,2,FALSE)</f>
        <v>#N/A</v>
      </c>
      <c r="G1082" s="7">
        <f>Q_Export_excel!D1082</f>
        <v>0.54500000000000004</v>
      </c>
      <c r="H1082" s="7" t="str">
        <f>Q_Export_excel!E1082</f>
        <v>mV/g</v>
      </c>
      <c r="I1082" s="7">
        <v>0</v>
      </c>
      <c r="J1082" s="7" t="str">
        <f t="shared" si="16"/>
        <v>mV</v>
      </c>
      <c r="K1082" s="7" t="s">
        <v>65</v>
      </c>
      <c r="L1082" s="8">
        <f>Q_Export_excel!F1082</f>
        <v>40403</v>
      </c>
      <c r="M1082" s="7">
        <f>Q_Export_excel!G1082</f>
        <v>12</v>
      </c>
    </row>
    <row r="1083" spans="1:13" x14ac:dyDescent="0.2">
      <c r="A1083" s="7" t="str">
        <f>Q_Export_excel!A1083</f>
        <v>PCB</v>
      </c>
      <c r="B1083" s="7" t="s">
        <v>63</v>
      </c>
      <c r="C1083" s="7" t="str">
        <f>Q_Export_excel!B1083</f>
        <v>30448Y</v>
      </c>
      <c r="D1083" s="7" t="str">
        <f>Q_Export_excel!C1083</f>
        <v>350B50</v>
      </c>
      <c r="E1083" s="7" t="s">
        <v>64</v>
      </c>
      <c r="F1083" s="7" t="e">
        <f>VLOOKUP(CONCATENATE(A1083,D1083),Nominal_sensitivity!$C$2:$E$61,2,FALSE)</f>
        <v>#N/A</v>
      </c>
      <c r="G1083" s="7">
        <f>Q_Export_excel!D1083</f>
        <v>0.498</v>
      </c>
      <c r="H1083" s="7" t="str">
        <f>Q_Export_excel!E1083</f>
        <v>mV/g</v>
      </c>
      <c r="I1083" s="7">
        <v>0</v>
      </c>
      <c r="J1083" s="7" t="str">
        <f t="shared" si="16"/>
        <v>mV</v>
      </c>
      <c r="K1083" s="7" t="s">
        <v>65</v>
      </c>
      <c r="L1083" s="8">
        <f>Q_Export_excel!F1083</f>
        <v>40403</v>
      </c>
      <c r="M1083" s="7">
        <f>Q_Export_excel!G1083</f>
        <v>12</v>
      </c>
    </row>
    <row r="1084" spans="1:13" x14ac:dyDescent="0.2">
      <c r="A1084" s="7" t="str">
        <f>Q_Export_excel!A1084</f>
        <v>PCB</v>
      </c>
      <c r="B1084" s="7" t="s">
        <v>63</v>
      </c>
      <c r="C1084" s="7" t="str">
        <f>Q_Export_excel!B1084</f>
        <v>30448Z</v>
      </c>
      <c r="D1084" s="7" t="str">
        <f>Q_Export_excel!C1084</f>
        <v>350B50</v>
      </c>
      <c r="E1084" s="7" t="s">
        <v>64</v>
      </c>
      <c r="F1084" s="7" t="e">
        <f>VLOOKUP(CONCATENATE(A1084,D1084),Nominal_sensitivity!$C$2:$E$61,2,FALSE)</f>
        <v>#N/A</v>
      </c>
      <c r="G1084" s="7">
        <f>Q_Export_excel!D1084</f>
        <v>0.52200000000000002</v>
      </c>
      <c r="H1084" s="7" t="str">
        <f>Q_Export_excel!E1084</f>
        <v>mV/g</v>
      </c>
      <c r="I1084" s="7">
        <v>0</v>
      </c>
      <c r="J1084" s="7" t="str">
        <f t="shared" si="16"/>
        <v>mV</v>
      </c>
      <c r="K1084" s="7" t="s">
        <v>65</v>
      </c>
      <c r="L1084" s="8">
        <f>Q_Export_excel!F1084</f>
        <v>40403</v>
      </c>
      <c r="M1084" s="7">
        <f>Q_Export_excel!G1084</f>
        <v>12</v>
      </c>
    </row>
    <row r="1085" spans="1:13" x14ac:dyDescent="0.2">
      <c r="A1085" s="7" t="str">
        <f>Q_Export_excel!A1085</f>
        <v>PCB</v>
      </c>
      <c r="B1085" s="7" t="s">
        <v>63</v>
      </c>
      <c r="C1085" s="7" t="str">
        <f>Q_Export_excel!B1085</f>
        <v>30449X</v>
      </c>
      <c r="D1085" s="7" t="str">
        <f>Q_Export_excel!C1085</f>
        <v>350B50</v>
      </c>
      <c r="E1085" s="7" t="s">
        <v>64</v>
      </c>
      <c r="F1085" s="7" t="e">
        <f>VLOOKUP(CONCATENATE(A1085,D1085),Nominal_sensitivity!$C$2:$E$61,2,FALSE)</f>
        <v>#N/A</v>
      </c>
      <c r="G1085" s="7">
        <f>Q_Export_excel!D1085</f>
        <v>0.52100000000000002</v>
      </c>
      <c r="H1085" s="7" t="str">
        <f>Q_Export_excel!E1085</f>
        <v>mV/g</v>
      </c>
      <c r="I1085" s="7">
        <v>0</v>
      </c>
      <c r="J1085" s="7" t="str">
        <f t="shared" si="16"/>
        <v>mV</v>
      </c>
      <c r="K1085" s="7" t="s">
        <v>65</v>
      </c>
      <c r="L1085" s="8">
        <f>Q_Export_excel!F1085</f>
        <v>40403</v>
      </c>
      <c r="M1085" s="7">
        <f>Q_Export_excel!G1085</f>
        <v>12</v>
      </c>
    </row>
    <row r="1086" spans="1:13" x14ac:dyDescent="0.2">
      <c r="A1086" s="7" t="str">
        <f>Q_Export_excel!A1086</f>
        <v>PCB</v>
      </c>
      <c r="B1086" s="7" t="s">
        <v>63</v>
      </c>
      <c r="C1086" s="7" t="str">
        <f>Q_Export_excel!B1086</f>
        <v>30449Y</v>
      </c>
      <c r="D1086" s="7" t="str">
        <f>Q_Export_excel!C1086</f>
        <v>350B50</v>
      </c>
      <c r="E1086" s="7" t="s">
        <v>64</v>
      </c>
      <c r="F1086" s="7" t="e">
        <f>VLOOKUP(CONCATENATE(A1086,D1086),Nominal_sensitivity!$C$2:$E$61,2,FALSE)</f>
        <v>#N/A</v>
      </c>
      <c r="G1086" s="7">
        <f>Q_Export_excel!D1086</f>
        <v>0.498</v>
      </c>
      <c r="H1086" s="7" t="str">
        <f>Q_Export_excel!E1086</f>
        <v>mV/g</v>
      </c>
      <c r="I1086" s="7">
        <v>0</v>
      </c>
      <c r="J1086" s="7" t="str">
        <f t="shared" si="16"/>
        <v>mV</v>
      </c>
      <c r="K1086" s="7" t="s">
        <v>65</v>
      </c>
      <c r="L1086" s="8">
        <f>Q_Export_excel!F1086</f>
        <v>40403</v>
      </c>
      <c r="M1086" s="7">
        <f>Q_Export_excel!G1086</f>
        <v>12</v>
      </c>
    </row>
    <row r="1087" spans="1:13" x14ac:dyDescent="0.2">
      <c r="A1087" s="7" t="str">
        <f>Q_Export_excel!A1087</f>
        <v>PCB</v>
      </c>
      <c r="B1087" s="7" t="s">
        <v>63</v>
      </c>
      <c r="C1087" s="7" t="str">
        <f>Q_Export_excel!B1087</f>
        <v>30449Z</v>
      </c>
      <c r="D1087" s="7" t="str">
        <f>Q_Export_excel!C1087</f>
        <v>350B50</v>
      </c>
      <c r="E1087" s="7" t="s">
        <v>64</v>
      </c>
      <c r="F1087" s="7" t="e">
        <f>VLOOKUP(CONCATENATE(A1087,D1087),Nominal_sensitivity!$C$2:$E$61,2,FALSE)</f>
        <v>#N/A</v>
      </c>
      <c r="G1087" s="7">
        <f>Q_Export_excel!D1087</f>
        <v>0.50900000000000001</v>
      </c>
      <c r="H1087" s="7" t="str">
        <f>Q_Export_excel!E1087</f>
        <v>mV/g</v>
      </c>
      <c r="I1087" s="7">
        <v>0</v>
      </c>
      <c r="J1087" s="7" t="str">
        <f t="shared" si="16"/>
        <v>mV</v>
      </c>
      <c r="K1087" s="7" t="s">
        <v>65</v>
      </c>
      <c r="L1087" s="8">
        <f>Q_Export_excel!F1087</f>
        <v>40403</v>
      </c>
      <c r="M1087" s="7">
        <f>Q_Export_excel!G1087</f>
        <v>12</v>
      </c>
    </row>
    <row r="1088" spans="1:13" x14ac:dyDescent="0.2">
      <c r="A1088" s="7" t="str">
        <f>Q_Export_excel!A1088</f>
        <v>PCB</v>
      </c>
      <c r="B1088" s="7" t="s">
        <v>63</v>
      </c>
      <c r="C1088" s="7" t="str">
        <f>Q_Export_excel!B1088</f>
        <v>31923X</v>
      </c>
      <c r="D1088" s="7" t="str">
        <f>Q_Export_excel!C1088</f>
        <v>350B50</v>
      </c>
      <c r="E1088" s="7" t="s">
        <v>64</v>
      </c>
      <c r="F1088" s="7" t="e">
        <f>VLOOKUP(CONCATENATE(A1088,D1088),Nominal_sensitivity!$C$2:$E$61,2,FALSE)</f>
        <v>#N/A</v>
      </c>
      <c r="G1088" s="7">
        <f>Q_Export_excel!D1088</f>
        <v>0.54271798539773763</v>
      </c>
      <c r="H1088" s="7" t="str">
        <f>Q_Export_excel!E1088</f>
        <v>mV/g</v>
      </c>
      <c r="I1088" s="7">
        <v>0</v>
      </c>
      <c r="J1088" s="7" t="str">
        <f t="shared" si="16"/>
        <v>mV</v>
      </c>
      <c r="K1088" s="7" t="s">
        <v>65</v>
      </c>
      <c r="L1088" s="8">
        <f>Q_Export_excel!F1088</f>
        <v>41800.464386574073</v>
      </c>
      <c r="M1088" s="7">
        <f>Q_Export_excel!G1088</f>
        <v>12</v>
      </c>
    </row>
    <row r="1089" spans="1:13" x14ac:dyDescent="0.2">
      <c r="A1089" s="7" t="str">
        <f>Q_Export_excel!A1089</f>
        <v>PCB</v>
      </c>
      <c r="B1089" s="7" t="s">
        <v>63</v>
      </c>
      <c r="C1089" s="7" t="str">
        <f>Q_Export_excel!B1089</f>
        <v>31923Y</v>
      </c>
      <c r="D1089" s="7" t="str">
        <f>Q_Export_excel!C1089</f>
        <v>350B50</v>
      </c>
      <c r="E1089" s="7" t="s">
        <v>64</v>
      </c>
      <c r="F1089" s="7" t="e">
        <f>VLOOKUP(CONCATENATE(A1089,D1089),Nominal_sensitivity!$C$2:$E$61,2,FALSE)</f>
        <v>#N/A</v>
      </c>
      <c r="G1089" s="7">
        <f>Q_Export_excel!D1089</f>
        <v>0.50299900454343371</v>
      </c>
      <c r="H1089" s="7" t="str">
        <f>Q_Export_excel!E1089</f>
        <v>mV/g</v>
      </c>
      <c r="I1089" s="7">
        <v>0</v>
      </c>
      <c r="J1089" s="7" t="str">
        <f t="shared" si="16"/>
        <v>mV</v>
      </c>
      <c r="K1089" s="7" t="s">
        <v>65</v>
      </c>
      <c r="L1089" s="8">
        <f>Q_Export_excel!F1089</f>
        <v>41800.459664351853</v>
      </c>
      <c r="M1089" s="7">
        <f>Q_Export_excel!G1089</f>
        <v>12</v>
      </c>
    </row>
    <row r="1090" spans="1:13" x14ac:dyDescent="0.2">
      <c r="A1090" s="7" t="str">
        <f>Q_Export_excel!A1090</f>
        <v>PCB</v>
      </c>
      <c r="B1090" s="7" t="s">
        <v>63</v>
      </c>
      <c r="C1090" s="7" t="str">
        <f>Q_Export_excel!B1090</f>
        <v>31923Z</v>
      </c>
      <c r="D1090" s="7" t="str">
        <f>Q_Export_excel!C1090</f>
        <v>350B50</v>
      </c>
      <c r="E1090" s="7" t="s">
        <v>64</v>
      </c>
      <c r="F1090" s="7" t="e">
        <f>VLOOKUP(CONCATENATE(A1090,D1090),Nominal_sensitivity!$C$2:$E$61,2,FALSE)</f>
        <v>#N/A</v>
      </c>
      <c r="G1090" s="7">
        <f>Q_Export_excel!D1090</f>
        <v>0.50221187758517583</v>
      </c>
      <c r="H1090" s="7" t="str">
        <f>Q_Export_excel!E1090</f>
        <v>mV/g</v>
      </c>
      <c r="I1090" s="7">
        <v>0</v>
      </c>
      <c r="J1090" s="7" t="str">
        <f t="shared" si="16"/>
        <v>mV</v>
      </c>
      <c r="K1090" s="7" t="s">
        <v>65</v>
      </c>
      <c r="L1090" s="8">
        <f>Q_Export_excel!F1090</f>
        <v>41797.492569444446</v>
      </c>
      <c r="M1090" s="7">
        <f>Q_Export_excel!G1090</f>
        <v>12</v>
      </c>
    </row>
    <row r="1091" spans="1:13" x14ac:dyDescent="0.2">
      <c r="A1091" s="7" t="str">
        <f>Q_Export_excel!A1091</f>
        <v>PCB</v>
      </c>
      <c r="B1091" s="7" t="s">
        <v>63</v>
      </c>
      <c r="C1091" s="7" t="str">
        <f>Q_Export_excel!B1091</f>
        <v>31925X</v>
      </c>
      <c r="D1091" s="7" t="str">
        <f>Q_Export_excel!C1091</f>
        <v>350B50</v>
      </c>
      <c r="E1091" s="7" t="s">
        <v>64</v>
      </c>
      <c r="F1091" s="7" t="e">
        <f>VLOOKUP(CONCATENATE(A1091,D1091),Nominal_sensitivity!$C$2:$E$61,2,FALSE)</f>
        <v>#N/A</v>
      </c>
      <c r="G1091" s="7">
        <f>Q_Export_excel!D1091</f>
        <v>0.53736118655621368</v>
      </c>
      <c r="H1091" s="7" t="str">
        <f>Q_Export_excel!E1091</f>
        <v>mV/g</v>
      </c>
      <c r="I1091" s="7">
        <v>0</v>
      </c>
      <c r="J1091" s="7" t="str">
        <f t="shared" si="16"/>
        <v>mV</v>
      </c>
      <c r="K1091" s="7" t="s">
        <v>65</v>
      </c>
      <c r="L1091" s="8">
        <f>Q_Export_excel!F1091</f>
        <v>41800.440462962964</v>
      </c>
      <c r="M1091" s="7">
        <f>Q_Export_excel!G1091</f>
        <v>12</v>
      </c>
    </row>
    <row r="1092" spans="1:13" x14ac:dyDescent="0.2">
      <c r="A1092" s="7" t="str">
        <f>Q_Export_excel!A1092</f>
        <v>PCB</v>
      </c>
      <c r="B1092" s="7" t="s">
        <v>63</v>
      </c>
      <c r="C1092" s="7" t="str">
        <f>Q_Export_excel!B1092</f>
        <v>31925Y</v>
      </c>
      <c r="D1092" s="7" t="str">
        <f>Q_Export_excel!C1092</f>
        <v>350B50</v>
      </c>
      <c r="E1092" s="7" t="s">
        <v>64</v>
      </c>
      <c r="F1092" s="7" t="e">
        <f>VLOOKUP(CONCATENATE(A1092,D1092),Nominal_sensitivity!$C$2:$E$61,2,FALSE)</f>
        <v>#N/A</v>
      </c>
      <c r="G1092" s="7">
        <f>Q_Export_excel!D1092</f>
        <v>0.56750614712734548</v>
      </c>
      <c r="H1092" s="7" t="str">
        <f>Q_Export_excel!E1092</f>
        <v>mV/g</v>
      </c>
      <c r="I1092" s="7">
        <v>0</v>
      </c>
      <c r="J1092" s="7" t="str">
        <f t="shared" ref="J1092:J1155" si="17">LEFT(H1092,2)</f>
        <v>mV</v>
      </c>
      <c r="K1092" s="7" t="s">
        <v>65</v>
      </c>
      <c r="L1092" s="8">
        <f>Q_Export_excel!F1092</f>
        <v>41800.435439814813</v>
      </c>
      <c r="M1092" s="7">
        <f>Q_Export_excel!G1092</f>
        <v>12</v>
      </c>
    </row>
    <row r="1093" spans="1:13" x14ac:dyDescent="0.2">
      <c r="A1093" s="7" t="str">
        <f>Q_Export_excel!A1093</f>
        <v>PCB</v>
      </c>
      <c r="B1093" s="7" t="s">
        <v>63</v>
      </c>
      <c r="C1093" s="7" t="str">
        <f>Q_Export_excel!B1093</f>
        <v>31925Z</v>
      </c>
      <c r="D1093" s="7" t="str">
        <f>Q_Export_excel!C1093</f>
        <v>350B50</v>
      </c>
      <c r="E1093" s="7" t="s">
        <v>64</v>
      </c>
      <c r="F1093" s="7" t="e">
        <f>VLOOKUP(CONCATENATE(A1093,D1093),Nominal_sensitivity!$C$2:$E$61,2,FALSE)</f>
        <v>#N/A</v>
      </c>
      <c r="G1093" s="7">
        <f>Q_Export_excel!D1093</f>
        <v>0.51343464747265022</v>
      </c>
      <c r="H1093" s="7" t="str">
        <f>Q_Export_excel!E1093</f>
        <v>mV/g</v>
      </c>
      <c r="I1093" s="7">
        <v>0</v>
      </c>
      <c r="J1093" s="7" t="str">
        <f t="shared" si="17"/>
        <v>mV</v>
      </c>
      <c r="K1093" s="7" t="s">
        <v>65</v>
      </c>
      <c r="L1093" s="8">
        <f>Q_Export_excel!F1093</f>
        <v>41797.576319444444</v>
      </c>
      <c r="M1093" s="7">
        <f>Q_Export_excel!G1093</f>
        <v>12</v>
      </c>
    </row>
    <row r="1094" spans="1:13" x14ac:dyDescent="0.2">
      <c r="A1094" s="7" t="str">
        <f>Q_Export_excel!A1094</f>
        <v>PCB</v>
      </c>
      <c r="B1094" s="7" t="s">
        <v>63</v>
      </c>
      <c r="C1094" s="7" t="str">
        <f>Q_Export_excel!B1094</f>
        <v>31926X</v>
      </c>
      <c r="D1094" s="7" t="str">
        <f>Q_Export_excel!C1094</f>
        <v>350B50</v>
      </c>
      <c r="E1094" s="7" t="s">
        <v>64</v>
      </c>
      <c r="F1094" s="7" t="e">
        <f>VLOOKUP(CONCATENATE(A1094,D1094),Nominal_sensitivity!$C$2:$E$61,2,FALSE)</f>
        <v>#N/A</v>
      </c>
      <c r="G1094" s="7">
        <f>Q_Export_excel!D1094</f>
        <v>0.52673930286855342</v>
      </c>
      <c r="H1094" s="7" t="str">
        <f>Q_Export_excel!E1094</f>
        <v>mV/g</v>
      </c>
      <c r="I1094" s="7">
        <v>0</v>
      </c>
      <c r="J1094" s="7" t="str">
        <f t="shared" si="17"/>
        <v>mV</v>
      </c>
      <c r="K1094" s="7" t="s">
        <v>65</v>
      </c>
      <c r="L1094" s="8">
        <f>Q_Export_excel!F1094</f>
        <v>41800.449317129627</v>
      </c>
      <c r="M1094" s="7">
        <f>Q_Export_excel!G1094</f>
        <v>12</v>
      </c>
    </row>
    <row r="1095" spans="1:13" x14ac:dyDescent="0.2">
      <c r="A1095" s="7" t="str">
        <f>Q_Export_excel!A1095</f>
        <v>PCB</v>
      </c>
      <c r="B1095" s="7" t="s">
        <v>63</v>
      </c>
      <c r="C1095" s="7" t="str">
        <f>Q_Export_excel!B1095</f>
        <v>31926Y</v>
      </c>
      <c r="D1095" s="7" t="str">
        <f>Q_Export_excel!C1095</f>
        <v>350B50</v>
      </c>
      <c r="E1095" s="7" t="s">
        <v>64</v>
      </c>
      <c r="F1095" s="7" t="e">
        <f>VLOOKUP(CONCATENATE(A1095,D1095),Nominal_sensitivity!$C$2:$E$61,2,FALSE)</f>
        <v>#N/A</v>
      </c>
      <c r="G1095" s="7">
        <f>Q_Export_excel!D1095</f>
        <v>0.53380510809058257</v>
      </c>
      <c r="H1095" s="7" t="str">
        <f>Q_Export_excel!E1095</f>
        <v>mV/g</v>
      </c>
      <c r="I1095" s="7">
        <v>0</v>
      </c>
      <c r="J1095" s="7" t="str">
        <f t="shared" si="17"/>
        <v>mV</v>
      </c>
      <c r="K1095" s="7" t="s">
        <v>65</v>
      </c>
      <c r="L1095" s="8">
        <f>Q_Export_excel!F1095</f>
        <v>41800.454594907409</v>
      </c>
      <c r="M1095" s="7">
        <f>Q_Export_excel!G1095</f>
        <v>12</v>
      </c>
    </row>
    <row r="1096" spans="1:13" x14ac:dyDescent="0.2">
      <c r="A1096" s="7" t="str">
        <f>Q_Export_excel!A1096</f>
        <v>PCB</v>
      </c>
      <c r="B1096" s="7" t="s">
        <v>63</v>
      </c>
      <c r="C1096" s="7" t="str">
        <f>Q_Export_excel!B1096</f>
        <v>31926Z</v>
      </c>
      <c r="D1096" s="7" t="str">
        <f>Q_Export_excel!C1096</f>
        <v>350B50</v>
      </c>
      <c r="E1096" s="7" t="s">
        <v>64</v>
      </c>
      <c r="F1096" s="7" t="e">
        <f>VLOOKUP(CONCATENATE(A1096,D1096),Nominal_sensitivity!$C$2:$E$61,2,FALSE)</f>
        <v>#N/A</v>
      </c>
      <c r="G1096" s="7">
        <f>Q_Export_excel!D1096</f>
        <v>0.50460949294570989</v>
      </c>
      <c r="H1096" s="7" t="str">
        <f>Q_Export_excel!E1096</f>
        <v>mV/g</v>
      </c>
      <c r="I1096" s="7">
        <v>0</v>
      </c>
      <c r="J1096" s="7" t="str">
        <f t="shared" si="17"/>
        <v>mV</v>
      </c>
      <c r="K1096" s="7" t="s">
        <v>65</v>
      </c>
      <c r="L1096" s="8">
        <f>Q_Export_excel!F1096</f>
        <v>41797.554039351853</v>
      </c>
      <c r="M1096" s="7">
        <f>Q_Export_excel!G1096</f>
        <v>12</v>
      </c>
    </row>
    <row r="1097" spans="1:13" x14ac:dyDescent="0.2">
      <c r="A1097" s="7" t="str">
        <f>Q_Export_excel!A1097</f>
        <v>PCB</v>
      </c>
      <c r="B1097" s="7" t="s">
        <v>63</v>
      </c>
      <c r="C1097" s="7" t="str">
        <f>Q_Export_excel!B1097</f>
        <v>31927X</v>
      </c>
      <c r="D1097" s="7" t="str">
        <f>Q_Export_excel!C1097</f>
        <v>350B50</v>
      </c>
      <c r="E1097" s="7" t="s">
        <v>64</v>
      </c>
      <c r="F1097" s="7" t="e">
        <f>VLOOKUP(CONCATENATE(A1097,D1097),Nominal_sensitivity!$C$2:$E$61,2,FALSE)</f>
        <v>#N/A</v>
      </c>
      <c r="G1097" s="7">
        <f>Q_Export_excel!D1097</f>
        <v>0.51</v>
      </c>
      <c r="H1097" s="7" t="str">
        <f>Q_Export_excel!E1097</f>
        <v>mV/g</v>
      </c>
      <c r="I1097" s="7">
        <v>0</v>
      </c>
      <c r="J1097" s="7" t="str">
        <f t="shared" si="17"/>
        <v>mV</v>
      </c>
      <c r="K1097" s="7" t="s">
        <v>65</v>
      </c>
      <c r="L1097" s="8">
        <f>Q_Export_excel!F1097</f>
        <v>40421</v>
      </c>
      <c r="M1097" s="7">
        <f>Q_Export_excel!G1097</f>
        <v>12</v>
      </c>
    </row>
    <row r="1098" spans="1:13" x14ac:dyDescent="0.2">
      <c r="A1098" s="7" t="str">
        <f>Q_Export_excel!A1098</f>
        <v>PCB</v>
      </c>
      <c r="B1098" s="7" t="s">
        <v>63</v>
      </c>
      <c r="C1098" s="7" t="str">
        <f>Q_Export_excel!B1098</f>
        <v>31927Y</v>
      </c>
      <c r="D1098" s="7" t="str">
        <f>Q_Export_excel!C1098</f>
        <v>350B50</v>
      </c>
      <c r="E1098" s="7" t="s">
        <v>64</v>
      </c>
      <c r="F1098" s="7" t="e">
        <f>VLOOKUP(CONCATENATE(A1098,D1098),Nominal_sensitivity!$C$2:$E$61,2,FALSE)</f>
        <v>#N/A</v>
      </c>
      <c r="G1098" s="7">
        <f>Q_Export_excel!D1098</f>
        <v>0.54500000000000004</v>
      </c>
      <c r="H1098" s="7" t="str">
        <f>Q_Export_excel!E1098</f>
        <v>mV/g</v>
      </c>
      <c r="I1098" s="7">
        <v>0</v>
      </c>
      <c r="J1098" s="7" t="str">
        <f t="shared" si="17"/>
        <v>mV</v>
      </c>
      <c r="K1098" s="7" t="s">
        <v>65</v>
      </c>
      <c r="L1098" s="8">
        <f>Q_Export_excel!F1098</f>
        <v>40421</v>
      </c>
      <c r="M1098" s="7">
        <f>Q_Export_excel!G1098</f>
        <v>12</v>
      </c>
    </row>
    <row r="1099" spans="1:13" x14ac:dyDescent="0.2">
      <c r="A1099" s="7" t="str">
        <f>Q_Export_excel!A1099</f>
        <v>PCB</v>
      </c>
      <c r="B1099" s="7" t="s">
        <v>63</v>
      </c>
      <c r="C1099" s="7" t="str">
        <f>Q_Export_excel!B1099</f>
        <v>31927Z</v>
      </c>
      <c r="D1099" s="7" t="str">
        <f>Q_Export_excel!C1099</f>
        <v>350B50</v>
      </c>
      <c r="E1099" s="7" t="s">
        <v>64</v>
      </c>
      <c r="F1099" s="7" t="e">
        <f>VLOOKUP(CONCATENATE(A1099,D1099),Nominal_sensitivity!$C$2:$E$61,2,FALSE)</f>
        <v>#N/A</v>
      </c>
      <c r="G1099" s="7">
        <f>Q_Export_excel!D1099</f>
        <v>0.54700000000000004</v>
      </c>
      <c r="H1099" s="7" t="str">
        <f>Q_Export_excel!E1099</f>
        <v>mV/g</v>
      </c>
      <c r="I1099" s="7">
        <v>0</v>
      </c>
      <c r="J1099" s="7" t="str">
        <f t="shared" si="17"/>
        <v>mV</v>
      </c>
      <c r="K1099" s="7" t="s">
        <v>65</v>
      </c>
      <c r="L1099" s="8">
        <f>Q_Export_excel!F1099</f>
        <v>40421</v>
      </c>
      <c r="M1099" s="7">
        <f>Q_Export_excel!G1099</f>
        <v>12</v>
      </c>
    </row>
    <row r="1100" spans="1:13" x14ac:dyDescent="0.2">
      <c r="A1100" s="7" t="str">
        <f>Q_Export_excel!A1100</f>
        <v>PCB</v>
      </c>
      <c r="B1100" s="7" t="s">
        <v>63</v>
      </c>
      <c r="C1100" s="7" t="str">
        <f>Q_Export_excel!B1100</f>
        <v>38483</v>
      </c>
      <c r="D1100" s="7" t="str">
        <f>Q_Export_excel!C1100</f>
        <v>350C02</v>
      </c>
      <c r="E1100" s="7" t="s">
        <v>64</v>
      </c>
      <c r="F1100" s="7">
        <f>VLOOKUP(CONCATENATE(A1100,D1100),Nominal_sensitivity!$C$2:$E$61,2,FALSE)</f>
        <v>0.1</v>
      </c>
      <c r="G1100" s="7">
        <f>Q_Export_excel!D1100</f>
        <v>0.10730565464285996</v>
      </c>
      <c r="H1100" s="7" t="str">
        <f>Q_Export_excel!E1100</f>
        <v>mV/g</v>
      </c>
      <c r="I1100" s="7">
        <v>0</v>
      </c>
      <c r="J1100" s="7" t="str">
        <f t="shared" si="17"/>
        <v>mV</v>
      </c>
      <c r="K1100" s="7" t="s">
        <v>65</v>
      </c>
      <c r="L1100" s="8">
        <f>Q_Export_excel!F1100</f>
        <v>41403.679027777776</v>
      </c>
      <c r="M1100" s="7">
        <f>Q_Export_excel!G1100</f>
        <v>12</v>
      </c>
    </row>
    <row r="1101" spans="1:13" x14ac:dyDescent="0.2">
      <c r="A1101" s="7" t="str">
        <f>Q_Export_excel!A1101</f>
        <v>PCB</v>
      </c>
      <c r="B1101" s="7" t="s">
        <v>63</v>
      </c>
      <c r="C1101" s="7" t="str">
        <f>Q_Export_excel!B1101</f>
        <v>38484</v>
      </c>
      <c r="D1101" s="7" t="str">
        <f>Q_Export_excel!C1101</f>
        <v>350C02</v>
      </c>
      <c r="E1101" s="7" t="s">
        <v>64</v>
      </c>
      <c r="F1101" s="7">
        <f>VLOOKUP(CONCATENATE(A1101,D1101),Nominal_sensitivity!$C$2:$E$61,2,FALSE)</f>
        <v>0.1</v>
      </c>
      <c r="G1101" s="7">
        <f>Q_Export_excel!D1101</f>
        <v>0.10771650231090039</v>
      </c>
      <c r="H1101" s="7" t="str">
        <f>Q_Export_excel!E1101</f>
        <v>mV/g</v>
      </c>
      <c r="I1101" s="7">
        <v>0</v>
      </c>
      <c r="J1101" s="7" t="str">
        <f t="shared" si="17"/>
        <v>mV</v>
      </c>
      <c r="K1101" s="7" t="s">
        <v>65</v>
      </c>
      <c r="L1101" s="8">
        <f>Q_Export_excel!F1101</f>
        <v>41390.48741898148</v>
      </c>
      <c r="M1101" s="7">
        <f>Q_Export_excel!G1101</f>
        <v>12</v>
      </c>
    </row>
    <row r="1102" spans="1:13" x14ac:dyDescent="0.2">
      <c r="A1102" s="7" t="str">
        <f>Q_Export_excel!A1102</f>
        <v>PCB</v>
      </c>
      <c r="B1102" s="7" t="s">
        <v>63</v>
      </c>
      <c r="C1102" s="7" t="str">
        <f>Q_Export_excel!B1102</f>
        <v>38485</v>
      </c>
      <c r="D1102" s="7" t="str">
        <f>Q_Export_excel!C1102</f>
        <v>350C02</v>
      </c>
      <c r="E1102" s="7" t="s">
        <v>64</v>
      </c>
      <c r="F1102" s="7">
        <f>VLOOKUP(CONCATENATE(A1102,D1102),Nominal_sensitivity!$C$2:$E$61,2,FALSE)</f>
        <v>0.1</v>
      </c>
      <c r="G1102" s="7">
        <f>Q_Export_excel!D1102</f>
        <v>0.108664769051436</v>
      </c>
      <c r="H1102" s="7" t="str">
        <f>Q_Export_excel!E1102</f>
        <v>mV/g</v>
      </c>
      <c r="I1102" s="7">
        <v>0</v>
      </c>
      <c r="J1102" s="7" t="str">
        <f t="shared" si="17"/>
        <v>mV</v>
      </c>
      <c r="K1102" s="7" t="s">
        <v>65</v>
      </c>
      <c r="L1102" s="8">
        <f>Q_Export_excel!F1102</f>
        <v>41403.706620370373</v>
      </c>
      <c r="M1102" s="7">
        <f>Q_Export_excel!G1102</f>
        <v>12</v>
      </c>
    </row>
    <row r="1103" spans="1:13" x14ac:dyDescent="0.2">
      <c r="A1103" s="7" t="str">
        <f>Q_Export_excel!A1103</f>
        <v>PCB</v>
      </c>
      <c r="B1103" s="7" t="s">
        <v>63</v>
      </c>
      <c r="C1103" s="7" t="str">
        <f>Q_Export_excel!B1103</f>
        <v>38486</v>
      </c>
      <c r="D1103" s="7" t="str">
        <f>Q_Export_excel!C1103</f>
        <v>350C02</v>
      </c>
      <c r="E1103" s="7" t="s">
        <v>64</v>
      </c>
      <c r="F1103" s="7">
        <f>VLOOKUP(CONCATENATE(A1103,D1103),Nominal_sensitivity!$C$2:$E$61,2,FALSE)</f>
        <v>0.1</v>
      </c>
      <c r="G1103" s="7">
        <f>Q_Export_excel!D1103</f>
        <v>0.108</v>
      </c>
      <c r="H1103" s="7" t="str">
        <f>Q_Export_excel!E1103</f>
        <v>mV/g</v>
      </c>
      <c r="I1103" s="7">
        <v>0</v>
      </c>
      <c r="J1103" s="7" t="str">
        <f t="shared" si="17"/>
        <v>mV</v>
      </c>
      <c r="K1103" s="7" t="s">
        <v>65</v>
      </c>
      <c r="L1103" s="8">
        <f>Q_Export_excel!F1103</f>
        <v>41125</v>
      </c>
      <c r="M1103" s="7">
        <f>Q_Export_excel!G1103</f>
        <v>12</v>
      </c>
    </row>
    <row r="1104" spans="1:13" x14ac:dyDescent="0.2">
      <c r="A1104" s="7" t="str">
        <f>Q_Export_excel!A1104</f>
        <v>PCB</v>
      </c>
      <c r="B1104" s="7" t="s">
        <v>63</v>
      </c>
      <c r="C1104" s="7" t="str">
        <f>Q_Export_excel!B1104</f>
        <v>38487</v>
      </c>
      <c r="D1104" s="7" t="str">
        <f>Q_Export_excel!C1104</f>
        <v>350C02</v>
      </c>
      <c r="E1104" s="7" t="s">
        <v>64</v>
      </c>
      <c r="F1104" s="7">
        <f>VLOOKUP(CONCATENATE(A1104,D1104),Nominal_sensitivity!$C$2:$E$61,2,FALSE)</f>
        <v>0.1</v>
      </c>
      <c r="G1104" s="7">
        <f>Q_Export_excel!D1104</f>
        <v>0.11</v>
      </c>
      <c r="H1104" s="7" t="str">
        <f>Q_Export_excel!E1104</f>
        <v>mV/g</v>
      </c>
      <c r="I1104" s="7">
        <v>0</v>
      </c>
      <c r="J1104" s="7" t="str">
        <f t="shared" si="17"/>
        <v>mV</v>
      </c>
      <c r="K1104" s="7" t="s">
        <v>65</v>
      </c>
      <c r="L1104" s="8">
        <f>Q_Export_excel!F1104</f>
        <v>41125</v>
      </c>
      <c r="M1104" s="7">
        <f>Q_Export_excel!G1104</f>
        <v>12</v>
      </c>
    </row>
    <row r="1105" spans="1:13" x14ac:dyDescent="0.2">
      <c r="A1105" s="7" t="str">
        <f>Q_Export_excel!A1105</f>
        <v>PCB</v>
      </c>
      <c r="B1105" s="7" t="s">
        <v>63</v>
      </c>
      <c r="C1105" s="7" t="str">
        <f>Q_Export_excel!B1105</f>
        <v>38488</v>
      </c>
      <c r="D1105" s="7" t="str">
        <f>Q_Export_excel!C1105</f>
        <v>350C02</v>
      </c>
      <c r="E1105" s="7" t="s">
        <v>64</v>
      </c>
      <c r="F1105" s="7">
        <f>VLOOKUP(CONCATENATE(A1105,D1105),Nominal_sensitivity!$C$2:$E$61,2,FALSE)</f>
        <v>0.1</v>
      </c>
      <c r="G1105" s="7">
        <f>Q_Export_excel!D1105</f>
        <v>0.109</v>
      </c>
      <c r="H1105" s="7" t="str">
        <f>Q_Export_excel!E1105</f>
        <v>mV/g</v>
      </c>
      <c r="I1105" s="7">
        <v>0</v>
      </c>
      <c r="J1105" s="7" t="str">
        <f t="shared" si="17"/>
        <v>mV</v>
      </c>
      <c r="K1105" s="7" t="s">
        <v>65</v>
      </c>
      <c r="L1105" s="8">
        <f>Q_Export_excel!F1105</f>
        <v>41125</v>
      </c>
      <c r="M1105" s="7">
        <f>Q_Export_excel!G1105</f>
        <v>12</v>
      </c>
    </row>
    <row r="1106" spans="1:13" x14ac:dyDescent="0.2">
      <c r="A1106" s="7" t="str">
        <f>Q_Export_excel!A1106</f>
        <v>PCB</v>
      </c>
      <c r="B1106" s="7" t="s">
        <v>63</v>
      </c>
      <c r="C1106" s="7" t="str">
        <f>Q_Export_excel!B1106</f>
        <v>40297</v>
      </c>
      <c r="D1106" s="7" t="str">
        <f>Q_Export_excel!C1106</f>
        <v>350C02</v>
      </c>
      <c r="E1106" s="7" t="s">
        <v>64</v>
      </c>
      <c r="F1106" s="7">
        <f>VLOOKUP(CONCATENATE(A1106,D1106),Nominal_sensitivity!$C$2:$E$61,2,FALSE)</f>
        <v>0.1</v>
      </c>
      <c r="G1106" s="7">
        <f>Q_Export_excel!D1106</f>
        <v>0.109</v>
      </c>
      <c r="H1106" s="7" t="str">
        <f>Q_Export_excel!E1106</f>
        <v>mV/g</v>
      </c>
      <c r="I1106" s="7">
        <v>0</v>
      </c>
      <c r="J1106" s="7" t="str">
        <f t="shared" si="17"/>
        <v>mV</v>
      </c>
      <c r="K1106" s="7" t="s">
        <v>65</v>
      </c>
      <c r="L1106" s="8">
        <f>Q_Export_excel!F1106</f>
        <v>41374</v>
      </c>
      <c r="M1106" s="7">
        <f>Q_Export_excel!G1106</f>
        <v>12</v>
      </c>
    </row>
    <row r="1107" spans="1:13" x14ac:dyDescent="0.2">
      <c r="A1107" s="7" t="str">
        <f>Q_Export_excel!A1107</f>
        <v>PCB</v>
      </c>
      <c r="B1107" s="7" t="s">
        <v>63</v>
      </c>
      <c r="C1107" s="7" t="str">
        <f>Q_Export_excel!B1107</f>
        <v>40299</v>
      </c>
      <c r="D1107" s="7" t="str">
        <f>Q_Export_excel!C1107</f>
        <v>350C02</v>
      </c>
      <c r="E1107" s="7" t="s">
        <v>64</v>
      </c>
      <c r="F1107" s="7">
        <f>VLOOKUP(CONCATENATE(A1107,D1107),Nominal_sensitivity!$C$2:$E$61,2,FALSE)</f>
        <v>0.1</v>
      </c>
      <c r="G1107" s="7">
        <f>Q_Export_excel!D1107</f>
        <v>0.107</v>
      </c>
      <c r="H1107" s="7" t="str">
        <f>Q_Export_excel!E1107</f>
        <v>mV/g</v>
      </c>
      <c r="I1107" s="7">
        <v>0</v>
      </c>
      <c r="J1107" s="7" t="str">
        <f t="shared" si="17"/>
        <v>mV</v>
      </c>
      <c r="K1107" s="7" t="s">
        <v>65</v>
      </c>
      <c r="L1107" s="8">
        <f>Q_Export_excel!F1107</f>
        <v>41374</v>
      </c>
      <c r="M1107" s="7">
        <f>Q_Export_excel!G1107</f>
        <v>12</v>
      </c>
    </row>
    <row r="1108" spans="1:13" x14ac:dyDescent="0.2">
      <c r="A1108" s="7" t="str">
        <f>Q_Export_excel!A1108</f>
        <v>PCB</v>
      </c>
      <c r="B1108" s="7" t="s">
        <v>63</v>
      </c>
      <c r="C1108" s="7" t="str">
        <f>Q_Export_excel!B1108</f>
        <v>40300</v>
      </c>
      <c r="D1108" s="7" t="str">
        <f>Q_Export_excel!C1108</f>
        <v>350C02</v>
      </c>
      <c r="E1108" s="7" t="s">
        <v>64</v>
      </c>
      <c r="F1108" s="7">
        <f>VLOOKUP(CONCATENATE(A1108,D1108),Nominal_sensitivity!$C$2:$E$61,2,FALSE)</f>
        <v>0.1</v>
      </c>
      <c r="G1108" s="7">
        <f>Q_Export_excel!D1108</f>
        <v>0.111</v>
      </c>
      <c r="H1108" s="7" t="str">
        <f>Q_Export_excel!E1108</f>
        <v>mV/g</v>
      </c>
      <c r="I1108" s="7">
        <v>0</v>
      </c>
      <c r="J1108" s="7" t="str">
        <f t="shared" si="17"/>
        <v>mV</v>
      </c>
      <c r="K1108" s="7" t="s">
        <v>65</v>
      </c>
      <c r="L1108" s="8">
        <f>Q_Export_excel!F1108</f>
        <v>41374</v>
      </c>
      <c r="M1108" s="7">
        <f>Q_Export_excel!G1108</f>
        <v>12</v>
      </c>
    </row>
    <row r="1109" spans="1:13" x14ac:dyDescent="0.2">
      <c r="A1109" s="7" t="str">
        <f>Q_Export_excel!A1109</f>
        <v>PCB</v>
      </c>
      <c r="B1109" s="7" t="s">
        <v>63</v>
      </c>
      <c r="C1109" s="7" t="str">
        <f>Q_Export_excel!B1109</f>
        <v>40301</v>
      </c>
      <c r="D1109" s="7" t="str">
        <f>Q_Export_excel!C1109</f>
        <v>350C02</v>
      </c>
      <c r="E1109" s="7" t="s">
        <v>64</v>
      </c>
      <c r="F1109" s="7">
        <f>VLOOKUP(CONCATENATE(A1109,D1109),Nominal_sensitivity!$C$2:$E$61,2,FALSE)</f>
        <v>0.1</v>
      </c>
      <c r="G1109" s="7">
        <f>Q_Export_excel!D1109</f>
        <v>0.111</v>
      </c>
      <c r="H1109" s="7" t="str">
        <f>Q_Export_excel!E1109</f>
        <v>mV/g</v>
      </c>
      <c r="I1109" s="7">
        <v>0</v>
      </c>
      <c r="J1109" s="7" t="str">
        <f t="shared" si="17"/>
        <v>mV</v>
      </c>
      <c r="K1109" s="7" t="s">
        <v>65</v>
      </c>
      <c r="L1109" s="8">
        <f>Q_Export_excel!F1109</f>
        <v>41374</v>
      </c>
      <c r="M1109" s="7">
        <f>Q_Export_excel!G1109</f>
        <v>12</v>
      </c>
    </row>
    <row r="1110" spans="1:13" x14ac:dyDescent="0.2">
      <c r="A1110" s="7" t="str">
        <f>Q_Export_excel!A1110</f>
        <v>PCB</v>
      </c>
      <c r="B1110" s="7" t="s">
        <v>63</v>
      </c>
      <c r="C1110" s="7" t="str">
        <f>Q_Export_excel!B1110</f>
        <v>40435</v>
      </c>
      <c r="D1110" s="7" t="str">
        <f>Q_Export_excel!C1110</f>
        <v>350C02</v>
      </c>
      <c r="E1110" s="7" t="s">
        <v>64</v>
      </c>
      <c r="F1110" s="7">
        <f>VLOOKUP(CONCATENATE(A1110,D1110),Nominal_sensitivity!$C$2:$E$61,2,FALSE)</f>
        <v>0.1</v>
      </c>
      <c r="G1110" s="7">
        <f>Q_Export_excel!D1110</f>
        <v>0.113</v>
      </c>
      <c r="H1110" s="7" t="str">
        <f>Q_Export_excel!E1110</f>
        <v>mV/g</v>
      </c>
      <c r="I1110" s="7">
        <v>0</v>
      </c>
      <c r="J1110" s="7" t="str">
        <f t="shared" si="17"/>
        <v>mV</v>
      </c>
      <c r="K1110" s="7" t="s">
        <v>65</v>
      </c>
      <c r="L1110" s="8">
        <f>Q_Export_excel!F1110</f>
        <v>41374</v>
      </c>
      <c r="M1110" s="7">
        <f>Q_Export_excel!G1110</f>
        <v>12</v>
      </c>
    </row>
    <row r="1111" spans="1:13" x14ac:dyDescent="0.2">
      <c r="A1111" s="7" t="str">
        <f>Q_Export_excel!A1111</f>
        <v>PCB</v>
      </c>
      <c r="B1111" s="7" t="s">
        <v>63</v>
      </c>
      <c r="C1111" s="7" t="str">
        <f>Q_Export_excel!B1111</f>
        <v>40456</v>
      </c>
      <c r="D1111" s="7" t="str">
        <f>Q_Export_excel!C1111</f>
        <v>350C02</v>
      </c>
      <c r="E1111" s="7" t="s">
        <v>64</v>
      </c>
      <c r="F1111" s="7">
        <f>VLOOKUP(CONCATENATE(A1111,D1111),Nominal_sensitivity!$C$2:$E$61,2,FALSE)</f>
        <v>0.1</v>
      </c>
      <c r="G1111" s="7">
        <f>Q_Export_excel!D1111</f>
        <v>0.107</v>
      </c>
      <c r="H1111" s="7" t="str">
        <f>Q_Export_excel!E1111</f>
        <v>mV/g</v>
      </c>
      <c r="I1111" s="7">
        <v>0</v>
      </c>
      <c r="J1111" s="7" t="str">
        <f t="shared" si="17"/>
        <v>mV</v>
      </c>
      <c r="K1111" s="7" t="s">
        <v>65</v>
      </c>
      <c r="L1111" s="8">
        <f>Q_Export_excel!F1111</f>
        <v>41374</v>
      </c>
      <c r="M1111" s="7">
        <f>Q_Export_excel!G1111</f>
        <v>12</v>
      </c>
    </row>
    <row r="1112" spans="1:13" x14ac:dyDescent="0.2">
      <c r="A1112" s="7" t="str">
        <f>Q_Export_excel!A1112</f>
        <v>PCB</v>
      </c>
      <c r="B1112" s="7" t="s">
        <v>63</v>
      </c>
      <c r="C1112" s="7" t="str">
        <f>Q_Export_excel!B1112</f>
        <v>40457</v>
      </c>
      <c r="D1112" s="7" t="str">
        <f>Q_Export_excel!C1112</f>
        <v>350C02</v>
      </c>
      <c r="E1112" s="7" t="s">
        <v>64</v>
      </c>
      <c r="F1112" s="7">
        <f>VLOOKUP(CONCATENATE(A1112,D1112),Nominal_sensitivity!$C$2:$E$61,2,FALSE)</f>
        <v>0.1</v>
      </c>
      <c r="G1112" s="7">
        <f>Q_Export_excel!D1112</f>
        <v>0.111</v>
      </c>
      <c r="H1112" s="7" t="str">
        <f>Q_Export_excel!E1112</f>
        <v>mV/g</v>
      </c>
      <c r="I1112" s="7">
        <v>0</v>
      </c>
      <c r="J1112" s="7" t="str">
        <f t="shared" si="17"/>
        <v>mV</v>
      </c>
      <c r="K1112" s="7" t="s">
        <v>65</v>
      </c>
      <c r="L1112" s="8">
        <f>Q_Export_excel!F1112</f>
        <v>41374</v>
      </c>
      <c r="M1112" s="7">
        <f>Q_Export_excel!G1112</f>
        <v>12</v>
      </c>
    </row>
    <row r="1113" spans="1:13" x14ac:dyDescent="0.2">
      <c r="A1113" s="7" t="str">
        <f>Q_Export_excel!A1113</f>
        <v>PCB</v>
      </c>
      <c r="B1113" s="7" t="s">
        <v>63</v>
      </c>
      <c r="C1113" s="7" t="str">
        <f>Q_Export_excel!B1113</f>
        <v>41036</v>
      </c>
      <c r="D1113" s="7" t="str">
        <f>Q_Export_excel!C1113</f>
        <v>350C02</v>
      </c>
      <c r="E1113" s="7" t="s">
        <v>64</v>
      </c>
      <c r="F1113" s="7">
        <f>VLOOKUP(CONCATENATE(A1113,D1113),Nominal_sensitivity!$C$2:$E$61,2,FALSE)</f>
        <v>0.1</v>
      </c>
      <c r="G1113" s="7">
        <f>Q_Export_excel!D1113</f>
        <v>0.106</v>
      </c>
      <c r="H1113" s="7" t="str">
        <f>Q_Export_excel!E1113</f>
        <v>mV/g</v>
      </c>
      <c r="I1113" s="7">
        <v>0</v>
      </c>
      <c r="J1113" s="7" t="str">
        <f t="shared" si="17"/>
        <v>mV</v>
      </c>
      <c r="K1113" s="7" t="s">
        <v>65</v>
      </c>
      <c r="L1113" s="8">
        <f>Q_Export_excel!F1113</f>
        <v>41360</v>
      </c>
      <c r="M1113" s="7">
        <f>Q_Export_excel!G1113</f>
        <v>12</v>
      </c>
    </row>
    <row r="1114" spans="1:13" x14ac:dyDescent="0.2">
      <c r="A1114" s="7" t="str">
        <f>Q_Export_excel!A1114</f>
        <v>PCB</v>
      </c>
      <c r="B1114" s="7" t="s">
        <v>63</v>
      </c>
      <c r="C1114" s="7" t="str">
        <f>Q_Export_excel!B1114</f>
        <v>41037</v>
      </c>
      <c r="D1114" s="7" t="str">
        <f>Q_Export_excel!C1114</f>
        <v>350C02</v>
      </c>
      <c r="E1114" s="7" t="s">
        <v>64</v>
      </c>
      <c r="F1114" s="7">
        <f>VLOOKUP(CONCATENATE(A1114,D1114),Nominal_sensitivity!$C$2:$E$61,2,FALSE)</f>
        <v>0.1</v>
      </c>
      <c r="G1114" s="7">
        <f>Q_Export_excel!D1114</f>
        <v>0.10199999999999999</v>
      </c>
      <c r="H1114" s="7" t="str">
        <f>Q_Export_excel!E1114</f>
        <v>mV/g</v>
      </c>
      <c r="I1114" s="7">
        <v>0</v>
      </c>
      <c r="J1114" s="7" t="str">
        <f t="shared" si="17"/>
        <v>mV</v>
      </c>
      <c r="K1114" s="7" t="s">
        <v>65</v>
      </c>
      <c r="L1114" s="8">
        <f>Q_Export_excel!F1114</f>
        <v>41360</v>
      </c>
      <c r="M1114" s="7">
        <f>Q_Export_excel!G1114</f>
        <v>12</v>
      </c>
    </row>
    <row r="1115" spans="1:13" x14ac:dyDescent="0.2">
      <c r="A1115" s="7" t="str">
        <f>Q_Export_excel!A1115</f>
        <v>PCB</v>
      </c>
      <c r="B1115" s="7" t="s">
        <v>63</v>
      </c>
      <c r="C1115" s="7" t="str">
        <f>Q_Export_excel!B1115</f>
        <v>41038</v>
      </c>
      <c r="D1115" s="7" t="str">
        <f>Q_Export_excel!C1115</f>
        <v>350C02</v>
      </c>
      <c r="E1115" s="7" t="s">
        <v>64</v>
      </c>
      <c r="F1115" s="7">
        <f>VLOOKUP(CONCATENATE(A1115,D1115),Nominal_sensitivity!$C$2:$E$61,2,FALSE)</f>
        <v>0.1</v>
      </c>
      <c r="G1115" s="7">
        <f>Q_Export_excel!D1115</f>
        <v>0.109</v>
      </c>
      <c r="H1115" s="7" t="str">
        <f>Q_Export_excel!E1115</f>
        <v>mV/g</v>
      </c>
      <c r="I1115" s="7">
        <v>0</v>
      </c>
      <c r="J1115" s="7" t="str">
        <f t="shared" si="17"/>
        <v>mV</v>
      </c>
      <c r="K1115" s="7" t="s">
        <v>65</v>
      </c>
      <c r="L1115" s="8">
        <f>Q_Export_excel!F1115</f>
        <v>41360</v>
      </c>
      <c r="M1115" s="7">
        <f>Q_Export_excel!G1115</f>
        <v>12</v>
      </c>
    </row>
    <row r="1116" spans="1:13" x14ac:dyDescent="0.2">
      <c r="A1116" s="7" t="str">
        <f>Q_Export_excel!A1116</f>
        <v>PCB</v>
      </c>
      <c r="B1116" s="7" t="s">
        <v>63</v>
      </c>
      <c r="C1116" s="7" t="str">
        <f>Q_Export_excel!B1116</f>
        <v>41039</v>
      </c>
      <c r="D1116" s="7" t="str">
        <f>Q_Export_excel!C1116</f>
        <v>350C02</v>
      </c>
      <c r="E1116" s="7" t="s">
        <v>64</v>
      </c>
      <c r="F1116" s="7">
        <f>VLOOKUP(CONCATENATE(A1116,D1116),Nominal_sensitivity!$C$2:$E$61,2,FALSE)</f>
        <v>0.1</v>
      </c>
      <c r="G1116" s="7">
        <f>Q_Export_excel!D1116</f>
        <v>9.8000000000000004E-2</v>
      </c>
      <c r="H1116" s="7" t="str">
        <f>Q_Export_excel!E1116</f>
        <v>mV/g</v>
      </c>
      <c r="I1116" s="7">
        <v>0</v>
      </c>
      <c r="J1116" s="7" t="str">
        <f t="shared" si="17"/>
        <v>mV</v>
      </c>
      <c r="K1116" s="7" t="s">
        <v>65</v>
      </c>
      <c r="L1116" s="8">
        <f>Q_Export_excel!F1116</f>
        <v>41360</v>
      </c>
      <c r="M1116" s="7">
        <f>Q_Export_excel!G1116</f>
        <v>12</v>
      </c>
    </row>
    <row r="1117" spans="1:13" x14ac:dyDescent="0.2">
      <c r="A1117" s="7" t="str">
        <f>Q_Export_excel!A1117</f>
        <v>PCB</v>
      </c>
      <c r="B1117" s="7" t="s">
        <v>63</v>
      </c>
      <c r="C1117" s="7" t="str">
        <f>Q_Export_excel!B1117</f>
        <v>41040</v>
      </c>
      <c r="D1117" s="7" t="str">
        <f>Q_Export_excel!C1117</f>
        <v>350C02</v>
      </c>
      <c r="E1117" s="7" t="s">
        <v>64</v>
      </c>
      <c r="F1117" s="7">
        <f>VLOOKUP(CONCATENATE(A1117,D1117),Nominal_sensitivity!$C$2:$E$61,2,FALSE)</f>
        <v>0.1</v>
      </c>
      <c r="G1117" s="7">
        <f>Q_Export_excel!D1117</f>
        <v>0.105</v>
      </c>
      <c r="H1117" s="7" t="str">
        <f>Q_Export_excel!E1117</f>
        <v>mV/g</v>
      </c>
      <c r="I1117" s="7">
        <v>0</v>
      </c>
      <c r="J1117" s="7" t="str">
        <f t="shared" si="17"/>
        <v>mV</v>
      </c>
      <c r="K1117" s="7" t="s">
        <v>65</v>
      </c>
      <c r="L1117" s="8">
        <f>Q_Export_excel!F1117</f>
        <v>41360</v>
      </c>
      <c r="M1117" s="7">
        <f>Q_Export_excel!G1117</f>
        <v>12</v>
      </c>
    </row>
    <row r="1118" spans="1:13" x14ac:dyDescent="0.2">
      <c r="A1118" s="7" t="str">
        <f>Q_Export_excel!A1118</f>
        <v>PCB</v>
      </c>
      <c r="B1118" s="7" t="s">
        <v>63</v>
      </c>
      <c r="C1118" s="7" t="str">
        <f>Q_Export_excel!B1118</f>
        <v>41041</v>
      </c>
      <c r="D1118" s="7" t="str">
        <f>Q_Export_excel!C1118</f>
        <v>350C02</v>
      </c>
      <c r="E1118" s="7" t="s">
        <v>64</v>
      </c>
      <c r="F1118" s="7">
        <f>VLOOKUP(CONCATENATE(A1118,D1118),Nominal_sensitivity!$C$2:$E$61,2,FALSE)</f>
        <v>0.1</v>
      </c>
      <c r="G1118" s="7">
        <f>Q_Export_excel!D1118</f>
        <v>9.8000000000000004E-2</v>
      </c>
      <c r="H1118" s="7" t="str">
        <f>Q_Export_excel!E1118</f>
        <v>mV/g</v>
      </c>
      <c r="I1118" s="7">
        <v>0</v>
      </c>
      <c r="J1118" s="7" t="str">
        <f t="shared" si="17"/>
        <v>mV</v>
      </c>
      <c r="K1118" s="7" t="s">
        <v>65</v>
      </c>
      <c r="L1118" s="8">
        <f>Q_Export_excel!F1118</f>
        <v>41360</v>
      </c>
      <c r="M1118" s="7">
        <f>Q_Export_excel!G1118</f>
        <v>12</v>
      </c>
    </row>
    <row r="1119" spans="1:13" x14ac:dyDescent="0.2">
      <c r="A1119" s="7" t="str">
        <f>Q_Export_excel!A1119</f>
        <v>PCB</v>
      </c>
      <c r="B1119" s="7" t="s">
        <v>63</v>
      </c>
      <c r="C1119" s="7" t="str">
        <f>Q_Export_excel!B1119</f>
        <v>41042</v>
      </c>
      <c r="D1119" s="7" t="str">
        <f>Q_Export_excel!C1119</f>
        <v>350C02</v>
      </c>
      <c r="E1119" s="7" t="s">
        <v>64</v>
      </c>
      <c r="F1119" s="7">
        <f>VLOOKUP(CONCATENATE(A1119,D1119),Nominal_sensitivity!$C$2:$E$61,2,FALSE)</f>
        <v>0.1</v>
      </c>
      <c r="G1119" s="7">
        <f>Q_Export_excel!D1119</f>
        <v>0.10199999999999999</v>
      </c>
      <c r="H1119" s="7" t="str">
        <f>Q_Export_excel!E1119</f>
        <v>mV/g</v>
      </c>
      <c r="I1119" s="7">
        <v>0</v>
      </c>
      <c r="J1119" s="7" t="str">
        <f t="shared" si="17"/>
        <v>mV</v>
      </c>
      <c r="K1119" s="7" t="s">
        <v>65</v>
      </c>
      <c r="L1119" s="8">
        <f>Q_Export_excel!F1119</f>
        <v>41360</v>
      </c>
      <c r="M1119" s="7">
        <f>Q_Export_excel!G1119</f>
        <v>12</v>
      </c>
    </row>
    <row r="1120" spans="1:13" x14ac:dyDescent="0.2">
      <c r="A1120" s="7" t="str">
        <f>Q_Export_excel!A1120</f>
        <v>PCB</v>
      </c>
      <c r="B1120" s="7" t="s">
        <v>63</v>
      </c>
      <c r="C1120" s="7" t="str">
        <f>Q_Export_excel!B1120</f>
        <v>41043</v>
      </c>
      <c r="D1120" s="7" t="str">
        <f>Q_Export_excel!C1120</f>
        <v>350C02</v>
      </c>
      <c r="E1120" s="7" t="s">
        <v>64</v>
      </c>
      <c r="F1120" s="7">
        <f>VLOOKUP(CONCATENATE(A1120,D1120),Nominal_sensitivity!$C$2:$E$61,2,FALSE)</f>
        <v>0.1</v>
      </c>
      <c r="G1120" s="7">
        <f>Q_Export_excel!D1120</f>
        <v>9.5000000000000001E-2</v>
      </c>
      <c r="H1120" s="7" t="str">
        <f>Q_Export_excel!E1120</f>
        <v>mV/g</v>
      </c>
      <c r="I1120" s="7">
        <v>0</v>
      </c>
      <c r="J1120" s="7" t="str">
        <f t="shared" si="17"/>
        <v>mV</v>
      </c>
      <c r="K1120" s="7" t="s">
        <v>65</v>
      </c>
      <c r="L1120" s="8">
        <f>Q_Export_excel!F1120</f>
        <v>41360</v>
      </c>
      <c r="M1120" s="7">
        <f>Q_Export_excel!G1120</f>
        <v>12</v>
      </c>
    </row>
    <row r="1121" spans="1:13" x14ac:dyDescent="0.2">
      <c r="A1121" s="7" t="str">
        <f>Q_Export_excel!A1121</f>
        <v>PCB</v>
      </c>
      <c r="B1121" s="7" t="s">
        <v>63</v>
      </c>
      <c r="C1121" s="7" t="str">
        <f>Q_Export_excel!B1121</f>
        <v>41044</v>
      </c>
      <c r="D1121" s="7" t="str">
        <f>Q_Export_excel!C1121</f>
        <v>350C02</v>
      </c>
      <c r="E1121" s="7" t="s">
        <v>64</v>
      </c>
      <c r="F1121" s="7">
        <f>VLOOKUP(CONCATENATE(A1121,D1121),Nominal_sensitivity!$C$2:$E$61,2,FALSE)</f>
        <v>0.1</v>
      </c>
      <c r="G1121" s="7">
        <f>Q_Export_excel!D1121</f>
        <v>0.10299999999999999</v>
      </c>
      <c r="H1121" s="7" t="str">
        <f>Q_Export_excel!E1121</f>
        <v>mV/g</v>
      </c>
      <c r="I1121" s="7">
        <v>0</v>
      </c>
      <c r="J1121" s="7" t="str">
        <f t="shared" si="17"/>
        <v>mV</v>
      </c>
      <c r="K1121" s="7" t="s">
        <v>65</v>
      </c>
      <c r="L1121" s="8">
        <f>Q_Export_excel!F1121</f>
        <v>41360</v>
      </c>
      <c r="M1121" s="7">
        <f>Q_Export_excel!G1121</f>
        <v>12</v>
      </c>
    </row>
    <row r="1122" spans="1:13" x14ac:dyDescent="0.2">
      <c r="A1122" s="7" t="str">
        <f>Q_Export_excel!A1122</f>
        <v>PCB</v>
      </c>
      <c r="B1122" s="7" t="s">
        <v>63</v>
      </c>
      <c r="C1122" s="7" t="str">
        <f>Q_Export_excel!B1122</f>
        <v>41045</v>
      </c>
      <c r="D1122" s="7" t="str">
        <f>Q_Export_excel!C1122</f>
        <v>350C02</v>
      </c>
      <c r="E1122" s="7" t="s">
        <v>64</v>
      </c>
      <c r="F1122" s="7">
        <f>VLOOKUP(CONCATENATE(A1122,D1122),Nominal_sensitivity!$C$2:$E$61,2,FALSE)</f>
        <v>0.1</v>
      </c>
      <c r="G1122" s="7">
        <f>Q_Export_excel!D1122</f>
        <v>0.10199999999999999</v>
      </c>
      <c r="H1122" s="7" t="str">
        <f>Q_Export_excel!E1122</f>
        <v>mV/g</v>
      </c>
      <c r="I1122" s="7">
        <v>0</v>
      </c>
      <c r="J1122" s="7" t="str">
        <f t="shared" si="17"/>
        <v>mV</v>
      </c>
      <c r="K1122" s="7" t="s">
        <v>65</v>
      </c>
      <c r="L1122" s="8">
        <f>Q_Export_excel!F1122</f>
        <v>41360</v>
      </c>
      <c r="M1122" s="7">
        <f>Q_Export_excel!G1122</f>
        <v>12</v>
      </c>
    </row>
    <row r="1123" spans="1:13" x14ac:dyDescent="0.2">
      <c r="A1123" s="7" t="str">
        <f>Q_Export_excel!A1123</f>
        <v>PCB</v>
      </c>
      <c r="B1123" s="7" t="s">
        <v>63</v>
      </c>
      <c r="C1123" s="7" t="str">
        <f>Q_Export_excel!B1123</f>
        <v>41046</v>
      </c>
      <c r="D1123" s="7" t="str">
        <f>Q_Export_excel!C1123</f>
        <v>350C02</v>
      </c>
      <c r="E1123" s="7" t="s">
        <v>64</v>
      </c>
      <c r="F1123" s="7">
        <f>VLOOKUP(CONCATENATE(A1123,D1123),Nominal_sensitivity!$C$2:$E$61,2,FALSE)</f>
        <v>0.1</v>
      </c>
      <c r="G1123" s="7">
        <f>Q_Export_excel!D1123</f>
        <v>0.10199999999999999</v>
      </c>
      <c r="H1123" s="7" t="str">
        <f>Q_Export_excel!E1123</f>
        <v>mV/g</v>
      </c>
      <c r="I1123" s="7">
        <v>0</v>
      </c>
      <c r="J1123" s="7" t="str">
        <f t="shared" si="17"/>
        <v>mV</v>
      </c>
      <c r="K1123" s="7" t="s">
        <v>65</v>
      </c>
      <c r="L1123" s="8">
        <f>Q_Export_excel!F1123</f>
        <v>41360</v>
      </c>
      <c r="M1123" s="7">
        <f>Q_Export_excel!G1123</f>
        <v>12</v>
      </c>
    </row>
    <row r="1124" spans="1:13" x14ac:dyDescent="0.2">
      <c r="A1124" s="7" t="str">
        <f>Q_Export_excel!A1124</f>
        <v>PCB</v>
      </c>
      <c r="B1124" s="7" t="s">
        <v>63</v>
      </c>
      <c r="C1124" s="7" t="str">
        <f>Q_Export_excel!B1124</f>
        <v>41047</v>
      </c>
      <c r="D1124" s="7" t="str">
        <f>Q_Export_excel!C1124</f>
        <v>350C02</v>
      </c>
      <c r="E1124" s="7" t="s">
        <v>64</v>
      </c>
      <c r="F1124" s="7">
        <f>VLOOKUP(CONCATENATE(A1124,D1124),Nominal_sensitivity!$C$2:$E$61,2,FALSE)</f>
        <v>0.1</v>
      </c>
      <c r="G1124" s="7">
        <f>Q_Export_excel!D1124</f>
        <v>0.1</v>
      </c>
      <c r="H1124" s="7" t="str">
        <f>Q_Export_excel!E1124</f>
        <v>mV/g</v>
      </c>
      <c r="I1124" s="7">
        <v>0</v>
      </c>
      <c r="J1124" s="7" t="str">
        <f t="shared" si="17"/>
        <v>mV</v>
      </c>
      <c r="K1124" s="7" t="s">
        <v>65</v>
      </c>
      <c r="L1124" s="8">
        <f>Q_Export_excel!F1124</f>
        <v>41361</v>
      </c>
      <c r="M1124" s="7">
        <f>Q_Export_excel!G1124</f>
        <v>12</v>
      </c>
    </row>
    <row r="1125" spans="1:13" x14ac:dyDescent="0.2">
      <c r="A1125" s="7" t="str">
        <f>Q_Export_excel!A1125</f>
        <v>PCB</v>
      </c>
      <c r="B1125" s="7" t="s">
        <v>63</v>
      </c>
      <c r="C1125" s="7" t="str">
        <f>Q_Export_excel!B1125</f>
        <v>41048</v>
      </c>
      <c r="D1125" s="7" t="str">
        <f>Q_Export_excel!C1125</f>
        <v>350C02</v>
      </c>
      <c r="E1125" s="7" t="s">
        <v>64</v>
      </c>
      <c r="F1125" s="7">
        <f>VLOOKUP(CONCATENATE(A1125,D1125),Nominal_sensitivity!$C$2:$E$61,2,FALSE)</f>
        <v>0.1</v>
      </c>
      <c r="G1125" s="7">
        <f>Q_Export_excel!D1125</f>
        <v>0.105</v>
      </c>
      <c r="H1125" s="7" t="str">
        <f>Q_Export_excel!E1125</f>
        <v>mV/g</v>
      </c>
      <c r="I1125" s="7">
        <v>0</v>
      </c>
      <c r="J1125" s="7" t="str">
        <f t="shared" si="17"/>
        <v>mV</v>
      </c>
      <c r="K1125" s="7" t="s">
        <v>65</v>
      </c>
      <c r="L1125" s="8">
        <f>Q_Export_excel!F1125</f>
        <v>41361</v>
      </c>
      <c r="M1125" s="7">
        <f>Q_Export_excel!G1125</f>
        <v>12</v>
      </c>
    </row>
    <row r="1126" spans="1:13" x14ac:dyDescent="0.2">
      <c r="A1126" s="7" t="str">
        <f>Q_Export_excel!A1126</f>
        <v>PCB</v>
      </c>
      <c r="B1126" s="7" t="s">
        <v>63</v>
      </c>
      <c r="C1126" s="7" t="str">
        <f>Q_Export_excel!B1126</f>
        <v>41049</v>
      </c>
      <c r="D1126" s="7" t="str">
        <f>Q_Export_excel!C1126</f>
        <v>350C02</v>
      </c>
      <c r="E1126" s="7" t="s">
        <v>64</v>
      </c>
      <c r="F1126" s="7">
        <f>VLOOKUP(CONCATENATE(A1126,D1126),Nominal_sensitivity!$C$2:$E$61,2,FALSE)</f>
        <v>0.1</v>
      </c>
      <c r="G1126" s="7">
        <f>Q_Export_excel!D1126</f>
        <v>0.10299999999999999</v>
      </c>
      <c r="H1126" s="7" t="str">
        <f>Q_Export_excel!E1126</f>
        <v>mV/g</v>
      </c>
      <c r="I1126" s="7">
        <v>0</v>
      </c>
      <c r="J1126" s="7" t="str">
        <f t="shared" si="17"/>
        <v>mV</v>
      </c>
      <c r="K1126" s="7" t="s">
        <v>65</v>
      </c>
      <c r="L1126" s="8">
        <f>Q_Export_excel!F1126</f>
        <v>41361</v>
      </c>
      <c r="M1126" s="7">
        <f>Q_Export_excel!G1126</f>
        <v>12</v>
      </c>
    </row>
    <row r="1127" spans="1:13" x14ac:dyDescent="0.2">
      <c r="A1127" s="7" t="str">
        <f>Q_Export_excel!A1127</f>
        <v>PCB</v>
      </c>
      <c r="B1127" s="7" t="s">
        <v>63</v>
      </c>
      <c r="C1127" s="7" t="str">
        <f>Q_Export_excel!B1127</f>
        <v>41050</v>
      </c>
      <c r="D1127" s="7" t="str">
        <f>Q_Export_excel!C1127</f>
        <v>350C02</v>
      </c>
      <c r="E1127" s="7" t="s">
        <v>64</v>
      </c>
      <c r="F1127" s="7">
        <f>VLOOKUP(CONCATENATE(A1127,D1127),Nominal_sensitivity!$C$2:$E$61,2,FALSE)</f>
        <v>0.1</v>
      </c>
      <c r="G1127" s="7">
        <f>Q_Export_excel!D1127</f>
        <v>0.1</v>
      </c>
      <c r="H1127" s="7" t="str">
        <f>Q_Export_excel!E1127</f>
        <v>mV/g</v>
      </c>
      <c r="I1127" s="7">
        <v>0</v>
      </c>
      <c r="J1127" s="7" t="str">
        <f t="shared" si="17"/>
        <v>mV</v>
      </c>
      <c r="K1127" s="7" t="s">
        <v>65</v>
      </c>
      <c r="L1127" s="8">
        <f>Q_Export_excel!F1127</f>
        <v>41361</v>
      </c>
      <c r="M1127" s="7">
        <f>Q_Export_excel!G1127</f>
        <v>12</v>
      </c>
    </row>
    <row r="1128" spans="1:13" x14ac:dyDescent="0.2">
      <c r="A1128" s="7" t="str">
        <f>Q_Export_excel!A1128</f>
        <v>PCB</v>
      </c>
      <c r="B1128" s="7" t="s">
        <v>63</v>
      </c>
      <c r="C1128" s="7" t="str">
        <f>Q_Export_excel!B1128</f>
        <v>41051</v>
      </c>
      <c r="D1128" s="7" t="str">
        <f>Q_Export_excel!C1128</f>
        <v>350C02</v>
      </c>
      <c r="E1128" s="7" t="s">
        <v>64</v>
      </c>
      <c r="F1128" s="7">
        <f>VLOOKUP(CONCATENATE(A1128,D1128),Nominal_sensitivity!$C$2:$E$61,2,FALSE)</f>
        <v>0.1</v>
      </c>
      <c r="G1128" s="7">
        <f>Q_Export_excel!D1128</f>
        <v>9.8000000000000004E-2</v>
      </c>
      <c r="H1128" s="7" t="str">
        <f>Q_Export_excel!E1128</f>
        <v>mV/g</v>
      </c>
      <c r="I1128" s="7">
        <v>0</v>
      </c>
      <c r="J1128" s="7" t="str">
        <f t="shared" si="17"/>
        <v>mV</v>
      </c>
      <c r="K1128" s="7" t="s">
        <v>65</v>
      </c>
      <c r="L1128" s="8">
        <f>Q_Export_excel!F1128</f>
        <v>41361</v>
      </c>
      <c r="M1128" s="7">
        <f>Q_Export_excel!G1128</f>
        <v>12</v>
      </c>
    </row>
    <row r="1129" spans="1:13" x14ac:dyDescent="0.2">
      <c r="A1129" s="7" t="str">
        <f>Q_Export_excel!A1129</f>
        <v>PCB</v>
      </c>
      <c r="B1129" s="7" t="s">
        <v>63</v>
      </c>
      <c r="C1129" s="7" t="str">
        <f>Q_Export_excel!B1129</f>
        <v>41052</v>
      </c>
      <c r="D1129" s="7" t="str">
        <f>Q_Export_excel!C1129</f>
        <v>350C02</v>
      </c>
      <c r="E1129" s="7" t="s">
        <v>64</v>
      </c>
      <c r="F1129" s="7">
        <f>VLOOKUP(CONCATENATE(A1129,D1129),Nominal_sensitivity!$C$2:$E$61,2,FALSE)</f>
        <v>0.1</v>
      </c>
      <c r="G1129" s="7">
        <f>Q_Export_excel!D1129</f>
        <v>9.5000000000000001E-2</v>
      </c>
      <c r="H1129" s="7" t="str">
        <f>Q_Export_excel!E1129</f>
        <v>mV/g</v>
      </c>
      <c r="I1129" s="7">
        <v>0</v>
      </c>
      <c r="J1129" s="7" t="str">
        <f t="shared" si="17"/>
        <v>mV</v>
      </c>
      <c r="K1129" s="7" t="s">
        <v>65</v>
      </c>
      <c r="L1129" s="8">
        <f>Q_Export_excel!F1129</f>
        <v>41361</v>
      </c>
      <c r="M1129" s="7">
        <f>Q_Export_excel!G1129</f>
        <v>12</v>
      </c>
    </row>
    <row r="1130" spans="1:13" x14ac:dyDescent="0.2">
      <c r="A1130" s="7" t="str">
        <f>Q_Export_excel!A1130</f>
        <v>PCB</v>
      </c>
      <c r="B1130" s="7" t="s">
        <v>63</v>
      </c>
      <c r="C1130" s="7" t="str">
        <f>Q_Export_excel!B1130</f>
        <v>69069</v>
      </c>
      <c r="D1130" s="7" t="str">
        <f>Q_Export_excel!C1130</f>
        <v>352C23</v>
      </c>
      <c r="E1130" s="7" t="s">
        <v>64</v>
      </c>
      <c r="F1130" s="7">
        <f>VLOOKUP(CONCATENATE(A1130,D1130),Nominal_sensitivity!$C$2:$E$61,2,FALSE)</f>
        <v>5</v>
      </c>
      <c r="G1130" s="7">
        <f>Q_Export_excel!D1130</f>
        <v>5.7793725775029285</v>
      </c>
      <c r="H1130" s="7" t="str">
        <f>Q_Export_excel!E1130</f>
        <v>mV/g</v>
      </c>
      <c r="I1130" s="7">
        <v>0</v>
      </c>
      <c r="J1130" s="7" t="str">
        <f t="shared" si="17"/>
        <v>mV</v>
      </c>
      <c r="K1130" s="7" t="s">
        <v>65</v>
      </c>
      <c r="L1130" s="8">
        <f>Q_Export_excel!F1130</f>
        <v>39682.480497685188</v>
      </c>
      <c r="M1130" s="7">
        <f>Q_Export_excel!G1130</f>
        <v>12</v>
      </c>
    </row>
    <row r="1131" spans="1:13" x14ac:dyDescent="0.2">
      <c r="A1131" s="7" t="str">
        <f>Q_Export_excel!A1131</f>
        <v>PCB</v>
      </c>
      <c r="B1131" s="7" t="s">
        <v>63</v>
      </c>
      <c r="C1131" s="7" t="str">
        <f>Q_Export_excel!B1131</f>
        <v>69070</v>
      </c>
      <c r="D1131" s="7" t="str">
        <f>Q_Export_excel!C1131</f>
        <v>352C23</v>
      </c>
      <c r="E1131" s="7" t="s">
        <v>64</v>
      </c>
      <c r="F1131" s="7">
        <f>VLOOKUP(CONCATENATE(A1131,D1131),Nominal_sensitivity!$C$2:$E$61,2,FALSE)</f>
        <v>5</v>
      </c>
      <c r="G1131" s="7">
        <f>Q_Export_excel!D1131</f>
        <v>5.4275308385420464</v>
      </c>
      <c r="H1131" s="7" t="str">
        <f>Q_Export_excel!E1131</f>
        <v>mV/g</v>
      </c>
      <c r="I1131" s="7">
        <v>0</v>
      </c>
      <c r="J1131" s="7" t="str">
        <f t="shared" si="17"/>
        <v>mV</v>
      </c>
      <c r="K1131" s="7" t="s">
        <v>65</v>
      </c>
      <c r="L1131" s="8">
        <f>Q_Export_excel!F1131</f>
        <v>39682.467523148145</v>
      </c>
      <c r="M1131" s="7">
        <f>Q_Export_excel!G1131</f>
        <v>12</v>
      </c>
    </row>
    <row r="1132" spans="1:13" x14ac:dyDescent="0.2">
      <c r="A1132" s="7" t="str">
        <f>Q_Export_excel!A1132</f>
        <v>PCB</v>
      </c>
      <c r="B1132" s="7" t="s">
        <v>63</v>
      </c>
      <c r="C1132" s="7" t="str">
        <f>Q_Export_excel!B1132</f>
        <v>69071</v>
      </c>
      <c r="D1132" s="7" t="str">
        <f>Q_Export_excel!C1132</f>
        <v>352C23</v>
      </c>
      <c r="E1132" s="7" t="s">
        <v>64</v>
      </c>
      <c r="F1132" s="7">
        <f>VLOOKUP(CONCATENATE(A1132,D1132),Nominal_sensitivity!$C$2:$E$61,2,FALSE)</f>
        <v>5</v>
      </c>
      <c r="G1132" s="7">
        <f>Q_Export_excel!D1132</f>
        <v>5.1458688229299687</v>
      </c>
      <c r="H1132" s="7" t="str">
        <f>Q_Export_excel!E1132</f>
        <v>mV/g</v>
      </c>
      <c r="I1132" s="7">
        <v>0</v>
      </c>
      <c r="J1132" s="7" t="str">
        <f t="shared" si="17"/>
        <v>mV</v>
      </c>
      <c r="K1132" s="7" t="s">
        <v>65</v>
      </c>
      <c r="L1132" s="8">
        <f>Q_Export_excel!F1132</f>
        <v>39682.552164351851</v>
      </c>
      <c r="M1132" s="7">
        <f>Q_Export_excel!G1132</f>
        <v>12</v>
      </c>
    </row>
    <row r="1133" spans="1:13" x14ac:dyDescent="0.2">
      <c r="A1133" s="7" t="str">
        <f>Q_Export_excel!A1133</f>
        <v>PCB</v>
      </c>
      <c r="B1133" s="7" t="s">
        <v>63</v>
      </c>
      <c r="C1133" s="7" t="str">
        <f>Q_Export_excel!B1133</f>
        <v>68615</v>
      </c>
      <c r="D1133" s="7" t="str">
        <f>Q_Export_excel!C1133</f>
        <v>352C33</v>
      </c>
      <c r="E1133" s="7" t="s">
        <v>64</v>
      </c>
      <c r="F1133" s="7">
        <f>VLOOKUP(CONCATENATE(A1133,D1133),Nominal_sensitivity!$C$2:$E$61,2,FALSE)</f>
        <v>100</v>
      </c>
      <c r="G1133" s="7">
        <f>Q_Export_excel!D1133</f>
        <v>94.8</v>
      </c>
      <c r="H1133" s="7" t="str">
        <f>Q_Export_excel!E1133</f>
        <v>mV/g</v>
      </c>
      <c r="I1133" s="7">
        <v>0</v>
      </c>
      <c r="J1133" s="7" t="str">
        <f t="shared" si="17"/>
        <v>mV</v>
      </c>
      <c r="K1133" s="7" t="s">
        <v>65</v>
      </c>
      <c r="L1133" s="8">
        <f>Q_Export_excel!F1133</f>
        <v>39080</v>
      </c>
      <c r="M1133" s="7">
        <f>Q_Export_excel!G1133</f>
        <v>12</v>
      </c>
    </row>
    <row r="1134" spans="1:13" x14ac:dyDescent="0.2">
      <c r="A1134" s="7" t="str">
        <f>Q_Export_excel!A1134</f>
        <v>PCB</v>
      </c>
      <c r="B1134" s="7" t="s">
        <v>63</v>
      </c>
      <c r="C1134" s="7" t="str">
        <f>Q_Export_excel!B1134</f>
        <v>68616</v>
      </c>
      <c r="D1134" s="7" t="str">
        <f>Q_Export_excel!C1134</f>
        <v>352C33</v>
      </c>
      <c r="E1134" s="7" t="s">
        <v>64</v>
      </c>
      <c r="F1134" s="7">
        <f>VLOOKUP(CONCATENATE(A1134,D1134),Nominal_sensitivity!$C$2:$E$61,2,FALSE)</f>
        <v>100</v>
      </c>
      <c r="G1134" s="7">
        <f>Q_Export_excel!D1134</f>
        <v>100.3</v>
      </c>
      <c r="H1134" s="7" t="str">
        <f>Q_Export_excel!E1134</f>
        <v>mV/g</v>
      </c>
      <c r="I1134" s="7">
        <v>0</v>
      </c>
      <c r="J1134" s="7" t="str">
        <f t="shared" si="17"/>
        <v>mV</v>
      </c>
      <c r="K1134" s="7" t="s">
        <v>65</v>
      </c>
      <c r="L1134" s="8">
        <f>Q_Export_excel!F1134</f>
        <v>39080</v>
      </c>
      <c r="M1134" s="7">
        <f>Q_Export_excel!G1134</f>
        <v>12</v>
      </c>
    </row>
    <row r="1135" spans="1:13" x14ac:dyDescent="0.2">
      <c r="A1135" s="7" t="str">
        <f>Q_Export_excel!A1135</f>
        <v>PCB</v>
      </c>
      <c r="B1135" s="7" t="s">
        <v>63</v>
      </c>
      <c r="C1135" s="7" t="str">
        <f>Q_Export_excel!B1135</f>
        <v>68617</v>
      </c>
      <c r="D1135" s="7" t="str">
        <f>Q_Export_excel!C1135</f>
        <v>352C33</v>
      </c>
      <c r="E1135" s="7" t="s">
        <v>64</v>
      </c>
      <c r="F1135" s="7">
        <f>VLOOKUP(CONCATENATE(A1135,D1135),Nominal_sensitivity!$C$2:$E$61,2,FALSE)</f>
        <v>100</v>
      </c>
      <c r="G1135" s="7">
        <f>Q_Export_excel!D1135</f>
        <v>101.7</v>
      </c>
      <c r="H1135" s="7" t="str">
        <f>Q_Export_excel!E1135</f>
        <v>mV/g</v>
      </c>
      <c r="I1135" s="7">
        <v>0</v>
      </c>
      <c r="J1135" s="7" t="str">
        <f t="shared" si="17"/>
        <v>mV</v>
      </c>
      <c r="K1135" s="7" t="s">
        <v>65</v>
      </c>
      <c r="L1135" s="8">
        <f>Q_Export_excel!F1135</f>
        <v>39080</v>
      </c>
      <c r="M1135" s="7">
        <f>Q_Export_excel!G1135</f>
        <v>12</v>
      </c>
    </row>
    <row r="1136" spans="1:13" x14ac:dyDescent="0.2">
      <c r="A1136" s="7" t="str">
        <f>Q_Export_excel!A1136</f>
        <v>PCB</v>
      </c>
      <c r="B1136" s="7" t="s">
        <v>63</v>
      </c>
      <c r="C1136" s="7" t="str">
        <f>Q_Export_excel!B1136</f>
        <v>68618</v>
      </c>
      <c r="D1136" s="7" t="str">
        <f>Q_Export_excel!C1136</f>
        <v>352C33</v>
      </c>
      <c r="E1136" s="7" t="s">
        <v>64</v>
      </c>
      <c r="F1136" s="7">
        <f>VLOOKUP(CONCATENATE(A1136,D1136),Nominal_sensitivity!$C$2:$E$61,2,FALSE)</f>
        <v>100</v>
      </c>
      <c r="G1136" s="7">
        <f>Q_Export_excel!D1136</f>
        <v>95.7</v>
      </c>
      <c r="H1136" s="7" t="str">
        <f>Q_Export_excel!E1136</f>
        <v>mV/g</v>
      </c>
      <c r="I1136" s="7">
        <v>0</v>
      </c>
      <c r="J1136" s="7" t="str">
        <f t="shared" si="17"/>
        <v>mV</v>
      </c>
      <c r="K1136" s="7" t="s">
        <v>65</v>
      </c>
      <c r="L1136" s="8">
        <f>Q_Export_excel!F1136</f>
        <v>39080</v>
      </c>
      <c r="M1136" s="7">
        <f>Q_Export_excel!G1136</f>
        <v>12</v>
      </c>
    </row>
    <row r="1137" spans="1:13" x14ac:dyDescent="0.2">
      <c r="A1137" s="7" t="str">
        <f>Q_Export_excel!A1137</f>
        <v>PCB</v>
      </c>
      <c r="B1137" s="7" t="s">
        <v>63</v>
      </c>
      <c r="C1137" s="7" t="str">
        <f>Q_Export_excel!B1137</f>
        <v>106750X</v>
      </c>
      <c r="D1137" s="7" t="str">
        <f>Q_Export_excel!C1137</f>
        <v>356A01</v>
      </c>
      <c r="E1137" s="7" t="s">
        <v>64</v>
      </c>
      <c r="F1137" s="7">
        <f>VLOOKUP(CONCATENATE(A1137,D1137),Nominal_sensitivity!$C$2:$E$61,2,FALSE)</f>
        <v>5</v>
      </c>
      <c r="G1137" s="7">
        <f>Q_Export_excel!D1137</f>
        <v>4.9213485020765084</v>
      </c>
      <c r="H1137" s="7" t="str">
        <f>Q_Export_excel!E1137</f>
        <v>mV/g</v>
      </c>
      <c r="I1137" s="7">
        <v>0</v>
      </c>
      <c r="J1137" s="7" t="str">
        <f t="shared" si="17"/>
        <v>mV</v>
      </c>
      <c r="K1137" s="7" t="s">
        <v>65</v>
      </c>
      <c r="L1137" s="8">
        <f>Q_Export_excel!F1137</f>
        <v>42105.6640162037</v>
      </c>
      <c r="M1137" s="7">
        <f>Q_Export_excel!G1137</f>
        <v>12</v>
      </c>
    </row>
    <row r="1138" spans="1:13" x14ac:dyDescent="0.2">
      <c r="A1138" s="7" t="str">
        <f>Q_Export_excel!A1138</f>
        <v>PCB</v>
      </c>
      <c r="B1138" s="7" t="s">
        <v>63</v>
      </c>
      <c r="C1138" s="7" t="str">
        <f>Q_Export_excel!B1138</f>
        <v>106750Y</v>
      </c>
      <c r="D1138" s="7" t="str">
        <f>Q_Export_excel!C1138</f>
        <v>356A01</v>
      </c>
      <c r="E1138" s="7" t="s">
        <v>64</v>
      </c>
      <c r="F1138" s="7">
        <f>VLOOKUP(CONCATENATE(A1138,D1138),Nominal_sensitivity!$C$2:$E$61,2,FALSE)</f>
        <v>5</v>
      </c>
      <c r="G1138" s="7">
        <f>Q_Export_excel!D1138</f>
        <v>4.9759924115719043</v>
      </c>
      <c r="H1138" s="7" t="str">
        <f>Q_Export_excel!E1138</f>
        <v>mV/g</v>
      </c>
      <c r="I1138" s="7">
        <v>0</v>
      </c>
      <c r="J1138" s="7" t="str">
        <f t="shared" si="17"/>
        <v>mV</v>
      </c>
      <c r="K1138" s="7" t="s">
        <v>65</v>
      </c>
      <c r="L1138" s="8">
        <f>Q_Export_excel!F1138</f>
        <v>42105.668206018519</v>
      </c>
      <c r="M1138" s="7">
        <f>Q_Export_excel!G1138</f>
        <v>12</v>
      </c>
    </row>
    <row r="1139" spans="1:13" x14ac:dyDescent="0.2">
      <c r="A1139" s="7" t="str">
        <f>Q_Export_excel!A1139</f>
        <v>PCB</v>
      </c>
      <c r="B1139" s="7" t="s">
        <v>63</v>
      </c>
      <c r="C1139" s="7" t="str">
        <f>Q_Export_excel!B1139</f>
        <v>106750Z</v>
      </c>
      <c r="D1139" s="7" t="str">
        <f>Q_Export_excel!C1139</f>
        <v>356A01</v>
      </c>
      <c r="E1139" s="7" t="s">
        <v>64</v>
      </c>
      <c r="F1139" s="7">
        <f>VLOOKUP(CONCATENATE(A1139,D1139),Nominal_sensitivity!$C$2:$E$61,2,FALSE)</f>
        <v>5</v>
      </c>
      <c r="G1139" s="7">
        <f>Q_Export_excel!D1139</f>
        <v>5.0473729437611539</v>
      </c>
      <c r="H1139" s="7" t="str">
        <f>Q_Export_excel!E1139</f>
        <v>mV/g</v>
      </c>
      <c r="I1139" s="7">
        <v>0</v>
      </c>
      <c r="J1139" s="7" t="str">
        <f t="shared" si="17"/>
        <v>mV</v>
      </c>
      <c r="K1139" s="7" t="s">
        <v>65</v>
      </c>
      <c r="L1139" s="8">
        <f>Q_Export_excel!F1139</f>
        <v>42105.673541666663</v>
      </c>
      <c r="M1139" s="7">
        <f>Q_Export_excel!G1139</f>
        <v>12</v>
      </c>
    </row>
    <row r="1140" spans="1:13" x14ac:dyDescent="0.2">
      <c r="A1140" s="7" t="str">
        <f>Q_Export_excel!A1140</f>
        <v>PCB</v>
      </c>
      <c r="B1140" s="7" t="s">
        <v>63</v>
      </c>
      <c r="C1140" s="7" t="str">
        <f>Q_Export_excel!B1140</f>
        <v>32336X</v>
      </c>
      <c r="D1140" s="7" t="str">
        <f>Q_Export_excel!C1140</f>
        <v>356A01</v>
      </c>
      <c r="E1140" s="7" t="s">
        <v>64</v>
      </c>
      <c r="F1140" s="7">
        <f>VLOOKUP(CONCATENATE(A1140,D1140),Nominal_sensitivity!$C$2:$E$61,2,FALSE)</f>
        <v>5</v>
      </c>
      <c r="G1140" s="7">
        <f>Q_Export_excel!D1140</f>
        <v>4.0591648733142387</v>
      </c>
      <c r="H1140" s="7" t="str">
        <f>Q_Export_excel!E1140</f>
        <v>mV/g</v>
      </c>
      <c r="I1140" s="7">
        <v>0</v>
      </c>
      <c r="J1140" s="7" t="str">
        <f t="shared" si="17"/>
        <v>mV</v>
      </c>
      <c r="K1140" s="7" t="s">
        <v>65</v>
      </c>
      <c r="L1140" s="8">
        <f>Q_Export_excel!F1140</f>
        <v>41663.435474537036</v>
      </c>
      <c r="M1140" s="7">
        <f>Q_Export_excel!G1140</f>
        <v>12</v>
      </c>
    </row>
    <row r="1141" spans="1:13" x14ac:dyDescent="0.2">
      <c r="A1141" s="7" t="str">
        <f>Q_Export_excel!A1141</f>
        <v>PCB</v>
      </c>
      <c r="B1141" s="7" t="s">
        <v>63</v>
      </c>
      <c r="C1141" s="7" t="str">
        <f>Q_Export_excel!B1141</f>
        <v>32336Y</v>
      </c>
      <c r="D1141" s="7" t="str">
        <f>Q_Export_excel!C1141</f>
        <v>356A01</v>
      </c>
      <c r="E1141" s="7" t="s">
        <v>64</v>
      </c>
      <c r="F1141" s="7">
        <f>VLOOKUP(CONCATENATE(A1141,D1141),Nominal_sensitivity!$C$2:$E$61,2,FALSE)</f>
        <v>5</v>
      </c>
      <c r="G1141" s="7">
        <f>Q_Export_excel!D1141</f>
        <v>4.5874194489330238</v>
      </c>
      <c r="H1141" s="7" t="str">
        <f>Q_Export_excel!E1141</f>
        <v>mV/g</v>
      </c>
      <c r="I1141" s="7">
        <v>0</v>
      </c>
      <c r="J1141" s="7" t="str">
        <f t="shared" si="17"/>
        <v>mV</v>
      </c>
      <c r="K1141" s="7" t="s">
        <v>65</v>
      </c>
      <c r="L1141" s="8">
        <f>Q_Export_excel!F1141</f>
        <v>41663.44027777778</v>
      </c>
      <c r="M1141" s="7">
        <f>Q_Export_excel!G1141</f>
        <v>12</v>
      </c>
    </row>
    <row r="1142" spans="1:13" x14ac:dyDescent="0.2">
      <c r="A1142" s="7" t="str">
        <f>Q_Export_excel!A1142</f>
        <v>PCB</v>
      </c>
      <c r="B1142" s="7" t="s">
        <v>63</v>
      </c>
      <c r="C1142" s="7" t="str">
        <f>Q_Export_excel!B1142</f>
        <v>32336Z</v>
      </c>
      <c r="D1142" s="7" t="str">
        <f>Q_Export_excel!C1142</f>
        <v>356A01</v>
      </c>
      <c r="E1142" s="7" t="s">
        <v>64</v>
      </c>
      <c r="F1142" s="7">
        <f>VLOOKUP(CONCATENATE(A1142,D1142),Nominal_sensitivity!$C$2:$E$61,2,FALSE)</f>
        <v>5</v>
      </c>
      <c r="G1142" s="7">
        <f>Q_Export_excel!D1142</f>
        <v>4.7954437110167474</v>
      </c>
      <c r="H1142" s="7" t="str">
        <f>Q_Export_excel!E1142</f>
        <v>mV/g</v>
      </c>
      <c r="I1142" s="7">
        <v>0</v>
      </c>
      <c r="J1142" s="7" t="str">
        <f t="shared" si="17"/>
        <v>mV</v>
      </c>
      <c r="K1142" s="7" t="s">
        <v>65</v>
      </c>
      <c r="L1142" s="8">
        <f>Q_Export_excel!F1142</f>
        <v>41663.444537037038</v>
      </c>
      <c r="M1142" s="7">
        <f>Q_Export_excel!G1142</f>
        <v>12</v>
      </c>
    </row>
    <row r="1143" spans="1:13" x14ac:dyDescent="0.2">
      <c r="A1143" s="7" t="str">
        <f>Q_Export_excel!A1143</f>
        <v>PCB</v>
      </c>
      <c r="B1143" s="7" t="s">
        <v>63</v>
      </c>
      <c r="C1143" s="7" t="str">
        <f>Q_Export_excel!B1143</f>
        <v>32620X</v>
      </c>
      <c r="D1143" s="7" t="str">
        <f>Q_Export_excel!C1143</f>
        <v>356A01</v>
      </c>
      <c r="E1143" s="7" t="s">
        <v>64</v>
      </c>
      <c r="F1143" s="7">
        <f>VLOOKUP(CONCATENATE(A1143,D1143),Nominal_sensitivity!$C$2:$E$61,2,FALSE)</f>
        <v>5</v>
      </c>
      <c r="G1143" s="7">
        <f>Q_Export_excel!D1143</f>
        <v>4.6673735043045728</v>
      </c>
      <c r="H1143" s="7" t="str">
        <f>Q_Export_excel!E1143</f>
        <v>mV/g</v>
      </c>
      <c r="I1143" s="7">
        <v>0</v>
      </c>
      <c r="J1143" s="7" t="str">
        <f t="shared" si="17"/>
        <v>mV</v>
      </c>
      <c r="K1143" s="7" t="s">
        <v>65</v>
      </c>
      <c r="L1143" s="8">
        <f>Q_Export_excel!F1143</f>
        <v>40425.590937499997</v>
      </c>
      <c r="M1143" s="7">
        <f>Q_Export_excel!G1143</f>
        <v>12</v>
      </c>
    </row>
    <row r="1144" spans="1:13" x14ac:dyDescent="0.2">
      <c r="A1144" s="7" t="str">
        <f>Q_Export_excel!A1144</f>
        <v>PCB</v>
      </c>
      <c r="B1144" s="7" t="s">
        <v>63</v>
      </c>
      <c r="C1144" s="7" t="str">
        <f>Q_Export_excel!B1144</f>
        <v>32620Y</v>
      </c>
      <c r="D1144" s="7" t="str">
        <f>Q_Export_excel!C1144</f>
        <v>356A01</v>
      </c>
      <c r="E1144" s="7" t="s">
        <v>64</v>
      </c>
      <c r="F1144" s="7">
        <f>VLOOKUP(CONCATENATE(A1144,D1144),Nominal_sensitivity!$C$2:$E$61,2,FALSE)</f>
        <v>5</v>
      </c>
      <c r="G1144" s="7">
        <f>Q_Export_excel!D1144</f>
        <v>5.1025961806735234</v>
      </c>
      <c r="H1144" s="7" t="str">
        <f>Q_Export_excel!E1144</f>
        <v>mV/g</v>
      </c>
      <c r="I1144" s="7">
        <v>0</v>
      </c>
      <c r="J1144" s="7" t="str">
        <f t="shared" si="17"/>
        <v>mV</v>
      </c>
      <c r="K1144" s="7" t="s">
        <v>65</v>
      </c>
      <c r="L1144" s="8">
        <f>Q_Export_excel!F1144</f>
        <v>40425.595729166664</v>
      </c>
      <c r="M1144" s="7">
        <f>Q_Export_excel!G1144</f>
        <v>12</v>
      </c>
    </row>
    <row r="1145" spans="1:13" x14ac:dyDescent="0.2">
      <c r="A1145" s="7" t="str">
        <f>Q_Export_excel!A1145</f>
        <v>PCB</v>
      </c>
      <c r="B1145" s="7" t="s">
        <v>63</v>
      </c>
      <c r="C1145" s="7" t="str">
        <f>Q_Export_excel!B1145</f>
        <v>32620Z</v>
      </c>
      <c r="D1145" s="7" t="str">
        <f>Q_Export_excel!C1145</f>
        <v>356A01</v>
      </c>
      <c r="E1145" s="7" t="s">
        <v>64</v>
      </c>
      <c r="F1145" s="7">
        <f>VLOOKUP(CONCATENATE(A1145,D1145),Nominal_sensitivity!$C$2:$E$61,2,FALSE)</f>
        <v>5</v>
      </c>
      <c r="G1145" s="7">
        <f>Q_Export_excel!D1145</f>
        <v>4.1474787395016506</v>
      </c>
      <c r="H1145" s="7" t="str">
        <f>Q_Export_excel!E1145</f>
        <v>mV/g</v>
      </c>
      <c r="I1145" s="7">
        <v>0</v>
      </c>
      <c r="J1145" s="7" t="str">
        <f t="shared" si="17"/>
        <v>mV</v>
      </c>
      <c r="K1145" s="7" t="s">
        <v>65</v>
      </c>
      <c r="L1145" s="8">
        <f>Q_Export_excel!F1145</f>
        <v>40425.602673611109</v>
      </c>
      <c r="M1145" s="7">
        <f>Q_Export_excel!G1145</f>
        <v>12</v>
      </c>
    </row>
    <row r="1146" spans="1:13" x14ac:dyDescent="0.2">
      <c r="A1146" s="7" t="str">
        <f>Q_Export_excel!A1146</f>
        <v>PCB</v>
      </c>
      <c r="B1146" s="7" t="s">
        <v>63</v>
      </c>
      <c r="C1146" s="7" t="str">
        <f>Q_Export_excel!B1146</f>
        <v>32621X</v>
      </c>
      <c r="D1146" s="7" t="str">
        <f>Q_Export_excel!C1146</f>
        <v>356A01</v>
      </c>
      <c r="E1146" s="7" t="s">
        <v>64</v>
      </c>
      <c r="F1146" s="7">
        <f>VLOOKUP(CONCATENATE(A1146,D1146),Nominal_sensitivity!$C$2:$E$61,2,FALSE)</f>
        <v>5</v>
      </c>
      <c r="G1146" s="7">
        <f>Q_Export_excel!D1146</f>
        <v>4.7651008794770009</v>
      </c>
      <c r="H1146" s="7" t="str">
        <f>Q_Export_excel!E1146</f>
        <v>mV/g</v>
      </c>
      <c r="I1146" s="7">
        <v>0</v>
      </c>
      <c r="J1146" s="7" t="str">
        <f t="shared" si="17"/>
        <v>mV</v>
      </c>
      <c r="K1146" s="7" t="s">
        <v>65</v>
      </c>
      <c r="L1146" s="8">
        <f>Q_Export_excel!F1146</f>
        <v>41751.522557870368</v>
      </c>
      <c r="M1146" s="7">
        <f>Q_Export_excel!G1146</f>
        <v>12</v>
      </c>
    </row>
    <row r="1147" spans="1:13" x14ac:dyDescent="0.2">
      <c r="A1147" s="7" t="str">
        <f>Q_Export_excel!A1147</f>
        <v>PCB</v>
      </c>
      <c r="B1147" s="7" t="s">
        <v>63</v>
      </c>
      <c r="C1147" s="7" t="str">
        <f>Q_Export_excel!B1147</f>
        <v>32621Y</v>
      </c>
      <c r="D1147" s="7" t="str">
        <f>Q_Export_excel!C1147</f>
        <v>356A01</v>
      </c>
      <c r="E1147" s="7" t="s">
        <v>64</v>
      </c>
      <c r="F1147" s="7">
        <f>VLOOKUP(CONCATENATE(A1147,D1147),Nominal_sensitivity!$C$2:$E$61,2,FALSE)</f>
        <v>5</v>
      </c>
      <c r="G1147" s="7">
        <f>Q_Export_excel!D1147</f>
        <v>5.0170573036711898</v>
      </c>
      <c r="H1147" s="7" t="str">
        <f>Q_Export_excel!E1147</f>
        <v>mV/g</v>
      </c>
      <c r="I1147" s="7">
        <v>0</v>
      </c>
      <c r="J1147" s="7" t="str">
        <f t="shared" si="17"/>
        <v>mV</v>
      </c>
      <c r="K1147" s="7" t="s">
        <v>65</v>
      </c>
      <c r="L1147" s="8">
        <f>Q_Export_excel!F1147</f>
        <v>41751.526574074072</v>
      </c>
      <c r="M1147" s="7">
        <f>Q_Export_excel!G1147</f>
        <v>12</v>
      </c>
    </row>
    <row r="1148" spans="1:13" x14ac:dyDescent="0.2">
      <c r="A1148" s="7" t="str">
        <f>Q_Export_excel!A1148</f>
        <v>PCB</v>
      </c>
      <c r="B1148" s="7" t="s">
        <v>63</v>
      </c>
      <c r="C1148" s="7" t="str">
        <f>Q_Export_excel!B1148</f>
        <v>32621Z</v>
      </c>
      <c r="D1148" s="7" t="str">
        <f>Q_Export_excel!C1148</f>
        <v>356A01</v>
      </c>
      <c r="E1148" s="7" t="s">
        <v>64</v>
      </c>
      <c r="F1148" s="7">
        <f>VLOOKUP(CONCATENATE(A1148,D1148),Nominal_sensitivity!$C$2:$E$61,2,FALSE)</f>
        <v>5</v>
      </c>
      <c r="G1148" s="7">
        <f>Q_Export_excel!D1148</f>
        <v>4.9989075404045407</v>
      </c>
      <c r="H1148" s="7" t="str">
        <f>Q_Export_excel!E1148</f>
        <v>mV/g</v>
      </c>
      <c r="I1148" s="7">
        <v>0</v>
      </c>
      <c r="J1148" s="7" t="str">
        <f t="shared" si="17"/>
        <v>mV</v>
      </c>
      <c r="K1148" s="7" t="s">
        <v>65</v>
      </c>
      <c r="L1148" s="8">
        <f>Q_Export_excel!F1148</f>
        <v>41751.530694444446</v>
      </c>
      <c r="M1148" s="7">
        <f>Q_Export_excel!G1148</f>
        <v>12</v>
      </c>
    </row>
    <row r="1149" spans="1:13" x14ac:dyDescent="0.2">
      <c r="A1149" s="7" t="str">
        <f>Q_Export_excel!A1149</f>
        <v>PCB</v>
      </c>
      <c r="B1149" s="7" t="s">
        <v>63</v>
      </c>
      <c r="C1149" s="7" t="str">
        <f>Q_Export_excel!B1149</f>
        <v>56449X</v>
      </c>
      <c r="D1149" s="7" t="str">
        <f>Q_Export_excel!C1149</f>
        <v>356A01</v>
      </c>
      <c r="E1149" s="7" t="s">
        <v>64</v>
      </c>
      <c r="F1149" s="7">
        <f>VLOOKUP(CONCATENATE(A1149,D1149),Nominal_sensitivity!$C$2:$E$61,2,FALSE)</f>
        <v>5</v>
      </c>
      <c r="G1149" s="7">
        <f>Q_Export_excel!D1149</f>
        <v>4.8284666913150271</v>
      </c>
      <c r="H1149" s="7" t="str">
        <f>Q_Export_excel!E1149</f>
        <v>mV/g</v>
      </c>
      <c r="I1149" s="7">
        <v>0</v>
      </c>
      <c r="J1149" s="7" t="str">
        <f t="shared" si="17"/>
        <v>mV</v>
      </c>
      <c r="K1149" s="7" t="s">
        <v>65</v>
      </c>
      <c r="L1149" s="8">
        <f>Q_Export_excel!F1149</f>
        <v>39625.42827546296</v>
      </c>
      <c r="M1149" s="7">
        <f>Q_Export_excel!G1149</f>
        <v>12</v>
      </c>
    </row>
    <row r="1150" spans="1:13" x14ac:dyDescent="0.2">
      <c r="A1150" s="7" t="str">
        <f>Q_Export_excel!A1150</f>
        <v>PCB</v>
      </c>
      <c r="B1150" s="7" t="s">
        <v>63</v>
      </c>
      <c r="C1150" s="7" t="str">
        <f>Q_Export_excel!B1150</f>
        <v>56449Y</v>
      </c>
      <c r="D1150" s="7" t="str">
        <f>Q_Export_excel!C1150</f>
        <v>356A01</v>
      </c>
      <c r="E1150" s="7" t="s">
        <v>64</v>
      </c>
      <c r="F1150" s="7">
        <f>VLOOKUP(CONCATENATE(A1150,D1150),Nominal_sensitivity!$C$2:$E$61,2,FALSE)</f>
        <v>5</v>
      </c>
      <c r="G1150" s="7">
        <f>Q_Export_excel!D1150</f>
        <v>5.0063806825137638</v>
      </c>
      <c r="H1150" s="7" t="str">
        <f>Q_Export_excel!E1150</f>
        <v>mV/g</v>
      </c>
      <c r="I1150" s="7">
        <v>0</v>
      </c>
      <c r="J1150" s="7" t="str">
        <f t="shared" si="17"/>
        <v>mV</v>
      </c>
      <c r="K1150" s="7" t="s">
        <v>65</v>
      </c>
      <c r="L1150" s="8">
        <f>Q_Export_excel!F1150</f>
        <v>39625.450254629628</v>
      </c>
      <c r="M1150" s="7">
        <f>Q_Export_excel!G1150</f>
        <v>12</v>
      </c>
    </row>
    <row r="1151" spans="1:13" x14ac:dyDescent="0.2">
      <c r="A1151" s="7" t="str">
        <f>Q_Export_excel!A1151</f>
        <v>PCB</v>
      </c>
      <c r="B1151" s="7" t="s">
        <v>63</v>
      </c>
      <c r="C1151" s="7" t="str">
        <f>Q_Export_excel!B1151</f>
        <v>56449Z</v>
      </c>
      <c r="D1151" s="7" t="str">
        <f>Q_Export_excel!C1151</f>
        <v>356A01</v>
      </c>
      <c r="E1151" s="7" t="s">
        <v>64</v>
      </c>
      <c r="F1151" s="7">
        <f>VLOOKUP(CONCATENATE(A1151,D1151),Nominal_sensitivity!$C$2:$E$61,2,FALSE)</f>
        <v>5</v>
      </c>
      <c r="G1151" s="7">
        <f>Q_Export_excel!D1151</f>
        <v>4.8771388625636725</v>
      </c>
      <c r="H1151" s="7" t="str">
        <f>Q_Export_excel!E1151</f>
        <v>mV/g</v>
      </c>
      <c r="I1151" s="7">
        <v>0</v>
      </c>
      <c r="J1151" s="7" t="str">
        <f t="shared" si="17"/>
        <v>mV</v>
      </c>
      <c r="K1151" s="7" t="s">
        <v>65</v>
      </c>
      <c r="L1151" s="8">
        <f>Q_Export_excel!F1151</f>
        <v>39625.454560185186</v>
      </c>
      <c r="M1151" s="7">
        <f>Q_Export_excel!G1151</f>
        <v>12</v>
      </c>
    </row>
    <row r="1152" spans="1:13" x14ac:dyDescent="0.2">
      <c r="A1152" s="7" t="str">
        <f>Q_Export_excel!A1152</f>
        <v>PCB</v>
      </c>
      <c r="B1152" s="7" t="s">
        <v>63</v>
      </c>
      <c r="C1152" s="7" t="str">
        <f>Q_Export_excel!B1152</f>
        <v>66181X</v>
      </c>
      <c r="D1152" s="7" t="str">
        <f>Q_Export_excel!C1152</f>
        <v>356A01</v>
      </c>
      <c r="E1152" s="7" t="s">
        <v>64</v>
      </c>
      <c r="F1152" s="7">
        <f>VLOOKUP(CONCATENATE(A1152,D1152),Nominal_sensitivity!$C$2:$E$61,2,FALSE)</f>
        <v>5</v>
      </c>
      <c r="G1152" s="7">
        <f>Q_Export_excel!D1152</f>
        <v>5.1518675037143584</v>
      </c>
      <c r="H1152" s="7" t="str">
        <f>Q_Export_excel!E1152</f>
        <v>mV/g</v>
      </c>
      <c r="I1152" s="7">
        <v>0</v>
      </c>
      <c r="J1152" s="7" t="str">
        <f t="shared" si="17"/>
        <v>mV</v>
      </c>
      <c r="K1152" s="7" t="s">
        <v>65</v>
      </c>
      <c r="L1152" s="8">
        <f>Q_Export_excel!F1152</f>
        <v>42545.485567129632</v>
      </c>
      <c r="M1152" s="7">
        <f>Q_Export_excel!G1152</f>
        <v>12</v>
      </c>
    </row>
    <row r="1153" spans="1:13" x14ac:dyDescent="0.2">
      <c r="A1153" s="7" t="str">
        <f>Q_Export_excel!A1153</f>
        <v>PCB</v>
      </c>
      <c r="B1153" s="7" t="s">
        <v>63</v>
      </c>
      <c r="C1153" s="7" t="str">
        <f>Q_Export_excel!B1153</f>
        <v>66181Y</v>
      </c>
      <c r="D1153" s="7" t="str">
        <f>Q_Export_excel!C1153</f>
        <v>356A01</v>
      </c>
      <c r="E1153" s="7" t="s">
        <v>64</v>
      </c>
      <c r="F1153" s="7">
        <f>VLOOKUP(CONCATENATE(A1153,D1153),Nominal_sensitivity!$C$2:$E$61,2,FALSE)</f>
        <v>5</v>
      </c>
      <c r="G1153" s="7">
        <f>Q_Export_excel!D1153</f>
        <v>5.1445082276498439</v>
      </c>
      <c r="H1153" s="7" t="str">
        <f>Q_Export_excel!E1153</f>
        <v>mV/g</v>
      </c>
      <c r="I1153" s="7">
        <v>0</v>
      </c>
      <c r="J1153" s="7" t="str">
        <f t="shared" si="17"/>
        <v>mV</v>
      </c>
      <c r="K1153" s="7" t="s">
        <v>65</v>
      </c>
      <c r="L1153" s="8">
        <f>Q_Export_excel!F1153</f>
        <v>42545.490451388891</v>
      </c>
      <c r="M1153" s="7">
        <f>Q_Export_excel!G1153</f>
        <v>12</v>
      </c>
    </row>
    <row r="1154" spans="1:13" x14ac:dyDescent="0.2">
      <c r="A1154" s="7" t="str">
        <f>Q_Export_excel!A1154</f>
        <v>PCB</v>
      </c>
      <c r="B1154" s="7" t="s">
        <v>63</v>
      </c>
      <c r="C1154" s="7" t="str">
        <f>Q_Export_excel!B1154</f>
        <v>66181Z</v>
      </c>
      <c r="D1154" s="7" t="str">
        <f>Q_Export_excel!C1154</f>
        <v>356A01</v>
      </c>
      <c r="E1154" s="7" t="s">
        <v>64</v>
      </c>
      <c r="F1154" s="7">
        <f>VLOOKUP(CONCATENATE(A1154,D1154),Nominal_sensitivity!$C$2:$E$61,2,FALSE)</f>
        <v>5</v>
      </c>
      <c r="G1154" s="7">
        <f>Q_Export_excel!D1154</f>
        <v>4.9966175594184294</v>
      </c>
      <c r="H1154" s="7" t="str">
        <f>Q_Export_excel!E1154</f>
        <v>mV/g</v>
      </c>
      <c r="I1154" s="7">
        <v>0</v>
      </c>
      <c r="J1154" s="7" t="str">
        <f t="shared" si="17"/>
        <v>mV</v>
      </c>
      <c r="K1154" s="7" t="s">
        <v>65</v>
      </c>
      <c r="L1154" s="8">
        <f>Q_Export_excel!F1154</f>
        <v>42545.49560185185</v>
      </c>
      <c r="M1154" s="7">
        <f>Q_Export_excel!G1154</f>
        <v>12</v>
      </c>
    </row>
    <row r="1155" spans="1:13" x14ac:dyDescent="0.2">
      <c r="A1155" s="7" t="str">
        <f>Q_Export_excel!A1155</f>
        <v>PCB</v>
      </c>
      <c r="B1155" s="7" t="s">
        <v>63</v>
      </c>
      <c r="C1155" s="7" t="str">
        <f>Q_Export_excel!B1155</f>
        <v>66183X</v>
      </c>
      <c r="D1155" s="7" t="str">
        <f>Q_Export_excel!C1155</f>
        <v>356A01</v>
      </c>
      <c r="E1155" s="7" t="s">
        <v>64</v>
      </c>
      <c r="F1155" s="7">
        <f>VLOOKUP(CONCATENATE(A1155,D1155),Nominal_sensitivity!$C$2:$E$61,2,FALSE)</f>
        <v>5</v>
      </c>
      <c r="G1155" s="7">
        <f>Q_Export_excel!D1155</f>
        <v>5.0327264163664855</v>
      </c>
      <c r="H1155" s="7" t="str">
        <f>Q_Export_excel!E1155</f>
        <v>mV/g</v>
      </c>
      <c r="I1155" s="7">
        <v>0</v>
      </c>
      <c r="J1155" s="7" t="str">
        <f t="shared" si="17"/>
        <v>mV</v>
      </c>
      <c r="K1155" s="7" t="s">
        <v>65</v>
      </c>
      <c r="L1155" s="8">
        <f>Q_Export_excel!F1155</f>
        <v>39625.477673611109</v>
      </c>
      <c r="M1155" s="7">
        <f>Q_Export_excel!G1155</f>
        <v>12</v>
      </c>
    </row>
    <row r="1156" spans="1:13" x14ac:dyDescent="0.2">
      <c r="A1156" s="7" t="str">
        <f>Q_Export_excel!A1156</f>
        <v>PCB</v>
      </c>
      <c r="B1156" s="7" t="s">
        <v>63</v>
      </c>
      <c r="C1156" s="7" t="str">
        <f>Q_Export_excel!B1156</f>
        <v>66183Y</v>
      </c>
      <c r="D1156" s="7" t="str">
        <f>Q_Export_excel!C1156</f>
        <v>356A01</v>
      </c>
      <c r="E1156" s="7" t="s">
        <v>64</v>
      </c>
      <c r="F1156" s="7">
        <f>VLOOKUP(CONCATENATE(A1156,D1156),Nominal_sensitivity!$C$2:$E$61,2,FALSE)</f>
        <v>5</v>
      </c>
      <c r="G1156" s="7">
        <f>Q_Export_excel!D1156</f>
        <v>5.2490233701457472</v>
      </c>
      <c r="H1156" s="7" t="str">
        <f>Q_Export_excel!E1156</f>
        <v>mV/g</v>
      </c>
      <c r="I1156" s="7">
        <v>0</v>
      </c>
      <c r="J1156" s="7" t="str">
        <f t="shared" ref="J1156:J1219" si="18">LEFT(H1156,2)</f>
        <v>mV</v>
      </c>
      <c r="K1156" s="7" t="s">
        <v>65</v>
      </c>
      <c r="L1156" s="8">
        <f>Q_Export_excel!F1156</f>
        <v>39625.482881944445</v>
      </c>
      <c r="M1156" s="7">
        <f>Q_Export_excel!G1156</f>
        <v>12</v>
      </c>
    </row>
    <row r="1157" spans="1:13" x14ac:dyDescent="0.2">
      <c r="A1157" s="7" t="str">
        <f>Q_Export_excel!A1157</f>
        <v>PCB</v>
      </c>
      <c r="B1157" s="7" t="s">
        <v>63</v>
      </c>
      <c r="C1157" s="7" t="str">
        <f>Q_Export_excel!B1157</f>
        <v>66183Z</v>
      </c>
      <c r="D1157" s="7" t="str">
        <f>Q_Export_excel!C1157</f>
        <v>356A01</v>
      </c>
      <c r="E1157" s="7" t="s">
        <v>64</v>
      </c>
      <c r="F1157" s="7">
        <f>VLOOKUP(CONCATENATE(A1157,D1157),Nominal_sensitivity!$C$2:$E$61,2,FALSE)</f>
        <v>5</v>
      </c>
      <c r="G1157" s="7">
        <f>Q_Export_excel!D1157</f>
        <v>4.5642288270990168</v>
      </c>
      <c r="H1157" s="7" t="str">
        <f>Q_Export_excel!E1157</f>
        <v>mV/g</v>
      </c>
      <c r="I1157" s="7">
        <v>0</v>
      </c>
      <c r="J1157" s="7" t="str">
        <f t="shared" si="18"/>
        <v>mV</v>
      </c>
      <c r="K1157" s="7" t="s">
        <v>65</v>
      </c>
      <c r="L1157" s="8">
        <f>Q_Export_excel!F1157</f>
        <v>39625.487569444442</v>
      </c>
      <c r="M1157" s="7">
        <f>Q_Export_excel!G1157</f>
        <v>12</v>
      </c>
    </row>
    <row r="1158" spans="1:13" x14ac:dyDescent="0.2">
      <c r="A1158" s="7" t="str">
        <f>Q_Export_excel!A1158</f>
        <v>PCB</v>
      </c>
      <c r="B1158" s="7" t="s">
        <v>63</v>
      </c>
      <c r="C1158" s="7" t="str">
        <f>Q_Export_excel!B1158</f>
        <v>66184X</v>
      </c>
      <c r="D1158" s="7" t="str">
        <f>Q_Export_excel!C1158</f>
        <v>356A01</v>
      </c>
      <c r="E1158" s="7" t="s">
        <v>64</v>
      </c>
      <c r="F1158" s="7">
        <f>VLOOKUP(CONCATENATE(A1158,D1158),Nominal_sensitivity!$C$2:$E$61,2,FALSE)</f>
        <v>5</v>
      </c>
      <c r="G1158" s="7">
        <f>Q_Export_excel!D1158</f>
        <v>4.83</v>
      </c>
      <c r="H1158" s="7" t="str">
        <f>Q_Export_excel!E1158</f>
        <v>mV/g</v>
      </c>
      <c r="I1158" s="7">
        <v>0</v>
      </c>
      <c r="J1158" s="7" t="str">
        <f t="shared" si="18"/>
        <v>mV</v>
      </c>
      <c r="K1158" s="7" t="s">
        <v>65</v>
      </c>
      <c r="L1158" s="8">
        <f>Q_Export_excel!F1158</f>
        <v>39414</v>
      </c>
      <c r="M1158" s="7">
        <f>Q_Export_excel!G1158</f>
        <v>12</v>
      </c>
    </row>
    <row r="1159" spans="1:13" x14ac:dyDescent="0.2">
      <c r="A1159" s="7" t="str">
        <f>Q_Export_excel!A1159</f>
        <v>PCB</v>
      </c>
      <c r="B1159" s="7" t="s">
        <v>63</v>
      </c>
      <c r="C1159" s="7" t="str">
        <f>Q_Export_excel!B1159</f>
        <v>66184Y</v>
      </c>
      <c r="D1159" s="7" t="str">
        <f>Q_Export_excel!C1159</f>
        <v>356A01</v>
      </c>
      <c r="E1159" s="7" t="s">
        <v>64</v>
      </c>
      <c r="F1159" s="7">
        <f>VLOOKUP(CONCATENATE(A1159,D1159),Nominal_sensitivity!$C$2:$E$61,2,FALSE)</f>
        <v>5</v>
      </c>
      <c r="G1159" s="7">
        <f>Q_Export_excel!D1159</f>
        <v>5.05</v>
      </c>
      <c r="H1159" s="7" t="str">
        <f>Q_Export_excel!E1159</f>
        <v>mV/g</v>
      </c>
      <c r="I1159" s="7">
        <v>0</v>
      </c>
      <c r="J1159" s="7" t="str">
        <f t="shared" si="18"/>
        <v>mV</v>
      </c>
      <c r="K1159" s="7" t="s">
        <v>65</v>
      </c>
      <c r="L1159" s="8">
        <f>Q_Export_excel!F1159</f>
        <v>39414</v>
      </c>
      <c r="M1159" s="7">
        <f>Q_Export_excel!G1159</f>
        <v>12</v>
      </c>
    </row>
    <row r="1160" spans="1:13" x14ac:dyDescent="0.2">
      <c r="A1160" s="7" t="str">
        <f>Q_Export_excel!A1160</f>
        <v>PCB</v>
      </c>
      <c r="B1160" s="7" t="s">
        <v>63</v>
      </c>
      <c r="C1160" s="7" t="str">
        <f>Q_Export_excel!B1160</f>
        <v>66184Z</v>
      </c>
      <c r="D1160" s="7" t="str">
        <f>Q_Export_excel!C1160</f>
        <v>356A01</v>
      </c>
      <c r="E1160" s="7" t="s">
        <v>64</v>
      </c>
      <c r="F1160" s="7">
        <f>VLOOKUP(CONCATENATE(A1160,D1160),Nominal_sensitivity!$C$2:$E$61,2,FALSE)</f>
        <v>5</v>
      </c>
      <c r="G1160" s="7">
        <f>Q_Export_excel!D1160</f>
        <v>4.7300000000000004</v>
      </c>
      <c r="H1160" s="7" t="str">
        <f>Q_Export_excel!E1160</f>
        <v>mV/g</v>
      </c>
      <c r="I1160" s="7">
        <v>0</v>
      </c>
      <c r="J1160" s="7" t="str">
        <f t="shared" si="18"/>
        <v>mV</v>
      </c>
      <c r="K1160" s="7" t="s">
        <v>65</v>
      </c>
      <c r="L1160" s="8">
        <f>Q_Export_excel!F1160</f>
        <v>39414</v>
      </c>
      <c r="M1160" s="7">
        <f>Q_Export_excel!G1160</f>
        <v>12</v>
      </c>
    </row>
    <row r="1161" spans="1:13" x14ac:dyDescent="0.2">
      <c r="A1161" s="7" t="str">
        <f>Q_Export_excel!A1161</f>
        <v>PCB</v>
      </c>
      <c r="B1161" s="7" t="s">
        <v>63</v>
      </c>
      <c r="C1161" s="7" t="str">
        <f>Q_Export_excel!B1161</f>
        <v>66185X</v>
      </c>
      <c r="D1161" s="7" t="str">
        <f>Q_Export_excel!C1161</f>
        <v>356A01</v>
      </c>
      <c r="E1161" s="7" t="s">
        <v>64</v>
      </c>
      <c r="F1161" s="7">
        <f>VLOOKUP(CONCATENATE(A1161,D1161),Nominal_sensitivity!$C$2:$E$61,2,FALSE)</f>
        <v>5</v>
      </c>
      <c r="G1161" s="7">
        <f>Q_Export_excel!D1161</f>
        <v>4.72765998715305</v>
      </c>
      <c r="H1161" s="7" t="str">
        <f>Q_Export_excel!E1161</f>
        <v>mV/g</v>
      </c>
      <c r="I1161" s="7">
        <v>0</v>
      </c>
      <c r="J1161" s="7" t="str">
        <f t="shared" si="18"/>
        <v>mV</v>
      </c>
      <c r="K1161" s="7" t="s">
        <v>65</v>
      </c>
      <c r="L1161" s="8">
        <f>Q_Export_excel!F1161</f>
        <v>41751.408263888887</v>
      </c>
      <c r="M1161" s="7">
        <f>Q_Export_excel!G1161</f>
        <v>12</v>
      </c>
    </row>
    <row r="1162" spans="1:13" x14ac:dyDescent="0.2">
      <c r="A1162" s="7" t="str">
        <f>Q_Export_excel!A1162</f>
        <v>PCB</v>
      </c>
      <c r="B1162" s="7" t="s">
        <v>63</v>
      </c>
      <c r="C1162" s="7" t="str">
        <f>Q_Export_excel!B1162</f>
        <v>66185Y</v>
      </c>
      <c r="D1162" s="7" t="str">
        <f>Q_Export_excel!C1162</f>
        <v>356A01</v>
      </c>
      <c r="E1162" s="7" t="s">
        <v>64</v>
      </c>
      <c r="F1162" s="7">
        <f>VLOOKUP(CONCATENATE(A1162,D1162),Nominal_sensitivity!$C$2:$E$61,2,FALSE)</f>
        <v>5</v>
      </c>
      <c r="G1162" s="7">
        <f>Q_Export_excel!D1162</f>
        <v>5.0475629018825474</v>
      </c>
      <c r="H1162" s="7" t="str">
        <f>Q_Export_excel!E1162</f>
        <v>mV/g</v>
      </c>
      <c r="I1162" s="7">
        <v>0</v>
      </c>
      <c r="J1162" s="7" t="str">
        <f t="shared" si="18"/>
        <v>mV</v>
      </c>
      <c r="K1162" s="7" t="s">
        <v>65</v>
      </c>
      <c r="L1162" s="8">
        <f>Q_Export_excel!F1162</f>
        <v>41751.399791666663</v>
      </c>
      <c r="M1162" s="7">
        <f>Q_Export_excel!G1162</f>
        <v>12</v>
      </c>
    </row>
    <row r="1163" spans="1:13" x14ac:dyDescent="0.2">
      <c r="A1163" s="7" t="str">
        <f>Q_Export_excel!A1163</f>
        <v>PCB</v>
      </c>
      <c r="B1163" s="7" t="s">
        <v>63</v>
      </c>
      <c r="C1163" s="7" t="str">
        <f>Q_Export_excel!B1163</f>
        <v>66185Z</v>
      </c>
      <c r="D1163" s="7" t="str">
        <f>Q_Export_excel!C1163</f>
        <v>356A01</v>
      </c>
      <c r="E1163" s="7" t="s">
        <v>64</v>
      </c>
      <c r="F1163" s="7">
        <f>VLOOKUP(CONCATENATE(A1163,D1163),Nominal_sensitivity!$C$2:$E$61,2,FALSE)</f>
        <v>5</v>
      </c>
      <c r="G1163" s="7">
        <f>Q_Export_excel!D1163</f>
        <v>4.6234048895555313</v>
      </c>
      <c r="H1163" s="7" t="str">
        <f>Q_Export_excel!E1163</f>
        <v>mV/g</v>
      </c>
      <c r="I1163" s="7">
        <v>0</v>
      </c>
      <c r="J1163" s="7" t="str">
        <f t="shared" si="18"/>
        <v>mV</v>
      </c>
      <c r="K1163" s="7" t="s">
        <v>65</v>
      </c>
      <c r="L1163" s="8">
        <f>Q_Export_excel!F1163</f>
        <v>41751.403611111113</v>
      </c>
      <c r="M1163" s="7">
        <f>Q_Export_excel!G1163</f>
        <v>12</v>
      </c>
    </row>
    <row r="1164" spans="1:13" x14ac:dyDescent="0.2">
      <c r="A1164" s="7" t="str">
        <f>Q_Export_excel!A1164</f>
        <v>PCB</v>
      </c>
      <c r="B1164" s="7" t="s">
        <v>63</v>
      </c>
      <c r="C1164" s="7" t="str">
        <f>Q_Export_excel!B1164</f>
        <v>72388X</v>
      </c>
      <c r="D1164" s="7" t="str">
        <f>Q_Export_excel!C1164</f>
        <v>356A01</v>
      </c>
      <c r="E1164" s="7" t="s">
        <v>64</v>
      </c>
      <c r="F1164" s="7">
        <f>VLOOKUP(CONCATENATE(A1164,D1164),Nominal_sensitivity!$C$2:$E$61,2,FALSE)</f>
        <v>5</v>
      </c>
      <c r="G1164" s="7">
        <f>Q_Export_excel!D1164</f>
        <v>5.1788462634789267</v>
      </c>
      <c r="H1164" s="7" t="str">
        <f>Q_Export_excel!E1164</f>
        <v>mV/g</v>
      </c>
      <c r="I1164" s="7">
        <v>0</v>
      </c>
      <c r="J1164" s="7" t="str">
        <f t="shared" si="18"/>
        <v>mV</v>
      </c>
      <c r="K1164" s="7" t="s">
        <v>65</v>
      </c>
      <c r="L1164" s="8">
        <f>Q_Export_excel!F1164</f>
        <v>42623.503148148149</v>
      </c>
      <c r="M1164" s="7">
        <f>Q_Export_excel!G1164</f>
        <v>12</v>
      </c>
    </row>
    <row r="1165" spans="1:13" x14ac:dyDescent="0.2">
      <c r="A1165" s="7" t="str">
        <f>Q_Export_excel!A1165</f>
        <v>PCB</v>
      </c>
      <c r="B1165" s="7" t="s">
        <v>63</v>
      </c>
      <c r="C1165" s="7" t="str">
        <f>Q_Export_excel!B1165</f>
        <v>72388Y</v>
      </c>
      <c r="D1165" s="7" t="str">
        <f>Q_Export_excel!C1165</f>
        <v>356A01</v>
      </c>
      <c r="E1165" s="7" t="s">
        <v>64</v>
      </c>
      <c r="F1165" s="7">
        <f>VLOOKUP(CONCATENATE(A1165,D1165),Nominal_sensitivity!$C$2:$E$61,2,FALSE)</f>
        <v>5</v>
      </c>
      <c r="G1165" s="7">
        <f>Q_Export_excel!D1165</f>
        <v>5.3765927714724491</v>
      </c>
      <c r="H1165" s="7" t="str">
        <f>Q_Export_excel!E1165</f>
        <v>mV/g</v>
      </c>
      <c r="I1165" s="7">
        <v>0</v>
      </c>
      <c r="J1165" s="7" t="str">
        <f t="shared" si="18"/>
        <v>mV</v>
      </c>
      <c r="K1165" s="7" t="s">
        <v>65</v>
      </c>
      <c r="L1165" s="8">
        <f>Q_Export_excel!F1165</f>
        <v>42623.547418981485</v>
      </c>
      <c r="M1165" s="7">
        <f>Q_Export_excel!G1165</f>
        <v>12</v>
      </c>
    </row>
    <row r="1166" spans="1:13" x14ac:dyDescent="0.2">
      <c r="A1166" s="7" t="str">
        <f>Q_Export_excel!A1166</f>
        <v>PCB</v>
      </c>
      <c r="B1166" s="7" t="s">
        <v>63</v>
      </c>
      <c r="C1166" s="7" t="str">
        <f>Q_Export_excel!B1166</f>
        <v>72388Z</v>
      </c>
      <c r="D1166" s="7" t="str">
        <f>Q_Export_excel!C1166</f>
        <v>356A01</v>
      </c>
      <c r="E1166" s="7" t="s">
        <v>64</v>
      </c>
      <c r="F1166" s="7">
        <f>VLOOKUP(CONCATENATE(A1166,D1166),Nominal_sensitivity!$C$2:$E$61,2,FALSE)</f>
        <v>5</v>
      </c>
      <c r="G1166" s="7">
        <f>Q_Export_excel!D1166</f>
        <v>4.9185796201629683</v>
      </c>
      <c r="H1166" s="7" t="str">
        <f>Q_Export_excel!E1166</f>
        <v>mV/g</v>
      </c>
      <c r="I1166" s="7">
        <v>0</v>
      </c>
      <c r="J1166" s="7" t="str">
        <f t="shared" si="18"/>
        <v>mV</v>
      </c>
      <c r="K1166" s="7" t="s">
        <v>65</v>
      </c>
      <c r="L1166" s="8">
        <f>Q_Export_excel!F1166</f>
        <v>42623.555243055554</v>
      </c>
      <c r="M1166" s="7">
        <f>Q_Export_excel!G1166</f>
        <v>12</v>
      </c>
    </row>
    <row r="1167" spans="1:13" x14ac:dyDescent="0.2">
      <c r="A1167" s="7" t="str">
        <f>Q_Export_excel!A1167</f>
        <v>PCB</v>
      </c>
      <c r="B1167" s="7" t="s">
        <v>63</v>
      </c>
      <c r="C1167" s="7" t="str">
        <f>Q_Export_excel!B1167</f>
        <v>72391X</v>
      </c>
      <c r="D1167" s="7" t="str">
        <f>Q_Export_excel!C1167</f>
        <v>356A01</v>
      </c>
      <c r="E1167" s="7" t="s">
        <v>64</v>
      </c>
      <c r="F1167" s="7">
        <f>VLOOKUP(CONCATENATE(A1167,D1167),Nominal_sensitivity!$C$2:$E$61,2,FALSE)</f>
        <v>5</v>
      </c>
      <c r="G1167" s="7">
        <f>Q_Export_excel!D1167</f>
        <v>5.078835584912194</v>
      </c>
      <c r="H1167" s="7" t="str">
        <f>Q_Export_excel!E1167</f>
        <v>mV/g</v>
      </c>
      <c r="I1167" s="7">
        <v>0</v>
      </c>
      <c r="J1167" s="7" t="str">
        <f t="shared" si="18"/>
        <v>mV</v>
      </c>
      <c r="K1167" s="7" t="s">
        <v>65</v>
      </c>
      <c r="L1167" s="8">
        <f>Q_Export_excel!F1167</f>
        <v>41102.705972222226</v>
      </c>
      <c r="M1167" s="7">
        <f>Q_Export_excel!G1167</f>
        <v>12</v>
      </c>
    </row>
    <row r="1168" spans="1:13" x14ac:dyDescent="0.2">
      <c r="A1168" s="7" t="str">
        <f>Q_Export_excel!A1168</f>
        <v>PCB</v>
      </c>
      <c r="B1168" s="7" t="s">
        <v>63</v>
      </c>
      <c r="C1168" s="7" t="str">
        <f>Q_Export_excel!B1168</f>
        <v>72391Y</v>
      </c>
      <c r="D1168" s="7" t="str">
        <f>Q_Export_excel!C1168</f>
        <v>356A01</v>
      </c>
      <c r="E1168" s="7" t="s">
        <v>64</v>
      </c>
      <c r="F1168" s="7">
        <f>VLOOKUP(CONCATENATE(A1168,D1168),Nominal_sensitivity!$C$2:$E$61,2,FALSE)</f>
        <v>5</v>
      </c>
      <c r="G1168" s="7">
        <f>Q_Export_excel!D1168</f>
        <v>5.2918107412140056</v>
      </c>
      <c r="H1168" s="7" t="str">
        <f>Q_Export_excel!E1168</f>
        <v>mV/g</v>
      </c>
      <c r="I1168" s="7">
        <v>0</v>
      </c>
      <c r="J1168" s="7" t="str">
        <f t="shared" si="18"/>
        <v>mV</v>
      </c>
      <c r="K1168" s="7" t="s">
        <v>65</v>
      </c>
      <c r="L1168" s="8">
        <f>Q_Export_excel!F1168</f>
        <v>41102.71056712963</v>
      </c>
      <c r="M1168" s="7">
        <f>Q_Export_excel!G1168</f>
        <v>12</v>
      </c>
    </row>
    <row r="1169" spans="1:13" x14ac:dyDescent="0.2">
      <c r="A1169" s="7" t="str">
        <f>Q_Export_excel!A1169</f>
        <v>PCB</v>
      </c>
      <c r="B1169" s="7" t="s">
        <v>63</v>
      </c>
      <c r="C1169" s="7" t="str">
        <f>Q_Export_excel!B1169</f>
        <v>72391Z</v>
      </c>
      <c r="D1169" s="7" t="str">
        <f>Q_Export_excel!C1169</f>
        <v>356A01</v>
      </c>
      <c r="E1169" s="7" t="s">
        <v>64</v>
      </c>
      <c r="F1169" s="7">
        <f>VLOOKUP(CONCATENATE(A1169,D1169),Nominal_sensitivity!$C$2:$E$61,2,FALSE)</f>
        <v>5</v>
      </c>
      <c r="G1169" s="7">
        <f>Q_Export_excel!D1169</f>
        <v>5.5591758830926725</v>
      </c>
      <c r="H1169" s="7" t="str">
        <f>Q_Export_excel!E1169</f>
        <v>mV/g</v>
      </c>
      <c r="I1169" s="7">
        <v>0</v>
      </c>
      <c r="J1169" s="7" t="str">
        <f t="shared" si="18"/>
        <v>mV</v>
      </c>
      <c r="K1169" s="7" t="s">
        <v>65</v>
      </c>
      <c r="L1169" s="8">
        <f>Q_Export_excel!F1169</f>
        <v>41102.715208333335</v>
      </c>
      <c r="M1169" s="7">
        <f>Q_Export_excel!G1169</f>
        <v>12</v>
      </c>
    </row>
    <row r="1170" spans="1:13" x14ac:dyDescent="0.2">
      <c r="A1170" s="7" t="str">
        <f>Q_Export_excel!A1170</f>
        <v>PCB</v>
      </c>
      <c r="B1170" s="7" t="s">
        <v>63</v>
      </c>
      <c r="C1170" s="7" t="str">
        <f>Q_Export_excel!B1170</f>
        <v>72402X</v>
      </c>
      <c r="D1170" s="7" t="str">
        <f>Q_Export_excel!C1170</f>
        <v>356A01</v>
      </c>
      <c r="E1170" s="7" t="s">
        <v>64</v>
      </c>
      <c r="F1170" s="7">
        <f>VLOOKUP(CONCATENATE(A1170,D1170),Nominal_sensitivity!$C$2:$E$61,2,FALSE)</f>
        <v>5</v>
      </c>
      <c r="G1170" s="7">
        <f>Q_Export_excel!D1170</f>
        <v>4.6844393799832051</v>
      </c>
      <c r="H1170" s="7" t="str">
        <f>Q_Export_excel!E1170</f>
        <v>mV/g</v>
      </c>
      <c r="I1170" s="7">
        <v>0</v>
      </c>
      <c r="J1170" s="7" t="str">
        <f t="shared" si="18"/>
        <v>mV</v>
      </c>
      <c r="K1170" s="7" t="s">
        <v>65</v>
      </c>
      <c r="L1170" s="8">
        <f>Q_Export_excel!F1170</f>
        <v>42118.687824074077</v>
      </c>
      <c r="M1170" s="7">
        <f>Q_Export_excel!G1170</f>
        <v>12</v>
      </c>
    </row>
    <row r="1171" spans="1:13" x14ac:dyDescent="0.2">
      <c r="A1171" s="7" t="str">
        <f>Q_Export_excel!A1171</f>
        <v>PCB</v>
      </c>
      <c r="B1171" s="7" t="s">
        <v>63</v>
      </c>
      <c r="C1171" s="7" t="str">
        <f>Q_Export_excel!B1171</f>
        <v>72402Y</v>
      </c>
      <c r="D1171" s="7" t="str">
        <f>Q_Export_excel!C1171</f>
        <v>356A01</v>
      </c>
      <c r="E1171" s="7" t="s">
        <v>64</v>
      </c>
      <c r="F1171" s="7">
        <f>VLOOKUP(CONCATENATE(A1171,D1171),Nominal_sensitivity!$C$2:$E$61,2,FALSE)</f>
        <v>5</v>
      </c>
      <c r="G1171" s="7">
        <f>Q_Export_excel!D1171</f>
        <v>5.1203720660764356</v>
      </c>
      <c r="H1171" s="7" t="str">
        <f>Q_Export_excel!E1171</f>
        <v>mV/g</v>
      </c>
      <c r="I1171" s="7">
        <v>0</v>
      </c>
      <c r="J1171" s="7" t="str">
        <f t="shared" si="18"/>
        <v>mV</v>
      </c>
      <c r="K1171" s="7" t="s">
        <v>65</v>
      </c>
      <c r="L1171" s="8">
        <f>Q_Export_excel!F1171</f>
        <v>42118.69190972222</v>
      </c>
      <c r="M1171" s="7">
        <f>Q_Export_excel!G1171</f>
        <v>12</v>
      </c>
    </row>
    <row r="1172" spans="1:13" x14ac:dyDescent="0.2">
      <c r="A1172" s="7" t="str">
        <f>Q_Export_excel!A1172</f>
        <v>PCB</v>
      </c>
      <c r="B1172" s="7" t="s">
        <v>63</v>
      </c>
      <c r="C1172" s="7" t="str">
        <f>Q_Export_excel!B1172</f>
        <v>72402Z</v>
      </c>
      <c r="D1172" s="7" t="str">
        <f>Q_Export_excel!C1172</f>
        <v>356A01</v>
      </c>
      <c r="E1172" s="7" t="s">
        <v>64</v>
      </c>
      <c r="F1172" s="7">
        <f>VLOOKUP(CONCATENATE(A1172,D1172),Nominal_sensitivity!$C$2:$E$61,2,FALSE)</f>
        <v>5</v>
      </c>
      <c r="G1172" s="7">
        <f>Q_Export_excel!D1172</f>
        <v>5.068190400065486</v>
      </c>
      <c r="H1172" s="7" t="str">
        <f>Q_Export_excel!E1172</f>
        <v>mV/g</v>
      </c>
      <c r="I1172" s="7">
        <v>0</v>
      </c>
      <c r="J1172" s="7" t="str">
        <f t="shared" si="18"/>
        <v>mV</v>
      </c>
      <c r="K1172" s="7" t="s">
        <v>65</v>
      </c>
      <c r="L1172" s="8">
        <f>Q_Export_excel!F1172</f>
        <v>42118.699513888889</v>
      </c>
      <c r="M1172" s="7">
        <f>Q_Export_excel!G1172</f>
        <v>12</v>
      </c>
    </row>
    <row r="1173" spans="1:13" x14ac:dyDescent="0.2">
      <c r="A1173" s="7" t="str">
        <f>Q_Export_excel!A1173</f>
        <v>PCB</v>
      </c>
      <c r="B1173" s="7" t="s">
        <v>63</v>
      </c>
      <c r="C1173" s="7" t="str">
        <f>Q_Export_excel!B1173</f>
        <v>72834X</v>
      </c>
      <c r="D1173" s="7" t="str">
        <f>Q_Export_excel!C1173</f>
        <v>356A01</v>
      </c>
      <c r="E1173" s="7" t="s">
        <v>64</v>
      </c>
      <c r="F1173" s="7">
        <f>VLOOKUP(CONCATENATE(A1173,D1173),Nominal_sensitivity!$C$2:$E$61,2,FALSE)</f>
        <v>5</v>
      </c>
      <c r="G1173" s="7">
        <f>Q_Export_excel!D1173</f>
        <v>4.5278065231624787</v>
      </c>
      <c r="H1173" s="7" t="str">
        <f>Q_Export_excel!E1173</f>
        <v>mV/g</v>
      </c>
      <c r="I1173" s="7">
        <v>0</v>
      </c>
      <c r="J1173" s="7" t="str">
        <f t="shared" si="18"/>
        <v>mV</v>
      </c>
      <c r="K1173" s="7" t="s">
        <v>65</v>
      </c>
      <c r="L1173" s="8">
        <f>Q_Export_excel!F1173</f>
        <v>42519.674710648149</v>
      </c>
      <c r="M1173" s="7">
        <f>Q_Export_excel!G1173</f>
        <v>12</v>
      </c>
    </row>
    <row r="1174" spans="1:13" x14ac:dyDescent="0.2">
      <c r="A1174" s="7" t="str">
        <f>Q_Export_excel!A1174</f>
        <v>PCB</v>
      </c>
      <c r="B1174" s="7" t="s">
        <v>63</v>
      </c>
      <c r="C1174" s="7" t="str">
        <f>Q_Export_excel!B1174</f>
        <v>72834Y</v>
      </c>
      <c r="D1174" s="7" t="str">
        <f>Q_Export_excel!C1174</f>
        <v>356A01</v>
      </c>
      <c r="E1174" s="7" t="s">
        <v>64</v>
      </c>
      <c r="F1174" s="7">
        <f>VLOOKUP(CONCATENATE(A1174,D1174),Nominal_sensitivity!$C$2:$E$61,2,FALSE)</f>
        <v>5</v>
      </c>
      <c r="G1174" s="7">
        <f>Q_Export_excel!D1174</f>
        <v>4.6100996381697907</v>
      </c>
      <c r="H1174" s="7" t="str">
        <f>Q_Export_excel!E1174</f>
        <v>mV/g</v>
      </c>
      <c r="I1174" s="7">
        <v>0</v>
      </c>
      <c r="J1174" s="7" t="str">
        <f t="shared" si="18"/>
        <v>mV</v>
      </c>
      <c r="K1174" s="7" t="s">
        <v>65</v>
      </c>
      <c r="L1174" s="8">
        <f>Q_Export_excel!F1174</f>
        <v>42519.680277777778</v>
      </c>
      <c r="M1174" s="7">
        <f>Q_Export_excel!G1174</f>
        <v>12</v>
      </c>
    </row>
    <row r="1175" spans="1:13" x14ac:dyDescent="0.2">
      <c r="A1175" s="7" t="str">
        <f>Q_Export_excel!A1175</f>
        <v>PCB</v>
      </c>
      <c r="B1175" s="7" t="s">
        <v>63</v>
      </c>
      <c r="C1175" s="7" t="str">
        <f>Q_Export_excel!B1175</f>
        <v>72834Z</v>
      </c>
      <c r="D1175" s="7" t="str">
        <f>Q_Export_excel!C1175</f>
        <v>356A01</v>
      </c>
      <c r="E1175" s="7" t="s">
        <v>64</v>
      </c>
      <c r="F1175" s="7">
        <f>VLOOKUP(CONCATENATE(A1175,D1175),Nominal_sensitivity!$C$2:$E$61,2,FALSE)</f>
        <v>5</v>
      </c>
      <c r="G1175" s="7">
        <f>Q_Export_excel!D1175</f>
        <v>4.5374863155744789</v>
      </c>
      <c r="H1175" s="7" t="str">
        <f>Q_Export_excel!E1175</f>
        <v>mV/g</v>
      </c>
      <c r="I1175" s="7">
        <v>0</v>
      </c>
      <c r="J1175" s="7" t="str">
        <f t="shared" si="18"/>
        <v>mV</v>
      </c>
      <c r="K1175" s="7" t="s">
        <v>65</v>
      </c>
      <c r="L1175" s="8">
        <f>Q_Export_excel!F1175</f>
        <v>42519.685358796298</v>
      </c>
      <c r="M1175" s="7">
        <f>Q_Export_excel!G1175</f>
        <v>12</v>
      </c>
    </row>
    <row r="1176" spans="1:13" x14ac:dyDescent="0.2">
      <c r="A1176" s="7" t="str">
        <f>Q_Export_excel!A1176</f>
        <v>PCB</v>
      </c>
      <c r="B1176" s="7" t="s">
        <v>63</v>
      </c>
      <c r="C1176" s="7" t="str">
        <f>Q_Export_excel!B1176</f>
        <v>72835X</v>
      </c>
      <c r="D1176" s="7" t="str">
        <f>Q_Export_excel!C1176</f>
        <v>356A01</v>
      </c>
      <c r="E1176" s="7" t="s">
        <v>64</v>
      </c>
      <c r="F1176" s="7">
        <f>VLOOKUP(CONCATENATE(A1176,D1176),Nominal_sensitivity!$C$2:$E$61,2,FALSE)</f>
        <v>5</v>
      </c>
      <c r="G1176" s="7">
        <f>Q_Export_excel!D1176</f>
        <v>4.7287780149507777</v>
      </c>
      <c r="H1176" s="7" t="str">
        <f>Q_Export_excel!E1176</f>
        <v>mV/g</v>
      </c>
      <c r="I1176" s="7">
        <v>0</v>
      </c>
      <c r="J1176" s="7" t="str">
        <f t="shared" si="18"/>
        <v>mV</v>
      </c>
      <c r="K1176" s="7" t="s">
        <v>65</v>
      </c>
      <c r="L1176" s="8">
        <f>Q_Export_excel!F1176</f>
        <v>42510.639120370368</v>
      </c>
      <c r="M1176" s="7">
        <f>Q_Export_excel!G1176</f>
        <v>12</v>
      </c>
    </row>
    <row r="1177" spans="1:13" x14ac:dyDescent="0.2">
      <c r="A1177" s="7" t="str">
        <f>Q_Export_excel!A1177</f>
        <v>PCB</v>
      </c>
      <c r="B1177" s="7" t="s">
        <v>63</v>
      </c>
      <c r="C1177" s="7" t="str">
        <f>Q_Export_excel!B1177</f>
        <v>72835Y</v>
      </c>
      <c r="D1177" s="7" t="str">
        <f>Q_Export_excel!C1177</f>
        <v>356A01</v>
      </c>
      <c r="E1177" s="7" t="s">
        <v>64</v>
      </c>
      <c r="F1177" s="7">
        <f>VLOOKUP(CONCATENATE(A1177,D1177),Nominal_sensitivity!$C$2:$E$61,2,FALSE)</f>
        <v>5</v>
      </c>
      <c r="G1177" s="7">
        <f>Q_Export_excel!D1177</f>
        <v>5.1537064810550222</v>
      </c>
      <c r="H1177" s="7" t="str">
        <f>Q_Export_excel!E1177</f>
        <v>mV/g</v>
      </c>
      <c r="I1177" s="7">
        <v>0</v>
      </c>
      <c r="J1177" s="7" t="str">
        <f t="shared" si="18"/>
        <v>mV</v>
      </c>
      <c r="K1177" s="7" t="s">
        <v>65</v>
      </c>
      <c r="L1177" s="8">
        <f>Q_Export_excel!F1177</f>
        <v>42510.645138888889</v>
      </c>
      <c r="M1177" s="7">
        <f>Q_Export_excel!G1177</f>
        <v>12</v>
      </c>
    </row>
    <row r="1178" spans="1:13" x14ac:dyDescent="0.2">
      <c r="A1178" s="7" t="str">
        <f>Q_Export_excel!A1178</f>
        <v>PCB</v>
      </c>
      <c r="B1178" s="7" t="s">
        <v>63</v>
      </c>
      <c r="C1178" s="7" t="str">
        <f>Q_Export_excel!B1178</f>
        <v>72835Z</v>
      </c>
      <c r="D1178" s="7" t="str">
        <f>Q_Export_excel!C1178</f>
        <v>356A01</v>
      </c>
      <c r="E1178" s="7" t="s">
        <v>64</v>
      </c>
      <c r="F1178" s="7">
        <f>VLOOKUP(CONCATENATE(A1178,D1178),Nominal_sensitivity!$C$2:$E$61,2,FALSE)</f>
        <v>5</v>
      </c>
      <c r="G1178" s="7">
        <f>Q_Export_excel!D1178</f>
        <v>5.3725294434079824</v>
      </c>
      <c r="H1178" s="7" t="str">
        <f>Q_Export_excel!E1178</f>
        <v>mV/g</v>
      </c>
      <c r="I1178" s="7">
        <v>0</v>
      </c>
      <c r="J1178" s="7" t="str">
        <f t="shared" si="18"/>
        <v>mV</v>
      </c>
      <c r="K1178" s="7" t="s">
        <v>65</v>
      </c>
      <c r="L1178" s="8">
        <f>Q_Export_excel!F1178</f>
        <v>42510.651261574072</v>
      </c>
      <c r="M1178" s="7">
        <f>Q_Export_excel!G1178</f>
        <v>12</v>
      </c>
    </row>
    <row r="1179" spans="1:13" x14ac:dyDescent="0.2">
      <c r="A1179" s="7" t="str">
        <f>Q_Export_excel!A1179</f>
        <v>PCB</v>
      </c>
      <c r="B1179" s="7" t="s">
        <v>63</v>
      </c>
      <c r="C1179" s="7" t="str">
        <f>Q_Export_excel!B1179</f>
        <v>73169X</v>
      </c>
      <c r="D1179" s="7" t="str">
        <f>Q_Export_excel!C1179</f>
        <v>356A01</v>
      </c>
      <c r="E1179" s="7" t="s">
        <v>64</v>
      </c>
      <c r="F1179" s="7">
        <f>VLOOKUP(CONCATENATE(A1179,D1179),Nominal_sensitivity!$C$2:$E$61,2,FALSE)</f>
        <v>5</v>
      </c>
      <c r="G1179" s="7">
        <f>Q_Export_excel!D1179</f>
        <v>4.2151421640492917</v>
      </c>
      <c r="H1179" s="7" t="str">
        <f>Q_Export_excel!E1179</f>
        <v>mV/g</v>
      </c>
      <c r="I1179" s="7">
        <v>0</v>
      </c>
      <c r="J1179" s="7" t="str">
        <f t="shared" si="18"/>
        <v>mV</v>
      </c>
      <c r="K1179" s="7" t="s">
        <v>65</v>
      </c>
      <c r="L1179" s="8">
        <f>Q_Export_excel!F1179</f>
        <v>41664.504340277781</v>
      </c>
      <c r="M1179" s="7">
        <f>Q_Export_excel!G1179</f>
        <v>12</v>
      </c>
    </row>
    <row r="1180" spans="1:13" x14ac:dyDescent="0.2">
      <c r="A1180" s="7" t="str">
        <f>Q_Export_excel!A1180</f>
        <v>PCB</v>
      </c>
      <c r="B1180" s="7" t="s">
        <v>63</v>
      </c>
      <c r="C1180" s="7" t="str">
        <f>Q_Export_excel!B1180</f>
        <v>73169Y</v>
      </c>
      <c r="D1180" s="7" t="str">
        <f>Q_Export_excel!C1180</f>
        <v>356A01</v>
      </c>
      <c r="E1180" s="7" t="s">
        <v>64</v>
      </c>
      <c r="F1180" s="7">
        <f>VLOOKUP(CONCATENATE(A1180,D1180),Nominal_sensitivity!$C$2:$E$61,2,FALSE)</f>
        <v>5</v>
      </c>
      <c r="G1180" s="7">
        <f>Q_Export_excel!D1180</f>
        <v>5.0425945248238975</v>
      </c>
      <c r="H1180" s="7" t="str">
        <f>Q_Export_excel!E1180</f>
        <v>mV/g</v>
      </c>
      <c r="I1180" s="7">
        <v>0</v>
      </c>
      <c r="J1180" s="7" t="str">
        <f t="shared" si="18"/>
        <v>mV</v>
      </c>
      <c r="K1180" s="7" t="s">
        <v>65</v>
      </c>
      <c r="L1180" s="8">
        <f>Q_Export_excel!F1180</f>
        <v>41664.508761574078</v>
      </c>
      <c r="M1180" s="7">
        <f>Q_Export_excel!G1180</f>
        <v>12</v>
      </c>
    </row>
    <row r="1181" spans="1:13" x14ac:dyDescent="0.2">
      <c r="A1181" s="7" t="str">
        <f>Q_Export_excel!A1181</f>
        <v>PCB</v>
      </c>
      <c r="B1181" s="7" t="s">
        <v>63</v>
      </c>
      <c r="C1181" s="7" t="str">
        <f>Q_Export_excel!B1181</f>
        <v>73169Z</v>
      </c>
      <c r="D1181" s="7" t="str">
        <f>Q_Export_excel!C1181</f>
        <v>356A01</v>
      </c>
      <c r="E1181" s="7" t="s">
        <v>64</v>
      </c>
      <c r="F1181" s="7">
        <f>VLOOKUP(CONCATENATE(A1181,D1181),Nominal_sensitivity!$C$2:$E$61,2,FALSE)</f>
        <v>5</v>
      </c>
      <c r="G1181" s="7">
        <f>Q_Export_excel!D1181</f>
        <v>4.6289096383120558</v>
      </c>
      <c r="H1181" s="7" t="str">
        <f>Q_Export_excel!E1181</f>
        <v>mV/g</v>
      </c>
      <c r="I1181" s="7">
        <v>0</v>
      </c>
      <c r="J1181" s="7" t="str">
        <f t="shared" si="18"/>
        <v>mV</v>
      </c>
      <c r="K1181" s="7" t="s">
        <v>65</v>
      </c>
      <c r="L1181" s="8">
        <f>Q_Export_excel!F1181</f>
        <v>41664.569537037038</v>
      </c>
      <c r="M1181" s="7">
        <f>Q_Export_excel!G1181</f>
        <v>12</v>
      </c>
    </row>
    <row r="1182" spans="1:13" x14ac:dyDescent="0.2">
      <c r="A1182" s="7" t="str">
        <f>Q_Export_excel!A1182</f>
        <v>PCB</v>
      </c>
      <c r="B1182" s="7" t="s">
        <v>63</v>
      </c>
      <c r="C1182" s="7" t="str">
        <f>Q_Export_excel!B1182</f>
        <v>73171X</v>
      </c>
      <c r="D1182" s="7" t="str">
        <f>Q_Export_excel!C1182</f>
        <v>356A01</v>
      </c>
      <c r="E1182" s="7" t="s">
        <v>64</v>
      </c>
      <c r="F1182" s="7">
        <f>VLOOKUP(CONCATENATE(A1182,D1182),Nominal_sensitivity!$C$2:$E$61,2,FALSE)</f>
        <v>5</v>
      </c>
      <c r="G1182" s="7">
        <f>Q_Export_excel!D1182</f>
        <v>5.2375096397006917</v>
      </c>
      <c r="H1182" s="7" t="str">
        <f>Q_Export_excel!E1182</f>
        <v>mV/g</v>
      </c>
      <c r="I1182" s="7">
        <v>0</v>
      </c>
      <c r="J1182" s="7" t="str">
        <f t="shared" si="18"/>
        <v>mV</v>
      </c>
      <c r="K1182" s="7" t="s">
        <v>65</v>
      </c>
      <c r="L1182" s="8">
        <f>Q_Export_excel!F1182</f>
        <v>41663.4846412037</v>
      </c>
      <c r="M1182" s="7">
        <f>Q_Export_excel!G1182</f>
        <v>12</v>
      </c>
    </row>
    <row r="1183" spans="1:13" x14ac:dyDescent="0.2">
      <c r="A1183" s="7" t="str">
        <f>Q_Export_excel!A1183</f>
        <v>PCB</v>
      </c>
      <c r="B1183" s="7" t="s">
        <v>63</v>
      </c>
      <c r="C1183" s="7" t="str">
        <f>Q_Export_excel!B1183</f>
        <v>73171Y</v>
      </c>
      <c r="D1183" s="7" t="str">
        <f>Q_Export_excel!C1183</f>
        <v>356A01</v>
      </c>
      <c r="E1183" s="7" t="s">
        <v>64</v>
      </c>
      <c r="F1183" s="7">
        <f>VLOOKUP(CONCATENATE(A1183,D1183),Nominal_sensitivity!$C$2:$E$61,2,FALSE)</f>
        <v>5</v>
      </c>
      <c r="G1183" s="7">
        <f>Q_Export_excel!D1183</f>
        <v>5.360032271604994</v>
      </c>
      <c r="H1183" s="7" t="str">
        <f>Q_Export_excel!E1183</f>
        <v>mV/g</v>
      </c>
      <c r="I1183" s="7">
        <v>0</v>
      </c>
      <c r="J1183" s="7" t="str">
        <f t="shared" si="18"/>
        <v>mV</v>
      </c>
      <c r="K1183" s="7" t="s">
        <v>65</v>
      </c>
      <c r="L1183" s="8">
        <f>Q_Export_excel!F1183</f>
        <v>41663.490046296298</v>
      </c>
      <c r="M1183" s="7">
        <f>Q_Export_excel!G1183</f>
        <v>12</v>
      </c>
    </row>
    <row r="1184" spans="1:13" x14ac:dyDescent="0.2">
      <c r="A1184" s="7" t="str">
        <f>Q_Export_excel!A1184</f>
        <v>PCB</v>
      </c>
      <c r="B1184" s="7" t="s">
        <v>63</v>
      </c>
      <c r="C1184" s="7" t="str">
        <f>Q_Export_excel!B1184</f>
        <v>73171Z</v>
      </c>
      <c r="D1184" s="7" t="str">
        <f>Q_Export_excel!C1184</f>
        <v>356A01</v>
      </c>
      <c r="E1184" s="7" t="s">
        <v>64</v>
      </c>
      <c r="F1184" s="7">
        <f>VLOOKUP(CONCATENATE(A1184,D1184),Nominal_sensitivity!$C$2:$E$61,2,FALSE)</f>
        <v>5</v>
      </c>
      <c r="G1184" s="7">
        <f>Q_Export_excel!D1184</f>
        <v>5.0465995427717534</v>
      </c>
      <c r="H1184" s="7" t="str">
        <f>Q_Export_excel!E1184</f>
        <v>mV/g</v>
      </c>
      <c r="I1184" s="7">
        <v>0</v>
      </c>
      <c r="J1184" s="7" t="str">
        <f t="shared" si="18"/>
        <v>mV</v>
      </c>
      <c r="K1184" s="7" t="s">
        <v>65</v>
      </c>
      <c r="L1184" s="8">
        <f>Q_Export_excel!F1184</f>
        <v>41663.494872685187</v>
      </c>
      <c r="M1184" s="7">
        <f>Q_Export_excel!G1184</f>
        <v>12</v>
      </c>
    </row>
    <row r="1185" spans="1:13" x14ac:dyDescent="0.2">
      <c r="A1185" s="7" t="str">
        <f>Q_Export_excel!A1185</f>
        <v>PCB</v>
      </c>
      <c r="B1185" s="7" t="s">
        <v>63</v>
      </c>
      <c r="C1185" s="7" t="str">
        <f>Q_Export_excel!B1185</f>
        <v>73174X</v>
      </c>
      <c r="D1185" s="7" t="str">
        <f>Q_Export_excel!C1185</f>
        <v>356A01</v>
      </c>
      <c r="E1185" s="7" t="s">
        <v>64</v>
      </c>
      <c r="F1185" s="7">
        <f>VLOOKUP(CONCATENATE(A1185,D1185),Nominal_sensitivity!$C$2:$E$61,2,FALSE)</f>
        <v>5</v>
      </c>
      <c r="G1185" s="7">
        <f>Q_Export_excel!D1185</f>
        <v>4.8697922433227614</v>
      </c>
      <c r="H1185" s="7" t="str">
        <f>Q_Export_excel!E1185</f>
        <v>mV/g</v>
      </c>
      <c r="I1185" s="7">
        <v>0</v>
      </c>
      <c r="J1185" s="7" t="str">
        <f t="shared" si="18"/>
        <v>mV</v>
      </c>
      <c r="K1185" s="7" t="s">
        <v>65</v>
      </c>
      <c r="L1185" s="8">
        <f>Q_Export_excel!F1185</f>
        <v>42518.682928240742</v>
      </c>
      <c r="M1185" s="7">
        <f>Q_Export_excel!G1185</f>
        <v>12</v>
      </c>
    </row>
    <row r="1186" spans="1:13" x14ac:dyDescent="0.2">
      <c r="A1186" s="7" t="str">
        <f>Q_Export_excel!A1186</f>
        <v>PCB</v>
      </c>
      <c r="B1186" s="7" t="s">
        <v>63</v>
      </c>
      <c r="C1186" s="7" t="str">
        <f>Q_Export_excel!B1186</f>
        <v>73174Y</v>
      </c>
      <c r="D1186" s="7" t="str">
        <f>Q_Export_excel!C1186</f>
        <v>356A01</v>
      </c>
      <c r="E1186" s="7" t="s">
        <v>64</v>
      </c>
      <c r="F1186" s="7">
        <f>VLOOKUP(CONCATENATE(A1186,D1186),Nominal_sensitivity!$C$2:$E$61,2,FALSE)</f>
        <v>5</v>
      </c>
      <c r="G1186" s="7">
        <f>Q_Export_excel!D1186</f>
        <v>4.6557613051997571</v>
      </c>
      <c r="H1186" s="7" t="str">
        <f>Q_Export_excel!E1186</f>
        <v>mV/g</v>
      </c>
      <c r="I1186" s="7">
        <v>0</v>
      </c>
      <c r="J1186" s="7" t="str">
        <f t="shared" si="18"/>
        <v>mV</v>
      </c>
      <c r="K1186" s="7" t="s">
        <v>65</v>
      </c>
      <c r="L1186" s="8">
        <f>Q_Export_excel!F1186</f>
        <v>42518.688703703701</v>
      </c>
      <c r="M1186" s="7">
        <f>Q_Export_excel!G1186</f>
        <v>12</v>
      </c>
    </row>
    <row r="1187" spans="1:13" x14ac:dyDescent="0.2">
      <c r="A1187" s="7" t="str">
        <f>Q_Export_excel!A1187</f>
        <v>PCB</v>
      </c>
      <c r="B1187" s="7" t="s">
        <v>63</v>
      </c>
      <c r="C1187" s="7" t="str">
        <f>Q_Export_excel!B1187</f>
        <v>73174Z</v>
      </c>
      <c r="D1187" s="7" t="str">
        <f>Q_Export_excel!C1187</f>
        <v>356A01</v>
      </c>
      <c r="E1187" s="7" t="s">
        <v>64</v>
      </c>
      <c r="F1187" s="7">
        <f>VLOOKUP(CONCATENATE(A1187,D1187),Nominal_sensitivity!$C$2:$E$61,2,FALSE)</f>
        <v>5</v>
      </c>
      <c r="G1187" s="7">
        <f>Q_Export_excel!D1187</f>
        <v>4.6298340083944414</v>
      </c>
      <c r="H1187" s="7" t="str">
        <f>Q_Export_excel!E1187</f>
        <v>mV/g</v>
      </c>
      <c r="I1187" s="7">
        <v>0</v>
      </c>
      <c r="J1187" s="7" t="str">
        <f t="shared" si="18"/>
        <v>mV</v>
      </c>
      <c r="K1187" s="7" t="s">
        <v>65</v>
      </c>
      <c r="L1187" s="8">
        <f>Q_Export_excel!F1187</f>
        <v>42518.694467592592</v>
      </c>
      <c r="M1187" s="7">
        <f>Q_Export_excel!G1187</f>
        <v>12</v>
      </c>
    </row>
    <row r="1188" spans="1:13" x14ac:dyDescent="0.2">
      <c r="A1188" s="7" t="str">
        <f>Q_Export_excel!A1188</f>
        <v>PCB</v>
      </c>
      <c r="B1188" s="7" t="s">
        <v>63</v>
      </c>
      <c r="C1188" s="7" t="str">
        <f>Q_Export_excel!B1188</f>
        <v>73175X</v>
      </c>
      <c r="D1188" s="7" t="str">
        <f>Q_Export_excel!C1188</f>
        <v>356A01</v>
      </c>
      <c r="E1188" s="7" t="s">
        <v>64</v>
      </c>
      <c r="F1188" s="7">
        <f>VLOOKUP(CONCATENATE(A1188,D1188),Nominal_sensitivity!$C$2:$E$61,2,FALSE)</f>
        <v>5</v>
      </c>
      <c r="G1188" s="7">
        <f>Q_Export_excel!D1188</f>
        <v>5.4203930249720909</v>
      </c>
      <c r="H1188" s="7" t="str">
        <f>Q_Export_excel!E1188</f>
        <v>mV/g</v>
      </c>
      <c r="I1188" s="7">
        <v>0</v>
      </c>
      <c r="J1188" s="7" t="str">
        <f t="shared" si="18"/>
        <v>mV</v>
      </c>
      <c r="K1188" s="7" t="s">
        <v>65</v>
      </c>
      <c r="L1188" s="8">
        <f>Q_Export_excel!F1188</f>
        <v>41102.600555555553</v>
      </c>
      <c r="M1188" s="7">
        <f>Q_Export_excel!G1188</f>
        <v>12</v>
      </c>
    </row>
    <row r="1189" spans="1:13" x14ac:dyDescent="0.2">
      <c r="A1189" s="7" t="str">
        <f>Q_Export_excel!A1189</f>
        <v>PCB</v>
      </c>
      <c r="B1189" s="7" t="s">
        <v>63</v>
      </c>
      <c r="C1189" s="7" t="str">
        <f>Q_Export_excel!B1189</f>
        <v>73175Y</v>
      </c>
      <c r="D1189" s="7" t="str">
        <f>Q_Export_excel!C1189</f>
        <v>356A01</v>
      </c>
      <c r="E1189" s="7" t="s">
        <v>64</v>
      </c>
      <c r="F1189" s="7">
        <f>VLOOKUP(CONCATENATE(A1189,D1189),Nominal_sensitivity!$C$2:$E$61,2,FALSE)</f>
        <v>5</v>
      </c>
      <c r="G1189" s="7">
        <f>Q_Export_excel!D1189</f>
        <v>4.9688954606161193</v>
      </c>
      <c r="H1189" s="7" t="str">
        <f>Q_Export_excel!E1189</f>
        <v>mV/g</v>
      </c>
      <c r="I1189" s="7">
        <v>0</v>
      </c>
      <c r="J1189" s="7" t="str">
        <f t="shared" si="18"/>
        <v>mV</v>
      </c>
      <c r="K1189" s="7" t="s">
        <v>65</v>
      </c>
      <c r="L1189" s="8">
        <f>Q_Export_excel!F1189</f>
        <v>41102.604930555557</v>
      </c>
      <c r="M1189" s="7">
        <f>Q_Export_excel!G1189</f>
        <v>12</v>
      </c>
    </row>
    <row r="1190" spans="1:13" x14ac:dyDescent="0.2">
      <c r="A1190" s="7" t="str">
        <f>Q_Export_excel!A1190</f>
        <v>PCB</v>
      </c>
      <c r="B1190" s="7" t="s">
        <v>63</v>
      </c>
      <c r="C1190" s="7" t="str">
        <f>Q_Export_excel!B1190</f>
        <v>73175Z</v>
      </c>
      <c r="D1190" s="7" t="str">
        <f>Q_Export_excel!C1190</f>
        <v>356A01</v>
      </c>
      <c r="E1190" s="7" t="s">
        <v>64</v>
      </c>
      <c r="F1190" s="7">
        <f>VLOOKUP(CONCATENATE(A1190,D1190),Nominal_sensitivity!$C$2:$E$61,2,FALSE)</f>
        <v>5</v>
      </c>
      <c r="G1190" s="7">
        <f>Q_Export_excel!D1190</f>
        <v>4.4790795559063401</v>
      </c>
      <c r="H1190" s="7" t="str">
        <f>Q_Export_excel!E1190</f>
        <v>mV/g</v>
      </c>
      <c r="I1190" s="7">
        <v>0</v>
      </c>
      <c r="J1190" s="7" t="str">
        <f t="shared" si="18"/>
        <v>mV</v>
      </c>
      <c r="K1190" s="7" t="s">
        <v>65</v>
      </c>
      <c r="L1190" s="8">
        <f>Q_Export_excel!F1190</f>
        <v>41102.609398148146</v>
      </c>
      <c r="M1190" s="7">
        <f>Q_Export_excel!G1190</f>
        <v>12</v>
      </c>
    </row>
    <row r="1191" spans="1:13" x14ac:dyDescent="0.2">
      <c r="A1191" s="7" t="str">
        <f>Q_Export_excel!A1191</f>
        <v>PCB</v>
      </c>
      <c r="B1191" s="7" t="s">
        <v>63</v>
      </c>
      <c r="C1191" s="7" t="str">
        <f>Q_Export_excel!B1191</f>
        <v>76937X</v>
      </c>
      <c r="D1191" s="7" t="str">
        <f>Q_Export_excel!C1191</f>
        <v>356A01</v>
      </c>
      <c r="E1191" s="7" t="s">
        <v>64</v>
      </c>
      <c r="F1191" s="7">
        <f>VLOOKUP(CONCATENATE(A1191,D1191),Nominal_sensitivity!$C$2:$E$61,2,FALSE)</f>
        <v>5</v>
      </c>
      <c r="G1191" s="7">
        <f>Q_Export_excel!D1191</f>
        <v>4.2276115700840755</v>
      </c>
      <c r="H1191" s="7" t="str">
        <f>Q_Export_excel!E1191</f>
        <v>mV/g</v>
      </c>
      <c r="I1191" s="7">
        <v>0</v>
      </c>
      <c r="J1191" s="7" t="str">
        <f t="shared" si="18"/>
        <v>mV</v>
      </c>
      <c r="K1191" s="7" t="s">
        <v>65</v>
      </c>
      <c r="L1191" s="8">
        <f>Q_Export_excel!F1191</f>
        <v>42554.694976851853</v>
      </c>
      <c r="M1191" s="7">
        <f>Q_Export_excel!G1191</f>
        <v>12</v>
      </c>
    </row>
    <row r="1192" spans="1:13" x14ac:dyDescent="0.2">
      <c r="A1192" s="7" t="str">
        <f>Q_Export_excel!A1192</f>
        <v>PCB</v>
      </c>
      <c r="B1192" s="7" t="s">
        <v>63</v>
      </c>
      <c r="C1192" s="7" t="str">
        <f>Q_Export_excel!B1192</f>
        <v>76937Y</v>
      </c>
      <c r="D1192" s="7" t="str">
        <f>Q_Export_excel!C1192</f>
        <v>356A01</v>
      </c>
      <c r="E1192" s="7" t="s">
        <v>64</v>
      </c>
      <c r="F1192" s="7">
        <f>VLOOKUP(CONCATENATE(A1192,D1192),Nominal_sensitivity!$C$2:$E$61,2,FALSE)</f>
        <v>5</v>
      </c>
      <c r="G1192" s="7">
        <f>Q_Export_excel!D1192</f>
        <v>4.4045400337296758</v>
      </c>
      <c r="H1192" s="7" t="str">
        <f>Q_Export_excel!E1192</f>
        <v>mV/g</v>
      </c>
      <c r="I1192" s="7">
        <v>0</v>
      </c>
      <c r="J1192" s="7" t="str">
        <f t="shared" si="18"/>
        <v>mV</v>
      </c>
      <c r="K1192" s="7" t="s">
        <v>65</v>
      </c>
      <c r="L1192" s="8">
        <f>Q_Export_excel!F1192</f>
        <v>42554.70579861111</v>
      </c>
      <c r="M1192" s="7">
        <f>Q_Export_excel!G1192</f>
        <v>12</v>
      </c>
    </row>
    <row r="1193" spans="1:13" x14ac:dyDescent="0.2">
      <c r="A1193" s="7" t="str">
        <f>Q_Export_excel!A1193</f>
        <v>PCB</v>
      </c>
      <c r="B1193" s="7" t="s">
        <v>63</v>
      </c>
      <c r="C1193" s="7" t="str">
        <f>Q_Export_excel!B1193</f>
        <v>76937Z</v>
      </c>
      <c r="D1193" s="7" t="str">
        <f>Q_Export_excel!C1193</f>
        <v>356A01</v>
      </c>
      <c r="E1193" s="7" t="s">
        <v>64</v>
      </c>
      <c r="F1193" s="7">
        <f>VLOOKUP(CONCATENATE(A1193,D1193),Nominal_sensitivity!$C$2:$E$61,2,FALSE)</f>
        <v>5</v>
      </c>
      <c r="G1193" s="7">
        <f>Q_Export_excel!D1193</f>
        <v>4.6203083403585552</v>
      </c>
      <c r="H1193" s="7" t="str">
        <f>Q_Export_excel!E1193</f>
        <v>mV/g</v>
      </c>
      <c r="I1193" s="7">
        <v>0</v>
      </c>
      <c r="J1193" s="7" t="str">
        <f t="shared" si="18"/>
        <v>mV</v>
      </c>
      <c r="K1193" s="7" t="s">
        <v>65</v>
      </c>
      <c r="L1193" s="8">
        <f>Q_Export_excel!F1193</f>
        <v>42554.710428240738</v>
      </c>
      <c r="M1193" s="7">
        <f>Q_Export_excel!G1193</f>
        <v>12</v>
      </c>
    </row>
    <row r="1194" spans="1:13" x14ac:dyDescent="0.2">
      <c r="A1194" s="7" t="str">
        <f>Q_Export_excel!A1194</f>
        <v>PCB</v>
      </c>
      <c r="B1194" s="7" t="s">
        <v>63</v>
      </c>
      <c r="C1194" s="7" t="str">
        <f>Q_Export_excel!B1194</f>
        <v>76938X</v>
      </c>
      <c r="D1194" s="7" t="str">
        <f>Q_Export_excel!C1194</f>
        <v>356A01</v>
      </c>
      <c r="E1194" s="7" t="s">
        <v>64</v>
      </c>
      <c r="F1194" s="7">
        <f>VLOOKUP(CONCATENATE(A1194,D1194),Nominal_sensitivity!$C$2:$E$61,2,FALSE)</f>
        <v>5</v>
      </c>
      <c r="G1194" s="7">
        <f>Q_Export_excel!D1194</f>
        <v>4.258337087047809</v>
      </c>
      <c r="H1194" s="7" t="str">
        <f>Q_Export_excel!E1194</f>
        <v>mV/g</v>
      </c>
      <c r="I1194" s="7">
        <v>0</v>
      </c>
      <c r="J1194" s="7" t="str">
        <f t="shared" si="18"/>
        <v>mV</v>
      </c>
      <c r="K1194" s="7" t="s">
        <v>65</v>
      </c>
      <c r="L1194" s="8">
        <f>Q_Export_excel!F1194</f>
        <v>42622.46297453704</v>
      </c>
      <c r="M1194" s="7">
        <f>Q_Export_excel!G1194</f>
        <v>12</v>
      </c>
    </row>
    <row r="1195" spans="1:13" x14ac:dyDescent="0.2">
      <c r="A1195" s="7" t="str">
        <f>Q_Export_excel!A1195</f>
        <v>PCB</v>
      </c>
      <c r="B1195" s="7" t="s">
        <v>63</v>
      </c>
      <c r="C1195" s="7" t="str">
        <f>Q_Export_excel!B1195</f>
        <v>76938Y</v>
      </c>
      <c r="D1195" s="7" t="str">
        <f>Q_Export_excel!C1195</f>
        <v>356A01</v>
      </c>
      <c r="E1195" s="7" t="s">
        <v>64</v>
      </c>
      <c r="F1195" s="7">
        <f>VLOOKUP(CONCATENATE(A1195,D1195),Nominal_sensitivity!$C$2:$E$61,2,FALSE)</f>
        <v>5</v>
      </c>
      <c r="G1195" s="7">
        <f>Q_Export_excel!D1195</f>
        <v>4.9764295702472543</v>
      </c>
      <c r="H1195" s="7" t="str">
        <f>Q_Export_excel!E1195</f>
        <v>mV/g</v>
      </c>
      <c r="I1195" s="7">
        <v>0</v>
      </c>
      <c r="J1195" s="7" t="str">
        <f t="shared" si="18"/>
        <v>mV</v>
      </c>
      <c r="K1195" s="7" t="s">
        <v>65</v>
      </c>
      <c r="L1195" s="8">
        <f>Q_Export_excel!F1195</f>
        <v>42622.469618055555</v>
      </c>
      <c r="M1195" s="7">
        <f>Q_Export_excel!G1195</f>
        <v>12</v>
      </c>
    </row>
    <row r="1196" spans="1:13" x14ac:dyDescent="0.2">
      <c r="A1196" s="7" t="str">
        <f>Q_Export_excel!A1196</f>
        <v>PCB</v>
      </c>
      <c r="B1196" s="7" t="s">
        <v>63</v>
      </c>
      <c r="C1196" s="7" t="str">
        <f>Q_Export_excel!B1196</f>
        <v>76938Z</v>
      </c>
      <c r="D1196" s="7" t="str">
        <f>Q_Export_excel!C1196</f>
        <v>356A01</v>
      </c>
      <c r="E1196" s="7" t="s">
        <v>64</v>
      </c>
      <c r="F1196" s="7">
        <f>VLOOKUP(CONCATENATE(A1196,D1196),Nominal_sensitivity!$C$2:$E$61,2,FALSE)</f>
        <v>5</v>
      </c>
      <c r="G1196" s="7">
        <f>Q_Export_excel!D1196</f>
        <v>4.5710412685027295</v>
      </c>
      <c r="H1196" s="7" t="str">
        <f>Q_Export_excel!E1196</f>
        <v>mV/g</v>
      </c>
      <c r="I1196" s="7">
        <v>0</v>
      </c>
      <c r="J1196" s="7" t="str">
        <f t="shared" si="18"/>
        <v>mV</v>
      </c>
      <c r="K1196" s="7" t="s">
        <v>65</v>
      </c>
      <c r="L1196" s="8">
        <f>Q_Export_excel!F1196</f>
        <v>42622.45752314815</v>
      </c>
      <c r="M1196" s="7">
        <f>Q_Export_excel!G1196</f>
        <v>12</v>
      </c>
    </row>
    <row r="1197" spans="1:13" x14ac:dyDescent="0.2">
      <c r="A1197" s="7" t="str">
        <f>Q_Export_excel!A1197</f>
        <v>PCB</v>
      </c>
      <c r="B1197" s="7" t="s">
        <v>63</v>
      </c>
      <c r="C1197" s="7" t="str">
        <f>Q_Export_excel!B1197</f>
        <v>76940X</v>
      </c>
      <c r="D1197" s="7" t="str">
        <f>Q_Export_excel!C1197</f>
        <v>356A01</v>
      </c>
      <c r="E1197" s="7" t="s">
        <v>64</v>
      </c>
      <c r="F1197" s="7">
        <f>VLOOKUP(CONCATENATE(A1197,D1197),Nominal_sensitivity!$C$2:$E$61,2,FALSE)</f>
        <v>5</v>
      </c>
      <c r="G1197" s="7">
        <f>Q_Export_excel!D1197</f>
        <v>4.8418787826312757</v>
      </c>
      <c r="H1197" s="7" t="str">
        <f>Q_Export_excel!E1197</f>
        <v>mV/g</v>
      </c>
      <c r="I1197" s="7">
        <v>0</v>
      </c>
      <c r="J1197" s="7" t="str">
        <f t="shared" si="18"/>
        <v>mV</v>
      </c>
      <c r="K1197" s="7" t="s">
        <v>65</v>
      </c>
      <c r="L1197" s="8">
        <f>Q_Export_excel!F1197</f>
        <v>41789.421747685185</v>
      </c>
      <c r="M1197" s="7">
        <f>Q_Export_excel!G1197</f>
        <v>12</v>
      </c>
    </row>
    <row r="1198" spans="1:13" x14ac:dyDescent="0.2">
      <c r="A1198" s="7" t="str">
        <f>Q_Export_excel!A1198</f>
        <v>PCB</v>
      </c>
      <c r="B1198" s="7" t="s">
        <v>63</v>
      </c>
      <c r="C1198" s="7" t="str">
        <f>Q_Export_excel!B1198</f>
        <v>76940Y</v>
      </c>
      <c r="D1198" s="7" t="str">
        <f>Q_Export_excel!C1198</f>
        <v>356A01</v>
      </c>
      <c r="E1198" s="7" t="s">
        <v>64</v>
      </c>
      <c r="F1198" s="7">
        <f>VLOOKUP(CONCATENATE(A1198,D1198),Nominal_sensitivity!$C$2:$E$61,2,FALSE)</f>
        <v>5</v>
      </c>
      <c r="G1198" s="7">
        <f>Q_Export_excel!D1198</f>
        <v>4.7094799135608492</v>
      </c>
      <c r="H1198" s="7" t="str">
        <f>Q_Export_excel!E1198</f>
        <v>mV/g</v>
      </c>
      <c r="I1198" s="7">
        <v>0</v>
      </c>
      <c r="J1198" s="7" t="str">
        <f t="shared" si="18"/>
        <v>mV</v>
      </c>
      <c r="K1198" s="7" t="s">
        <v>65</v>
      </c>
      <c r="L1198" s="8">
        <f>Q_Export_excel!F1198</f>
        <v>41789.427893518521</v>
      </c>
      <c r="M1198" s="7">
        <f>Q_Export_excel!G1198</f>
        <v>12</v>
      </c>
    </row>
    <row r="1199" spans="1:13" x14ac:dyDescent="0.2">
      <c r="A1199" s="7" t="str">
        <f>Q_Export_excel!A1199</f>
        <v>PCB</v>
      </c>
      <c r="B1199" s="7" t="s">
        <v>63</v>
      </c>
      <c r="C1199" s="7" t="str">
        <f>Q_Export_excel!B1199</f>
        <v>76940Z</v>
      </c>
      <c r="D1199" s="7" t="str">
        <f>Q_Export_excel!C1199</f>
        <v>356A01</v>
      </c>
      <c r="E1199" s="7" t="s">
        <v>64</v>
      </c>
      <c r="F1199" s="7">
        <f>VLOOKUP(CONCATENATE(A1199,D1199),Nominal_sensitivity!$C$2:$E$61,2,FALSE)</f>
        <v>5</v>
      </c>
      <c r="G1199" s="7">
        <f>Q_Export_excel!D1199</f>
        <v>4.3777996795273273</v>
      </c>
      <c r="H1199" s="7" t="str">
        <f>Q_Export_excel!E1199</f>
        <v>mV/g</v>
      </c>
      <c r="I1199" s="7">
        <v>0</v>
      </c>
      <c r="J1199" s="7" t="str">
        <f t="shared" si="18"/>
        <v>mV</v>
      </c>
      <c r="K1199" s="7" t="s">
        <v>65</v>
      </c>
      <c r="L1199" s="8">
        <f>Q_Export_excel!F1199</f>
        <v>41789.432106481479</v>
      </c>
      <c r="M1199" s="7">
        <f>Q_Export_excel!G1199</f>
        <v>12</v>
      </c>
    </row>
    <row r="1200" spans="1:13" x14ac:dyDescent="0.2">
      <c r="A1200" s="7" t="str">
        <f>Q_Export_excel!A1200</f>
        <v>PCB</v>
      </c>
      <c r="B1200" s="7" t="s">
        <v>63</v>
      </c>
      <c r="C1200" s="7" t="str">
        <f>Q_Export_excel!B1200</f>
        <v>76941X</v>
      </c>
      <c r="D1200" s="7" t="str">
        <f>Q_Export_excel!C1200</f>
        <v>356A01</v>
      </c>
      <c r="E1200" s="7" t="s">
        <v>64</v>
      </c>
      <c r="F1200" s="7">
        <f>VLOOKUP(CONCATENATE(A1200,D1200),Nominal_sensitivity!$C$2:$E$61,2,FALSE)</f>
        <v>5</v>
      </c>
      <c r="G1200" s="7">
        <f>Q_Export_excel!D1200</f>
        <v>4.7302933908867031</v>
      </c>
      <c r="H1200" s="7" t="str">
        <f>Q_Export_excel!E1200</f>
        <v>mV/g</v>
      </c>
      <c r="I1200" s="7">
        <v>0</v>
      </c>
      <c r="J1200" s="7" t="str">
        <f t="shared" si="18"/>
        <v>mV</v>
      </c>
      <c r="K1200" s="7" t="s">
        <v>65</v>
      </c>
      <c r="L1200" s="8">
        <f>Q_Export_excel!F1200</f>
        <v>41748.587893518517</v>
      </c>
      <c r="M1200" s="7">
        <f>Q_Export_excel!G1200</f>
        <v>12</v>
      </c>
    </row>
    <row r="1201" spans="1:13" x14ac:dyDescent="0.2">
      <c r="A1201" s="7" t="str">
        <f>Q_Export_excel!A1201</f>
        <v>PCB</v>
      </c>
      <c r="B1201" s="7" t="s">
        <v>63</v>
      </c>
      <c r="C1201" s="7" t="str">
        <f>Q_Export_excel!B1201</f>
        <v>76941Y</v>
      </c>
      <c r="D1201" s="7" t="str">
        <f>Q_Export_excel!C1201</f>
        <v>356A01</v>
      </c>
      <c r="E1201" s="7" t="s">
        <v>64</v>
      </c>
      <c r="F1201" s="7">
        <f>VLOOKUP(CONCATENATE(A1201,D1201),Nominal_sensitivity!$C$2:$E$61,2,FALSE)</f>
        <v>5</v>
      </c>
      <c r="G1201" s="7">
        <f>Q_Export_excel!D1201</f>
        <v>4.7942198376549472</v>
      </c>
      <c r="H1201" s="7" t="str">
        <f>Q_Export_excel!E1201</f>
        <v>mV/g</v>
      </c>
      <c r="I1201" s="7">
        <v>0</v>
      </c>
      <c r="J1201" s="7" t="str">
        <f t="shared" si="18"/>
        <v>mV</v>
      </c>
      <c r="K1201" s="7" t="s">
        <v>65</v>
      </c>
      <c r="L1201" s="8">
        <f>Q_Export_excel!F1201</f>
        <v>41748.592812499999</v>
      </c>
      <c r="M1201" s="7">
        <f>Q_Export_excel!G1201</f>
        <v>12</v>
      </c>
    </row>
    <row r="1202" spans="1:13" x14ac:dyDescent="0.2">
      <c r="A1202" s="7" t="str">
        <f>Q_Export_excel!A1202</f>
        <v>PCB</v>
      </c>
      <c r="B1202" s="7" t="s">
        <v>63</v>
      </c>
      <c r="C1202" s="7" t="str">
        <f>Q_Export_excel!B1202</f>
        <v>76941Z</v>
      </c>
      <c r="D1202" s="7" t="str">
        <f>Q_Export_excel!C1202</f>
        <v>356A01</v>
      </c>
      <c r="E1202" s="7" t="s">
        <v>64</v>
      </c>
      <c r="F1202" s="7">
        <f>VLOOKUP(CONCATENATE(A1202,D1202),Nominal_sensitivity!$C$2:$E$61,2,FALSE)</f>
        <v>5</v>
      </c>
      <c r="G1202" s="7">
        <f>Q_Export_excel!D1202</f>
        <v>4.9076308778904361</v>
      </c>
      <c r="H1202" s="7" t="str">
        <f>Q_Export_excel!E1202</f>
        <v>mV/g</v>
      </c>
      <c r="I1202" s="7">
        <v>0</v>
      </c>
      <c r="J1202" s="7" t="str">
        <f t="shared" si="18"/>
        <v>mV</v>
      </c>
      <c r="K1202" s="7" t="s">
        <v>65</v>
      </c>
      <c r="L1202" s="8">
        <f>Q_Export_excel!F1202</f>
        <v>41748.596990740742</v>
      </c>
      <c r="M1202" s="7">
        <f>Q_Export_excel!G1202</f>
        <v>12</v>
      </c>
    </row>
    <row r="1203" spans="1:13" x14ac:dyDescent="0.2">
      <c r="A1203" s="7" t="str">
        <f>Q_Export_excel!A1203</f>
        <v>PCB</v>
      </c>
      <c r="B1203" s="7" t="s">
        <v>63</v>
      </c>
      <c r="C1203" s="7" t="str">
        <f>Q_Export_excel!B1203</f>
        <v>77653X</v>
      </c>
      <c r="D1203" s="7" t="str">
        <f>Q_Export_excel!C1203</f>
        <v>356A01</v>
      </c>
      <c r="E1203" s="7" t="s">
        <v>64</v>
      </c>
      <c r="F1203" s="7">
        <f>VLOOKUP(CONCATENATE(A1203,D1203),Nominal_sensitivity!$C$2:$E$61,2,FALSE)</f>
        <v>5</v>
      </c>
      <c r="G1203" s="7">
        <f>Q_Export_excel!D1203</f>
        <v>0.28228226744101503</v>
      </c>
      <c r="H1203" s="7" t="str">
        <f>Q_Export_excel!E1203</f>
        <v>mV/g</v>
      </c>
      <c r="I1203" s="7">
        <v>0</v>
      </c>
      <c r="J1203" s="7" t="str">
        <f t="shared" si="18"/>
        <v>mV</v>
      </c>
      <c r="K1203" s="7" t="s">
        <v>65</v>
      </c>
      <c r="L1203" s="8">
        <f>Q_Export_excel!F1203</f>
        <v>42257.444907407407</v>
      </c>
      <c r="M1203" s="7">
        <f>Q_Export_excel!G1203</f>
        <v>12</v>
      </c>
    </row>
    <row r="1204" spans="1:13" x14ac:dyDescent="0.2">
      <c r="A1204" s="7" t="str">
        <f>Q_Export_excel!A1204</f>
        <v>PCB</v>
      </c>
      <c r="B1204" s="7" t="s">
        <v>63</v>
      </c>
      <c r="C1204" s="7" t="str">
        <f>Q_Export_excel!B1204</f>
        <v>77653Y</v>
      </c>
      <c r="D1204" s="7" t="str">
        <f>Q_Export_excel!C1204</f>
        <v>356A01</v>
      </c>
      <c r="E1204" s="7" t="s">
        <v>64</v>
      </c>
      <c r="F1204" s="7">
        <f>VLOOKUP(CONCATENATE(A1204,D1204),Nominal_sensitivity!$C$2:$E$61,2,FALSE)</f>
        <v>5</v>
      </c>
      <c r="G1204" s="7">
        <f>Q_Export_excel!D1204</f>
        <v>5.5662878910270566</v>
      </c>
      <c r="H1204" s="7" t="str">
        <f>Q_Export_excel!E1204</f>
        <v>mV/g</v>
      </c>
      <c r="I1204" s="7">
        <v>0</v>
      </c>
      <c r="J1204" s="7" t="str">
        <f t="shared" si="18"/>
        <v>mV</v>
      </c>
      <c r="K1204" s="7" t="s">
        <v>65</v>
      </c>
      <c r="L1204" s="8">
        <f>Q_Export_excel!F1204</f>
        <v>42047.669236111113</v>
      </c>
      <c r="M1204" s="7">
        <f>Q_Export_excel!G1204</f>
        <v>12</v>
      </c>
    </row>
    <row r="1205" spans="1:13" x14ac:dyDescent="0.2">
      <c r="A1205" s="7" t="str">
        <f>Q_Export_excel!A1205</f>
        <v>PCB</v>
      </c>
      <c r="B1205" s="7" t="s">
        <v>63</v>
      </c>
      <c r="C1205" s="7" t="str">
        <f>Q_Export_excel!B1205</f>
        <v>77653Z</v>
      </c>
      <c r="D1205" s="7" t="str">
        <f>Q_Export_excel!C1205</f>
        <v>356A01</v>
      </c>
      <c r="E1205" s="7" t="s">
        <v>64</v>
      </c>
      <c r="F1205" s="7">
        <f>VLOOKUP(CONCATENATE(A1205,D1205),Nominal_sensitivity!$C$2:$E$61,2,FALSE)</f>
        <v>5</v>
      </c>
      <c r="G1205" s="7">
        <f>Q_Export_excel!D1205</f>
        <v>5.5629047998438015</v>
      </c>
      <c r="H1205" s="7" t="str">
        <f>Q_Export_excel!E1205</f>
        <v>mV/g</v>
      </c>
      <c r="I1205" s="7">
        <v>0</v>
      </c>
      <c r="J1205" s="7" t="str">
        <f t="shared" si="18"/>
        <v>mV</v>
      </c>
      <c r="K1205" s="7" t="s">
        <v>65</v>
      </c>
      <c r="L1205" s="8">
        <f>Q_Export_excel!F1205</f>
        <v>42047.674224537041</v>
      </c>
      <c r="M1205" s="7">
        <f>Q_Export_excel!G1205</f>
        <v>12</v>
      </c>
    </row>
    <row r="1206" spans="1:13" x14ac:dyDescent="0.2">
      <c r="A1206" s="7" t="str">
        <f>Q_Export_excel!A1206</f>
        <v>PCB</v>
      </c>
      <c r="B1206" s="7" t="s">
        <v>63</v>
      </c>
      <c r="C1206" s="7" t="str">
        <f>Q_Export_excel!B1206</f>
        <v>77657X</v>
      </c>
      <c r="D1206" s="7" t="str">
        <f>Q_Export_excel!C1206</f>
        <v>356A01</v>
      </c>
      <c r="E1206" s="7" t="s">
        <v>64</v>
      </c>
      <c r="F1206" s="7">
        <f>VLOOKUP(CONCATENATE(A1206,D1206),Nominal_sensitivity!$C$2:$E$61,2,FALSE)</f>
        <v>5</v>
      </c>
      <c r="G1206" s="7">
        <f>Q_Export_excel!D1206</f>
        <v>4.3408913273971681</v>
      </c>
      <c r="H1206" s="7" t="str">
        <f>Q_Export_excel!E1206</f>
        <v>mV/g</v>
      </c>
      <c r="I1206" s="7">
        <v>0</v>
      </c>
      <c r="J1206" s="7" t="str">
        <f t="shared" si="18"/>
        <v>mV</v>
      </c>
      <c r="K1206" s="7" t="s">
        <v>65</v>
      </c>
      <c r="L1206" s="8">
        <f>Q_Export_excel!F1206</f>
        <v>42518.658935185187</v>
      </c>
      <c r="M1206" s="7">
        <f>Q_Export_excel!G1206</f>
        <v>12</v>
      </c>
    </row>
    <row r="1207" spans="1:13" x14ac:dyDescent="0.2">
      <c r="A1207" s="7" t="str">
        <f>Q_Export_excel!A1207</f>
        <v>PCB</v>
      </c>
      <c r="B1207" s="7" t="s">
        <v>63</v>
      </c>
      <c r="C1207" s="7" t="str">
        <f>Q_Export_excel!B1207</f>
        <v>77657Y</v>
      </c>
      <c r="D1207" s="7" t="str">
        <f>Q_Export_excel!C1207</f>
        <v>356A01</v>
      </c>
      <c r="E1207" s="7" t="s">
        <v>64</v>
      </c>
      <c r="F1207" s="7">
        <f>VLOOKUP(CONCATENATE(A1207,D1207),Nominal_sensitivity!$C$2:$E$61,2,FALSE)</f>
        <v>5</v>
      </c>
      <c r="G1207" s="7">
        <f>Q_Export_excel!D1207</f>
        <v>4.6367673729318968</v>
      </c>
      <c r="H1207" s="7" t="str">
        <f>Q_Export_excel!E1207</f>
        <v>mV/g</v>
      </c>
      <c r="I1207" s="7">
        <v>0</v>
      </c>
      <c r="J1207" s="7" t="str">
        <f t="shared" si="18"/>
        <v>mV</v>
      </c>
      <c r="K1207" s="7" t="s">
        <v>65</v>
      </c>
      <c r="L1207" s="8">
        <f>Q_Export_excel!F1207</f>
        <v>42518.665358796294</v>
      </c>
      <c r="M1207" s="7">
        <f>Q_Export_excel!G1207</f>
        <v>12</v>
      </c>
    </row>
    <row r="1208" spans="1:13" x14ac:dyDescent="0.2">
      <c r="A1208" s="7" t="str">
        <f>Q_Export_excel!A1208</f>
        <v>PCB</v>
      </c>
      <c r="B1208" s="7" t="s">
        <v>63</v>
      </c>
      <c r="C1208" s="7" t="str">
        <f>Q_Export_excel!B1208</f>
        <v>77657Z</v>
      </c>
      <c r="D1208" s="7" t="str">
        <f>Q_Export_excel!C1208</f>
        <v>356A01</v>
      </c>
      <c r="E1208" s="7" t="s">
        <v>64</v>
      </c>
      <c r="F1208" s="7">
        <f>VLOOKUP(CONCATENATE(A1208,D1208),Nominal_sensitivity!$C$2:$E$61,2,FALSE)</f>
        <v>5</v>
      </c>
      <c r="G1208" s="7">
        <f>Q_Export_excel!D1208</f>
        <v>4.5661916760385139</v>
      </c>
      <c r="H1208" s="7" t="str">
        <f>Q_Export_excel!E1208</f>
        <v>mV/g</v>
      </c>
      <c r="I1208" s="7">
        <v>0</v>
      </c>
      <c r="J1208" s="7" t="str">
        <f t="shared" si="18"/>
        <v>mV</v>
      </c>
      <c r="K1208" s="7" t="s">
        <v>65</v>
      </c>
      <c r="L1208" s="8">
        <f>Q_Export_excel!F1208</f>
        <v>42518.675486111111</v>
      </c>
      <c r="M1208" s="7">
        <f>Q_Export_excel!G1208</f>
        <v>12</v>
      </c>
    </row>
    <row r="1209" spans="1:13" x14ac:dyDescent="0.2">
      <c r="A1209" s="7" t="str">
        <f>Q_Export_excel!A1209</f>
        <v>PCB</v>
      </c>
      <c r="B1209" s="7" t="s">
        <v>63</v>
      </c>
      <c r="C1209" s="7" t="str">
        <f>Q_Export_excel!B1209</f>
        <v>77661X</v>
      </c>
      <c r="D1209" s="7" t="str">
        <f>Q_Export_excel!C1209</f>
        <v>356A01</v>
      </c>
      <c r="E1209" s="7" t="s">
        <v>64</v>
      </c>
      <c r="F1209" s="7">
        <f>VLOOKUP(CONCATENATE(A1209,D1209),Nominal_sensitivity!$C$2:$E$61,2,FALSE)</f>
        <v>5</v>
      </c>
      <c r="G1209" s="7">
        <f>Q_Export_excel!D1209</f>
        <v>4.593732902941202</v>
      </c>
      <c r="H1209" s="7" t="str">
        <f>Q_Export_excel!E1209</f>
        <v>mV/g</v>
      </c>
      <c r="I1209" s="7">
        <v>0</v>
      </c>
      <c r="J1209" s="7" t="str">
        <f t="shared" si="18"/>
        <v>mV</v>
      </c>
      <c r="K1209" s="7" t="s">
        <v>65</v>
      </c>
      <c r="L1209" s="8">
        <f>Q_Export_excel!F1209</f>
        <v>41088.617465277777</v>
      </c>
      <c r="M1209" s="7">
        <f>Q_Export_excel!G1209</f>
        <v>12</v>
      </c>
    </row>
    <row r="1210" spans="1:13" x14ac:dyDescent="0.2">
      <c r="A1210" s="7" t="str">
        <f>Q_Export_excel!A1210</f>
        <v>PCB</v>
      </c>
      <c r="B1210" s="7" t="s">
        <v>63</v>
      </c>
      <c r="C1210" s="7" t="str">
        <f>Q_Export_excel!B1210</f>
        <v>77661Y</v>
      </c>
      <c r="D1210" s="7" t="str">
        <f>Q_Export_excel!C1210</f>
        <v>356A01</v>
      </c>
      <c r="E1210" s="7" t="s">
        <v>64</v>
      </c>
      <c r="F1210" s="7">
        <f>VLOOKUP(CONCATENATE(A1210,D1210),Nominal_sensitivity!$C$2:$E$61,2,FALSE)</f>
        <v>5</v>
      </c>
      <c r="G1210" s="7">
        <f>Q_Export_excel!D1210</f>
        <v>4.8538984309385773</v>
      </c>
      <c r="H1210" s="7" t="str">
        <f>Q_Export_excel!E1210</f>
        <v>mV/g</v>
      </c>
      <c r="I1210" s="7">
        <v>0</v>
      </c>
      <c r="J1210" s="7" t="str">
        <f t="shared" si="18"/>
        <v>mV</v>
      </c>
      <c r="K1210" s="7" t="s">
        <v>65</v>
      </c>
      <c r="L1210" s="8">
        <f>Q_Export_excel!F1210</f>
        <v>41088.629861111112</v>
      </c>
      <c r="M1210" s="7">
        <f>Q_Export_excel!G1210</f>
        <v>12</v>
      </c>
    </row>
    <row r="1211" spans="1:13" x14ac:dyDescent="0.2">
      <c r="A1211" s="7" t="str">
        <f>Q_Export_excel!A1211</f>
        <v>PCB</v>
      </c>
      <c r="B1211" s="7" t="s">
        <v>63</v>
      </c>
      <c r="C1211" s="7" t="str">
        <f>Q_Export_excel!B1211</f>
        <v>77661Z</v>
      </c>
      <c r="D1211" s="7" t="str">
        <f>Q_Export_excel!C1211</f>
        <v>356A01</v>
      </c>
      <c r="E1211" s="7" t="s">
        <v>64</v>
      </c>
      <c r="F1211" s="7">
        <f>VLOOKUP(CONCATENATE(A1211,D1211),Nominal_sensitivity!$C$2:$E$61,2,FALSE)</f>
        <v>5</v>
      </c>
      <c r="G1211" s="7">
        <f>Q_Export_excel!D1211</f>
        <v>4.3971293622892489</v>
      </c>
      <c r="H1211" s="7" t="str">
        <f>Q_Export_excel!E1211</f>
        <v>mV/g</v>
      </c>
      <c r="I1211" s="7">
        <v>0</v>
      </c>
      <c r="J1211" s="7" t="str">
        <f t="shared" si="18"/>
        <v>mV</v>
      </c>
      <c r="K1211" s="7" t="s">
        <v>65</v>
      </c>
      <c r="L1211" s="8">
        <f>Q_Export_excel!F1211</f>
        <v>41088.634236111109</v>
      </c>
      <c r="M1211" s="7">
        <f>Q_Export_excel!G1211</f>
        <v>12</v>
      </c>
    </row>
    <row r="1212" spans="1:13" x14ac:dyDescent="0.2">
      <c r="A1212" s="7" t="str">
        <f>Q_Export_excel!A1212</f>
        <v>PCB</v>
      </c>
      <c r="B1212" s="7" t="s">
        <v>63</v>
      </c>
      <c r="C1212" s="7" t="str">
        <f>Q_Export_excel!B1212</f>
        <v>77997X</v>
      </c>
      <c r="D1212" s="7" t="str">
        <f>Q_Export_excel!C1212</f>
        <v>356A01</v>
      </c>
      <c r="E1212" s="7" t="s">
        <v>64</v>
      </c>
      <c r="F1212" s="7">
        <f>VLOOKUP(CONCATENATE(A1212,D1212),Nominal_sensitivity!$C$2:$E$61,2,FALSE)</f>
        <v>5</v>
      </c>
      <c r="G1212" s="7">
        <f>Q_Export_excel!D1212</f>
        <v>4.4024374705778602</v>
      </c>
      <c r="H1212" s="7" t="str">
        <f>Q_Export_excel!E1212</f>
        <v>mV/g</v>
      </c>
      <c r="I1212" s="7">
        <v>0</v>
      </c>
      <c r="J1212" s="7" t="str">
        <f t="shared" si="18"/>
        <v>mV</v>
      </c>
      <c r="K1212" s="7" t="s">
        <v>65</v>
      </c>
      <c r="L1212" s="8">
        <f>Q_Export_excel!F1212</f>
        <v>41089.58148148148</v>
      </c>
      <c r="M1212" s="7">
        <f>Q_Export_excel!G1212</f>
        <v>12</v>
      </c>
    </row>
    <row r="1213" spans="1:13" x14ac:dyDescent="0.2">
      <c r="A1213" s="7" t="str">
        <f>Q_Export_excel!A1213</f>
        <v>PCB</v>
      </c>
      <c r="B1213" s="7" t="s">
        <v>63</v>
      </c>
      <c r="C1213" s="7" t="str">
        <f>Q_Export_excel!B1213</f>
        <v>77997Y</v>
      </c>
      <c r="D1213" s="7" t="str">
        <f>Q_Export_excel!C1213</f>
        <v>356A01</v>
      </c>
      <c r="E1213" s="7" t="s">
        <v>64</v>
      </c>
      <c r="F1213" s="7">
        <f>VLOOKUP(CONCATENATE(A1213,D1213),Nominal_sensitivity!$C$2:$E$61,2,FALSE)</f>
        <v>5</v>
      </c>
      <c r="G1213" s="7">
        <f>Q_Export_excel!D1213</f>
        <v>4.2212486098675415</v>
      </c>
      <c r="H1213" s="7" t="str">
        <f>Q_Export_excel!E1213</f>
        <v>mV/g</v>
      </c>
      <c r="I1213" s="7">
        <v>0</v>
      </c>
      <c r="J1213" s="7" t="str">
        <f t="shared" si="18"/>
        <v>mV</v>
      </c>
      <c r="K1213" s="7" t="s">
        <v>65</v>
      </c>
      <c r="L1213" s="8">
        <f>Q_Export_excel!F1213</f>
        <v>41089.586215277777</v>
      </c>
      <c r="M1213" s="7">
        <f>Q_Export_excel!G1213</f>
        <v>12</v>
      </c>
    </row>
    <row r="1214" spans="1:13" x14ac:dyDescent="0.2">
      <c r="A1214" s="7" t="str">
        <f>Q_Export_excel!A1214</f>
        <v>PCB</v>
      </c>
      <c r="B1214" s="7" t="s">
        <v>63</v>
      </c>
      <c r="C1214" s="7" t="str">
        <f>Q_Export_excel!B1214</f>
        <v>77997Z</v>
      </c>
      <c r="D1214" s="7" t="str">
        <f>Q_Export_excel!C1214</f>
        <v>356A01</v>
      </c>
      <c r="E1214" s="7" t="s">
        <v>64</v>
      </c>
      <c r="F1214" s="7">
        <f>VLOOKUP(CONCATENATE(A1214,D1214),Nominal_sensitivity!$C$2:$E$61,2,FALSE)</f>
        <v>5</v>
      </c>
      <c r="G1214" s="7">
        <f>Q_Export_excel!D1214</f>
        <v>4.9354883153755704</v>
      </c>
      <c r="H1214" s="7" t="str">
        <f>Q_Export_excel!E1214</f>
        <v>mV/g</v>
      </c>
      <c r="I1214" s="7">
        <v>0</v>
      </c>
      <c r="J1214" s="7" t="str">
        <f t="shared" si="18"/>
        <v>mV</v>
      </c>
      <c r="K1214" s="7" t="s">
        <v>65</v>
      </c>
      <c r="L1214" s="8">
        <f>Q_Export_excel!F1214</f>
        <v>41089.59103009259</v>
      </c>
      <c r="M1214" s="7">
        <f>Q_Export_excel!G1214</f>
        <v>12</v>
      </c>
    </row>
    <row r="1215" spans="1:13" x14ac:dyDescent="0.2">
      <c r="A1215" s="7" t="str">
        <f>Q_Export_excel!A1215</f>
        <v>PCB</v>
      </c>
      <c r="B1215" s="7" t="s">
        <v>63</v>
      </c>
      <c r="C1215" s="7" t="str">
        <f>Q_Export_excel!B1215</f>
        <v>78704X</v>
      </c>
      <c r="D1215" s="7" t="str">
        <f>Q_Export_excel!C1215</f>
        <v>356A01</v>
      </c>
      <c r="E1215" s="7" t="s">
        <v>64</v>
      </c>
      <c r="F1215" s="7">
        <f>VLOOKUP(CONCATENATE(A1215,D1215),Nominal_sensitivity!$C$2:$E$61,2,FALSE)</f>
        <v>5</v>
      </c>
      <c r="G1215" s="7">
        <f>Q_Export_excel!D1215</f>
        <v>4.4800121032487867</v>
      </c>
      <c r="H1215" s="7" t="str">
        <f>Q_Export_excel!E1215</f>
        <v>mV/g</v>
      </c>
      <c r="I1215" s="7">
        <v>0</v>
      </c>
      <c r="J1215" s="7" t="str">
        <f t="shared" si="18"/>
        <v>mV</v>
      </c>
      <c r="K1215" s="7" t="s">
        <v>65</v>
      </c>
      <c r="L1215" s="8">
        <f>Q_Export_excel!F1215</f>
        <v>42519.441562499997</v>
      </c>
      <c r="M1215" s="7">
        <f>Q_Export_excel!G1215</f>
        <v>12</v>
      </c>
    </row>
    <row r="1216" spans="1:13" x14ac:dyDescent="0.2">
      <c r="A1216" s="7" t="str">
        <f>Q_Export_excel!A1216</f>
        <v>PCB</v>
      </c>
      <c r="B1216" s="7" t="s">
        <v>63</v>
      </c>
      <c r="C1216" s="7" t="str">
        <f>Q_Export_excel!B1216</f>
        <v>78704Y</v>
      </c>
      <c r="D1216" s="7" t="str">
        <f>Q_Export_excel!C1216</f>
        <v>356A01</v>
      </c>
      <c r="E1216" s="7" t="s">
        <v>64</v>
      </c>
      <c r="F1216" s="7">
        <f>VLOOKUP(CONCATENATE(A1216,D1216),Nominal_sensitivity!$C$2:$E$61,2,FALSE)</f>
        <v>5</v>
      </c>
      <c r="G1216" s="7">
        <f>Q_Export_excel!D1216</f>
        <v>5.4113596850326422</v>
      </c>
      <c r="H1216" s="7" t="str">
        <f>Q_Export_excel!E1216</f>
        <v>mV/g</v>
      </c>
      <c r="I1216" s="7">
        <v>0</v>
      </c>
      <c r="J1216" s="7" t="str">
        <f t="shared" si="18"/>
        <v>mV</v>
      </c>
      <c r="K1216" s="7" t="s">
        <v>65</v>
      </c>
      <c r="L1216" s="8">
        <f>Q_Export_excel!F1216</f>
        <v>42519.447800925926</v>
      </c>
      <c r="M1216" s="7">
        <f>Q_Export_excel!G1216</f>
        <v>12</v>
      </c>
    </row>
    <row r="1217" spans="1:13" x14ac:dyDescent="0.2">
      <c r="A1217" s="7" t="str">
        <f>Q_Export_excel!A1217</f>
        <v>PCB</v>
      </c>
      <c r="B1217" s="7" t="s">
        <v>63</v>
      </c>
      <c r="C1217" s="7" t="str">
        <f>Q_Export_excel!B1217</f>
        <v>78704Z</v>
      </c>
      <c r="D1217" s="7" t="str">
        <f>Q_Export_excel!C1217</f>
        <v>356A01</v>
      </c>
      <c r="E1217" s="7" t="s">
        <v>64</v>
      </c>
      <c r="F1217" s="7">
        <f>VLOOKUP(CONCATENATE(A1217,D1217),Nominal_sensitivity!$C$2:$E$61,2,FALSE)</f>
        <v>5</v>
      </c>
      <c r="G1217" s="7">
        <f>Q_Export_excel!D1217</f>
        <v>4.993636433793986</v>
      </c>
      <c r="H1217" s="7" t="str">
        <f>Q_Export_excel!E1217</f>
        <v>mV/g</v>
      </c>
      <c r="I1217" s="7">
        <v>0</v>
      </c>
      <c r="J1217" s="7" t="str">
        <f t="shared" si="18"/>
        <v>mV</v>
      </c>
      <c r="K1217" s="7" t="s">
        <v>65</v>
      </c>
      <c r="L1217" s="8">
        <f>Q_Export_excel!F1217</f>
        <v>42519.452916666669</v>
      </c>
      <c r="M1217" s="7">
        <f>Q_Export_excel!G1217</f>
        <v>12</v>
      </c>
    </row>
    <row r="1218" spans="1:13" x14ac:dyDescent="0.2">
      <c r="A1218" s="7" t="str">
        <f>Q_Export_excel!A1218</f>
        <v>PCB</v>
      </c>
      <c r="B1218" s="7" t="s">
        <v>63</v>
      </c>
      <c r="C1218" s="7" t="str">
        <f>Q_Export_excel!B1218</f>
        <v>78705X</v>
      </c>
      <c r="D1218" s="7" t="str">
        <f>Q_Export_excel!C1218</f>
        <v>356A01</v>
      </c>
      <c r="E1218" s="7" t="s">
        <v>64</v>
      </c>
      <c r="F1218" s="7">
        <f>VLOOKUP(CONCATENATE(A1218,D1218),Nominal_sensitivity!$C$2:$E$61,2,FALSE)</f>
        <v>5</v>
      </c>
      <c r="G1218" s="7">
        <f>Q_Export_excel!D1218</f>
        <v>4.4750870520008981</v>
      </c>
      <c r="H1218" s="7" t="str">
        <f>Q_Export_excel!E1218</f>
        <v>mV/g</v>
      </c>
      <c r="I1218" s="7">
        <v>0</v>
      </c>
      <c r="J1218" s="7" t="str">
        <f t="shared" si="18"/>
        <v>mV</v>
      </c>
      <c r="K1218" s="7" t="s">
        <v>65</v>
      </c>
      <c r="L1218" s="8">
        <f>Q_Export_excel!F1218</f>
        <v>41416.584768518522</v>
      </c>
      <c r="M1218" s="7">
        <f>Q_Export_excel!G1218</f>
        <v>12</v>
      </c>
    </row>
    <row r="1219" spans="1:13" x14ac:dyDescent="0.2">
      <c r="A1219" s="7" t="str">
        <f>Q_Export_excel!A1219</f>
        <v>PCB</v>
      </c>
      <c r="B1219" s="7" t="s">
        <v>63</v>
      </c>
      <c r="C1219" s="7" t="str">
        <f>Q_Export_excel!B1219</f>
        <v>78705Y</v>
      </c>
      <c r="D1219" s="7" t="str">
        <f>Q_Export_excel!C1219</f>
        <v>356A01</v>
      </c>
      <c r="E1219" s="7" t="s">
        <v>64</v>
      </c>
      <c r="F1219" s="7">
        <f>VLOOKUP(CONCATENATE(A1219,D1219),Nominal_sensitivity!$C$2:$E$61,2,FALSE)</f>
        <v>5</v>
      </c>
      <c r="G1219" s="7">
        <f>Q_Export_excel!D1219</f>
        <v>4.4574005533100678</v>
      </c>
      <c r="H1219" s="7" t="str">
        <f>Q_Export_excel!E1219</f>
        <v>mV/g</v>
      </c>
      <c r="I1219" s="7">
        <v>0</v>
      </c>
      <c r="J1219" s="7" t="str">
        <f t="shared" si="18"/>
        <v>mV</v>
      </c>
      <c r="K1219" s="7" t="s">
        <v>65</v>
      </c>
      <c r="L1219" s="8">
        <f>Q_Export_excel!F1219</f>
        <v>41416.591435185182</v>
      </c>
      <c r="M1219" s="7">
        <f>Q_Export_excel!G1219</f>
        <v>12</v>
      </c>
    </row>
    <row r="1220" spans="1:13" x14ac:dyDescent="0.2">
      <c r="A1220" s="7" t="str">
        <f>Q_Export_excel!A1220</f>
        <v>PCB</v>
      </c>
      <c r="B1220" s="7" t="s">
        <v>63</v>
      </c>
      <c r="C1220" s="7" t="str">
        <f>Q_Export_excel!B1220</f>
        <v>78705Z</v>
      </c>
      <c r="D1220" s="7" t="str">
        <f>Q_Export_excel!C1220</f>
        <v>356A01</v>
      </c>
      <c r="E1220" s="7" t="s">
        <v>64</v>
      </c>
      <c r="F1220" s="7">
        <f>VLOOKUP(CONCATENATE(A1220,D1220),Nominal_sensitivity!$C$2:$E$61,2,FALSE)</f>
        <v>5</v>
      </c>
      <c r="G1220" s="7">
        <f>Q_Export_excel!D1220</f>
        <v>4.8781194714967784</v>
      </c>
      <c r="H1220" s="7" t="str">
        <f>Q_Export_excel!E1220</f>
        <v>mV/g</v>
      </c>
      <c r="I1220" s="7">
        <v>0</v>
      </c>
      <c r="J1220" s="7" t="str">
        <f t="shared" ref="J1220:J1283" si="19">LEFT(H1220,2)</f>
        <v>mV</v>
      </c>
      <c r="K1220" s="7" t="s">
        <v>65</v>
      </c>
      <c r="L1220" s="8">
        <f>Q_Export_excel!F1220</f>
        <v>41416.628750000003</v>
      </c>
      <c r="M1220" s="7">
        <f>Q_Export_excel!G1220</f>
        <v>12</v>
      </c>
    </row>
    <row r="1221" spans="1:13" x14ac:dyDescent="0.2">
      <c r="A1221" s="7" t="str">
        <f>Q_Export_excel!A1221</f>
        <v>PCB</v>
      </c>
      <c r="B1221" s="7" t="s">
        <v>63</v>
      </c>
      <c r="C1221" s="7" t="str">
        <f>Q_Export_excel!B1221</f>
        <v>78706X</v>
      </c>
      <c r="D1221" s="7" t="str">
        <f>Q_Export_excel!C1221</f>
        <v>356A01</v>
      </c>
      <c r="E1221" s="7" t="s">
        <v>64</v>
      </c>
      <c r="F1221" s="7">
        <f>VLOOKUP(CONCATENATE(A1221,D1221),Nominal_sensitivity!$C$2:$E$61,2,FALSE)</f>
        <v>5</v>
      </c>
      <c r="G1221" s="7">
        <f>Q_Export_excel!D1221</f>
        <v>4.8504567151820446</v>
      </c>
      <c r="H1221" s="7" t="str">
        <f>Q_Export_excel!E1221</f>
        <v>mV/g</v>
      </c>
      <c r="I1221" s="7">
        <v>0</v>
      </c>
      <c r="J1221" s="7" t="str">
        <f t="shared" si="19"/>
        <v>mV</v>
      </c>
      <c r="K1221" s="7" t="s">
        <v>65</v>
      </c>
      <c r="L1221" s="8">
        <f>Q_Export_excel!F1221</f>
        <v>41089.596041666664</v>
      </c>
      <c r="M1221" s="7">
        <f>Q_Export_excel!G1221</f>
        <v>12</v>
      </c>
    </row>
    <row r="1222" spans="1:13" x14ac:dyDescent="0.2">
      <c r="A1222" s="7" t="str">
        <f>Q_Export_excel!A1222</f>
        <v>PCB</v>
      </c>
      <c r="B1222" s="7" t="s">
        <v>63</v>
      </c>
      <c r="C1222" s="7" t="str">
        <f>Q_Export_excel!B1222</f>
        <v>78706Y</v>
      </c>
      <c r="D1222" s="7" t="str">
        <f>Q_Export_excel!C1222</f>
        <v>356A01</v>
      </c>
      <c r="E1222" s="7" t="s">
        <v>64</v>
      </c>
      <c r="F1222" s="7">
        <f>VLOOKUP(CONCATENATE(A1222,D1222),Nominal_sensitivity!$C$2:$E$61,2,FALSE)</f>
        <v>5</v>
      </c>
      <c r="G1222" s="7">
        <f>Q_Export_excel!D1222</f>
        <v>4.869597077319483</v>
      </c>
      <c r="H1222" s="7" t="str">
        <f>Q_Export_excel!E1222</f>
        <v>mV/g</v>
      </c>
      <c r="I1222" s="7">
        <v>0</v>
      </c>
      <c r="J1222" s="7" t="str">
        <f t="shared" si="19"/>
        <v>mV</v>
      </c>
      <c r="K1222" s="7" t="s">
        <v>65</v>
      </c>
      <c r="L1222" s="8">
        <f>Q_Export_excel!F1222</f>
        <v>41089.619155092594</v>
      </c>
      <c r="M1222" s="7">
        <f>Q_Export_excel!G1222</f>
        <v>12</v>
      </c>
    </row>
    <row r="1223" spans="1:13" x14ac:dyDescent="0.2">
      <c r="A1223" s="7" t="str">
        <f>Q_Export_excel!A1223</f>
        <v>PCB</v>
      </c>
      <c r="B1223" s="7" t="s">
        <v>63</v>
      </c>
      <c r="C1223" s="7" t="str">
        <f>Q_Export_excel!B1223</f>
        <v>78706Z</v>
      </c>
      <c r="D1223" s="7" t="str">
        <f>Q_Export_excel!C1223</f>
        <v>356A01</v>
      </c>
      <c r="E1223" s="7" t="s">
        <v>64</v>
      </c>
      <c r="F1223" s="7">
        <f>VLOOKUP(CONCATENATE(A1223,D1223),Nominal_sensitivity!$C$2:$E$61,2,FALSE)</f>
        <v>5</v>
      </c>
      <c r="G1223" s="7">
        <f>Q_Export_excel!D1223</f>
        <v>4.8224373467945707</v>
      </c>
      <c r="H1223" s="7" t="str">
        <f>Q_Export_excel!E1223</f>
        <v>mV/g</v>
      </c>
      <c r="I1223" s="7">
        <v>0</v>
      </c>
      <c r="J1223" s="7" t="str">
        <f t="shared" si="19"/>
        <v>mV</v>
      </c>
      <c r="K1223" s="7" t="s">
        <v>65</v>
      </c>
      <c r="L1223" s="8">
        <f>Q_Export_excel!F1223</f>
        <v>41089.634687500002</v>
      </c>
      <c r="M1223" s="7">
        <f>Q_Export_excel!G1223</f>
        <v>12</v>
      </c>
    </row>
    <row r="1224" spans="1:13" x14ac:dyDescent="0.2">
      <c r="A1224" s="7" t="str">
        <f>Q_Export_excel!A1224</f>
        <v>PCB</v>
      </c>
      <c r="B1224" s="7" t="s">
        <v>63</v>
      </c>
      <c r="C1224" s="7" t="str">
        <f>Q_Export_excel!B1224</f>
        <v>78707X</v>
      </c>
      <c r="D1224" s="7" t="str">
        <f>Q_Export_excel!C1224</f>
        <v>356A01</v>
      </c>
      <c r="E1224" s="7" t="s">
        <v>64</v>
      </c>
      <c r="F1224" s="7">
        <f>VLOOKUP(CONCATENATE(A1224,D1224),Nominal_sensitivity!$C$2:$E$61,2,FALSE)</f>
        <v>5</v>
      </c>
      <c r="G1224" s="7">
        <f>Q_Export_excel!D1224</f>
        <v>4.6872461136066219</v>
      </c>
      <c r="H1224" s="7" t="str">
        <f>Q_Export_excel!E1224</f>
        <v>mV/g</v>
      </c>
      <c r="I1224" s="7">
        <v>0</v>
      </c>
      <c r="J1224" s="7" t="str">
        <f t="shared" si="19"/>
        <v>mV</v>
      </c>
      <c r="K1224" s="7" t="s">
        <v>65</v>
      </c>
      <c r="L1224" s="8">
        <f>Q_Export_excel!F1224</f>
        <v>41089.641446759262</v>
      </c>
      <c r="M1224" s="7">
        <f>Q_Export_excel!G1224</f>
        <v>12</v>
      </c>
    </row>
    <row r="1225" spans="1:13" x14ac:dyDescent="0.2">
      <c r="A1225" s="7" t="str">
        <f>Q_Export_excel!A1225</f>
        <v>PCB</v>
      </c>
      <c r="B1225" s="7" t="s">
        <v>63</v>
      </c>
      <c r="C1225" s="7" t="str">
        <f>Q_Export_excel!B1225</f>
        <v>78707Y</v>
      </c>
      <c r="D1225" s="7" t="str">
        <f>Q_Export_excel!C1225</f>
        <v>356A01</v>
      </c>
      <c r="E1225" s="7" t="s">
        <v>64</v>
      </c>
      <c r="F1225" s="7">
        <f>VLOOKUP(CONCATENATE(A1225,D1225),Nominal_sensitivity!$C$2:$E$61,2,FALSE)</f>
        <v>5</v>
      </c>
      <c r="G1225" s="7">
        <f>Q_Export_excel!D1225</f>
        <v>4.5305239890398497</v>
      </c>
      <c r="H1225" s="7" t="str">
        <f>Q_Export_excel!E1225</f>
        <v>mV/g</v>
      </c>
      <c r="I1225" s="7">
        <v>0</v>
      </c>
      <c r="J1225" s="7" t="str">
        <f t="shared" si="19"/>
        <v>mV</v>
      </c>
      <c r="K1225" s="7" t="s">
        <v>65</v>
      </c>
      <c r="L1225" s="8">
        <f>Q_Export_excel!F1225</f>
        <v>41089.645775462966</v>
      </c>
      <c r="M1225" s="7">
        <f>Q_Export_excel!G1225</f>
        <v>12</v>
      </c>
    </row>
    <row r="1226" spans="1:13" x14ac:dyDescent="0.2">
      <c r="A1226" s="7" t="str">
        <f>Q_Export_excel!A1226</f>
        <v>PCB</v>
      </c>
      <c r="B1226" s="7" t="s">
        <v>63</v>
      </c>
      <c r="C1226" s="7" t="str">
        <f>Q_Export_excel!B1226</f>
        <v>78707Z</v>
      </c>
      <c r="D1226" s="7" t="str">
        <f>Q_Export_excel!C1226</f>
        <v>356A01</v>
      </c>
      <c r="E1226" s="7" t="s">
        <v>64</v>
      </c>
      <c r="F1226" s="7">
        <f>VLOOKUP(CONCATENATE(A1226,D1226),Nominal_sensitivity!$C$2:$E$61,2,FALSE)</f>
        <v>5</v>
      </c>
      <c r="G1226" s="7">
        <f>Q_Export_excel!D1226</f>
        <v>4.4495971897079647</v>
      </c>
      <c r="H1226" s="7" t="str">
        <f>Q_Export_excel!E1226</f>
        <v>mV/g</v>
      </c>
      <c r="I1226" s="7">
        <v>0</v>
      </c>
      <c r="J1226" s="7" t="str">
        <f t="shared" si="19"/>
        <v>mV</v>
      </c>
      <c r="K1226" s="7" t="s">
        <v>65</v>
      </c>
      <c r="L1226" s="8">
        <f>Q_Export_excel!F1226</f>
        <v>41089.651307870372</v>
      </c>
      <c r="M1226" s="7">
        <f>Q_Export_excel!G1226</f>
        <v>12</v>
      </c>
    </row>
    <row r="1227" spans="1:13" x14ac:dyDescent="0.2">
      <c r="A1227" s="7" t="str">
        <f>Q_Export_excel!A1227</f>
        <v>PCB</v>
      </c>
      <c r="B1227" s="7" t="s">
        <v>63</v>
      </c>
      <c r="C1227" s="7" t="str">
        <f>Q_Export_excel!B1227</f>
        <v>78708X</v>
      </c>
      <c r="D1227" s="7" t="str">
        <f>Q_Export_excel!C1227</f>
        <v>356A01</v>
      </c>
      <c r="E1227" s="7" t="s">
        <v>64</v>
      </c>
      <c r="F1227" s="7">
        <f>VLOOKUP(CONCATENATE(A1227,D1227),Nominal_sensitivity!$C$2:$E$61,2,FALSE)</f>
        <v>5</v>
      </c>
      <c r="G1227" s="7">
        <f>Q_Export_excel!D1227</f>
        <v>4.7495486300141376</v>
      </c>
      <c r="H1227" s="7" t="str">
        <f>Q_Export_excel!E1227</f>
        <v>mV/g</v>
      </c>
      <c r="I1227" s="7">
        <v>0</v>
      </c>
      <c r="J1227" s="7" t="str">
        <f t="shared" si="19"/>
        <v>mV</v>
      </c>
      <c r="K1227" s="7" t="s">
        <v>65</v>
      </c>
      <c r="L1227" s="8">
        <f>Q_Export_excel!F1227</f>
        <v>42143.696932870371</v>
      </c>
      <c r="M1227" s="7">
        <f>Q_Export_excel!G1227</f>
        <v>12</v>
      </c>
    </row>
    <row r="1228" spans="1:13" x14ac:dyDescent="0.2">
      <c r="A1228" s="7" t="str">
        <f>Q_Export_excel!A1228</f>
        <v>PCB</v>
      </c>
      <c r="B1228" s="7" t="s">
        <v>63</v>
      </c>
      <c r="C1228" s="7" t="str">
        <f>Q_Export_excel!B1228</f>
        <v>78708Y</v>
      </c>
      <c r="D1228" s="7" t="str">
        <f>Q_Export_excel!C1228</f>
        <v>356A01</v>
      </c>
      <c r="E1228" s="7" t="s">
        <v>64</v>
      </c>
      <c r="F1228" s="7">
        <f>VLOOKUP(CONCATENATE(A1228,D1228),Nominal_sensitivity!$C$2:$E$61,2,FALSE)</f>
        <v>5</v>
      </c>
      <c r="G1228" s="7">
        <f>Q_Export_excel!D1228</f>
        <v>4.6938642128532111</v>
      </c>
      <c r="H1228" s="7" t="str">
        <f>Q_Export_excel!E1228</f>
        <v>mV/g</v>
      </c>
      <c r="I1228" s="7">
        <v>0</v>
      </c>
      <c r="J1228" s="7" t="str">
        <f t="shared" si="19"/>
        <v>mV</v>
      </c>
      <c r="K1228" s="7" t="s">
        <v>65</v>
      </c>
      <c r="L1228" s="8">
        <f>Q_Export_excel!F1228</f>
        <v>42143.700601851851</v>
      </c>
      <c r="M1228" s="7">
        <f>Q_Export_excel!G1228</f>
        <v>12</v>
      </c>
    </row>
    <row r="1229" spans="1:13" x14ac:dyDescent="0.2">
      <c r="A1229" s="7" t="str">
        <f>Q_Export_excel!A1229</f>
        <v>PCB</v>
      </c>
      <c r="B1229" s="7" t="s">
        <v>63</v>
      </c>
      <c r="C1229" s="7" t="str">
        <f>Q_Export_excel!B1229</f>
        <v>78708Z</v>
      </c>
      <c r="D1229" s="7" t="str">
        <f>Q_Export_excel!C1229</f>
        <v>356A01</v>
      </c>
      <c r="E1229" s="7" t="s">
        <v>64</v>
      </c>
      <c r="F1229" s="7">
        <f>VLOOKUP(CONCATENATE(A1229,D1229),Nominal_sensitivity!$C$2:$E$61,2,FALSE)</f>
        <v>5</v>
      </c>
      <c r="G1229" s="7">
        <f>Q_Export_excel!D1229</f>
        <v>4.7603702983895584</v>
      </c>
      <c r="H1229" s="7" t="str">
        <f>Q_Export_excel!E1229</f>
        <v>mV/g</v>
      </c>
      <c r="I1229" s="7">
        <v>0</v>
      </c>
      <c r="J1229" s="7" t="str">
        <f t="shared" si="19"/>
        <v>mV</v>
      </c>
      <c r="K1229" s="7" t="s">
        <v>65</v>
      </c>
      <c r="L1229" s="8">
        <f>Q_Export_excel!F1229</f>
        <v>42143.704421296294</v>
      </c>
      <c r="M1229" s="7">
        <f>Q_Export_excel!G1229</f>
        <v>12</v>
      </c>
    </row>
    <row r="1230" spans="1:13" x14ac:dyDescent="0.2">
      <c r="A1230" s="7" t="str">
        <f>Q_Export_excel!A1230</f>
        <v>PCB</v>
      </c>
      <c r="B1230" s="7" t="s">
        <v>63</v>
      </c>
      <c r="C1230" s="7" t="str">
        <f>Q_Export_excel!B1230</f>
        <v>78723X</v>
      </c>
      <c r="D1230" s="7" t="str">
        <f>Q_Export_excel!C1230</f>
        <v>356A01</v>
      </c>
      <c r="E1230" s="7" t="s">
        <v>64</v>
      </c>
      <c r="F1230" s="7">
        <f>VLOOKUP(CONCATENATE(A1230,D1230),Nominal_sensitivity!$C$2:$E$61,2,FALSE)</f>
        <v>5</v>
      </c>
      <c r="G1230" s="7">
        <f>Q_Export_excel!D1230</f>
        <v>4.9140357254848688</v>
      </c>
      <c r="H1230" s="7" t="str">
        <f>Q_Export_excel!E1230</f>
        <v>mV/g</v>
      </c>
      <c r="I1230" s="7">
        <v>0</v>
      </c>
      <c r="J1230" s="7" t="str">
        <f t="shared" si="19"/>
        <v>mV</v>
      </c>
      <c r="K1230" s="7" t="s">
        <v>65</v>
      </c>
      <c r="L1230" s="8">
        <f>Q_Export_excel!F1230</f>
        <v>42519.463078703702</v>
      </c>
      <c r="M1230" s="7">
        <f>Q_Export_excel!G1230</f>
        <v>12</v>
      </c>
    </row>
    <row r="1231" spans="1:13" x14ac:dyDescent="0.2">
      <c r="A1231" s="7" t="str">
        <f>Q_Export_excel!A1231</f>
        <v>PCB</v>
      </c>
      <c r="B1231" s="7" t="s">
        <v>63</v>
      </c>
      <c r="C1231" s="7" t="str">
        <f>Q_Export_excel!B1231</f>
        <v>78723Y</v>
      </c>
      <c r="D1231" s="7" t="str">
        <f>Q_Export_excel!C1231</f>
        <v>356A01</v>
      </c>
      <c r="E1231" s="7" t="s">
        <v>64</v>
      </c>
      <c r="F1231" s="7">
        <f>VLOOKUP(CONCATENATE(A1231,D1231),Nominal_sensitivity!$C$2:$E$61,2,FALSE)</f>
        <v>5</v>
      </c>
      <c r="G1231" s="7">
        <f>Q_Export_excel!D1231</f>
        <v>4.9255456951066643</v>
      </c>
      <c r="H1231" s="7" t="str">
        <f>Q_Export_excel!E1231</f>
        <v>mV/g</v>
      </c>
      <c r="I1231" s="7">
        <v>0</v>
      </c>
      <c r="J1231" s="7" t="str">
        <f t="shared" si="19"/>
        <v>mV</v>
      </c>
      <c r="K1231" s="7" t="s">
        <v>65</v>
      </c>
      <c r="L1231" s="8">
        <f>Q_Export_excel!F1231</f>
        <v>42519.469097222223</v>
      </c>
      <c r="M1231" s="7">
        <f>Q_Export_excel!G1231</f>
        <v>12</v>
      </c>
    </row>
    <row r="1232" spans="1:13" x14ac:dyDescent="0.2">
      <c r="A1232" s="7" t="str">
        <f>Q_Export_excel!A1232</f>
        <v>PCB</v>
      </c>
      <c r="B1232" s="7" t="s">
        <v>63</v>
      </c>
      <c r="C1232" s="7" t="str">
        <f>Q_Export_excel!B1232</f>
        <v>78723Z</v>
      </c>
      <c r="D1232" s="7" t="str">
        <f>Q_Export_excel!C1232</f>
        <v>356A01</v>
      </c>
      <c r="E1232" s="7" t="s">
        <v>64</v>
      </c>
      <c r="F1232" s="7">
        <f>VLOOKUP(CONCATENATE(A1232,D1232),Nominal_sensitivity!$C$2:$E$61,2,FALSE)</f>
        <v>5</v>
      </c>
      <c r="G1232" s="7">
        <f>Q_Export_excel!D1232</f>
        <v>4.3384523944127604</v>
      </c>
      <c r="H1232" s="7" t="str">
        <f>Q_Export_excel!E1232</f>
        <v>mV/g</v>
      </c>
      <c r="I1232" s="7">
        <v>0</v>
      </c>
      <c r="J1232" s="7" t="str">
        <f t="shared" si="19"/>
        <v>mV</v>
      </c>
      <c r="K1232" s="7" t="s">
        <v>65</v>
      </c>
      <c r="L1232" s="8">
        <f>Q_Export_excel!F1232</f>
        <v>42519.474386574075</v>
      </c>
      <c r="M1232" s="7">
        <f>Q_Export_excel!G1232</f>
        <v>12</v>
      </c>
    </row>
    <row r="1233" spans="1:13" x14ac:dyDescent="0.2">
      <c r="A1233" s="7" t="str">
        <f>Q_Export_excel!A1233</f>
        <v>PCB</v>
      </c>
      <c r="B1233" s="7" t="s">
        <v>63</v>
      </c>
      <c r="C1233" s="7" t="str">
        <f>Q_Export_excel!B1233</f>
        <v>78724X</v>
      </c>
      <c r="D1233" s="7" t="str">
        <f>Q_Export_excel!C1233</f>
        <v>356A01</v>
      </c>
      <c r="E1233" s="7" t="s">
        <v>64</v>
      </c>
      <c r="F1233" s="7">
        <f>VLOOKUP(CONCATENATE(A1233,D1233),Nominal_sensitivity!$C$2:$E$61,2,FALSE)</f>
        <v>5</v>
      </c>
      <c r="G1233" s="7">
        <f>Q_Export_excel!D1233</f>
        <v>5.239831653601045</v>
      </c>
      <c r="H1233" s="7" t="str">
        <f>Q_Export_excel!E1233</f>
        <v>mV/g</v>
      </c>
      <c r="I1233" s="7">
        <v>0</v>
      </c>
      <c r="J1233" s="7" t="str">
        <f t="shared" si="19"/>
        <v>mV</v>
      </c>
      <c r="K1233" s="7" t="s">
        <v>65</v>
      </c>
      <c r="L1233" s="8">
        <f>Q_Export_excel!F1233</f>
        <v>42510.662407407406</v>
      </c>
      <c r="M1233" s="7">
        <f>Q_Export_excel!G1233</f>
        <v>12</v>
      </c>
    </row>
    <row r="1234" spans="1:13" x14ac:dyDescent="0.2">
      <c r="A1234" s="7" t="str">
        <f>Q_Export_excel!A1234</f>
        <v>PCB</v>
      </c>
      <c r="B1234" s="7" t="s">
        <v>63</v>
      </c>
      <c r="C1234" s="7" t="str">
        <f>Q_Export_excel!B1234</f>
        <v>78724Y</v>
      </c>
      <c r="D1234" s="7" t="str">
        <f>Q_Export_excel!C1234</f>
        <v>356A01</v>
      </c>
      <c r="E1234" s="7" t="s">
        <v>64</v>
      </c>
      <c r="F1234" s="7">
        <f>VLOOKUP(CONCATENATE(A1234,D1234),Nominal_sensitivity!$C$2:$E$61,2,FALSE)</f>
        <v>5</v>
      </c>
      <c r="G1234" s="7">
        <f>Q_Export_excel!D1234</f>
        <v>4.5377739744341508</v>
      </c>
      <c r="H1234" s="7" t="str">
        <f>Q_Export_excel!E1234</f>
        <v>mV/g</v>
      </c>
      <c r="I1234" s="7">
        <v>0</v>
      </c>
      <c r="J1234" s="7" t="str">
        <f t="shared" si="19"/>
        <v>mV</v>
      </c>
      <c r="K1234" s="7" t="s">
        <v>65</v>
      </c>
      <c r="L1234" s="8">
        <f>Q_Export_excel!F1234</f>
        <v>42510.671782407408</v>
      </c>
      <c r="M1234" s="7">
        <f>Q_Export_excel!G1234</f>
        <v>12</v>
      </c>
    </row>
    <row r="1235" spans="1:13" x14ac:dyDescent="0.2">
      <c r="A1235" s="7" t="str">
        <f>Q_Export_excel!A1235</f>
        <v>PCB</v>
      </c>
      <c r="B1235" s="7" t="s">
        <v>63</v>
      </c>
      <c r="C1235" s="7" t="str">
        <f>Q_Export_excel!B1235</f>
        <v>78724Z</v>
      </c>
      <c r="D1235" s="7" t="str">
        <f>Q_Export_excel!C1235</f>
        <v>356A01</v>
      </c>
      <c r="E1235" s="7" t="s">
        <v>64</v>
      </c>
      <c r="F1235" s="7">
        <f>VLOOKUP(CONCATENATE(A1235,D1235),Nominal_sensitivity!$C$2:$E$61,2,FALSE)</f>
        <v>5</v>
      </c>
      <c r="G1235" s="7">
        <f>Q_Export_excel!D1235</f>
        <v>4.3372452409118969</v>
      </c>
      <c r="H1235" s="7" t="str">
        <f>Q_Export_excel!E1235</f>
        <v>mV/g</v>
      </c>
      <c r="I1235" s="7">
        <v>0</v>
      </c>
      <c r="J1235" s="7" t="str">
        <f t="shared" si="19"/>
        <v>mV</v>
      </c>
      <c r="K1235" s="7" t="s">
        <v>65</v>
      </c>
      <c r="L1235" s="8">
        <f>Q_Export_excel!F1235</f>
        <v>42510.678379629629</v>
      </c>
      <c r="M1235" s="7">
        <f>Q_Export_excel!G1235</f>
        <v>12</v>
      </c>
    </row>
    <row r="1236" spans="1:13" x14ac:dyDescent="0.2">
      <c r="A1236" s="7" t="str">
        <f>Q_Export_excel!A1236</f>
        <v>PCB</v>
      </c>
      <c r="B1236" s="7" t="s">
        <v>63</v>
      </c>
      <c r="C1236" s="7" t="str">
        <f>Q_Export_excel!B1236</f>
        <v>79085X</v>
      </c>
      <c r="D1236" s="7" t="str">
        <f>Q_Export_excel!C1236</f>
        <v>356A01</v>
      </c>
      <c r="E1236" s="7" t="s">
        <v>64</v>
      </c>
      <c r="F1236" s="7">
        <f>VLOOKUP(CONCATENATE(A1236,D1236),Nominal_sensitivity!$C$2:$E$61,2,FALSE)</f>
        <v>5</v>
      </c>
      <c r="G1236" s="7">
        <f>Q_Export_excel!D1236</f>
        <v>5.4415794733563292</v>
      </c>
      <c r="H1236" s="7" t="str">
        <f>Q_Export_excel!E1236</f>
        <v>mV/g</v>
      </c>
      <c r="I1236" s="7">
        <v>0</v>
      </c>
      <c r="J1236" s="7" t="str">
        <f t="shared" si="19"/>
        <v>mV</v>
      </c>
      <c r="K1236" s="7" t="s">
        <v>65</v>
      </c>
      <c r="L1236" s="8">
        <f>Q_Export_excel!F1236</f>
        <v>41664.461701388886</v>
      </c>
      <c r="M1236" s="7">
        <f>Q_Export_excel!G1236</f>
        <v>12</v>
      </c>
    </row>
    <row r="1237" spans="1:13" x14ac:dyDescent="0.2">
      <c r="A1237" s="7" t="str">
        <f>Q_Export_excel!A1237</f>
        <v>PCB</v>
      </c>
      <c r="B1237" s="7" t="s">
        <v>63</v>
      </c>
      <c r="C1237" s="7" t="str">
        <f>Q_Export_excel!B1237</f>
        <v>79085Y</v>
      </c>
      <c r="D1237" s="7" t="str">
        <f>Q_Export_excel!C1237</f>
        <v>356A01</v>
      </c>
      <c r="E1237" s="7" t="s">
        <v>64</v>
      </c>
      <c r="F1237" s="7">
        <f>VLOOKUP(CONCATENATE(A1237,D1237),Nominal_sensitivity!$C$2:$E$61,2,FALSE)</f>
        <v>5</v>
      </c>
      <c r="G1237" s="7">
        <f>Q_Export_excel!D1237</f>
        <v>5.2417733870116754</v>
      </c>
      <c r="H1237" s="7" t="str">
        <f>Q_Export_excel!E1237</f>
        <v>mV/g</v>
      </c>
      <c r="I1237" s="7">
        <v>0</v>
      </c>
      <c r="J1237" s="7" t="str">
        <f t="shared" si="19"/>
        <v>mV</v>
      </c>
      <c r="K1237" s="7" t="s">
        <v>65</v>
      </c>
      <c r="L1237" s="8">
        <f>Q_Export_excel!F1237</f>
        <v>41664.465949074074</v>
      </c>
      <c r="M1237" s="7">
        <f>Q_Export_excel!G1237</f>
        <v>12</v>
      </c>
    </row>
    <row r="1238" spans="1:13" x14ac:dyDescent="0.2">
      <c r="A1238" s="7" t="str">
        <f>Q_Export_excel!A1238</f>
        <v>PCB</v>
      </c>
      <c r="B1238" s="7" t="s">
        <v>63</v>
      </c>
      <c r="C1238" s="7" t="str">
        <f>Q_Export_excel!B1238</f>
        <v>79085Z</v>
      </c>
      <c r="D1238" s="7" t="str">
        <f>Q_Export_excel!C1238</f>
        <v>356A01</v>
      </c>
      <c r="E1238" s="7" t="s">
        <v>64</v>
      </c>
      <c r="F1238" s="7">
        <f>VLOOKUP(CONCATENATE(A1238,D1238),Nominal_sensitivity!$C$2:$E$61,2,FALSE)</f>
        <v>5</v>
      </c>
      <c r="G1238" s="7">
        <f>Q_Export_excel!D1238</f>
        <v>4.8735284094799098</v>
      </c>
      <c r="H1238" s="7" t="str">
        <f>Q_Export_excel!E1238</f>
        <v>mV/g</v>
      </c>
      <c r="I1238" s="7">
        <v>0</v>
      </c>
      <c r="J1238" s="7" t="str">
        <f t="shared" si="19"/>
        <v>mV</v>
      </c>
      <c r="K1238" s="7" t="s">
        <v>65</v>
      </c>
      <c r="L1238" s="8">
        <f>Q_Export_excel!F1238</f>
        <v>41664.470219907409</v>
      </c>
      <c r="M1238" s="7">
        <f>Q_Export_excel!G1238</f>
        <v>12</v>
      </c>
    </row>
    <row r="1239" spans="1:13" x14ac:dyDescent="0.2">
      <c r="A1239" s="7" t="str">
        <f>Q_Export_excel!A1239</f>
        <v>PCB</v>
      </c>
      <c r="B1239" s="7" t="s">
        <v>63</v>
      </c>
      <c r="C1239" s="7" t="str">
        <f>Q_Export_excel!B1239</f>
        <v>79095X</v>
      </c>
      <c r="D1239" s="7" t="str">
        <f>Q_Export_excel!C1239</f>
        <v>356A01</v>
      </c>
      <c r="E1239" s="7" t="s">
        <v>64</v>
      </c>
      <c r="F1239" s="7">
        <f>VLOOKUP(CONCATENATE(A1239,D1239),Nominal_sensitivity!$C$2:$E$61,2,FALSE)</f>
        <v>5</v>
      </c>
      <c r="G1239" s="7">
        <f>Q_Export_excel!D1239</f>
        <v>4.7595577842350743</v>
      </c>
      <c r="H1239" s="7" t="str">
        <f>Q_Export_excel!E1239</f>
        <v>mV/g</v>
      </c>
      <c r="I1239" s="7">
        <v>0</v>
      </c>
      <c r="J1239" s="7" t="str">
        <f t="shared" si="19"/>
        <v>mV</v>
      </c>
      <c r="K1239" s="7" t="s">
        <v>65</v>
      </c>
      <c r="L1239" s="8">
        <f>Q_Export_excel!F1239</f>
        <v>42516.677847222221</v>
      </c>
      <c r="M1239" s="7">
        <f>Q_Export_excel!G1239</f>
        <v>12</v>
      </c>
    </row>
    <row r="1240" spans="1:13" x14ac:dyDescent="0.2">
      <c r="A1240" s="7" t="str">
        <f>Q_Export_excel!A1240</f>
        <v>PCB</v>
      </c>
      <c r="B1240" s="7" t="s">
        <v>63</v>
      </c>
      <c r="C1240" s="7" t="str">
        <f>Q_Export_excel!B1240</f>
        <v>79095Y</v>
      </c>
      <c r="D1240" s="7" t="str">
        <f>Q_Export_excel!C1240</f>
        <v>356A01</v>
      </c>
      <c r="E1240" s="7" t="s">
        <v>64</v>
      </c>
      <c r="F1240" s="7">
        <f>VLOOKUP(CONCATENATE(A1240,D1240),Nominal_sensitivity!$C$2:$E$61,2,FALSE)</f>
        <v>5</v>
      </c>
      <c r="G1240" s="7">
        <f>Q_Export_excel!D1240</f>
        <v>4.9426712004710458</v>
      </c>
      <c r="H1240" s="7" t="str">
        <f>Q_Export_excel!E1240</f>
        <v>mV/g</v>
      </c>
      <c r="I1240" s="7">
        <v>0</v>
      </c>
      <c r="J1240" s="7" t="str">
        <f t="shared" si="19"/>
        <v>mV</v>
      </c>
      <c r="K1240" s="7" t="s">
        <v>65</v>
      </c>
      <c r="L1240" s="8">
        <f>Q_Export_excel!F1240</f>
        <v>42516.68309027778</v>
      </c>
      <c r="M1240" s="7">
        <f>Q_Export_excel!G1240</f>
        <v>12</v>
      </c>
    </row>
    <row r="1241" spans="1:13" x14ac:dyDescent="0.2">
      <c r="A1241" s="7" t="str">
        <f>Q_Export_excel!A1241</f>
        <v>PCB</v>
      </c>
      <c r="B1241" s="7" t="s">
        <v>63</v>
      </c>
      <c r="C1241" s="7" t="str">
        <f>Q_Export_excel!B1241</f>
        <v>79095Z</v>
      </c>
      <c r="D1241" s="7" t="str">
        <f>Q_Export_excel!C1241</f>
        <v>356A01</v>
      </c>
      <c r="E1241" s="7" t="s">
        <v>64</v>
      </c>
      <c r="F1241" s="7">
        <f>VLOOKUP(CONCATENATE(A1241,D1241),Nominal_sensitivity!$C$2:$E$61,2,FALSE)</f>
        <v>5</v>
      </c>
      <c r="G1241" s="7">
        <f>Q_Export_excel!D1241</f>
        <v>4.8686267699580652</v>
      </c>
      <c r="H1241" s="7" t="str">
        <f>Q_Export_excel!E1241</f>
        <v>mV/g</v>
      </c>
      <c r="I1241" s="7">
        <v>0</v>
      </c>
      <c r="J1241" s="7" t="str">
        <f t="shared" si="19"/>
        <v>mV</v>
      </c>
      <c r="K1241" s="7" t="s">
        <v>65</v>
      </c>
      <c r="L1241" s="8">
        <f>Q_Export_excel!F1241</f>
        <v>42516.688472222224</v>
      </c>
      <c r="M1241" s="7">
        <f>Q_Export_excel!G1241</f>
        <v>12</v>
      </c>
    </row>
    <row r="1242" spans="1:13" x14ac:dyDescent="0.2">
      <c r="A1242" s="7" t="str">
        <f>Q_Export_excel!A1242</f>
        <v>PCB</v>
      </c>
      <c r="B1242" s="7" t="s">
        <v>63</v>
      </c>
      <c r="C1242" s="7" t="str">
        <f>Q_Export_excel!B1242</f>
        <v>79097X</v>
      </c>
      <c r="D1242" s="7" t="str">
        <f>Q_Export_excel!C1242</f>
        <v>356A01</v>
      </c>
      <c r="E1242" s="7" t="s">
        <v>64</v>
      </c>
      <c r="F1242" s="7">
        <f>VLOOKUP(CONCATENATE(A1242,D1242),Nominal_sensitivity!$C$2:$E$61,2,FALSE)</f>
        <v>5</v>
      </c>
      <c r="G1242" s="7">
        <f>Q_Export_excel!D1242</f>
        <v>4.7805439544218453</v>
      </c>
      <c r="H1242" s="7" t="str">
        <f>Q_Export_excel!E1242</f>
        <v>mV/g</v>
      </c>
      <c r="I1242" s="7">
        <v>0</v>
      </c>
      <c r="J1242" s="7" t="str">
        <f t="shared" si="19"/>
        <v>mV</v>
      </c>
      <c r="K1242" s="7" t="s">
        <v>65</v>
      </c>
      <c r="L1242" s="8">
        <f>Q_Export_excel!F1242</f>
        <v>42554.665775462963</v>
      </c>
      <c r="M1242" s="7">
        <f>Q_Export_excel!G1242</f>
        <v>12</v>
      </c>
    </row>
    <row r="1243" spans="1:13" x14ac:dyDescent="0.2">
      <c r="A1243" s="7" t="str">
        <f>Q_Export_excel!A1243</f>
        <v>PCB</v>
      </c>
      <c r="B1243" s="7" t="s">
        <v>63</v>
      </c>
      <c r="C1243" s="7" t="str">
        <f>Q_Export_excel!B1243</f>
        <v>79097Y</v>
      </c>
      <c r="D1243" s="7" t="str">
        <f>Q_Export_excel!C1243</f>
        <v>356A01</v>
      </c>
      <c r="E1243" s="7" t="s">
        <v>64</v>
      </c>
      <c r="F1243" s="7">
        <f>VLOOKUP(CONCATENATE(A1243,D1243),Nominal_sensitivity!$C$2:$E$61,2,FALSE)</f>
        <v>5</v>
      </c>
      <c r="G1243" s="7">
        <f>Q_Export_excel!D1243</f>
        <v>5.214841118581715</v>
      </c>
      <c r="H1243" s="7" t="str">
        <f>Q_Export_excel!E1243</f>
        <v>mV/g</v>
      </c>
      <c r="I1243" s="7">
        <v>0</v>
      </c>
      <c r="J1243" s="7" t="str">
        <f t="shared" si="19"/>
        <v>mV</v>
      </c>
      <c r="K1243" s="7" t="s">
        <v>65</v>
      </c>
      <c r="L1243" s="8">
        <f>Q_Export_excel!F1243</f>
        <v>42554.671400462961</v>
      </c>
      <c r="M1243" s="7">
        <f>Q_Export_excel!G1243</f>
        <v>12</v>
      </c>
    </row>
    <row r="1244" spans="1:13" x14ac:dyDescent="0.2">
      <c r="A1244" s="7" t="str">
        <f>Q_Export_excel!A1244</f>
        <v>PCB</v>
      </c>
      <c r="B1244" s="7" t="s">
        <v>63</v>
      </c>
      <c r="C1244" s="7" t="str">
        <f>Q_Export_excel!B1244</f>
        <v>79097Z</v>
      </c>
      <c r="D1244" s="7" t="str">
        <f>Q_Export_excel!C1244</f>
        <v>356A01</v>
      </c>
      <c r="E1244" s="7" t="s">
        <v>64</v>
      </c>
      <c r="F1244" s="7">
        <f>VLOOKUP(CONCATENATE(A1244,D1244),Nominal_sensitivity!$C$2:$E$61,2,FALSE)</f>
        <v>5</v>
      </c>
      <c r="G1244" s="7">
        <f>Q_Export_excel!D1244</f>
        <v>4.3674315646388733</v>
      </c>
      <c r="H1244" s="7" t="str">
        <f>Q_Export_excel!E1244</f>
        <v>mV/g</v>
      </c>
      <c r="I1244" s="7">
        <v>0</v>
      </c>
      <c r="J1244" s="7" t="str">
        <f t="shared" si="19"/>
        <v>mV</v>
      </c>
      <c r="K1244" s="7" t="s">
        <v>65</v>
      </c>
      <c r="L1244" s="8">
        <f>Q_Export_excel!F1244</f>
        <v>42554.68922453704</v>
      </c>
      <c r="M1244" s="7">
        <f>Q_Export_excel!G1244</f>
        <v>12</v>
      </c>
    </row>
    <row r="1245" spans="1:13" x14ac:dyDescent="0.2">
      <c r="A1245" s="7" t="str">
        <f>Q_Export_excel!A1245</f>
        <v>PCB</v>
      </c>
      <c r="B1245" s="7" t="s">
        <v>63</v>
      </c>
      <c r="C1245" s="7" t="str">
        <f>Q_Export_excel!B1245</f>
        <v>79098X</v>
      </c>
      <c r="D1245" s="7" t="str">
        <f>Q_Export_excel!C1245</f>
        <v>356A01</v>
      </c>
      <c r="E1245" s="7" t="s">
        <v>64</v>
      </c>
      <c r="F1245" s="7">
        <f>VLOOKUP(CONCATENATE(A1245,D1245),Nominal_sensitivity!$C$2:$E$61,2,FALSE)</f>
        <v>5</v>
      </c>
      <c r="G1245" s="7">
        <f>Q_Export_excel!D1245</f>
        <v>4.737953878807649</v>
      </c>
      <c r="H1245" s="7" t="str">
        <f>Q_Export_excel!E1245</f>
        <v>mV/g</v>
      </c>
      <c r="I1245" s="7">
        <v>0</v>
      </c>
      <c r="J1245" s="7" t="str">
        <f t="shared" si="19"/>
        <v>mV</v>
      </c>
      <c r="K1245" s="7" t="s">
        <v>65</v>
      </c>
      <c r="L1245" s="8">
        <f>Q_Export_excel!F1245</f>
        <v>42522.473287037035</v>
      </c>
      <c r="M1245" s="7">
        <f>Q_Export_excel!G1245</f>
        <v>12</v>
      </c>
    </row>
    <row r="1246" spans="1:13" x14ac:dyDescent="0.2">
      <c r="A1246" s="7" t="str">
        <f>Q_Export_excel!A1246</f>
        <v>PCB</v>
      </c>
      <c r="B1246" s="7" t="s">
        <v>63</v>
      </c>
      <c r="C1246" s="7" t="str">
        <f>Q_Export_excel!B1246</f>
        <v>79098Y</v>
      </c>
      <c r="D1246" s="7" t="str">
        <f>Q_Export_excel!C1246</f>
        <v>356A01</v>
      </c>
      <c r="E1246" s="7" t="s">
        <v>64</v>
      </c>
      <c r="F1246" s="7">
        <f>VLOOKUP(CONCATENATE(A1246,D1246),Nominal_sensitivity!$C$2:$E$61,2,FALSE)</f>
        <v>5</v>
      </c>
      <c r="G1246" s="7">
        <f>Q_Export_excel!D1246</f>
        <v>4.9547567775113386</v>
      </c>
      <c r="H1246" s="7" t="str">
        <f>Q_Export_excel!E1246</f>
        <v>mV/g</v>
      </c>
      <c r="I1246" s="7">
        <v>0</v>
      </c>
      <c r="J1246" s="7" t="str">
        <f t="shared" si="19"/>
        <v>mV</v>
      </c>
      <c r="K1246" s="7" t="s">
        <v>65</v>
      </c>
      <c r="L1246" s="8">
        <f>Q_Export_excel!F1246</f>
        <v>42522.479004629633</v>
      </c>
      <c r="M1246" s="7">
        <f>Q_Export_excel!G1246</f>
        <v>12</v>
      </c>
    </row>
    <row r="1247" spans="1:13" x14ac:dyDescent="0.2">
      <c r="A1247" s="7" t="str">
        <f>Q_Export_excel!A1247</f>
        <v>PCB</v>
      </c>
      <c r="B1247" s="7" t="s">
        <v>63</v>
      </c>
      <c r="C1247" s="7" t="str">
        <f>Q_Export_excel!B1247</f>
        <v>79098Z</v>
      </c>
      <c r="D1247" s="7" t="str">
        <f>Q_Export_excel!C1247</f>
        <v>356A01</v>
      </c>
      <c r="E1247" s="7" t="s">
        <v>64</v>
      </c>
      <c r="F1247" s="7">
        <f>VLOOKUP(CONCATENATE(A1247,D1247),Nominal_sensitivity!$C$2:$E$61,2,FALSE)</f>
        <v>5</v>
      </c>
      <c r="G1247" s="7">
        <f>Q_Export_excel!D1247</f>
        <v>5.1511058442118625</v>
      </c>
      <c r="H1247" s="7" t="str">
        <f>Q_Export_excel!E1247</f>
        <v>mV/g</v>
      </c>
      <c r="I1247" s="7">
        <v>0</v>
      </c>
      <c r="J1247" s="7" t="str">
        <f t="shared" si="19"/>
        <v>mV</v>
      </c>
      <c r="K1247" s="7" t="s">
        <v>65</v>
      </c>
      <c r="L1247" s="8">
        <f>Q_Export_excel!F1247</f>
        <v>42522.48814814815</v>
      </c>
      <c r="M1247" s="7">
        <f>Q_Export_excel!G1247</f>
        <v>12</v>
      </c>
    </row>
    <row r="1248" spans="1:13" x14ac:dyDescent="0.2">
      <c r="A1248" s="7" t="str">
        <f>Q_Export_excel!A1248</f>
        <v>PCB</v>
      </c>
      <c r="B1248" s="7" t="s">
        <v>63</v>
      </c>
      <c r="C1248" s="7" t="str">
        <f>Q_Export_excel!B1248</f>
        <v>79099X</v>
      </c>
      <c r="D1248" s="7" t="str">
        <f>Q_Export_excel!C1248</f>
        <v>356A01</v>
      </c>
      <c r="E1248" s="7" t="s">
        <v>64</v>
      </c>
      <c r="F1248" s="7">
        <f>VLOOKUP(CONCATENATE(A1248,D1248),Nominal_sensitivity!$C$2:$E$61,2,FALSE)</f>
        <v>5</v>
      </c>
      <c r="G1248" s="7">
        <f>Q_Export_excel!D1248</f>
        <v>5.1298342647205217</v>
      </c>
      <c r="H1248" s="7" t="str">
        <f>Q_Export_excel!E1248</f>
        <v>mV/g</v>
      </c>
      <c r="I1248" s="7">
        <v>0</v>
      </c>
      <c r="J1248" s="7" t="str">
        <f t="shared" si="19"/>
        <v>mV</v>
      </c>
      <c r="K1248" s="7" t="s">
        <v>65</v>
      </c>
      <c r="L1248" s="8">
        <f>Q_Export_excel!F1248</f>
        <v>42522.380740740744</v>
      </c>
      <c r="M1248" s="7">
        <f>Q_Export_excel!G1248</f>
        <v>12</v>
      </c>
    </row>
    <row r="1249" spans="1:13" x14ac:dyDescent="0.2">
      <c r="A1249" s="7" t="str">
        <f>Q_Export_excel!A1249</f>
        <v>PCB</v>
      </c>
      <c r="B1249" s="7" t="s">
        <v>63</v>
      </c>
      <c r="C1249" s="7" t="str">
        <f>Q_Export_excel!B1249</f>
        <v>79099Y</v>
      </c>
      <c r="D1249" s="7" t="str">
        <f>Q_Export_excel!C1249</f>
        <v>356A01</v>
      </c>
      <c r="E1249" s="7" t="s">
        <v>64</v>
      </c>
      <c r="F1249" s="7">
        <f>VLOOKUP(CONCATENATE(A1249,D1249),Nominal_sensitivity!$C$2:$E$61,2,FALSE)</f>
        <v>5</v>
      </c>
      <c r="G1249" s="7">
        <f>Q_Export_excel!D1249</f>
        <v>5.1094110267292532</v>
      </c>
      <c r="H1249" s="7" t="str">
        <f>Q_Export_excel!E1249</f>
        <v>mV/g</v>
      </c>
      <c r="I1249" s="7">
        <v>0</v>
      </c>
      <c r="J1249" s="7" t="str">
        <f t="shared" si="19"/>
        <v>mV</v>
      </c>
      <c r="K1249" s="7" t="s">
        <v>65</v>
      </c>
      <c r="L1249" s="8">
        <f>Q_Export_excel!F1249</f>
        <v>42522.386250000003</v>
      </c>
      <c r="M1249" s="7">
        <f>Q_Export_excel!G1249</f>
        <v>12</v>
      </c>
    </row>
    <row r="1250" spans="1:13" x14ac:dyDescent="0.2">
      <c r="A1250" s="7" t="str">
        <f>Q_Export_excel!A1250</f>
        <v>PCB</v>
      </c>
      <c r="B1250" s="7" t="s">
        <v>63</v>
      </c>
      <c r="C1250" s="7" t="str">
        <f>Q_Export_excel!B1250</f>
        <v>79099Z</v>
      </c>
      <c r="D1250" s="7" t="str">
        <f>Q_Export_excel!C1250</f>
        <v>356A01</v>
      </c>
      <c r="E1250" s="7" t="s">
        <v>64</v>
      </c>
      <c r="F1250" s="7">
        <f>VLOOKUP(CONCATENATE(A1250,D1250),Nominal_sensitivity!$C$2:$E$61,2,FALSE)</f>
        <v>5</v>
      </c>
      <c r="G1250" s="7">
        <f>Q_Export_excel!D1250</f>
        <v>5.1620599823542017</v>
      </c>
      <c r="H1250" s="7" t="str">
        <f>Q_Export_excel!E1250</f>
        <v>mV/g</v>
      </c>
      <c r="I1250" s="7">
        <v>0</v>
      </c>
      <c r="J1250" s="7" t="str">
        <f t="shared" si="19"/>
        <v>mV</v>
      </c>
      <c r="K1250" s="7" t="s">
        <v>65</v>
      </c>
      <c r="L1250" s="8">
        <f>Q_Export_excel!F1250</f>
        <v>42522.400138888886</v>
      </c>
      <c r="M1250" s="7">
        <f>Q_Export_excel!G1250</f>
        <v>12</v>
      </c>
    </row>
    <row r="1251" spans="1:13" x14ac:dyDescent="0.2">
      <c r="A1251" s="7" t="str">
        <f>Q_Export_excel!A1251</f>
        <v>PCB</v>
      </c>
      <c r="B1251" s="7" t="s">
        <v>63</v>
      </c>
      <c r="C1251" s="7" t="str">
        <f>Q_Export_excel!B1251</f>
        <v>79101X</v>
      </c>
      <c r="D1251" s="7" t="str">
        <f>Q_Export_excel!C1251</f>
        <v>356A01</v>
      </c>
      <c r="E1251" s="7" t="s">
        <v>64</v>
      </c>
      <c r="F1251" s="7">
        <f>VLOOKUP(CONCATENATE(A1251,D1251),Nominal_sensitivity!$C$2:$E$61,2,FALSE)</f>
        <v>5</v>
      </c>
      <c r="G1251" s="7">
        <f>Q_Export_excel!D1251</f>
        <v>4.8726537198728836</v>
      </c>
      <c r="H1251" s="7" t="str">
        <f>Q_Export_excel!E1251</f>
        <v>mV/g</v>
      </c>
      <c r="I1251" s="7">
        <v>0</v>
      </c>
      <c r="J1251" s="7" t="str">
        <f t="shared" si="19"/>
        <v>mV</v>
      </c>
      <c r="K1251" s="7" t="s">
        <v>65</v>
      </c>
      <c r="L1251" s="8">
        <f>Q_Export_excel!F1251</f>
        <v>42552.413148148145</v>
      </c>
      <c r="M1251" s="7">
        <f>Q_Export_excel!G1251</f>
        <v>12</v>
      </c>
    </row>
    <row r="1252" spans="1:13" x14ac:dyDescent="0.2">
      <c r="A1252" s="7" t="str">
        <f>Q_Export_excel!A1252</f>
        <v>PCB</v>
      </c>
      <c r="B1252" s="7" t="s">
        <v>63</v>
      </c>
      <c r="C1252" s="7" t="str">
        <f>Q_Export_excel!B1252</f>
        <v>79101Y</v>
      </c>
      <c r="D1252" s="7" t="str">
        <f>Q_Export_excel!C1252</f>
        <v>356A01</v>
      </c>
      <c r="E1252" s="7" t="s">
        <v>64</v>
      </c>
      <c r="F1252" s="7">
        <f>VLOOKUP(CONCATENATE(A1252,D1252),Nominal_sensitivity!$C$2:$E$61,2,FALSE)</f>
        <v>5</v>
      </c>
      <c r="G1252" s="7">
        <f>Q_Export_excel!D1252</f>
        <v>4.9532454398166443</v>
      </c>
      <c r="H1252" s="7" t="str">
        <f>Q_Export_excel!E1252</f>
        <v>mV/g</v>
      </c>
      <c r="I1252" s="7">
        <v>0</v>
      </c>
      <c r="J1252" s="7" t="str">
        <f t="shared" si="19"/>
        <v>mV</v>
      </c>
      <c r="K1252" s="7" t="s">
        <v>65</v>
      </c>
      <c r="L1252" s="8">
        <f>Q_Export_excel!F1252</f>
        <v>42552.418888888889</v>
      </c>
      <c r="M1252" s="7">
        <f>Q_Export_excel!G1252</f>
        <v>12</v>
      </c>
    </row>
    <row r="1253" spans="1:13" x14ac:dyDescent="0.2">
      <c r="A1253" s="7" t="str">
        <f>Q_Export_excel!A1253</f>
        <v>PCB</v>
      </c>
      <c r="B1253" s="7" t="s">
        <v>63</v>
      </c>
      <c r="C1253" s="7" t="str">
        <f>Q_Export_excel!B1253</f>
        <v>79101Z</v>
      </c>
      <c r="D1253" s="7" t="str">
        <f>Q_Export_excel!C1253</f>
        <v>356A01</v>
      </c>
      <c r="E1253" s="7" t="s">
        <v>64</v>
      </c>
      <c r="F1253" s="7">
        <f>VLOOKUP(CONCATENATE(A1253,D1253),Nominal_sensitivity!$C$2:$E$61,2,FALSE)</f>
        <v>5</v>
      </c>
      <c r="G1253" s="7">
        <f>Q_Export_excel!D1253</f>
        <v>4.8622149684352429</v>
      </c>
      <c r="H1253" s="7" t="str">
        <f>Q_Export_excel!E1253</f>
        <v>mV/g</v>
      </c>
      <c r="I1253" s="7">
        <v>0</v>
      </c>
      <c r="J1253" s="7" t="str">
        <f t="shared" si="19"/>
        <v>mV</v>
      </c>
      <c r="K1253" s="7" t="s">
        <v>65</v>
      </c>
      <c r="L1253" s="8">
        <f>Q_Export_excel!F1253</f>
        <v>42552.479872685188</v>
      </c>
      <c r="M1253" s="7">
        <f>Q_Export_excel!G1253</f>
        <v>12</v>
      </c>
    </row>
    <row r="1254" spans="1:13" x14ac:dyDescent="0.2">
      <c r="A1254" s="7" t="str">
        <f>Q_Export_excel!A1254</f>
        <v>PCB</v>
      </c>
      <c r="B1254" s="7" t="s">
        <v>63</v>
      </c>
      <c r="C1254" s="7" t="str">
        <f>Q_Export_excel!B1254</f>
        <v>79103X</v>
      </c>
      <c r="D1254" s="7" t="str">
        <f>Q_Export_excel!C1254</f>
        <v>356A01</v>
      </c>
      <c r="E1254" s="7" t="s">
        <v>64</v>
      </c>
      <c r="F1254" s="7">
        <f>VLOOKUP(CONCATENATE(A1254,D1254),Nominal_sensitivity!$C$2:$E$61,2,FALSE)</f>
        <v>5</v>
      </c>
      <c r="G1254" s="7">
        <f>Q_Export_excel!D1254</f>
        <v>4.9548475066280648</v>
      </c>
      <c r="H1254" s="7" t="str">
        <f>Q_Export_excel!E1254</f>
        <v>mV/g</v>
      </c>
      <c r="I1254" s="7">
        <v>0</v>
      </c>
      <c r="J1254" s="7" t="str">
        <f t="shared" si="19"/>
        <v>mV</v>
      </c>
      <c r="K1254" s="7" t="s">
        <v>65</v>
      </c>
      <c r="L1254" s="8">
        <f>Q_Export_excel!F1254</f>
        <v>42118.71943287037</v>
      </c>
      <c r="M1254" s="7">
        <f>Q_Export_excel!G1254</f>
        <v>12</v>
      </c>
    </row>
    <row r="1255" spans="1:13" x14ac:dyDescent="0.2">
      <c r="A1255" s="7" t="str">
        <f>Q_Export_excel!A1255</f>
        <v>PCB</v>
      </c>
      <c r="B1255" s="7" t="s">
        <v>63</v>
      </c>
      <c r="C1255" s="7" t="str">
        <f>Q_Export_excel!B1255</f>
        <v>79103Y</v>
      </c>
      <c r="D1255" s="7" t="str">
        <f>Q_Export_excel!C1255</f>
        <v>356A01</v>
      </c>
      <c r="E1255" s="7" t="s">
        <v>64</v>
      </c>
      <c r="F1255" s="7">
        <f>VLOOKUP(CONCATENATE(A1255,D1255),Nominal_sensitivity!$C$2:$E$61,2,FALSE)</f>
        <v>5</v>
      </c>
      <c r="G1255" s="7">
        <f>Q_Export_excel!D1255</f>
        <v>4.912134219034205</v>
      </c>
      <c r="H1255" s="7" t="str">
        <f>Q_Export_excel!E1255</f>
        <v>mV/g</v>
      </c>
      <c r="I1255" s="7">
        <v>0</v>
      </c>
      <c r="J1255" s="7" t="str">
        <f t="shared" si="19"/>
        <v>mV</v>
      </c>
      <c r="K1255" s="7" t="s">
        <v>65</v>
      </c>
      <c r="L1255" s="8">
        <f>Q_Export_excel!F1255</f>
        <v>42118.723576388889</v>
      </c>
      <c r="M1255" s="7">
        <f>Q_Export_excel!G1255</f>
        <v>12</v>
      </c>
    </row>
    <row r="1256" spans="1:13" x14ac:dyDescent="0.2">
      <c r="A1256" s="7" t="str">
        <f>Q_Export_excel!A1256</f>
        <v>PCB</v>
      </c>
      <c r="B1256" s="7" t="s">
        <v>63</v>
      </c>
      <c r="C1256" s="7" t="str">
        <f>Q_Export_excel!B1256</f>
        <v>79103Z</v>
      </c>
      <c r="D1256" s="7" t="str">
        <f>Q_Export_excel!C1256</f>
        <v>356A01</v>
      </c>
      <c r="E1256" s="7" t="s">
        <v>64</v>
      </c>
      <c r="F1256" s="7">
        <f>VLOOKUP(CONCATENATE(A1256,D1256),Nominal_sensitivity!$C$2:$E$61,2,FALSE)</f>
        <v>5</v>
      </c>
      <c r="G1256" s="7">
        <f>Q_Export_excel!D1256</f>
        <v>5.0515785807091449</v>
      </c>
      <c r="H1256" s="7" t="str">
        <f>Q_Export_excel!E1256</f>
        <v>mV/g</v>
      </c>
      <c r="I1256" s="7">
        <v>0</v>
      </c>
      <c r="J1256" s="7" t="str">
        <f t="shared" si="19"/>
        <v>mV</v>
      </c>
      <c r="K1256" s="7" t="s">
        <v>65</v>
      </c>
      <c r="L1256" s="8">
        <f>Q_Export_excel!F1256</f>
        <v>42118.72828703704</v>
      </c>
      <c r="M1256" s="7">
        <f>Q_Export_excel!G1256</f>
        <v>12</v>
      </c>
    </row>
    <row r="1257" spans="1:13" x14ac:dyDescent="0.2">
      <c r="A1257" s="7" t="str">
        <f>Q_Export_excel!A1257</f>
        <v>PCB</v>
      </c>
      <c r="B1257" s="7" t="s">
        <v>63</v>
      </c>
      <c r="C1257" s="7" t="str">
        <f>Q_Export_excel!B1257</f>
        <v>79104X</v>
      </c>
      <c r="D1257" s="7" t="str">
        <f>Q_Export_excel!C1257</f>
        <v>356A01</v>
      </c>
      <c r="E1257" s="7" t="s">
        <v>64</v>
      </c>
      <c r="F1257" s="7">
        <f>VLOOKUP(CONCATENATE(A1257,D1257),Nominal_sensitivity!$C$2:$E$61,2,FALSE)</f>
        <v>5</v>
      </c>
      <c r="G1257" s="7">
        <f>Q_Export_excel!D1257</f>
        <v>5.1248990294695309</v>
      </c>
      <c r="H1257" s="7" t="str">
        <f>Q_Export_excel!E1257</f>
        <v>mV/g</v>
      </c>
      <c r="I1257" s="7">
        <v>0</v>
      </c>
      <c r="J1257" s="7" t="str">
        <f t="shared" si="19"/>
        <v>mV</v>
      </c>
      <c r="K1257" s="7" t="s">
        <v>65</v>
      </c>
      <c r="L1257" s="8">
        <f>Q_Export_excel!F1257</f>
        <v>42519.48369212963</v>
      </c>
      <c r="M1257" s="7">
        <f>Q_Export_excel!G1257</f>
        <v>12</v>
      </c>
    </row>
    <row r="1258" spans="1:13" x14ac:dyDescent="0.2">
      <c r="A1258" s="7" t="str">
        <f>Q_Export_excel!A1258</f>
        <v>PCB</v>
      </c>
      <c r="B1258" s="7" t="s">
        <v>63</v>
      </c>
      <c r="C1258" s="7" t="str">
        <f>Q_Export_excel!B1258</f>
        <v>79104Y</v>
      </c>
      <c r="D1258" s="7" t="str">
        <f>Q_Export_excel!C1258</f>
        <v>356A01</v>
      </c>
      <c r="E1258" s="7" t="s">
        <v>64</v>
      </c>
      <c r="F1258" s="7">
        <f>VLOOKUP(CONCATENATE(A1258,D1258),Nominal_sensitivity!$C$2:$E$61,2,FALSE)</f>
        <v>5</v>
      </c>
      <c r="G1258" s="7">
        <f>Q_Export_excel!D1258</f>
        <v>4.7605155509050201</v>
      </c>
      <c r="H1258" s="7" t="str">
        <f>Q_Export_excel!E1258</f>
        <v>mV/g</v>
      </c>
      <c r="I1258" s="7">
        <v>0</v>
      </c>
      <c r="J1258" s="7" t="str">
        <f t="shared" si="19"/>
        <v>mV</v>
      </c>
      <c r="K1258" s="7" t="s">
        <v>65</v>
      </c>
      <c r="L1258" s="8">
        <f>Q_Export_excel!F1258</f>
        <v>42519.488865740743</v>
      </c>
      <c r="M1258" s="7">
        <f>Q_Export_excel!G1258</f>
        <v>12</v>
      </c>
    </row>
    <row r="1259" spans="1:13" x14ac:dyDescent="0.2">
      <c r="A1259" s="7" t="str">
        <f>Q_Export_excel!A1259</f>
        <v>PCB</v>
      </c>
      <c r="B1259" s="7" t="s">
        <v>63</v>
      </c>
      <c r="C1259" s="7" t="str">
        <f>Q_Export_excel!B1259</f>
        <v>79104Z</v>
      </c>
      <c r="D1259" s="7" t="str">
        <f>Q_Export_excel!C1259</f>
        <v>356A01</v>
      </c>
      <c r="E1259" s="7" t="s">
        <v>64</v>
      </c>
      <c r="F1259" s="7">
        <f>VLOOKUP(CONCATENATE(A1259,D1259),Nominal_sensitivity!$C$2:$E$61,2,FALSE)</f>
        <v>5</v>
      </c>
      <c r="G1259" s="7">
        <f>Q_Export_excel!D1259</f>
        <v>5.2159451631959319</v>
      </c>
      <c r="H1259" s="7" t="str">
        <f>Q_Export_excel!E1259</f>
        <v>mV/g</v>
      </c>
      <c r="I1259" s="7">
        <v>0</v>
      </c>
      <c r="J1259" s="7" t="str">
        <f t="shared" si="19"/>
        <v>mV</v>
      </c>
      <c r="K1259" s="7" t="s">
        <v>65</v>
      </c>
      <c r="L1259" s="8">
        <f>Q_Export_excel!F1259</f>
        <v>42519.525081018517</v>
      </c>
      <c r="M1259" s="7">
        <f>Q_Export_excel!G1259</f>
        <v>12</v>
      </c>
    </row>
    <row r="1260" spans="1:13" x14ac:dyDescent="0.2">
      <c r="A1260" s="7" t="str">
        <f>Q_Export_excel!A1260</f>
        <v>PCB</v>
      </c>
      <c r="B1260" s="7" t="s">
        <v>63</v>
      </c>
      <c r="C1260" s="7" t="str">
        <f>Q_Export_excel!B1260</f>
        <v>79105X</v>
      </c>
      <c r="D1260" s="7" t="str">
        <f>Q_Export_excel!C1260</f>
        <v>356A01</v>
      </c>
      <c r="E1260" s="7" t="s">
        <v>64</v>
      </c>
      <c r="F1260" s="7">
        <f>VLOOKUP(CONCATENATE(A1260,D1260),Nominal_sensitivity!$C$2:$E$61,2,FALSE)</f>
        <v>5</v>
      </c>
      <c r="G1260" s="7">
        <f>Q_Export_excel!D1260</f>
        <v>4.8093730507658536</v>
      </c>
      <c r="H1260" s="7" t="str">
        <f>Q_Export_excel!E1260</f>
        <v>mV/g</v>
      </c>
      <c r="I1260" s="7">
        <v>0</v>
      </c>
      <c r="J1260" s="7" t="str">
        <f t="shared" si="19"/>
        <v>mV</v>
      </c>
      <c r="K1260" s="7" t="s">
        <v>65</v>
      </c>
      <c r="L1260" s="8">
        <f>Q_Export_excel!F1260</f>
        <v>41663.396377314813</v>
      </c>
      <c r="M1260" s="7">
        <f>Q_Export_excel!G1260</f>
        <v>12</v>
      </c>
    </row>
    <row r="1261" spans="1:13" x14ac:dyDescent="0.2">
      <c r="A1261" s="7" t="str">
        <f>Q_Export_excel!A1261</f>
        <v>PCB</v>
      </c>
      <c r="B1261" s="7" t="s">
        <v>63</v>
      </c>
      <c r="C1261" s="7" t="str">
        <f>Q_Export_excel!B1261</f>
        <v>79105Y</v>
      </c>
      <c r="D1261" s="7" t="str">
        <f>Q_Export_excel!C1261</f>
        <v>356A01</v>
      </c>
      <c r="E1261" s="7" t="s">
        <v>64</v>
      </c>
      <c r="F1261" s="7">
        <f>VLOOKUP(CONCATENATE(A1261,D1261),Nominal_sensitivity!$C$2:$E$61,2,FALSE)</f>
        <v>5</v>
      </c>
      <c r="G1261" s="7">
        <f>Q_Export_excel!D1261</f>
        <v>4.9985643498245764</v>
      </c>
      <c r="H1261" s="7" t="str">
        <f>Q_Export_excel!E1261</f>
        <v>mV/g</v>
      </c>
      <c r="I1261" s="7">
        <v>0</v>
      </c>
      <c r="J1261" s="7" t="str">
        <f t="shared" si="19"/>
        <v>mV</v>
      </c>
      <c r="K1261" s="7" t="s">
        <v>65</v>
      </c>
      <c r="L1261" s="8">
        <f>Q_Export_excel!F1261</f>
        <v>41663.404872685183</v>
      </c>
      <c r="M1261" s="7">
        <f>Q_Export_excel!G1261</f>
        <v>12</v>
      </c>
    </row>
    <row r="1262" spans="1:13" x14ac:dyDescent="0.2">
      <c r="A1262" s="7" t="str">
        <f>Q_Export_excel!A1262</f>
        <v>PCB</v>
      </c>
      <c r="B1262" s="7" t="s">
        <v>63</v>
      </c>
      <c r="C1262" s="7" t="str">
        <f>Q_Export_excel!B1262</f>
        <v>79105Z</v>
      </c>
      <c r="D1262" s="7" t="str">
        <f>Q_Export_excel!C1262</f>
        <v>356A01</v>
      </c>
      <c r="E1262" s="7" t="s">
        <v>64</v>
      </c>
      <c r="F1262" s="7">
        <f>VLOOKUP(CONCATENATE(A1262,D1262),Nominal_sensitivity!$C$2:$E$61,2,FALSE)</f>
        <v>5</v>
      </c>
      <c r="G1262" s="7">
        <f>Q_Export_excel!D1262</f>
        <v>4.8187916636314894</v>
      </c>
      <c r="H1262" s="7" t="str">
        <f>Q_Export_excel!E1262</f>
        <v>mV/g</v>
      </c>
      <c r="I1262" s="7">
        <v>0</v>
      </c>
      <c r="J1262" s="7" t="str">
        <f t="shared" si="19"/>
        <v>mV</v>
      </c>
      <c r="K1262" s="7" t="s">
        <v>65</v>
      </c>
      <c r="L1262" s="8">
        <f>Q_Export_excel!F1262</f>
        <v>41663.425983796296</v>
      </c>
      <c r="M1262" s="7">
        <f>Q_Export_excel!G1262</f>
        <v>12</v>
      </c>
    </row>
    <row r="1263" spans="1:13" x14ac:dyDescent="0.2">
      <c r="A1263" s="7" t="str">
        <f>Q_Export_excel!A1263</f>
        <v>PCB</v>
      </c>
      <c r="B1263" s="7" t="s">
        <v>63</v>
      </c>
      <c r="C1263" s="7" t="str">
        <f>Q_Export_excel!B1263</f>
        <v>79107X</v>
      </c>
      <c r="D1263" s="7" t="str">
        <f>Q_Export_excel!C1263</f>
        <v>356A01</v>
      </c>
      <c r="E1263" s="7" t="s">
        <v>64</v>
      </c>
      <c r="F1263" s="7">
        <f>VLOOKUP(CONCATENATE(A1263,D1263),Nominal_sensitivity!$C$2:$E$61,2,FALSE)</f>
        <v>5</v>
      </c>
      <c r="G1263" s="7">
        <f>Q_Export_excel!D1263</f>
        <v>4.9716738472409032</v>
      </c>
      <c r="H1263" s="7" t="str">
        <f>Q_Export_excel!E1263</f>
        <v>mV/g</v>
      </c>
      <c r="I1263" s="7">
        <v>0</v>
      </c>
      <c r="J1263" s="7" t="str">
        <f t="shared" si="19"/>
        <v>mV</v>
      </c>
      <c r="K1263" s="7" t="s">
        <v>65</v>
      </c>
      <c r="L1263" s="8">
        <f>Q_Export_excel!F1263</f>
        <v>42547.460081018522</v>
      </c>
      <c r="M1263" s="7">
        <f>Q_Export_excel!G1263</f>
        <v>12</v>
      </c>
    </row>
    <row r="1264" spans="1:13" x14ac:dyDescent="0.2">
      <c r="A1264" s="7" t="str">
        <f>Q_Export_excel!A1264</f>
        <v>PCB</v>
      </c>
      <c r="B1264" s="7" t="s">
        <v>63</v>
      </c>
      <c r="C1264" s="7" t="str">
        <f>Q_Export_excel!B1264</f>
        <v>79107Y</v>
      </c>
      <c r="D1264" s="7" t="str">
        <f>Q_Export_excel!C1264</f>
        <v>356A01</v>
      </c>
      <c r="E1264" s="7" t="s">
        <v>64</v>
      </c>
      <c r="F1264" s="7">
        <f>VLOOKUP(CONCATENATE(A1264,D1264),Nominal_sensitivity!$C$2:$E$61,2,FALSE)</f>
        <v>5</v>
      </c>
      <c r="G1264" s="7">
        <f>Q_Export_excel!D1264</f>
        <v>4.5493210703742575</v>
      </c>
      <c r="H1264" s="7" t="str">
        <f>Q_Export_excel!E1264</f>
        <v>mV/g</v>
      </c>
      <c r="I1264" s="7">
        <v>0</v>
      </c>
      <c r="J1264" s="7" t="str">
        <f t="shared" si="19"/>
        <v>mV</v>
      </c>
      <c r="K1264" s="7" t="s">
        <v>65</v>
      </c>
      <c r="L1264" s="8">
        <f>Q_Export_excel!F1264</f>
        <v>42547.467013888891</v>
      </c>
      <c r="M1264" s="7">
        <f>Q_Export_excel!G1264</f>
        <v>12</v>
      </c>
    </row>
    <row r="1265" spans="1:13" x14ac:dyDescent="0.2">
      <c r="A1265" s="7" t="str">
        <f>Q_Export_excel!A1265</f>
        <v>PCB</v>
      </c>
      <c r="B1265" s="7" t="s">
        <v>63</v>
      </c>
      <c r="C1265" s="7" t="str">
        <f>Q_Export_excel!B1265</f>
        <v>79107Z</v>
      </c>
      <c r="D1265" s="7" t="str">
        <f>Q_Export_excel!C1265</f>
        <v>356A01</v>
      </c>
      <c r="E1265" s="7" t="s">
        <v>64</v>
      </c>
      <c r="F1265" s="7">
        <f>VLOOKUP(CONCATENATE(A1265,D1265),Nominal_sensitivity!$C$2:$E$61,2,FALSE)</f>
        <v>5</v>
      </c>
      <c r="G1265" s="7">
        <f>Q_Export_excel!D1265</f>
        <v>4.9884587818495154</v>
      </c>
      <c r="H1265" s="7" t="str">
        <f>Q_Export_excel!E1265</f>
        <v>mV/g</v>
      </c>
      <c r="I1265" s="7">
        <v>0</v>
      </c>
      <c r="J1265" s="7" t="str">
        <f t="shared" si="19"/>
        <v>mV</v>
      </c>
      <c r="K1265" s="7" t="s">
        <v>65</v>
      </c>
      <c r="L1265" s="8">
        <f>Q_Export_excel!F1265</f>
        <v>42547.472893518519</v>
      </c>
      <c r="M1265" s="7">
        <f>Q_Export_excel!G1265</f>
        <v>12</v>
      </c>
    </row>
    <row r="1266" spans="1:13" x14ac:dyDescent="0.2">
      <c r="A1266" s="7" t="str">
        <f>Q_Export_excel!A1266</f>
        <v>PCB</v>
      </c>
      <c r="B1266" s="7" t="s">
        <v>63</v>
      </c>
      <c r="C1266" s="7" t="str">
        <f>Q_Export_excel!B1266</f>
        <v>79113X</v>
      </c>
      <c r="D1266" s="7" t="str">
        <f>Q_Export_excel!C1266</f>
        <v>356A01</v>
      </c>
      <c r="E1266" s="7" t="s">
        <v>64</v>
      </c>
      <c r="F1266" s="7">
        <f>VLOOKUP(CONCATENATE(A1266,D1266),Nominal_sensitivity!$C$2:$E$61,2,FALSE)</f>
        <v>5</v>
      </c>
      <c r="G1266" s="7">
        <f>Q_Export_excel!D1266</f>
        <v>4.8140151672748086</v>
      </c>
      <c r="H1266" s="7" t="str">
        <f>Q_Export_excel!E1266</f>
        <v>mV/g</v>
      </c>
      <c r="I1266" s="7">
        <v>0</v>
      </c>
      <c r="J1266" s="7" t="str">
        <f t="shared" si="19"/>
        <v>mV</v>
      </c>
      <c r="K1266" s="7" t="s">
        <v>65</v>
      </c>
      <c r="L1266" s="8">
        <f>Q_Export_excel!F1266</f>
        <v>42117.546400462961</v>
      </c>
      <c r="M1266" s="7">
        <f>Q_Export_excel!G1266</f>
        <v>12</v>
      </c>
    </row>
    <row r="1267" spans="1:13" x14ac:dyDescent="0.2">
      <c r="A1267" s="7" t="str">
        <f>Q_Export_excel!A1267</f>
        <v>PCB</v>
      </c>
      <c r="B1267" s="7" t="s">
        <v>63</v>
      </c>
      <c r="C1267" s="7" t="str">
        <f>Q_Export_excel!B1267</f>
        <v>79113Y</v>
      </c>
      <c r="D1267" s="7" t="str">
        <f>Q_Export_excel!C1267</f>
        <v>356A01</v>
      </c>
      <c r="E1267" s="7" t="s">
        <v>64</v>
      </c>
      <c r="F1267" s="7">
        <f>VLOOKUP(CONCATENATE(A1267,D1267),Nominal_sensitivity!$C$2:$E$61,2,FALSE)</f>
        <v>5</v>
      </c>
      <c r="G1267" s="7">
        <f>Q_Export_excel!D1267</f>
        <v>4.6069136610057058</v>
      </c>
      <c r="H1267" s="7" t="str">
        <f>Q_Export_excel!E1267</f>
        <v>mV/g</v>
      </c>
      <c r="I1267" s="7">
        <v>0</v>
      </c>
      <c r="J1267" s="7" t="str">
        <f t="shared" si="19"/>
        <v>mV</v>
      </c>
      <c r="K1267" s="7" t="s">
        <v>65</v>
      </c>
      <c r="L1267" s="8">
        <f>Q_Export_excel!F1267</f>
        <v>42117.55059027778</v>
      </c>
      <c r="M1267" s="7">
        <f>Q_Export_excel!G1267</f>
        <v>12</v>
      </c>
    </row>
    <row r="1268" spans="1:13" x14ac:dyDescent="0.2">
      <c r="A1268" s="7" t="str">
        <f>Q_Export_excel!A1268</f>
        <v>PCB</v>
      </c>
      <c r="B1268" s="7" t="s">
        <v>63</v>
      </c>
      <c r="C1268" s="7" t="str">
        <f>Q_Export_excel!B1268</f>
        <v>79113Z</v>
      </c>
      <c r="D1268" s="7" t="str">
        <f>Q_Export_excel!C1268</f>
        <v>356A01</v>
      </c>
      <c r="E1268" s="7" t="s">
        <v>64</v>
      </c>
      <c r="F1268" s="7">
        <f>VLOOKUP(CONCATENATE(A1268,D1268),Nominal_sensitivity!$C$2:$E$61,2,FALSE)</f>
        <v>5</v>
      </c>
      <c r="G1268" s="7">
        <f>Q_Export_excel!D1268</f>
        <v>4.7621851550031895</v>
      </c>
      <c r="H1268" s="7" t="str">
        <f>Q_Export_excel!E1268</f>
        <v>mV/g</v>
      </c>
      <c r="I1268" s="7">
        <v>0</v>
      </c>
      <c r="J1268" s="7" t="str">
        <f t="shared" si="19"/>
        <v>mV</v>
      </c>
      <c r="K1268" s="7" t="s">
        <v>65</v>
      </c>
      <c r="L1268" s="8">
        <f>Q_Export_excel!F1268</f>
        <v>42117.554942129631</v>
      </c>
      <c r="M1268" s="7">
        <f>Q_Export_excel!G1268</f>
        <v>12</v>
      </c>
    </row>
    <row r="1269" spans="1:13" x14ac:dyDescent="0.2">
      <c r="A1269" s="7" t="str">
        <f>Q_Export_excel!A1269</f>
        <v>PCB</v>
      </c>
      <c r="B1269" s="7" t="s">
        <v>63</v>
      </c>
      <c r="C1269" s="7" t="str">
        <f>Q_Export_excel!B1269</f>
        <v>79500X</v>
      </c>
      <c r="D1269" s="7" t="str">
        <f>Q_Export_excel!C1269</f>
        <v>356A01</v>
      </c>
      <c r="E1269" s="7" t="s">
        <v>64</v>
      </c>
      <c r="F1269" s="7">
        <f>VLOOKUP(CONCATENATE(A1269,D1269),Nominal_sensitivity!$C$2:$E$61,2,FALSE)</f>
        <v>5</v>
      </c>
      <c r="G1269" s="7">
        <f>Q_Export_excel!D1269</f>
        <v>5.4750903096585342</v>
      </c>
      <c r="H1269" s="7" t="str">
        <f>Q_Export_excel!E1269</f>
        <v>mV/g</v>
      </c>
      <c r="I1269" s="7">
        <v>0</v>
      </c>
      <c r="J1269" s="7" t="str">
        <f t="shared" si="19"/>
        <v>mV</v>
      </c>
      <c r="K1269" s="7" t="s">
        <v>65</v>
      </c>
      <c r="L1269" s="8">
        <f>Q_Export_excel!F1269</f>
        <v>42552.711759259262</v>
      </c>
      <c r="M1269" s="7">
        <f>Q_Export_excel!G1269</f>
        <v>12</v>
      </c>
    </row>
    <row r="1270" spans="1:13" x14ac:dyDescent="0.2">
      <c r="A1270" s="7" t="str">
        <f>Q_Export_excel!A1270</f>
        <v>PCB</v>
      </c>
      <c r="B1270" s="7" t="s">
        <v>63</v>
      </c>
      <c r="C1270" s="7" t="str">
        <f>Q_Export_excel!B1270</f>
        <v>79500Y</v>
      </c>
      <c r="D1270" s="7" t="str">
        <f>Q_Export_excel!C1270</f>
        <v>356A01</v>
      </c>
      <c r="E1270" s="7" t="s">
        <v>64</v>
      </c>
      <c r="F1270" s="7">
        <f>VLOOKUP(CONCATENATE(A1270,D1270),Nominal_sensitivity!$C$2:$E$61,2,FALSE)</f>
        <v>5</v>
      </c>
      <c r="G1270" s="7">
        <f>Q_Export_excel!D1270</f>
        <v>5.0281666514372008</v>
      </c>
      <c r="H1270" s="7" t="str">
        <f>Q_Export_excel!E1270</f>
        <v>mV/g</v>
      </c>
      <c r="I1270" s="7">
        <v>0</v>
      </c>
      <c r="J1270" s="7" t="str">
        <f t="shared" si="19"/>
        <v>mV</v>
      </c>
      <c r="K1270" s="7" t="s">
        <v>65</v>
      </c>
      <c r="L1270" s="8">
        <f>Q_Export_excel!F1270</f>
        <v>42552.743333333332</v>
      </c>
      <c r="M1270" s="7">
        <f>Q_Export_excel!G1270</f>
        <v>12</v>
      </c>
    </row>
    <row r="1271" spans="1:13" x14ac:dyDescent="0.2">
      <c r="A1271" s="7" t="str">
        <f>Q_Export_excel!A1271</f>
        <v>PCB</v>
      </c>
      <c r="B1271" s="7" t="s">
        <v>63</v>
      </c>
      <c r="C1271" s="7" t="str">
        <f>Q_Export_excel!B1271</f>
        <v>79500Z</v>
      </c>
      <c r="D1271" s="7" t="str">
        <f>Q_Export_excel!C1271</f>
        <v>356A01</v>
      </c>
      <c r="E1271" s="7" t="s">
        <v>64</v>
      </c>
      <c r="F1271" s="7">
        <f>VLOOKUP(CONCATENATE(A1271,D1271),Nominal_sensitivity!$C$2:$E$61,2,FALSE)</f>
        <v>5</v>
      </c>
      <c r="G1271" s="7">
        <f>Q_Export_excel!D1271</f>
        <v>5.002457669345139</v>
      </c>
      <c r="H1271" s="7" t="str">
        <f>Q_Export_excel!E1271</f>
        <v>mV/g</v>
      </c>
      <c r="I1271" s="7">
        <v>0</v>
      </c>
      <c r="J1271" s="7" t="str">
        <f t="shared" si="19"/>
        <v>mV</v>
      </c>
      <c r="K1271" s="7" t="s">
        <v>65</v>
      </c>
      <c r="L1271" s="8">
        <f>Q_Export_excel!F1271</f>
        <v>42552.748136574075</v>
      </c>
      <c r="M1271" s="7">
        <f>Q_Export_excel!G1271</f>
        <v>12</v>
      </c>
    </row>
    <row r="1272" spans="1:13" x14ac:dyDescent="0.2">
      <c r="A1272" s="7" t="str">
        <f>Q_Export_excel!A1272</f>
        <v>PCB</v>
      </c>
      <c r="B1272" s="7" t="s">
        <v>63</v>
      </c>
      <c r="C1272" s="7" t="str">
        <f>Q_Export_excel!B1272</f>
        <v>79501X</v>
      </c>
      <c r="D1272" s="7" t="str">
        <f>Q_Export_excel!C1272</f>
        <v>356A01</v>
      </c>
      <c r="E1272" s="7" t="s">
        <v>64</v>
      </c>
      <c r="F1272" s="7">
        <f>VLOOKUP(CONCATENATE(A1272,D1272),Nominal_sensitivity!$C$2:$E$61,2,FALSE)</f>
        <v>5</v>
      </c>
      <c r="G1272" s="7">
        <f>Q_Export_excel!D1272</f>
        <v>5.4190101103253463</v>
      </c>
      <c r="H1272" s="7" t="str">
        <f>Q_Export_excel!E1272</f>
        <v>mV/g</v>
      </c>
      <c r="I1272" s="7">
        <v>0</v>
      </c>
      <c r="J1272" s="7" t="str">
        <f t="shared" si="19"/>
        <v>mV</v>
      </c>
      <c r="K1272" s="7" t="s">
        <v>65</v>
      </c>
      <c r="L1272" s="8">
        <f>Q_Export_excel!F1272</f>
        <v>42243.701192129629</v>
      </c>
      <c r="M1272" s="7">
        <f>Q_Export_excel!G1272</f>
        <v>12</v>
      </c>
    </row>
    <row r="1273" spans="1:13" x14ac:dyDescent="0.2">
      <c r="A1273" s="7" t="str">
        <f>Q_Export_excel!A1273</f>
        <v>PCB</v>
      </c>
      <c r="B1273" s="7" t="s">
        <v>63</v>
      </c>
      <c r="C1273" s="7" t="str">
        <f>Q_Export_excel!B1273</f>
        <v>79501Y</v>
      </c>
      <c r="D1273" s="7" t="str">
        <f>Q_Export_excel!C1273</f>
        <v>356A01</v>
      </c>
      <c r="E1273" s="7" t="s">
        <v>64</v>
      </c>
      <c r="F1273" s="7">
        <f>VLOOKUP(CONCATENATE(A1273,D1273),Nominal_sensitivity!$C$2:$E$61,2,FALSE)</f>
        <v>5</v>
      </c>
      <c r="G1273" s="7">
        <f>Q_Export_excel!D1273</f>
        <v>4.8808708690456903</v>
      </c>
      <c r="H1273" s="7" t="str">
        <f>Q_Export_excel!E1273</f>
        <v>mV/g</v>
      </c>
      <c r="I1273" s="7">
        <v>0</v>
      </c>
      <c r="J1273" s="7" t="str">
        <f t="shared" si="19"/>
        <v>mV</v>
      </c>
      <c r="K1273" s="7" t="s">
        <v>65</v>
      </c>
      <c r="L1273" s="8">
        <f>Q_Export_excel!F1273</f>
        <v>42243.704641203702</v>
      </c>
      <c r="M1273" s="7">
        <f>Q_Export_excel!G1273</f>
        <v>12</v>
      </c>
    </row>
    <row r="1274" spans="1:13" x14ac:dyDescent="0.2">
      <c r="A1274" s="7" t="str">
        <f>Q_Export_excel!A1274</f>
        <v>PCB</v>
      </c>
      <c r="B1274" s="7" t="s">
        <v>63</v>
      </c>
      <c r="C1274" s="7" t="str">
        <f>Q_Export_excel!B1274</f>
        <v>79501Z</v>
      </c>
      <c r="D1274" s="7" t="str">
        <f>Q_Export_excel!C1274</f>
        <v>356A01</v>
      </c>
      <c r="E1274" s="7" t="s">
        <v>64</v>
      </c>
      <c r="F1274" s="7">
        <f>VLOOKUP(CONCATENATE(A1274,D1274),Nominal_sensitivity!$C$2:$E$61,2,FALSE)</f>
        <v>5</v>
      </c>
      <c r="G1274" s="7">
        <f>Q_Export_excel!D1274</f>
        <v>5.1260002290828961</v>
      </c>
      <c r="H1274" s="7" t="str">
        <f>Q_Export_excel!E1274</f>
        <v>mV/g</v>
      </c>
      <c r="I1274" s="7">
        <v>0</v>
      </c>
      <c r="J1274" s="7" t="str">
        <f t="shared" si="19"/>
        <v>mV</v>
      </c>
      <c r="K1274" s="7" t="s">
        <v>65</v>
      </c>
      <c r="L1274" s="8">
        <f>Q_Export_excel!F1274</f>
        <v>42243.707997685182</v>
      </c>
      <c r="M1274" s="7">
        <f>Q_Export_excel!G1274</f>
        <v>12</v>
      </c>
    </row>
    <row r="1275" spans="1:13" x14ac:dyDescent="0.2">
      <c r="A1275" s="7" t="str">
        <f>Q_Export_excel!A1275</f>
        <v>PCB</v>
      </c>
      <c r="B1275" s="7" t="s">
        <v>63</v>
      </c>
      <c r="C1275" s="7" t="str">
        <f>Q_Export_excel!B1275</f>
        <v>79503X</v>
      </c>
      <c r="D1275" s="7" t="str">
        <f>Q_Export_excel!C1275</f>
        <v>356A01</v>
      </c>
      <c r="E1275" s="7" t="s">
        <v>64</v>
      </c>
      <c r="F1275" s="7">
        <f>VLOOKUP(CONCATENATE(A1275,D1275),Nominal_sensitivity!$C$2:$E$61,2,FALSE)</f>
        <v>5</v>
      </c>
      <c r="G1275" s="7">
        <f>Q_Export_excel!D1275</f>
        <v>5.0715454721250284</v>
      </c>
      <c r="H1275" s="7" t="str">
        <f>Q_Export_excel!E1275</f>
        <v>mV/g</v>
      </c>
      <c r="I1275" s="7">
        <v>0</v>
      </c>
      <c r="J1275" s="7" t="str">
        <f t="shared" si="19"/>
        <v>mV</v>
      </c>
      <c r="K1275" s="7" t="s">
        <v>65</v>
      </c>
      <c r="L1275" s="8">
        <f>Q_Export_excel!F1275</f>
        <v>42623.475555555553</v>
      </c>
      <c r="M1275" s="7">
        <f>Q_Export_excel!G1275</f>
        <v>12</v>
      </c>
    </row>
    <row r="1276" spans="1:13" x14ac:dyDescent="0.2">
      <c r="A1276" s="7" t="str">
        <f>Q_Export_excel!A1276</f>
        <v>PCB</v>
      </c>
      <c r="B1276" s="7" t="s">
        <v>63</v>
      </c>
      <c r="C1276" s="7" t="str">
        <f>Q_Export_excel!B1276</f>
        <v>79503Y</v>
      </c>
      <c r="D1276" s="7" t="str">
        <f>Q_Export_excel!C1276</f>
        <v>356A01</v>
      </c>
      <c r="E1276" s="7" t="s">
        <v>64</v>
      </c>
      <c r="F1276" s="7">
        <f>VLOOKUP(CONCATENATE(A1276,D1276),Nominal_sensitivity!$C$2:$E$61,2,FALSE)</f>
        <v>5</v>
      </c>
      <c r="G1276" s="7">
        <f>Q_Export_excel!D1276</f>
        <v>5.2794040037025436</v>
      </c>
      <c r="H1276" s="7" t="str">
        <f>Q_Export_excel!E1276</f>
        <v>mV/g</v>
      </c>
      <c r="I1276" s="7">
        <v>0</v>
      </c>
      <c r="J1276" s="7" t="str">
        <f t="shared" si="19"/>
        <v>mV</v>
      </c>
      <c r="K1276" s="7" t="s">
        <v>65</v>
      </c>
      <c r="L1276" s="8">
        <f>Q_Export_excel!F1276</f>
        <v>42623.484351851854</v>
      </c>
      <c r="M1276" s="7">
        <f>Q_Export_excel!G1276</f>
        <v>12</v>
      </c>
    </row>
    <row r="1277" spans="1:13" x14ac:dyDescent="0.2">
      <c r="A1277" s="7" t="str">
        <f>Q_Export_excel!A1277</f>
        <v>PCB</v>
      </c>
      <c r="B1277" s="7" t="s">
        <v>63</v>
      </c>
      <c r="C1277" s="7" t="str">
        <f>Q_Export_excel!B1277</f>
        <v>79503Z</v>
      </c>
      <c r="D1277" s="7" t="str">
        <f>Q_Export_excel!C1277</f>
        <v>356A01</v>
      </c>
      <c r="E1277" s="7" t="s">
        <v>64</v>
      </c>
      <c r="F1277" s="7">
        <f>VLOOKUP(CONCATENATE(A1277,D1277),Nominal_sensitivity!$C$2:$E$61,2,FALSE)</f>
        <v>5</v>
      </c>
      <c r="G1277" s="7">
        <f>Q_Export_excel!D1277</f>
        <v>5.2207774468496462</v>
      </c>
      <c r="H1277" s="7" t="str">
        <f>Q_Export_excel!E1277</f>
        <v>mV/g</v>
      </c>
      <c r="I1277" s="7">
        <v>0</v>
      </c>
      <c r="J1277" s="7" t="str">
        <f t="shared" si="19"/>
        <v>mV</v>
      </c>
      <c r="K1277" s="7" t="s">
        <v>65</v>
      </c>
      <c r="L1277" s="8">
        <f>Q_Export_excel!F1277</f>
        <v>42623.49627314815</v>
      </c>
      <c r="M1277" s="7">
        <f>Q_Export_excel!G1277</f>
        <v>12</v>
      </c>
    </row>
    <row r="1278" spans="1:13" x14ac:dyDescent="0.2">
      <c r="A1278" s="7" t="str">
        <f>Q_Export_excel!A1278</f>
        <v>PCB</v>
      </c>
      <c r="B1278" s="7" t="s">
        <v>63</v>
      </c>
      <c r="C1278" s="7" t="str">
        <f>Q_Export_excel!B1278</f>
        <v>79504X</v>
      </c>
      <c r="D1278" s="7" t="str">
        <f>Q_Export_excel!C1278</f>
        <v>356A01</v>
      </c>
      <c r="E1278" s="7" t="s">
        <v>64</v>
      </c>
      <c r="F1278" s="7">
        <f>VLOOKUP(CONCATENATE(A1278,D1278),Nominal_sensitivity!$C$2:$E$61,2,FALSE)</f>
        <v>5</v>
      </c>
      <c r="G1278" s="7">
        <f>Q_Export_excel!D1278</f>
        <v>5.11296161933896</v>
      </c>
      <c r="H1278" s="7" t="str">
        <f>Q_Export_excel!E1278</f>
        <v>mV/g</v>
      </c>
      <c r="I1278" s="7">
        <v>0</v>
      </c>
      <c r="J1278" s="7" t="str">
        <f t="shared" si="19"/>
        <v>mV</v>
      </c>
      <c r="K1278" s="7" t="s">
        <v>65</v>
      </c>
      <c r="L1278" s="8">
        <f>Q_Export_excel!F1278</f>
        <v>41088.700960648152</v>
      </c>
      <c r="M1278" s="7">
        <f>Q_Export_excel!G1278</f>
        <v>12</v>
      </c>
    </row>
    <row r="1279" spans="1:13" x14ac:dyDescent="0.2">
      <c r="A1279" s="7" t="str">
        <f>Q_Export_excel!A1279</f>
        <v>PCB</v>
      </c>
      <c r="B1279" s="7" t="s">
        <v>63</v>
      </c>
      <c r="C1279" s="7" t="str">
        <f>Q_Export_excel!B1279</f>
        <v>79504Y</v>
      </c>
      <c r="D1279" s="7" t="str">
        <f>Q_Export_excel!C1279</f>
        <v>356A01</v>
      </c>
      <c r="E1279" s="7" t="s">
        <v>64</v>
      </c>
      <c r="F1279" s="7">
        <f>VLOOKUP(CONCATENATE(A1279,D1279),Nominal_sensitivity!$C$2:$E$61,2,FALSE)</f>
        <v>5</v>
      </c>
      <c r="G1279" s="7">
        <f>Q_Export_excel!D1279</f>
        <v>5.3813931770817263</v>
      </c>
      <c r="H1279" s="7" t="str">
        <f>Q_Export_excel!E1279</f>
        <v>mV/g</v>
      </c>
      <c r="I1279" s="7">
        <v>0</v>
      </c>
      <c r="J1279" s="7" t="str">
        <f t="shared" si="19"/>
        <v>mV</v>
      </c>
      <c r="K1279" s="7" t="s">
        <v>65</v>
      </c>
      <c r="L1279" s="8">
        <f>Q_Export_excel!F1279</f>
        <v>41088.707268518519</v>
      </c>
      <c r="M1279" s="7">
        <f>Q_Export_excel!G1279</f>
        <v>12</v>
      </c>
    </row>
    <row r="1280" spans="1:13" x14ac:dyDescent="0.2">
      <c r="A1280" s="7" t="str">
        <f>Q_Export_excel!A1280</f>
        <v>PCB</v>
      </c>
      <c r="B1280" s="7" t="s">
        <v>63</v>
      </c>
      <c r="C1280" s="7" t="str">
        <f>Q_Export_excel!B1280</f>
        <v>79504Z</v>
      </c>
      <c r="D1280" s="7" t="str">
        <f>Q_Export_excel!C1280</f>
        <v>356A01</v>
      </c>
      <c r="E1280" s="7" t="s">
        <v>64</v>
      </c>
      <c r="F1280" s="7">
        <f>VLOOKUP(CONCATENATE(A1280,D1280),Nominal_sensitivity!$C$2:$E$61,2,FALSE)</f>
        <v>5</v>
      </c>
      <c r="G1280" s="7">
        <f>Q_Export_excel!D1280</f>
        <v>5.1058359830205804</v>
      </c>
      <c r="H1280" s="7" t="str">
        <f>Q_Export_excel!E1280</f>
        <v>mV/g</v>
      </c>
      <c r="I1280" s="7">
        <v>0</v>
      </c>
      <c r="J1280" s="7" t="str">
        <f t="shared" si="19"/>
        <v>mV</v>
      </c>
      <c r="K1280" s="7" t="s">
        <v>65</v>
      </c>
      <c r="L1280" s="8">
        <f>Q_Export_excel!F1280</f>
        <v>41088.71471064815</v>
      </c>
      <c r="M1280" s="7">
        <f>Q_Export_excel!G1280</f>
        <v>12</v>
      </c>
    </row>
    <row r="1281" spans="1:13" x14ac:dyDescent="0.2">
      <c r="A1281" s="7" t="str">
        <f>Q_Export_excel!A1281</f>
        <v>PCB</v>
      </c>
      <c r="B1281" s="7" t="s">
        <v>63</v>
      </c>
      <c r="C1281" s="7" t="str">
        <f>Q_Export_excel!B1281</f>
        <v>92464X</v>
      </c>
      <c r="D1281" s="7" t="str">
        <f>Q_Export_excel!C1281</f>
        <v>356A01</v>
      </c>
      <c r="E1281" s="7" t="s">
        <v>64</v>
      </c>
      <c r="F1281" s="7">
        <f>VLOOKUP(CONCATENATE(A1281,D1281),Nominal_sensitivity!$C$2:$E$61,2,FALSE)</f>
        <v>5</v>
      </c>
      <c r="G1281" s="7">
        <f>Q_Export_excel!D1281</f>
        <v>4.947440052834561</v>
      </c>
      <c r="H1281" s="7" t="str">
        <f>Q_Export_excel!E1281</f>
        <v>mV/g</v>
      </c>
      <c r="I1281" s="7">
        <v>0</v>
      </c>
      <c r="J1281" s="7" t="str">
        <f t="shared" si="19"/>
        <v>mV</v>
      </c>
      <c r="K1281" s="7" t="s">
        <v>65</v>
      </c>
      <c r="L1281" s="8">
        <f>Q_Export_excel!F1281</f>
        <v>41569.686412037037</v>
      </c>
      <c r="M1281" s="7">
        <f>Q_Export_excel!G1281</f>
        <v>12</v>
      </c>
    </row>
    <row r="1282" spans="1:13" x14ac:dyDescent="0.2">
      <c r="A1282" s="7" t="str">
        <f>Q_Export_excel!A1282</f>
        <v>PCB</v>
      </c>
      <c r="B1282" s="7" t="s">
        <v>63</v>
      </c>
      <c r="C1282" s="7" t="str">
        <f>Q_Export_excel!B1282</f>
        <v>92464Y</v>
      </c>
      <c r="D1282" s="7" t="str">
        <f>Q_Export_excel!C1282</f>
        <v>356A01</v>
      </c>
      <c r="E1282" s="7" t="s">
        <v>64</v>
      </c>
      <c r="F1282" s="7">
        <f>VLOOKUP(CONCATENATE(A1282,D1282),Nominal_sensitivity!$C$2:$E$61,2,FALSE)</f>
        <v>5</v>
      </c>
      <c r="G1282" s="7">
        <f>Q_Export_excel!D1282</f>
        <v>5.0185833365072163</v>
      </c>
      <c r="H1282" s="7" t="str">
        <f>Q_Export_excel!E1282</f>
        <v>mV/g</v>
      </c>
      <c r="I1282" s="7">
        <v>0</v>
      </c>
      <c r="J1282" s="7" t="str">
        <f t="shared" si="19"/>
        <v>mV</v>
      </c>
      <c r="K1282" s="7" t="s">
        <v>65</v>
      </c>
      <c r="L1282" s="8">
        <f>Q_Export_excel!F1282</f>
        <v>41569.691365740742</v>
      </c>
      <c r="M1282" s="7">
        <f>Q_Export_excel!G1282</f>
        <v>12</v>
      </c>
    </row>
    <row r="1283" spans="1:13" x14ac:dyDescent="0.2">
      <c r="A1283" s="7" t="str">
        <f>Q_Export_excel!A1283</f>
        <v>PCB</v>
      </c>
      <c r="B1283" s="7" t="s">
        <v>63</v>
      </c>
      <c r="C1283" s="7" t="str">
        <f>Q_Export_excel!B1283</f>
        <v>92464Z</v>
      </c>
      <c r="D1283" s="7" t="str">
        <f>Q_Export_excel!C1283</f>
        <v>356A01</v>
      </c>
      <c r="E1283" s="7" t="s">
        <v>64</v>
      </c>
      <c r="F1283" s="7">
        <f>VLOOKUP(CONCATENATE(A1283,D1283),Nominal_sensitivity!$C$2:$E$61,2,FALSE)</f>
        <v>5</v>
      </c>
      <c r="G1283" s="7">
        <f>Q_Export_excel!D1283</f>
        <v>5.0288893128535932</v>
      </c>
      <c r="H1283" s="7" t="str">
        <f>Q_Export_excel!E1283</f>
        <v>mV/g</v>
      </c>
      <c r="I1283" s="7">
        <v>0</v>
      </c>
      <c r="J1283" s="7" t="str">
        <f t="shared" si="19"/>
        <v>mV</v>
      </c>
      <c r="K1283" s="7" t="s">
        <v>65</v>
      </c>
      <c r="L1283" s="8">
        <f>Q_Export_excel!F1283</f>
        <v>41569.698854166665</v>
      </c>
      <c r="M1283" s="7">
        <f>Q_Export_excel!G1283</f>
        <v>12</v>
      </c>
    </row>
    <row r="1284" spans="1:13" x14ac:dyDescent="0.2">
      <c r="A1284" s="7" t="str">
        <f>Q_Export_excel!A1284</f>
        <v>PCB</v>
      </c>
      <c r="B1284" s="7" t="s">
        <v>63</v>
      </c>
      <c r="C1284" s="7" t="str">
        <f>Q_Export_excel!B1284</f>
        <v>92468X</v>
      </c>
      <c r="D1284" s="7" t="str">
        <f>Q_Export_excel!C1284</f>
        <v>356A01</v>
      </c>
      <c r="E1284" s="7" t="s">
        <v>64</v>
      </c>
      <c r="F1284" s="7">
        <f>VLOOKUP(CONCATENATE(A1284,D1284),Nominal_sensitivity!$C$2:$E$61,2,FALSE)</f>
        <v>5</v>
      </c>
      <c r="G1284" s="7">
        <f>Q_Export_excel!D1284</f>
        <v>4.858189975503989</v>
      </c>
      <c r="H1284" s="7" t="str">
        <f>Q_Export_excel!E1284</f>
        <v>mV/g</v>
      </c>
      <c r="I1284" s="7">
        <v>0</v>
      </c>
      <c r="J1284" s="7" t="str">
        <f t="shared" ref="J1284:J1347" si="20">LEFT(H1284,2)</f>
        <v>mV</v>
      </c>
      <c r="K1284" s="7" t="s">
        <v>65</v>
      </c>
      <c r="L1284" s="8">
        <f>Q_Export_excel!F1284</f>
        <v>42490.543368055558</v>
      </c>
      <c r="M1284" s="7">
        <f>Q_Export_excel!G1284</f>
        <v>12</v>
      </c>
    </row>
    <row r="1285" spans="1:13" x14ac:dyDescent="0.2">
      <c r="A1285" s="7" t="str">
        <f>Q_Export_excel!A1285</f>
        <v>PCB</v>
      </c>
      <c r="B1285" s="7" t="s">
        <v>63</v>
      </c>
      <c r="C1285" s="7" t="str">
        <f>Q_Export_excel!B1285</f>
        <v>92468Y</v>
      </c>
      <c r="D1285" s="7" t="str">
        <f>Q_Export_excel!C1285</f>
        <v>356A01</v>
      </c>
      <c r="E1285" s="7" t="s">
        <v>64</v>
      </c>
      <c r="F1285" s="7">
        <f>VLOOKUP(CONCATENATE(A1285,D1285),Nominal_sensitivity!$C$2:$E$61,2,FALSE)</f>
        <v>5</v>
      </c>
      <c r="G1285" s="7">
        <f>Q_Export_excel!D1285</f>
        <v>4.9742654214640343</v>
      </c>
      <c r="H1285" s="7" t="str">
        <f>Q_Export_excel!E1285</f>
        <v>mV/g</v>
      </c>
      <c r="I1285" s="7">
        <v>0</v>
      </c>
      <c r="J1285" s="7" t="str">
        <f t="shared" si="20"/>
        <v>mV</v>
      </c>
      <c r="K1285" s="7" t="s">
        <v>65</v>
      </c>
      <c r="L1285" s="8">
        <f>Q_Export_excel!F1285</f>
        <v>42490.556539351855</v>
      </c>
      <c r="M1285" s="7">
        <f>Q_Export_excel!G1285</f>
        <v>12</v>
      </c>
    </row>
    <row r="1286" spans="1:13" x14ac:dyDescent="0.2">
      <c r="A1286" s="7" t="str">
        <f>Q_Export_excel!A1286</f>
        <v>PCB</v>
      </c>
      <c r="B1286" s="7" t="s">
        <v>63</v>
      </c>
      <c r="C1286" s="7" t="str">
        <f>Q_Export_excel!B1286</f>
        <v>92468Z</v>
      </c>
      <c r="D1286" s="7" t="str">
        <f>Q_Export_excel!C1286</f>
        <v>356A01</v>
      </c>
      <c r="E1286" s="7" t="s">
        <v>64</v>
      </c>
      <c r="F1286" s="7">
        <f>VLOOKUP(CONCATENATE(A1286,D1286),Nominal_sensitivity!$C$2:$E$61,2,FALSE)</f>
        <v>5</v>
      </c>
      <c r="G1286" s="7">
        <f>Q_Export_excel!D1286</f>
        <v>4.9656202295251699</v>
      </c>
      <c r="H1286" s="7" t="str">
        <f>Q_Export_excel!E1286</f>
        <v>mV/g</v>
      </c>
      <c r="I1286" s="7">
        <v>0</v>
      </c>
      <c r="J1286" s="7" t="str">
        <f t="shared" si="20"/>
        <v>mV</v>
      </c>
      <c r="K1286" s="7" t="s">
        <v>65</v>
      </c>
      <c r="L1286" s="8">
        <f>Q_Export_excel!F1286</f>
        <v>42491.374351851853</v>
      </c>
      <c r="M1286" s="7">
        <f>Q_Export_excel!G1286</f>
        <v>12</v>
      </c>
    </row>
    <row r="1287" spans="1:13" x14ac:dyDescent="0.2">
      <c r="A1287" s="7" t="str">
        <f>Q_Export_excel!A1287</f>
        <v>PCB</v>
      </c>
      <c r="B1287" s="7" t="s">
        <v>63</v>
      </c>
      <c r="C1287" s="7" t="str">
        <f>Q_Export_excel!B1287</f>
        <v>92469X</v>
      </c>
      <c r="D1287" s="7" t="str">
        <f>Q_Export_excel!C1287</f>
        <v>356A01</v>
      </c>
      <c r="E1287" s="7" t="s">
        <v>64</v>
      </c>
      <c r="F1287" s="7">
        <f>VLOOKUP(CONCATENATE(A1287,D1287),Nominal_sensitivity!$C$2:$E$61,2,FALSE)</f>
        <v>5</v>
      </c>
      <c r="G1287" s="7">
        <f>Q_Export_excel!D1287</f>
        <v>5.0609737737166425</v>
      </c>
      <c r="H1287" s="7" t="str">
        <f>Q_Export_excel!E1287</f>
        <v>mV/g</v>
      </c>
      <c r="I1287" s="7">
        <v>0</v>
      </c>
      <c r="J1287" s="7" t="str">
        <f t="shared" si="20"/>
        <v>mV</v>
      </c>
      <c r="K1287" s="7" t="s">
        <v>65</v>
      </c>
      <c r="L1287" s="8">
        <f>Q_Export_excel!F1287</f>
        <v>42522.411076388889</v>
      </c>
      <c r="M1287" s="7">
        <f>Q_Export_excel!G1287</f>
        <v>12</v>
      </c>
    </row>
    <row r="1288" spans="1:13" x14ac:dyDescent="0.2">
      <c r="A1288" s="7" t="str">
        <f>Q_Export_excel!A1288</f>
        <v>PCB</v>
      </c>
      <c r="B1288" s="7" t="s">
        <v>63</v>
      </c>
      <c r="C1288" s="7" t="str">
        <f>Q_Export_excel!B1288</f>
        <v>92469Y</v>
      </c>
      <c r="D1288" s="7" t="str">
        <f>Q_Export_excel!C1288</f>
        <v>356A01</v>
      </c>
      <c r="E1288" s="7" t="s">
        <v>64</v>
      </c>
      <c r="F1288" s="7">
        <f>VLOOKUP(CONCATENATE(A1288,D1288),Nominal_sensitivity!$C$2:$E$61,2,FALSE)</f>
        <v>5</v>
      </c>
      <c r="G1288" s="7">
        <f>Q_Export_excel!D1288</f>
        <v>5.036970231980944</v>
      </c>
      <c r="H1288" s="7" t="str">
        <f>Q_Export_excel!E1288</f>
        <v>mV/g</v>
      </c>
      <c r="I1288" s="7">
        <v>0</v>
      </c>
      <c r="J1288" s="7" t="str">
        <f t="shared" si="20"/>
        <v>mV</v>
      </c>
      <c r="K1288" s="7" t="s">
        <v>65</v>
      </c>
      <c r="L1288" s="8">
        <f>Q_Export_excel!F1288</f>
        <v>42522.418275462966</v>
      </c>
      <c r="M1288" s="7">
        <f>Q_Export_excel!G1288</f>
        <v>12</v>
      </c>
    </row>
    <row r="1289" spans="1:13" x14ac:dyDescent="0.2">
      <c r="A1289" s="7" t="str">
        <f>Q_Export_excel!A1289</f>
        <v>PCB</v>
      </c>
      <c r="B1289" s="7" t="s">
        <v>63</v>
      </c>
      <c r="C1289" s="7" t="str">
        <f>Q_Export_excel!B1289</f>
        <v>92469Z</v>
      </c>
      <c r="D1289" s="7" t="str">
        <f>Q_Export_excel!C1289</f>
        <v>356A01</v>
      </c>
      <c r="E1289" s="7" t="s">
        <v>64</v>
      </c>
      <c r="F1289" s="7">
        <f>VLOOKUP(CONCATENATE(A1289,D1289),Nominal_sensitivity!$C$2:$E$61,2,FALSE)</f>
        <v>5</v>
      </c>
      <c r="G1289" s="7">
        <f>Q_Export_excel!D1289</f>
        <v>4.831899670363712</v>
      </c>
      <c r="H1289" s="7" t="str">
        <f>Q_Export_excel!E1289</f>
        <v>mV/g</v>
      </c>
      <c r="I1289" s="7">
        <v>0</v>
      </c>
      <c r="J1289" s="7" t="str">
        <f t="shared" si="20"/>
        <v>mV</v>
      </c>
      <c r="K1289" s="7" t="s">
        <v>65</v>
      </c>
      <c r="L1289" s="8">
        <f>Q_Export_excel!F1289</f>
        <v>42522.435914351852</v>
      </c>
      <c r="M1289" s="7">
        <f>Q_Export_excel!G1289</f>
        <v>12</v>
      </c>
    </row>
    <row r="1290" spans="1:13" x14ac:dyDescent="0.2">
      <c r="A1290" s="7" t="str">
        <f>Q_Export_excel!A1290</f>
        <v>PCB</v>
      </c>
      <c r="B1290" s="7" t="s">
        <v>63</v>
      </c>
      <c r="C1290" s="7" t="str">
        <f>Q_Export_excel!B1290</f>
        <v>92583X</v>
      </c>
      <c r="D1290" s="7" t="str">
        <f>Q_Export_excel!C1290</f>
        <v>356A01</v>
      </c>
      <c r="E1290" s="7" t="s">
        <v>64</v>
      </c>
      <c r="F1290" s="7">
        <f>VLOOKUP(CONCATENATE(A1290,D1290),Nominal_sensitivity!$C$2:$E$61,2,FALSE)</f>
        <v>5</v>
      </c>
      <c r="G1290" s="7">
        <f>Q_Export_excel!D1290</f>
        <v>4.6916332721234175</v>
      </c>
      <c r="H1290" s="7" t="str">
        <f>Q_Export_excel!E1290</f>
        <v>mV/g</v>
      </c>
      <c r="I1290" s="7">
        <v>0</v>
      </c>
      <c r="J1290" s="7" t="str">
        <f t="shared" si="20"/>
        <v>mV</v>
      </c>
      <c r="K1290" s="7" t="s">
        <v>65</v>
      </c>
      <c r="L1290" s="8">
        <f>Q_Export_excel!F1290</f>
        <v>42519.692615740743</v>
      </c>
      <c r="M1290" s="7">
        <f>Q_Export_excel!G1290</f>
        <v>12</v>
      </c>
    </row>
    <row r="1291" spans="1:13" x14ac:dyDescent="0.2">
      <c r="A1291" s="7" t="str">
        <f>Q_Export_excel!A1291</f>
        <v>PCB</v>
      </c>
      <c r="B1291" s="7" t="s">
        <v>63</v>
      </c>
      <c r="C1291" s="7" t="str">
        <f>Q_Export_excel!B1291</f>
        <v>92583Y</v>
      </c>
      <c r="D1291" s="7" t="str">
        <f>Q_Export_excel!C1291</f>
        <v>356A01</v>
      </c>
      <c r="E1291" s="7" t="s">
        <v>64</v>
      </c>
      <c r="F1291" s="7">
        <f>VLOOKUP(CONCATENATE(A1291,D1291),Nominal_sensitivity!$C$2:$E$61,2,FALSE)</f>
        <v>5</v>
      </c>
      <c r="G1291" s="7">
        <f>Q_Export_excel!D1291</f>
        <v>5.0077952278064037</v>
      </c>
      <c r="H1291" s="7" t="str">
        <f>Q_Export_excel!E1291</f>
        <v>mV/g</v>
      </c>
      <c r="I1291" s="7">
        <v>0</v>
      </c>
      <c r="J1291" s="7" t="str">
        <f t="shared" si="20"/>
        <v>mV</v>
      </c>
      <c r="K1291" s="7" t="s">
        <v>65</v>
      </c>
      <c r="L1291" s="8">
        <f>Q_Export_excel!F1291</f>
        <v>42519.697974537034</v>
      </c>
      <c r="M1291" s="7">
        <f>Q_Export_excel!G1291</f>
        <v>12</v>
      </c>
    </row>
    <row r="1292" spans="1:13" x14ac:dyDescent="0.2">
      <c r="A1292" s="7" t="str">
        <f>Q_Export_excel!A1292</f>
        <v>PCB</v>
      </c>
      <c r="B1292" s="7" t="s">
        <v>63</v>
      </c>
      <c r="C1292" s="7" t="str">
        <f>Q_Export_excel!B1292</f>
        <v>92583Z</v>
      </c>
      <c r="D1292" s="7" t="str">
        <f>Q_Export_excel!C1292</f>
        <v>356A01</v>
      </c>
      <c r="E1292" s="7" t="s">
        <v>64</v>
      </c>
      <c r="F1292" s="7">
        <f>VLOOKUP(CONCATENATE(A1292,D1292),Nominal_sensitivity!$C$2:$E$61,2,FALSE)</f>
        <v>5</v>
      </c>
      <c r="G1292" s="7">
        <f>Q_Export_excel!D1292</f>
        <v>4.9936572132596035</v>
      </c>
      <c r="H1292" s="7" t="str">
        <f>Q_Export_excel!E1292</f>
        <v>mV/g</v>
      </c>
      <c r="I1292" s="7">
        <v>0</v>
      </c>
      <c r="J1292" s="7" t="str">
        <f t="shared" si="20"/>
        <v>mV</v>
      </c>
      <c r="K1292" s="7" t="s">
        <v>65</v>
      </c>
      <c r="L1292" s="8">
        <f>Q_Export_excel!F1292</f>
        <v>42519.702604166669</v>
      </c>
      <c r="M1292" s="7">
        <f>Q_Export_excel!G1292</f>
        <v>12</v>
      </c>
    </row>
    <row r="1293" spans="1:13" x14ac:dyDescent="0.2">
      <c r="A1293" s="7" t="str">
        <f>Q_Export_excel!A1293</f>
        <v>PCB</v>
      </c>
      <c r="B1293" s="7" t="s">
        <v>63</v>
      </c>
      <c r="C1293" s="7" t="str">
        <f>Q_Export_excel!B1293</f>
        <v>92584X</v>
      </c>
      <c r="D1293" s="7" t="str">
        <f>Q_Export_excel!C1293</f>
        <v>356A01</v>
      </c>
      <c r="E1293" s="7" t="s">
        <v>64</v>
      </c>
      <c r="F1293" s="7">
        <f>VLOOKUP(CONCATENATE(A1293,D1293),Nominal_sensitivity!$C$2:$E$61,2,FALSE)</f>
        <v>5</v>
      </c>
      <c r="G1293" s="7">
        <f>Q_Export_excel!D1293</f>
        <v>4.7508117093202502</v>
      </c>
      <c r="H1293" s="7" t="str">
        <f>Q_Export_excel!E1293</f>
        <v>mV/g</v>
      </c>
      <c r="I1293" s="7">
        <v>0</v>
      </c>
      <c r="J1293" s="7" t="str">
        <f t="shared" si="20"/>
        <v>mV</v>
      </c>
      <c r="K1293" s="7" t="s">
        <v>65</v>
      </c>
      <c r="L1293" s="8">
        <f>Q_Export_excel!F1293</f>
        <v>41345.583067129628</v>
      </c>
      <c r="M1293" s="7">
        <f>Q_Export_excel!G1293</f>
        <v>12</v>
      </c>
    </row>
    <row r="1294" spans="1:13" x14ac:dyDescent="0.2">
      <c r="A1294" s="7" t="str">
        <f>Q_Export_excel!A1294</f>
        <v>PCB</v>
      </c>
      <c r="B1294" s="7" t="s">
        <v>63</v>
      </c>
      <c r="C1294" s="7" t="str">
        <f>Q_Export_excel!B1294</f>
        <v>92584Y</v>
      </c>
      <c r="D1294" s="7" t="str">
        <f>Q_Export_excel!C1294</f>
        <v>356A01</v>
      </c>
      <c r="E1294" s="7" t="s">
        <v>64</v>
      </c>
      <c r="F1294" s="7">
        <f>VLOOKUP(CONCATENATE(A1294,D1294),Nominal_sensitivity!$C$2:$E$61,2,FALSE)</f>
        <v>5</v>
      </c>
      <c r="G1294" s="7">
        <f>Q_Export_excel!D1294</f>
        <v>4.9183050682997349</v>
      </c>
      <c r="H1294" s="7" t="str">
        <f>Q_Export_excel!E1294</f>
        <v>mV/g</v>
      </c>
      <c r="I1294" s="7">
        <v>0</v>
      </c>
      <c r="J1294" s="7" t="str">
        <f t="shared" si="20"/>
        <v>mV</v>
      </c>
      <c r="K1294" s="7" t="s">
        <v>65</v>
      </c>
      <c r="L1294" s="8">
        <f>Q_Export_excel!F1294</f>
        <v>41345.593622685185</v>
      </c>
      <c r="M1294" s="7">
        <f>Q_Export_excel!G1294</f>
        <v>12</v>
      </c>
    </row>
    <row r="1295" spans="1:13" x14ac:dyDescent="0.2">
      <c r="A1295" s="7" t="str">
        <f>Q_Export_excel!A1295</f>
        <v>PCB</v>
      </c>
      <c r="B1295" s="7" t="s">
        <v>63</v>
      </c>
      <c r="C1295" s="7" t="str">
        <f>Q_Export_excel!B1295</f>
        <v>92584Z</v>
      </c>
      <c r="D1295" s="7" t="str">
        <f>Q_Export_excel!C1295</f>
        <v>356A01</v>
      </c>
      <c r="E1295" s="7" t="s">
        <v>64</v>
      </c>
      <c r="F1295" s="7">
        <f>VLOOKUP(CONCATENATE(A1295,D1295),Nominal_sensitivity!$C$2:$E$61,2,FALSE)</f>
        <v>5</v>
      </c>
      <c r="G1295" s="7">
        <f>Q_Export_excel!D1295</f>
        <v>4.9383007610215683</v>
      </c>
      <c r="H1295" s="7" t="str">
        <f>Q_Export_excel!E1295</f>
        <v>mV/g</v>
      </c>
      <c r="I1295" s="7">
        <v>0</v>
      </c>
      <c r="J1295" s="7" t="str">
        <f t="shared" si="20"/>
        <v>mV</v>
      </c>
      <c r="K1295" s="7" t="s">
        <v>65</v>
      </c>
      <c r="L1295" s="8">
        <f>Q_Export_excel!F1295</f>
        <v>41345.598807870374</v>
      </c>
      <c r="M1295" s="7">
        <f>Q_Export_excel!G1295</f>
        <v>12</v>
      </c>
    </row>
    <row r="1296" spans="1:13" x14ac:dyDescent="0.2">
      <c r="A1296" s="7" t="str">
        <f>Q_Export_excel!A1296</f>
        <v>PCB</v>
      </c>
      <c r="B1296" s="7" t="s">
        <v>63</v>
      </c>
      <c r="C1296" s="7" t="str">
        <f>Q_Export_excel!B1296</f>
        <v>92585X</v>
      </c>
      <c r="D1296" s="7" t="str">
        <f>Q_Export_excel!C1296</f>
        <v>356A01</v>
      </c>
      <c r="E1296" s="7" t="s">
        <v>64</v>
      </c>
      <c r="F1296" s="7">
        <f>VLOOKUP(CONCATENATE(A1296,D1296),Nominal_sensitivity!$C$2:$E$61,2,FALSE)</f>
        <v>5</v>
      </c>
      <c r="G1296" s="7">
        <f>Q_Export_excel!D1296</f>
        <v>4.7450309391677354</v>
      </c>
      <c r="H1296" s="7" t="str">
        <f>Q_Export_excel!E1296</f>
        <v>mV/g</v>
      </c>
      <c r="I1296" s="7">
        <v>0</v>
      </c>
      <c r="J1296" s="7" t="str">
        <f t="shared" si="20"/>
        <v>mV</v>
      </c>
      <c r="K1296" s="7" t="s">
        <v>65</v>
      </c>
      <c r="L1296" s="8">
        <f>Q_Export_excel!F1296</f>
        <v>42519.653993055559</v>
      </c>
      <c r="M1296" s="7">
        <f>Q_Export_excel!G1296</f>
        <v>12</v>
      </c>
    </row>
    <row r="1297" spans="1:13" x14ac:dyDescent="0.2">
      <c r="A1297" s="7" t="str">
        <f>Q_Export_excel!A1297</f>
        <v>PCB</v>
      </c>
      <c r="B1297" s="7" t="s">
        <v>63</v>
      </c>
      <c r="C1297" s="7" t="str">
        <f>Q_Export_excel!B1297</f>
        <v>92585Y</v>
      </c>
      <c r="D1297" s="7" t="str">
        <f>Q_Export_excel!C1297</f>
        <v>356A01</v>
      </c>
      <c r="E1297" s="7" t="s">
        <v>64</v>
      </c>
      <c r="F1297" s="7">
        <f>VLOOKUP(CONCATENATE(A1297,D1297),Nominal_sensitivity!$C$2:$E$61,2,FALSE)</f>
        <v>5</v>
      </c>
      <c r="G1297" s="7">
        <f>Q_Export_excel!D1297</f>
        <v>4.9558415725176266</v>
      </c>
      <c r="H1297" s="7" t="str">
        <f>Q_Export_excel!E1297</f>
        <v>mV/g</v>
      </c>
      <c r="I1297" s="7">
        <v>0</v>
      </c>
      <c r="J1297" s="7" t="str">
        <f t="shared" si="20"/>
        <v>mV</v>
      </c>
      <c r="K1297" s="7" t="s">
        <v>65</v>
      </c>
      <c r="L1297" s="8">
        <f>Q_Export_excel!F1297</f>
        <v>42519.659270833334</v>
      </c>
      <c r="M1297" s="7">
        <f>Q_Export_excel!G1297</f>
        <v>12</v>
      </c>
    </row>
    <row r="1298" spans="1:13" x14ac:dyDescent="0.2">
      <c r="A1298" s="7" t="str">
        <f>Q_Export_excel!A1298</f>
        <v>PCB</v>
      </c>
      <c r="B1298" s="7" t="s">
        <v>63</v>
      </c>
      <c r="C1298" s="7" t="str">
        <f>Q_Export_excel!B1298</f>
        <v>92585Z</v>
      </c>
      <c r="D1298" s="7" t="str">
        <f>Q_Export_excel!C1298</f>
        <v>356A01</v>
      </c>
      <c r="E1298" s="7" t="s">
        <v>64</v>
      </c>
      <c r="F1298" s="7">
        <f>VLOOKUP(CONCATENATE(A1298,D1298),Nominal_sensitivity!$C$2:$E$61,2,FALSE)</f>
        <v>5</v>
      </c>
      <c r="G1298" s="7">
        <f>Q_Export_excel!D1298</f>
        <v>4.8676644556959081</v>
      </c>
      <c r="H1298" s="7" t="str">
        <f>Q_Export_excel!E1298</f>
        <v>mV/g</v>
      </c>
      <c r="I1298" s="7">
        <v>0</v>
      </c>
      <c r="J1298" s="7" t="str">
        <f t="shared" si="20"/>
        <v>mV</v>
      </c>
      <c r="K1298" s="7" t="s">
        <v>65</v>
      </c>
      <c r="L1298" s="8">
        <f>Q_Export_excel!F1298</f>
        <v>42519.666597222225</v>
      </c>
      <c r="M1298" s="7">
        <f>Q_Export_excel!G1298</f>
        <v>12</v>
      </c>
    </row>
    <row r="1299" spans="1:13" x14ac:dyDescent="0.2">
      <c r="A1299" s="7" t="str">
        <f>Q_Export_excel!A1299</f>
        <v>PCB</v>
      </c>
      <c r="B1299" s="7" t="s">
        <v>63</v>
      </c>
      <c r="C1299" s="7" t="str">
        <f>Q_Export_excel!B1299</f>
        <v>92586X</v>
      </c>
      <c r="D1299" s="7" t="str">
        <f>Q_Export_excel!C1299</f>
        <v>356A01</v>
      </c>
      <c r="E1299" s="7" t="s">
        <v>64</v>
      </c>
      <c r="F1299" s="7">
        <f>VLOOKUP(CONCATENATE(A1299,D1299),Nominal_sensitivity!$C$2:$E$61,2,FALSE)</f>
        <v>5</v>
      </c>
      <c r="G1299" s="7">
        <f>Q_Export_excel!D1299</f>
        <v>4.6019173672378573</v>
      </c>
      <c r="H1299" s="7" t="str">
        <f>Q_Export_excel!E1299</f>
        <v>mV/g</v>
      </c>
      <c r="I1299" s="7">
        <v>0</v>
      </c>
      <c r="J1299" s="7" t="str">
        <f t="shared" si="20"/>
        <v>mV</v>
      </c>
      <c r="K1299" s="7" t="s">
        <v>65</v>
      </c>
      <c r="L1299" s="8">
        <f>Q_Export_excel!F1299</f>
        <v>42490.528773148151</v>
      </c>
      <c r="M1299" s="7">
        <f>Q_Export_excel!G1299</f>
        <v>12</v>
      </c>
    </row>
    <row r="1300" spans="1:13" x14ac:dyDescent="0.2">
      <c r="A1300" s="7" t="str">
        <f>Q_Export_excel!A1300</f>
        <v>PCB</v>
      </c>
      <c r="B1300" s="7" t="s">
        <v>63</v>
      </c>
      <c r="C1300" s="7" t="str">
        <f>Q_Export_excel!B1300</f>
        <v>92586Y</v>
      </c>
      <c r="D1300" s="7" t="str">
        <f>Q_Export_excel!C1300</f>
        <v>356A01</v>
      </c>
      <c r="E1300" s="7" t="s">
        <v>64</v>
      </c>
      <c r="F1300" s="7">
        <f>VLOOKUP(CONCATENATE(A1300,D1300),Nominal_sensitivity!$C$2:$E$61,2,FALSE)</f>
        <v>5</v>
      </c>
      <c r="G1300" s="7">
        <f>Q_Export_excel!D1300</f>
        <v>4.8207055046887195</v>
      </c>
      <c r="H1300" s="7" t="str">
        <f>Q_Export_excel!E1300</f>
        <v>mV/g</v>
      </c>
      <c r="I1300" s="7">
        <v>0</v>
      </c>
      <c r="J1300" s="7" t="str">
        <f t="shared" si="20"/>
        <v>mV</v>
      </c>
      <c r="K1300" s="7" t="s">
        <v>65</v>
      </c>
      <c r="L1300" s="8">
        <f>Q_Export_excel!F1300</f>
        <v>42490.532361111109</v>
      </c>
      <c r="M1300" s="7">
        <f>Q_Export_excel!G1300</f>
        <v>12</v>
      </c>
    </row>
    <row r="1301" spans="1:13" x14ac:dyDescent="0.2">
      <c r="A1301" s="7" t="str">
        <f>Q_Export_excel!A1301</f>
        <v>PCB</v>
      </c>
      <c r="B1301" s="7" t="s">
        <v>63</v>
      </c>
      <c r="C1301" s="7" t="str">
        <f>Q_Export_excel!B1301</f>
        <v>92586Z</v>
      </c>
      <c r="D1301" s="7" t="str">
        <f>Q_Export_excel!C1301</f>
        <v>356A01</v>
      </c>
      <c r="E1301" s="7" t="s">
        <v>64</v>
      </c>
      <c r="F1301" s="7">
        <f>VLOOKUP(CONCATENATE(A1301,D1301),Nominal_sensitivity!$C$2:$E$61,2,FALSE)</f>
        <v>5</v>
      </c>
      <c r="G1301" s="7">
        <f>Q_Export_excel!D1301</f>
        <v>4.8537043126365917</v>
      </c>
      <c r="H1301" s="7" t="str">
        <f>Q_Export_excel!E1301</f>
        <v>mV/g</v>
      </c>
      <c r="I1301" s="7">
        <v>0</v>
      </c>
      <c r="J1301" s="7" t="str">
        <f t="shared" si="20"/>
        <v>mV</v>
      </c>
      <c r="K1301" s="7" t="s">
        <v>65</v>
      </c>
      <c r="L1301" s="8">
        <f>Q_Export_excel!F1301</f>
        <v>42490.537592592591</v>
      </c>
      <c r="M1301" s="7">
        <f>Q_Export_excel!G1301</f>
        <v>12</v>
      </c>
    </row>
    <row r="1302" spans="1:13" x14ac:dyDescent="0.2">
      <c r="A1302" s="7" t="str">
        <f>Q_Export_excel!A1302</f>
        <v>PCB</v>
      </c>
      <c r="B1302" s="7" t="s">
        <v>63</v>
      </c>
      <c r="C1302" s="7" t="str">
        <f>Q_Export_excel!B1302</f>
        <v>92589X</v>
      </c>
      <c r="D1302" s="7" t="str">
        <f>Q_Export_excel!C1302</f>
        <v>356A01</v>
      </c>
      <c r="E1302" s="7" t="s">
        <v>64</v>
      </c>
      <c r="F1302" s="7">
        <f>VLOOKUP(CONCATENATE(A1302,D1302),Nominal_sensitivity!$C$2:$E$61,2,FALSE)</f>
        <v>5</v>
      </c>
      <c r="G1302" s="7">
        <f>Q_Export_excel!D1302</f>
        <v>4.7207162938028597</v>
      </c>
      <c r="H1302" s="7" t="str">
        <f>Q_Export_excel!E1302</f>
        <v>mV/g</v>
      </c>
      <c r="I1302" s="7">
        <v>0</v>
      </c>
      <c r="J1302" s="7" t="str">
        <f t="shared" si="20"/>
        <v>mV</v>
      </c>
      <c r="K1302" s="7" t="s">
        <v>65</v>
      </c>
      <c r="L1302" s="8">
        <f>Q_Export_excel!F1302</f>
        <v>41569.56523148148</v>
      </c>
      <c r="M1302" s="7">
        <f>Q_Export_excel!G1302</f>
        <v>12</v>
      </c>
    </row>
    <row r="1303" spans="1:13" x14ac:dyDescent="0.2">
      <c r="A1303" s="7" t="str">
        <f>Q_Export_excel!A1303</f>
        <v>PCB</v>
      </c>
      <c r="B1303" s="7" t="s">
        <v>63</v>
      </c>
      <c r="C1303" s="7" t="str">
        <f>Q_Export_excel!B1303</f>
        <v>92589Y</v>
      </c>
      <c r="D1303" s="7" t="str">
        <f>Q_Export_excel!C1303</f>
        <v>356A01</v>
      </c>
      <c r="E1303" s="7" t="s">
        <v>64</v>
      </c>
      <c r="F1303" s="7">
        <f>VLOOKUP(CONCATENATE(A1303,D1303),Nominal_sensitivity!$C$2:$E$61,2,FALSE)</f>
        <v>5</v>
      </c>
      <c r="G1303" s="7">
        <f>Q_Export_excel!D1303</f>
        <v>4.8351870803926627</v>
      </c>
      <c r="H1303" s="7" t="str">
        <f>Q_Export_excel!E1303</f>
        <v>mV/g</v>
      </c>
      <c r="I1303" s="7">
        <v>0</v>
      </c>
      <c r="J1303" s="7" t="str">
        <f t="shared" si="20"/>
        <v>mV</v>
      </c>
      <c r="K1303" s="7" t="s">
        <v>65</v>
      </c>
      <c r="L1303" s="8">
        <f>Q_Export_excel!F1303</f>
        <v>41569.570833333331</v>
      </c>
      <c r="M1303" s="7">
        <f>Q_Export_excel!G1303</f>
        <v>12</v>
      </c>
    </row>
    <row r="1304" spans="1:13" x14ac:dyDescent="0.2">
      <c r="A1304" s="7" t="str">
        <f>Q_Export_excel!A1304</f>
        <v>PCB</v>
      </c>
      <c r="B1304" s="7" t="s">
        <v>63</v>
      </c>
      <c r="C1304" s="7" t="str">
        <f>Q_Export_excel!B1304</f>
        <v>92589Z</v>
      </c>
      <c r="D1304" s="7" t="str">
        <f>Q_Export_excel!C1304</f>
        <v>356A01</v>
      </c>
      <c r="E1304" s="7" t="s">
        <v>64</v>
      </c>
      <c r="F1304" s="7">
        <f>VLOOKUP(CONCATENATE(A1304,D1304),Nominal_sensitivity!$C$2:$E$61,2,FALSE)</f>
        <v>5</v>
      </c>
      <c r="G1304" s="7">
        <f>Q_Export_excel!D1304</f>
        <v>4.9479363452454503</v>
      </c>
      <c r="H1304" s="7" t="str">
        <f>Q_Export_excel!E1304</f>
        <v>mV/g</v>
      </c>
      <c r="I1304" s="7">
        <v>0</v>
      </c>
      <c r="J1304" s="7" t="str">
        <f t="shared" si="20"/>
        <v>mV</v>
      </c>
      <c r="K1304" s="7" t="s">
        <v>65</v>
      </c>
      <c r="L1304" s="8">
        <f>Q_Export_excel!F1304</f>
        <v>41569.575578703705</v>
      </c>
      <c r="M1304" s="7">
        <f>Q_Export_excel!G1304</f>
        <v>12</v>
      </c>
    </row>
    <row r="1305" spans="1:13" x14ac:dyDescent="0.2">
      <c r="A1305" s="7" t="str">
        <f>Q_Export_excel!A1305</f>
        <v>PCB</v>
      </c>
      <c r="B1305" s="7" t="s">
        <v>63</v>
      </c>
      <c r="C1305" s="7" t="str">
        <f>Q_Export_excel!B1305</f>
        <v>92590X</v>
      </c>
      <c r="D1305" s="7" t="str">
        <f>Q_Export_excel!C1305</f>
        <v>356A01</v>
      </c>
      <c r="E1305" s="7" t="s">
        <v>64</v>
      </c>
      <c r="F1305" s="7">
        <f>VLOOKUP(CONCATENATE(A1305,D1305),Nominal_sensitivity!$C$2:$E$61,2,FALSE)</f>
        <v>5</v>
      </c>
      <c r="G1305" s="7">
        <f>Q_Export_excel!D1305</f>
        <v>4.6555787924004211</v>
      </c>
      <c r="H1305" s="7" t="str">
        <f>Q_Export_excel!E1305</f>
        <v>mV/g</v>
      </c>
      <c r="I1305" s="7">
        <v>0</v>
      </c>
      <c r="J1305" s="7" t="str">
        <f t="shared" si="20"/>
        <v>mV</v>
      </c>
      <c r="K1305" s="7" t="s">
        <v>65</v>
      </c>
      <c r="L1305" s="8">
        <f>Q_Export_excel!F1305</f>
        <v>41664.669953703706</v>
      </c>
      <c r="M1305" s="7">
        <f>Q_Export_excel!G1305</f>
        <v>12</v>
      </c>
    </row>
    <row r="1306" spans="1:13" x14ac:dyDescent="0.2">
      <c r="A1306" s="7" t="str">
        <f>Q_Export_excel!A1306</f>
        <v>PCB</v>
      </c>
      <c r="B1306" s="7" t="s">
        <v>63</v>
      </c>
      <c r="C1306" s="7" t="str">
        <f>Q_Export_excel!B1306</f>
        <v>92590Y</v>
      </c>
      <c r="D1306" s="7" t="str">
        <f>Q_Export_excel!C1306</f>
        <v>356A01</v>
      </c>
      <c r="E1306" s="7" t="s">
        <v>64</v>
      </c>
      <c r="F1306" s="7">
        <f>VLOOKUP(CONCATENATE(A1306,D1306),Nominal_sensitivity!$C$2:$E$61,2,FALSE)</f>
        <v>5</v>
      </c>
      <c r="G1306" s="7">
        <f>Q_Export_excel!D1306</f>
        <v>4.7961507539610713</v>
      </c>
      <c r="H1306" s="7" t="str">
        <f>Q_Export_excel!E1306</f>
        <v>mV/g</v>
      </c>
      <c r="I1306" s="7">
        <v>0</v>
      </c>
      <c r="J1306" s="7" t="str">
        <f t="shared" si="20"/>
        <v>mV</v>
      </c>
      <c r="K1306" s="7" t="s">
        <v>65</v>
      </c>
      <c r="L1306" s="8">
        <f>Q_Export_excel!F1306</f>
        <v>41664.674618055556</v>
      </c>
      <c r="M1306" s="7">
        <f>Q_Export_excel!G1306</f>
        <v>12</v>
      </c>
    </row>
    <row r="1307" spans="1:13" x14ac:dyDescent="0.2">
      <c r="A1307" s="7" t="str">
        <f>Q_Export_excel!A1307</f>
        <v>PCB</v>
      </c>
      <c r="B1307" s="7" t="s">
        <v>63</v>
      </c>
      <c r="C1307" s="7" t="str">
        <f>Q_Export_excel!B1307</f>
        <v>92590Z</v>
      </c>
      <c r="D1307" s="7" t="str">
        <f>Q_Export_excel!C1307</f>
        <v>356A01</v>
      </c>
      <c r="E1307" s="7" t="s">
        <v>64</v>
      </c>
      <c r="F1307" s="7">
        <f>VLOOKUP(CONCATENATE(A1307,D1307),Nominal_sensitivity!$C$2:$E$61,2,FALSE)</f>
        <v>5</v>
      </c>
      <c r="G1307" s="7">
        <f>Q_Export_excel!D1307</f>
        <v>5.0299605631315831</v>
      </c>
      <c r="H1307" s="7" t="str">
        <f>Q_Export_excel!E1307</f>
        <v>mV/g</v>
      </c>
      <c r="I1307" s="7">
        <v>0</v>
      </c>
      <c r="J1307" s="7" t="str">
        <f t="shared" si="20"/>
        <v>mV</v>
      </c>
      <c r="K1307" s="7" t="s">
        <v>65</v>
      </c>
      <c r="L1307" s="8">
        <f>Q_Export_excel!F1307</f>
        <v>41664.683634259258</v>
      </c>
      <c r="M1307" s="7">
        <f>Q_Export_excel!G1307</f>
        <v>12</v>
      </c>
    </row>
    <row r="1308" spans="1:13" x14ac:dyDescent="0.2">
      <c r="A1308" s="7" t="str">
        <f>Q_Export_excel!A1308</f>
        <v>PCB</v>
      </c>
      <c r="B1308" s="7" t="s">
        <v>63</v>
      </c>
      <c r="C1308" s="7" t="str">
        <f>Q_Export_excel!B1308</f>
        <v>LW121085X</v>
      </c>
      <c r="D1308" s="7" t="str">
        <f>Q_Export_excel!C1308</f>
        <v>356A01</v>
      </c>
      <c r="E1308" s="7" t="s">
        <v>64</v>
      </c>
      <c r="F1308" s="7">
        <f>VLOOKUP(CONCATENATE(A1308,D1308),Nominal_sensitivity!$C$2:$E$61,2,FALSE)</f>
        <v>5</v>
      </c>
      <c r="G1308" s="7">
        <f>Q_Export_excel!D1308</f>
        <v>4.8543769093816458</v>
      </c>
      <c r="H1308" s="7" t="str">
        <f>Q_Export_excel!E1308</f>
        <v>mV/g</v>
      </c>
      <c r="I1308" s="7">
        <v>0</v>
      </c>
      <c r="J1308" s="7" t="str">
        <f t="shared" si="20"/>
        <v>mV</v>
      </c>
      <c r="K1308" s="7" t="s">
        <v>65</v>
      </c>
      <c r="L1308" s="8">
        <f>Q_Export_excel!F1308</f>
        <v>42516.483900462961</v>
      </c>
      <c r="M1308" s="7">
        <f>Q_Export_excel!G1308</f>
        <v>12</v>
      </c>
    </row>
    <row r="1309" spans="1:13" x14ac:dyDescent="0.2">
      <c r="A1309" s="7" t="str">
        <f>Q_Export_excel!A1309</f>
        <v>PCB</v>
      </c>
      <c r="B1309" s="7" t="s">
        <v>63</v>
      </c>
      <c r="C1309" s="7" t="str">
        <f>Q_Export_excel!B1309</f>
        <v>LW121085Y</v>
      </c>
      <c r="D1309" s="7" t="str">
        <f>Q_Export_excel!C1309</f>
        <v>356A01</v>
      </c>
      <c r="E1309" s="7" t="s">
        <v>64</v>
      </c>
      <c r="F1309" s="7">
        <f>VLOOKUP(CONCATENATE(A1309,D1309),Nominal_sensitivity!$C$2:$E$61,2,FALSE)</f>
        <v>5</v>
      </c>
      <c r="G1309" s="7">
        <f>Q_Export_excel!D1309</f>
        <v>5.2156240172597395</v>
      </c>
      <c r="H1309" s="7" t="str">
        <f>Q_Export_excel!E1309</f>
        <v>mV/g</v>
      </c>
      <c r="I1309" s="7">
        <v>0</v>
      </c>
      <c r="J1309" s="7" t="str">
        <f t="shared" si="20"/>
        <v>mV</v>
      </c>
      <c r="K1309" s="7" t="s">
        <v>65</v>
      </c>
      <c r="L1309" s="8">
        <f>Q_Export_excel!F1309</f>
        <v>42516.541886574072</v>
      </c>
      <c r="M1309" s="7">
        <f>Q_Export_excel!G1309</f>
        <v>12</v>
      </c>
    </row>
    <row r="1310" spans="1:13" x14ac:dyDescent="0.2">
      <c r="A1310" s="7" t="str">
        <f>Q_Export_excel!A1310</f>
        <v>PCB</v>
      </c>
      <c r="B1310" s="7" t="s">
        <v>63</v>
      </c>
      <c r="C1310" s="7" t="str">
        <f>Q_Export_excel!B1310</f>
        <v>LW121085Z</v>
      </c>
      <c r="D1310" s="7" t="str">
        <f>Q_Export_excel!C1310</f>
        <v>356A01</v>
      </c>
      <c r="E1310" s="7" t="s">
        <v>64</v>
      </c>
      <c r="F1310" s="7">
        <f>VLOOKUP(CONCATENATE(A1310,D1310),Nominal_sensitivity!$C$2:$E$61,2,FALSE)</f>
        <v>5</v>
      </c>
      <c r="G1310" s="7">
        <f>Q_Export_excel!D1310</f>
        <v>5.1496898866291039</v>
      </c>
      <c r="H1310" s="7" t="str">
        <f>Q_Export_excel!E1310</f>
        <v>mV/g</v>
      </c>
      <c r="I1310" s="7">
        <v>0</v>
      </c>
      <c r="J1310" s="7" t="str">
        <f t="shared" si="20"/>
        <v>mV</v>
      </c>
      <c r="K1310" s="7" t="s">
        <v>65</v>
      </c>
      <c r="L1310" s="8">
        <f>Q_Export_excel!F1310</f>
        <v>42516.5466087963</v>
      </c>
      <c r="M1310" s="7">
        <f>Q_Export_excel!G1310</f>
        <v>12</v>
      </c>
    </row>
    <row r="1311" spans="1:13" x14ac:dyDescent="0.2">
      <c r="A1311" s="7" t="str">
        <f>Q_Export_excel!A1311</f>
        <v>PCB</v>
      </c>
      <c r="B1311" s="7" t="s">
        <v>63</v>
      </c>
      <c r="C1311" s="7" t="str">
        <f>Q_Export_excel!B1311</f>
        <v>LW121086X</v>
      </c>
      <c r="D1311" s="7" t="str">
        <f>Q_Export_excel!C1311</f>
        <v>356A01</v>
      </c>
      <c r="E1311" s="7" t="s">
        <v>64</v>
      </c>
      <c r="F1311" s="7">
        <f>VLOOKUP(CONCATENATE(A1311,D1311),Nominal_sensitivity!$C$2:$E$61,2,FALSE)</f>
        <v>5</v>
      </c>
      <c r="G1311" s="7">
        <f>Q_Export_excel!D1311</f>
        <v>4.7919056192427281</v>
      </c>
      <c r="H1311" s="7" t="str">
        <f>Q_Export_excel!E1311</f>
        <v>mV/g</v>
      </c>
      <c r="I1311" s="7">
        <v>0</v>
      </c>
      <c r="J1311" s="7" t="str">
        <f t="shared" si="20"/>
        <v>mV</v>
      </c>
      <c r="K1311" s="7" t="s">
        <v>65</v>
      </c>
      <c r="L1311" s="8">
        <f>Q_Export_excel!F1311</f>
        <v>42516.553043981483</v>
      </c>
      <c r="M1311" s="7">
        <f>Q_Export_excel!G1311</f>
        <v>12</v>
      </c>
    </row>
    <row r="1312" spans="1:13" x14ac:dyDescent="0.2">
      <c r="A1312" s="7" t="str">
        <f>Q_Export_excel!A1312</f>
        <v>PCB</v>
      </c>
      <c r="B1312" s="7" t="s">
        <v>63</v>
      </c>
      <c r="C1312" s="7" t="str">
        <f>Q_Export_excel!B1312</f>
        <v>LW121086Y</v>
      </c>
      <c r="D1312" s="7" t="str">
        <f>Q_Export_excel!C1312</f>
        <v>356A01</v>
      </c>
      <c r="E1312" s="7" t="s">
        <v>64</v>
      </c>
      <c r="F1312" s="7">
        <f>VLOOKUP(CONCATENATE(A1312,D1312),Nominal_sensitivity!$C$2:$E$61,2,FALSE)</f>
        <v>5</v>
      </c>
      <c r="G1312" s="7">
        <f>Q_Export_excel!D1312</f>
        <v>4.7501716208428313</v>
      </c>
      <c r="H1312" s="7" t="str">
        <f>Q_Export_excel!E1312</f>
        <v>mV/g</v>
      </c>
      <c r="I1312" s="7">
        <v>0</v>
      </c>
      <c r="J1312" s="7" t="str">
        <f t="shared" si="20"/>
        <v>mV</v>
      </c>
      <c r="K1312" s="7" t="s">
        <v>65</v>
      </c>
      <c r="L1312" s="8">
        <f>Q_Export_excel!F1312</f>
        <v>42516.568819444445</v>
      </c>
      <c r="M1312" s="7">
        <f>Q_Export_excel!G1312</f>
        <v>12</v>
      </c>
    </row>
    <row r="1313" spans="1:13" x14ac:dyDescent="0.2">
      <c r="A1313" s="7" t="str">
        <f>Q_Export_excel!A1313</f>
        <v>PCB</v>
      </c>
      <c r="B1313" s="7" t="s">
        <v>63</v>
      </c>
      <c r="C1313" s="7" t="str">
        <f>Q_Export_excel!B1313</f>
        <v>LW121086Z</v>
      </c>
      <c r="D1313" s="7" t="str">
        <f>Q_Export_excel!C1313</f>
        <v>356A01</v>
      </c>
      <c r="E1313" s="7" t="s">
        <v>64</v>
      </c>
      <c r="F1313" s="7">
        <f>VLOOKUP(CONCATENATE(A1313,D1313),Nominal_sensitivity!$C$2:$E$61,2,FALSE)</f>
        <v>5</v>
      </c>
      <c r="G1313" s="7">
        <f>Q_Export_excel!D1313</f>
        <v>4.6267465184687344</v>
      </c>
      <c r="H1313" s="7" t="str">
        <f>Q_Export_excel!E1313</f>
        <v>mV/g</v>
      </c>
      <c r="I1313" s="7">
        <v>0</v>
      </c>
      <c r="J1313" s="7" t="str">
        <f t="shared" si="20"/>
        <v>mV</v>
      </c>
      <c r="K1313" s="7" t="s">
        <v>65</v>
      </c>
      <c r="L1313" s="8">
        <f>Q_Export_excel!F1313</f>
        <v>42516.580949074072</v>
      </c>
      <c r="M1313" s="7">
        <f>Q_Export_excel!G1313</f>
        <v>12</v>
      </c>
    </row>
    <row r="1314" spans="1:13" x14ac:dyDescent="0.2">
      <c r="A1314" s="7" t="str">
        <f>Q_Export_excel!A1314</f>
        <v>PCB</v>
      </c>
      <c r="B1314" s="7" t="s">
        <v>63</v>
      </c>
      <c r="C1314" s="7" t="str">
        <f>Q_Export_excel!B1314</f>
        <v>LW121087X</v>
      </c>
      <c r="D1314" s="7" t="str">
        <f>Q_Export_excel!C1314</f>
        <v>356A01</v>
      </c>
      <c r="E1314" s="7" t="s">
        <v>64</v>
      </c>
      <c r="F1314" s="7">
        <f>VLOOKUP(CONCATENATE(A1314,D1314),Nominal_sensitivity!$C$2:$E$61,2,FALSE)</f>
        <v>5</v>
      </c>
      <c r="G1314" s="7">
        <f>Q_Export_excel!D1314</f>
        <v>5.1566497026174867</v>
      </c>
      <c r="H1314" s="7" t="str">
        <f>Q_Export_excel!E1314</f>
        <v>mV/g</v>
      </c>
      <c r="I1314" s="7">
        <v>0</v>
      </c>
      <c r="J1314" s="7" t="str">
        <f t="shared" si="20"/>
        <v>mV</v>
      </c>
      <c r="K1314" s="7" t="s">
        <v>65</v>
      </c>
      <c r="L1314" s="8">
        <f>Q_Export_excel!F1314</f>
        <v>42518.631099537037</v>
      </c>
      <c r="M1314" s="7">
        <f>Q_Export_excel!G1314</f>
        <v>12</v>
      </c>
    </row>
    <row r="1315" spans="1:13" x14ac:dyDescent="0.2">
      <c r="A1315" s="7" t="str">
        <f>Q_Export_excel!A1315</f>
        <v>PCB</v>
      </c>
      <c r="B1315" s="7" t="s">
        <v>63</v>
      </c>
      <c r="C1315" s="7" t="str">
        <f>Q_Export_excel!B1315</f>
        <v>LW121087Y</v>
      </c>
      <c r="D1315" s="7" t="str">
        <f>Q_Export_excel!C1315</f>
        <v>356A01</v>
      </c>
      <c r="E1315" s="7" t="s">
        <v>64</v>
      </c>
      <c r="F1315" s="7">
        <f>VLOOKUP(CONCATENATE(A1315,D1315),Nominal_sensitivity!$C$2:$E$61,2,FALSE)</f>
        <v>5</v>
      </c>
      <c r="G1315" s="7">
        <f>Q_Export_excel!D1315</f>
        <v>5.3135967884051949</v>
      </c>
      <c r="H1315" s="7" t="str">
        <f>Q_Export_excel!E1315</f>
        <v>mV/g</v>
      </c>
      <c r="I1315" s="7">
        <v>0</v>
      </c>
      <c r="J1315" s="7" t="str">
        <f t="shared" si="20"/>
        <v>mV</v>
      </c>
      <c r="K1315" s="7" t="s">
        <v>65</v>
      </c>
      <c r="L1315" s="8">
        <f>Q_Export_excel!F1315</f>
        <v>42518.638194444444</v>
      </c>
      <c r="M1315" s="7">
        <f>Q_Export_excel!G1315</f>
        <v>12</v>
      </c>
    </row>
    <row r="1316" spans="1:13" x14ac:dyDescent="0.2">
      <c r="A1316" s="7" t="str">
        <f>Q_Export_excel!A1316</f>
        <v>PCB</v>
      </c>
      <c r="B1316" s="7" t="s">
        <v>63</v>
      </c>
      <c r="C1316" s="7" t="str">
        <f>Q_Export_excel!B1316</f>
        <v>LW121087Z</v>
      </c>
      <c r="D1316" s="7" t="str">
        <f>Q_Export_excel!C1316</f>
        <v>356A01</v>
      </c>
      <c r="E1316" s="7" t="s">
        <v>64</v>
      </c>
      <c r="F1316" s="7">
        <f>VLOOKUP(CONCATENATE(A1316,D1316),Nominal_sensitivity!$C$2:$E$61,2,FALSE)</f>
        <v>5</v>
      </c>
      <c r="G1316" s="7">
        <f>Q_Export_excel!D1316</f>
        <v>5.1593666508719256</v>
      </c>
      <c r="H1316" s="7" t="str">
        <f>Q_Export_excel!E1316</f>
        <v>mV/g</v>
      </c>
      <c r="I1316" s="7">
        <v>0</v>
      </c>
      <c r="J1316" s="7" t="str">
        <f t="shared" si="20"/>
        <v>mV</v>
      </c>
      <c r="K1316" s="7" t="s">
        <v>65</v>
      </c>
      <c r="L1316" s="8">
        <f>Q_Export_excel!F1316</f>
        <v>42518.643761574072</v>
      </c>
      <c r="M1316" s="7">
        <f>Q_Export_excel!G1316</f>
        <v>12</v>
      </c>
    </row>
    <row r="1317" spans="1:13" x14ac:dyDescent="0.2">
      <c r="A1317" s="7" t="str">
        <f>Q_Export_excel!A1317</f>
        <v>PCB</v>
      </c>
      <c r="B1317" s="7" t="s">
        <v>63</v>
      </c>
      <c r="C1317" s="7" t="str">
        <f>Q_Export_excel!B1317</f>
        <v>LW121088X</v>
      </c>
      <c r="D1317" s="7" t="str">
        <f>Q_Export_excel!C1317</f>
        <v>356A01</v>
      </c>
      <c r="E1317" s="7" t="s">
        <v>64</v>
      </c>
      <c r="F1317" s="7">
        <f>VLOOKUP(CONCATENATE(A1317,D1317),Nominal_sensitivity!$C$2:$E$61,2,FALSE)</f>
        <v>5</v>
      </c>
      <c r="G1317" s="7">
        <f>Q_Export_excel!D1317</f>
        <v>4.8781948431205251</v>
      </c>
      <c r="H1317" s="7" t="str">
        <f>Q_Export_excel!E1317</f>
        <v>mV/g</v>
      </c>
      <c r="I1317" s="7">
        <v>0</v>
      </c>
      <c r="J1317" s="7" t="str">
        <f t="shared" si="20"/>
        <v>mV</v>
      </c>
      <c r="K1317" s="7" t="s">
        <v>65</v>
      </c>
      <c r="L1317" s="8">
        <f>Q_Export_excel!F1317</f>
        <v>42518.59920138889</v>
      </c>
      <c r="M1317" s="7">
        <f>Q_Export_excel!G1317</f>
        <v>12</v>
      </c>
    </row>
    <row r="1318" spans="1:13" x14ac:dyDescent="0.2">
      <c r="A1318" s="7" t="str">
        <f>Q_Export_excel!A1318</f>
        <v>PCB</v>
      </c>
      <c r="B1318" s="7" t="s">
        <v>63</v>
      </c>
      <c r="C1318" s="7" t="str">
        <f>Q_Export_excel!B1318</f>
        <v>LW121088Y</v>
      </c>
      <c r="D1318" s="7" t="str">
        <f>Q_Export_excel!C1318</f>
        <v>356A01</v>
      </c>
      <c r="E1318" s="7" t="s">
        <v>64</v>
      </c>
      <c r="F1318" s="7">
        <f>VLOOKUP(CONCATENATE(A1318,D1318),Nominal_sensitivity!$C$2:$E$61,2,FALSE)</f>
        <v>5</v>
      </c>
      <c r="G1318" s="7">
        <f>Q_Export_excel!D1318</f>
        <v>5.1602026803205003</v>
      </c>
      <c r="H1318" s="7" t="str">
        <f>Q_Export_excel!E1318</f>
        <v>mV/g</v>
      </c>
      <c r="I1318" s="7">
        <v>0</v>
      </c>
      <c r="J1318" s="7" t="str">
        <f t="shared" si="20"/>
        <v>mV</v>
      </c>
      <c r="K1318" s="7" t="s">
        <v>65</v>
      </c>
      <c r="L1318" s="8">
        <f>Q_Export_excel!F1318</f>
        <v>42518.614074074074</v>
      </c>
      <c r="M1318" s="7">
        <f>Q_Export_excel!G1318</f>
        <v>12</v>
      </c>
    </row>
    <row r="1319" spans="1:13" x14ac:dyDescent="0.2">
      <c r="A1319" s="7" t="str">
        <f>Q_Export_excel!A1319</f>
        <v>PCB</v>
      </c>
      <c r="B1319" s="7" t="s">
        <v>63</v>
      </c>
      <c r="C1319" s="7" t="str">
        <f>Q_Export_excel!B1319</f>
        <v>LW121088Z</v>
      </c>
      <c r="D1319" s="7" t="str">
        <f>Q_Export_excel!C1319</f>
        <v>356A01</v>
      </c>
      <c r="E1319" s="7" t="s">
        <v>64</v>
      </c>
      <c r="F1319" s="7">
        <f>VLOOKUP(CONCATENATE(A1319,D1319),Nominal_sensitivity!$C$2:$E$61,2,FALSE)</f>
        <v>5</v>
      </c>
      <c r="G1319" s="7">
        <f>Q_Export_excel!D1319</f>
        <v>4.8203769208671243</v>
      </c>
      <c r="H1319" s="7" t="str">
        <f>Q_Export_excel!E1319</f>
        <v>mV/g</v>
      </c>
      <c r="I1319" s="7">
        <v>0</v>
      </c>
      <c r="J1319" s="7" t="str">
        <f t="shared" si="20"/>
        <v>mV</v>
      </c>
      <c r="K1319" s="7" t="s">
        <v>65</v>
      </c>
      <c r="L1319" s="8">
        <f>Q_Export_excel!F1319</f>
        <v>42518.619166666664</v>
      </c>
      <c r="M1319" s="7">
        <f>Q_Export_excel!G1319</f>
        <v>12</v>
      </c>
    </row>
    <row r="1320" spans="1:13" x14ac:dyDescent="0.2">
      <c r="A1320" s="7" t="str">
        <f>Q_Export_excel!A1320</f>
        <v>PCB</v>
      </c>
      <c r="B1320" s="7" t="s">
        <v>63</v>
      </c>
      <c r="C1320" s="7" t="str">
        <f>Q_Export_excel!B1320</f>
        <v>LW123258X</v>
      </c>
      <c r="D1320" s="7" t="str">
        <f>Q_Export_excel!C1320</f>
        <v>356A01</v>
      </c>
      <c r="E1320" s="7" t="s">
        <v>64</v>
      </c>
      <c r="F1320" s="7">
        <f>VLOOKUP(CONCATENATE(A1320,D1320),Nominal_sensitivity!$C$2:$E$61,2,FALSE)</f>
        <v>5</v>
      </c>
      <c r="G1320" s="7">
        <f>Q_Export_excel!D1320</f>
        <v>4.8268702597882163</v>
      </c>
      <c r="H1320" s="7" t="str">
        <f>Q_Export_excel!E1320</f>
        <v>mV/g</v>
      </c>
      <c r="I1320" s="7">
        <v>0</v>
      </c>
      <c r="J1320" s="7" t="str">
        <f t="shared" si="20"/>
        <v>mV</v>
      </c>
      <c r="K1320" s="7" t="s">
        <v>65</v>
      </c>
      <c r="L1320" s="8">
        <f>Q_Export_excel!F1320</f>
        <v>42554.554791666669</v>
      </c>
      <c r="M1320" s="7">
        <f>Q_Export_excel!G1320</f>
        <v>12</v>
      </c>
    </row>
    <row r="1321" spans="1:13" x14ac:dyDescent="0.2">
      <c r="A1321" s="7" t="str">
        <f>Q_Export_excel!A1321</f>
        <v>PCB</v>
      </c>
      <c r="B1321" s="7" t="s">
        <v>63</v>
      </c>
      <c r="C1321" s="7" t="str">
        <f>Q_Export_excel!B1321</f>
        <v>LW123258Y</v>
      </c>
      <c r="D1321" s="7" t="str">
        <f>Q_Export_excel!C1321</f>
        <v>356A01</v>
      </c>
      <c r="E1321" s="7" t="s">
        <v>64</v>
      </c>
      <c r="F1321" s="7">
        <f>VLOOKUP(CONCATENATE(A1321,D1321),Nominal_sensitivity!$C$2:$E$61,2,FALSE)</f>
        <v>5</v>
      </c>
      <c r="G1321" s="7">
        <f>Q_Export_excel!D1321</f>
        <v>4.7046996938736374</v>
      </c>
      <c r="H1321" s="7" t="str">
        <f>Q_Export_excel!E1321</f>
        <v>mV/g</v>
      </c>
      <c r="I1321" s="7">
        <v>0</v>
      </c>
      <c r="J1321" s="7" t="str">
        <f t="shared" si="20"/>
        <v>mV</v>
      </c>
      <c r="K1321" s="7" t="s">
        <v>65</v>
      </c>
      <c r="L1321" s="8">
        <f>Q_Export_excel!F1321</f>
        <v>42554.561365740738</v>
      </c>
      <c r="M1321" s="7">
        <f>Q_Export_excel!G1321</f>
        <v>12</v>
      </c>
    </row>
    <row r="1322" spans="1:13" x14ac:dyDescent="0.2">
      <c r="A1322" s="7" t="str">
        <f>Q_Export_excel!A1322</f>
        <v>PCB</v>
      </c>
      <c r="B1322" s="7" t="s">
        <v>63</v>
      </c>
      <c r="C1322" s="7" t="str">
        <f>Q_Export_excel!B1322</f>
        <v>LW123258Z</v>
      </c>
      <c r="D1322" s="7" t="str">
        <f>Q_Export_excel!C1322</f>
        <v>356A01</v>
      </c>
      <c r="E1322" s="7" t="s">
        <v>64</v>
      </c>
      <c r="F1322" s="7">
        <f>VLOOKUP(CONCATENATE(A1322,D1322),Nominal_sensitivity!$C$2:$E$61,2,FALSE)</f>
        <v>5</v>
      </c>
      <c r="G1322" s="7">
        <f>Q_Export_excel!D1322</f>
        <v>4.6119298259923527</v>
      </c>
      <c r="H1322" s="7" t="str">
        <f>Q_Export_excel!E1322</f>
        <v>mV/g</v>
      </c>
      <c r="I1322" s="7">
        <v>0</v>
      </c>
      <c r="J1322" s="7" t="str">
        <f t="shared" si="20"/>
        <v>mV</v>
      </c>
      <c r="K1322" s="7" t="s">
        <v>65</v>
      </c>
      <c r="L1322" s="8">
        <f>Q_Export_excel!F1322</f>
        <v>42554.56962962963</v>
      </c>
      <c r="M1322" s="7">
        <f>Q_Export_excel!G1322</f>
        <v>12</v>
      </c>
    </row>
    <row r="1323" spans="1:13" x14ac:dyDescent="0.2">
      <c r="A1323" s="7" t="str">
        <f>Q_Export_excel!A1323</f>
        <v>PCB</v>
      </c>
      <c r="B1323" s="7" t="s">
        <v>63</v>
      </c>
      <c r="C1323" s="7" t="str">
        <f>Q_Export_excel!B1323</f>
        <v>LW123485X</v>
      </c>
      <c r="D1323" s="7" t="str">
        <f>Q_Export_excel!C1323</f>
        <v>356A01</v>
      </c>
      <c r="E1323" s="7" t="s">
        <v>64</v>
      </c>
      <c r="F1323" s="7">
        <f>VLOOKUP(CONCATENATE(A1323,D1323),Nominal_sensitivity!$C$2:$E$61,2,FALSE)</f>
        <v>5</v>
      </c>
      <c r="G1323" s="7">
        <f>Q_Export_excel!D1323</f>
        <v>5.0582603779973425</v>
      </c>
      <c r="H1323" s="7" t="str">
        <f>Q_Export_excel!E1323</f>
        <v>mV/g</v>
      </c>
      <c r="I1323" s="7">
        <v>0</v>
      </c>
      <c r="J1323" s="7" t="str">
        <f t="shared" si="20"/>
        <v>mV</v>
      </c>
      <c r="K1323" s="7" t="s">
        <v>65</v>
      </c>
      <c r="L1323" s="8">
        <f>Q_Export_excel!F1323</f>
        <v>42524.542384259257</v>
      </c>
      <c r="M1323" s="7">
        <f>Q_Export_excel!G1323</f>
        <v>12</v>
      </c>
    </row>
    <row r="1324" spans="1:13" x14ac:dyDescent="0.2">
      <c r="A1324" s="7" t="str">
        <f>Q_Export_excel!A1324</f>
        <v>PCB</v>
      </c>
      <c r="B1324" s="7" t="s">
        <v>63</v>
      </c>
      <c r="C1324" s="7" t="str">
        <f>Q_Export_excel!B1324</f>
        <v>LW123485Y</v>
      </c>
      <c r="D1324" s="7" t="str">
        <f>Q_Export_excel!C1324</f>
        <v>356A01</v>
      </c>
      <c r="E1324" s="7" t="s">
        <v>64</v>
      </c>
      <c r="F1324" s="7">
        <f>VLOOKUP(CONCATENATE(A1324,D1324),Nominal_sensitivity!$C$2:$E$61,2,FALSE)</f>
        <v>5</v>
      </c>
      <c r="G1324" s="7">
        <f>Q_Export_excel!D1324</f>
        <v>5.308580442468509</v>
      </c>
      <c r="H1324" s="7" t="str">
        <f>Q_Export_excel!E1324</f>
        <v>mV/g</v>
      </c>
      <c r="I1324" s="7">
        <v>0</v>
      </c>
      <c r="J1324" s="7" t="str">
        <f t="shared" si="20"/>
        <v>mV</v>
      </c>
      <c r="K1324" s="7" t="s">
        <v>65</v>
      </c>
      <c r="L1324" s="8">
        <f>Q_Export_excel!F1324</f>
        <v>42524.547083333331</v>
      </c>
      <c r="M1324" s="7">
        <f>Q_Export_excel!G1324</f>
        <v>12</v>
      </c>
    </row>
    <row r="1325" spans="1:13" x14ac:dyDescent="0.2">
      <c r="A1325" s="7" t="str">
        <f>Q_Export_excel!A1325</f>
        <v>PCB</v>
      </c>
      <c r="B1325" s="7" t="s">
        <v>63</v>
      </c>
      <c r="C1325" s="7" t="str">
        <f>Q_Export_excel!B1325</f>
        <v>LW123485Z</v>
      </c>
      <c r="D1325" s="7" t="str">
        <f>Q_Export_excel!C1325</f>
        <v>356A01</v>
      </c>
      <c r="E1325" s="7" t="s">
        <v>64</v>
      </c>
      <c r="F1325" s="7">
        <f>VLOOKUP(CONCATENATE(A1325,D1325),Nominal_sensitivity!$C$2:$E$61,2,FALSE)</f>
        <v>5</v>
      </c>
      <c r="G1325" s="7">
        <f>Q_Export_excel!D1325</f>
        <v>4.64769200236179</v>
      </c>
      <c r="H1325" s="7" t="str">
        <f>Q_Export_excel!E1325</f>
        <v>mV/g</v>
      </c>
      <c r="I1325" s="7">
        <v>0</v>
      </c>
      <c r="J1325" s="7" t="str">
        <f t="shared" si="20"/>
        <v>mV</v>
      </c>
      <c r="K1325" s="7" t="s">
        <v>65</v>
      </c>
      <c r="L1325" s="8">
        <f>Q_Export_excel!F1325</f>
        <v>42524.552361111113</v>
      </c>
      <c r="M1325" s="7">
        <f>Q_Export_excel!G1325</f>
        <v>12</v>
      </c>
    </row>
    <row r="1326" spans="1:13" x14ac:dyDescent="0.2">
      <c r="A1326" s="7" t="str">
        <f>Q_Export_excel!A1326</f>
        <v>PCB</v>
      </c>
      <c r="B1326" s="7" t="s">
        <v>63</v>
      </c>
      <c r="C1326" s="7" t="str">
        <f>Q_Export_excel!B1326</f>
        <v>LW123494X</v>
      </c>
      <c r="D1326" s="7" t="str">
        <f>Q_Export_excel!C1326</f>
        <v>356A01</v>
      </c>
      <c r="E1326" s="7" t="s">
        <v>64</v>
      </c>
      <c r="F1326" s="7">
        <f>VLOOKUP(CONCATENATE(A1326,D1326),Nominal_sensitivity!$C$2:$E$61,2,FALSE)</f>
        <v>5</v>
      </c>
      <c r="G1326" s="7">
        <f>Q_Export_excel!D1326</f>
        <v>5.1442945178547204</v>
      </c>
      <c r="H1326" s="7" t="str">
        <f>Q_Export_excel!E1326</f>
        <v>mV/g</v>
      </c>
      <c r="I1326" s="7">
        <v>0</v>
      </c>
      <c r="J1326" s="7" t="str">
        <f t="shared" si="20"/>
        <v>mV</v>
      </c>
      <c r="K1326" s="7" t="s">
        <v>65</v>
      </c>
      <c r="L1326" s="8">
        <f>Q_Export_excel!F1326</f>
        <v>41571.576886574076</v>
      </c>
      <c r="M1326" s="7">
        <f>Q_Export_excel!G1326</f>
        <v>12</v>
      </c>
    </row>
    <row r="1327" spans="1:13" x14ac:dyDescent="0.2">
      <c r="A1327" s="7" t="str">
        <f>Q_Export_excel!A1327</f>
        <v>PCB</v>
      </c>
      <c r="B1327" s="7" t="s">
        <v>63</v>
      </c>
      <c r="C1327" s="7" t="str">
        <f>Q_Export_excel!B1327</f>
        <v>LW123494Y</v>
      </c>
      <c r="D1327" s="7" t="str">
        <f>Q_Export_excel!C1327</f>
        <v>356A01</v>
      </c>
      <c r="E1327" s="7" t="s">
        <v>64</v>
      </c>
      <c r="F1327" s="7">
        <f>VLOOKUP(CONCATENATE(A1327,D1327),Nominal_sensitivity!$C$2:$E$61,2,FALSE)</f>
        <v>5</v>
      </c>
      <c r="G1327" s="7">
        <f>Q_Export_excel!D1327</f>
        <v>4.8894787905688304</v>
      </c>
      <c r="H1327" s="7" t="str">
        <f>Q_Export_excel!E1327</f>
        <v>mV/g</v>
      </c>
      <c r="I1327" s="7">
        <v>0</v>
      </c>
      <c r="J1327" s="7" t="str">
        <f t="shared" si="20"/>
        <v>mV</v>
      </c>
      <c r="K1327" s="7" t="s">
        <v>65</v>
      </c>
      <c r="L1327" s="8">
        <f>Q_Export_excel!F1327</f>
        <v>41571.635416666664</v>
      </c>
      <c r="M1327" s="7">
        <f>Q_Export_excel!G1327</f>
        <v>12</v>
      </c>
    </row>
    <row r="1328" spans="1:13" x14ac:dyDescent="0.2">
      <c r="A1328" s="7" t="str">
        <f>Q_Export_excel!A1328</f>
        <v>PCB</v>
      </c>
      <c r="B1328" s="7" t="s">
        <v>63</v>
      </c>
      <c r="C1328" s="7" t="str">
        <f>Q_Export_excel!B1328</f>
        <v>LW123494Z</v>
      </c>
      <c r="D1328" s="7" t="str">
        <f>Q_Export_excel!C1328</f>
        <v>356A01</v>
      </c>
      <c r="E1328" s="7" t="s">
        <v>64</v>
      </c>
      <c r="F1328" s="7">
        <f>VLOOKUP(CONCATENATE(A1328,D1328),Nominal_sensitivity!$C$2:$E$61,2,FALSE)</f>
        <v>5</v>
      </c>
      <c r="G1328" s="7">
        <f>Q_Export_excel!D1328</f>
        <v>4.8363362483961989</v>
      </c>
      <c r="H1328" s="7" t="str">
        <f>Q_Export_excel!E1328</f>
        <v>mV/g</v>
      </c>
      <c r="I1328" s="7">
        <v>0</v>
      </c>
      <c r="J1328" s="7" t="str">
        <f t="shared" si="20"/>
        <v>mV</v>
      </c>
      <c r="K1328" s="7" t="s">
        <v>65</v>
      </c>
      <c r="L1328" s="8">
        <f>Q_Export_excel!F1328</f>
        <v>41571.639525462961</v>
      </c>
      <c r="M1328" s="7">
        <f>Q_Export_excel!G1328</f>
        <v>12</v>
      </c>
    </row>
    <row r="1329" spans="1:13" x14ac:dyDescent="0.2">
      <c r="A1329" s="7" t="str">
        <f>Q_Export_excel!A1329</f>
        <v>PCB</v>
      </c>
      <c r="B1329" s="7" t="s">
        <v>63</v>
      </c>
      <c r="C1329" s="7" t="str">
        <f>Q_Export_excel!B1329</f>
        <v>LW125571X</v>
      </c>
      <c r="D1329" s="7" t="str">
        <f>Q_Export_excel!C1329</f>
        <v>356A01</v>
      </c>
      <c r="E1329" s="7" t="s">
        <v>64</v>
      </c>
      <c r="F1329" s="7">
        <f>VLOOKUP(CONCATENATE(A1329,D1329),Nominal_sensitivity!$C$2:$E$61,2,FALSE)</f>
        <v>5</v>
      </c>
      <c r="G1329" s="7">
        <f>Q_Export_excel!D1329</f>
        <v>4.6950858846886572</v>
      </c>
      <c r="H1329" s="7" t="str">
        <f>Q_Export_excel!E1329</f>
        <v>mV/g</v>
      </c>
      <c r="I1329" s="7">
        <v>0</v>
      </c>
      <c r="J1329" s="7" t="str">
        <f t="shared" si="20"/>
        <v>mV</v>
      </c>
      <c r="K1329" s="7" t="s">
        <v>65</v>
      </c>
      <c r="L1329" s="8">
        <f>Q_Export_excel!F1329</f>
        <v>42518.525462962964</v>
      </c>
      <c r="M1329" s="7">
        <f>Q_Export_excel!G1329</f>
        <v>12</v>
      </c>
    </row>
    <row r="1330" spans="1:13" x14ac:dyDescent="0.2">
      <c r="A1330" s="7" t="str">
        <f>Q_Export_excel!A1330</f>
        <v>PCB</v>
      </c>
      <c r="B1330" s="7" t="s">
        <v>63</v>
      </c>
      <c r="C1330" s="7" t="str">
        <f>Q_Export_excel!B1330</f>
        <v>LW125571Y</v>
      </c>
      <c r="D1330" s="7" t="str">
        <f>Q_Export_excel!C1330</f>
        <v>356A01</v>
      </c>
      <c r="E1330" s="7" t="s">
        <v>64</v>
      </c>
      <c r="F1330" s="7">
        <f>VLOOKUP(CONCATENATE(A1330,D1330),Nominal_sensitivity!$C$2:$E$61,2,FALSE)</f>
        <v>5</v>
      </c>
      <c r="G1330" s="7">
        <f>Q_Export_excel!D1330</f>
        <v>4.5963981720653759</v>
      </c>
      <c r="H1330" s="7" t="str">
        <f>Q_Export_excel!E1330</f>
        <v>mV/g</v>
      </c>
      <c r="I1330" s="7">
        <v>0</v>
      </c>
      <c r="J1330" s="7" t="str">
        <f t="shared" si="20"/>
        <v>mV</v>
      </c>
      <c r="K1330" s="7" t="s">
        <v>65</v>
      </c>
      <c r="L1330" s="8">
        <f>Q_Export_excel!F1330</f>
        <v>42518.531770833331</v>
      </c>
      <c r="M1330" s="7">
        <f>Q_Export_excel!G1330</f>
        <v>12</v>
      </c>
    </row>
    <row r="1331" spans="1:13" x14ac:dyDescent="0.2">
      <c r="A1331" s="7" t="str">
        <f>Q_Export_excel!A1331</f>
        <v>PCB</v>
      </c>
      <c r="B1331" s="7" t="s">
        <v>63</v>
      </c>
      <c r="C1331" s="7" t="str">
        <f>Q_Export_excel!B1331</f>
        <v>LW125571Z</v>
      </c>
      <c r="D1331" s="7" t="str">
        <f>Q_Export_excel!C1331</f>
        <v>356A01</v>
      </c>
      <c r="E1331" s="7" t="s">
        <v>64</v>
      </c>
      <c r="F1331" s="7">
        <f>VLOOKUP(CONCATENATE(A1331,D1331),Nominal_sensitivity!$C$2:$E$61,2,FALSE)</f>
        <v>5</v>
      </c>
      <c r="G1331" s="7">
        <f>Q_Export_excel!D1331</f>
        <v>4.6374020890022098</v>
      </c>
      <c r="H1331" s="7" t="str">
        <f>Q_Export_excel!E1331</f>
        <v>mV/g</v>
      </c>
      <c r="I1331" s="7">
        <v>0</v>
      </c>
      <c r="J1331" s="7" t="str">
        <f t="shared" si="20"/>
        <v>mV</v>
      </c>
      <c r="K1331" s="7" t="s">
        <v>65</v>
      </c>
      <c r="L1331" s="8">
        <f>Q_Export_excel!F1331</f>
        <v>42518.539513888885</v>
      </c>
      <c r="M1331" s="7">
        <f>Q_Export_excel!G1331</f>
        <v>12</v>
      </c>
    </row>
    <row r="1332" spans="1:13" x14ac:dyDescent="0.2">
      <c r="A1332" s="7" t="str">
        <f>Q_Export_excel!A1332</f>
        <v>PCB</v>
      </c>
      <c r="B1332" s="7" t="s">
        <v>63</v>
      </c>
      <c r="C1332" s="7" t="str">
        <f>Q_Export_excel!B1332</f>
        <v>LW125582X</v>
      </c>
      <c r="D1332" s="7" t="str">
        <f>Q_Export_excel!C1332</f>
        <v>356A01</v>
      </c>
      <c r="E1332" s="7" t="s">
        <v>64</v>
      </c>
      <c r="F1332" s="7">
        <f>VLOOKUP(CONCATENATE(A1332,D1332),Nominal_sensitivity!$C$2:$E$61,2,FALSE)</f>
        <v>5</v>
      </c>
      <c r="G1332" s="7">
        <f>Q_Export_excel!D1332</f>
        <v>4.9399320418034147</v>
      </c>
      <c r="H1332" s="7" t="str">
        <f>Q_Export_excel!E1332</f>
        <v>mV/g</v>
      </c>
      <c r="I1332" s="7">
        <v>0</v>
      </c>
      <c r="J1332" s="7" t="str">
        <f t="shared" si="20"/>
        <v>mV</v>
      </c>
      <c r="K1332" s="7" t="s">
        <v>65</v>
      </c>
      <c r="L1332" s="8">
        <f>Q_Export_excel!F1332</f>
        <v>41571.655694444446</v>
      </c>
      <c r="M1332" s="7">
        <f>Q_Export_excel!G1332</f>
        <v>12</v>
      </c>
    </row>
    <row r="1333" spans="1:13" x14ac:dyDescent="0.2">
      <c r="A1333" s="7" t="str">
        <f>Q_Export_excel!A1333</f>
        <v>PCB</v>
      </c>
      <c r="B1333" s="7" t="s">
        <v>63</v>
      </c>
      <c r="C1333" s="7" t="str">
        <f>Q_Export_excel!B1333</f>
        <v>LW125582Y</v>
      </c>
      <c r="D1333" s="7" t="str">
        <f>Q_Export_excel!C1333</f>
        <v>356A01</v>
      </c>
      <c r="E1333" s="7" t="s">
        <v>64</v>
      </c>
      <c r="F1333" s="7">
        <f>VLOOKUP(CONCATENATE(A1333,D1333),Nominal_sensitivity!$C$2:$E$61,2,FALSE)</f>
        <v>5</v>
      </c>
      <c r="G1333" s="7">
        <f>Q_Export_excel!D1333</f>
        <v>4.741469730900671</v>
      </c>
      <c r="H1333" s="7" t="str">
        <f>Q_Export_excel!E1333</f>
        <v>mV/g</v>
      </c>
      <c r="I1333" s="7">
        <v>0</v>
      </c>
      <c r="J1333" s="7" t="str">
        <f t="shared" si="20"/>
        <v>mV</v>
      </c>
      <c r="K1333" s="7" t="s">
        <v>65</v>
      </c>
      <c r="L1333" s="8">
        <f>Q_Export_excel!F1333</f>
        <v>41571.650254629632</v>
      </c>
      <c r="M1333" s="7">
        <f>Q_Export_excel!G1333</f>
        <v>12</v>
      </c>
    </row>
    <row r="1334" spans="1:13" x14ac:dyDescent="0.2">
      <c r="A1334" s="7" t="str">
        <f>Q_Export_excel!A1334</f>
        <v>PCB</v>
      </c>
      <c r="B1334" s="7" t="s">
        <v>63</v>
      </c>
      <c r="C1334" s="7" t="str">
        <f>Q_Export_excel!B1334</f>
        <v>LW125582Z</v>
      </c>
      <c r="D1334" s="7" t="str">
        <f>Q_Export_excel!C1334</f>
        <v>356A01</v>
      </c>
      <c r="E1334" s="7" t="s">
        <v>64</v>
      </c>
      <c r="F1334" s="7">
        <f>VLOOKUP(CONCATENATE(A1334,D1334),Nominal_sensitivity!$C$2:$E$61,2,FALSE)</f>
        <v>5</v>
      </c>
      <c r="G1334" s="7">
        <f>Q_Export_excel!D1334</f>
        <v>4.6143038036057655</v>
      </c>
      <c r="H1334" s="7" t="str">
        <f>Q_Export_excel!E1334</f>
        <v>mV/g</v>
      </c>
      <c r="I1334" s="7">
        <v>0</v>
      </c>
      <c r="J1334" s="7" t="str">
        <f t="shared" si="20"/>
        <v>mV</v>
      </c>
      <c r="K1334" s="7" t="s">
        <v>65</v>
      </c>
      <c r="L1334" s="8">
        <f>Q_Export_excel!F1334</f>
        <v>41571.646041666667</v>
      </c>
      <c r="M1334" s="7">
        <f>Q_Export_excel!G1334</f>
        <v>12</v>
      </c>
    </row>
    <row r="1335" spans="1:13" x14ac:dyDescent="0.2">
      <c r="A1335" s="7" t="str">
        <f>Q_Export_excel!A1335</f>
        <v>PCB</v>
      </c>
      <c r="B1335" s="7" t="s">
        <v>63</v>
      </c>
      <c r="C1335" s="7" t="str">
        <f>Q_Export_excel!B1335</f>
        <v>LW126260X</v>
      </c>
      <c r="D1335" s="7" t="str">
        <f>Q_Export_excel!C1335</f>
        <v>356A01</v>
      </c>
      <c r="E1335" s="7" t="s">
        <v>64</v>
      </c>
      <c r="F1335" s="7">
        <f>VLOOKUP(CONCATENATE(A1335,D1335),Nominal_sensitivity!$C$2:$E$61,2,FALSE)</f>
        <v>5</v>
      </c>
      <c r="G1335" s="7">
        <f>Q_Export_excel!D1335</f>
        <v>4.7604262731013103</v>
      </c>
      <c r="H1335" s="7" t="str">
        <f>Q_Export_excel!E1335</f>
        <v>mV/g</v>
      </c>
      <c r="I1335" s="7">
        <v>0</v>
      </c>
      <c r="J1335" s="7" t="str">
        <f t="shared" si="20"/>
        <v>mV</v>
      </c>
      <c r="K1335" s="7" t="s">
        <v>65</v>
      </c>
      <c r="L1335" s="8">
        <f>Q_Export_excel!F1335</f>
        <v>41571.661249999997</v>
      </c>
      <c r="M1335" s="7">
        <f>Q_Export_excel!G1335</f>
        <v>12</v>
      </c>
    </row>
    <row r="1336" spans="1:13" x14ac:dyDescent="0.2">
      <c r="A1336" s="7" t="str">
        <f>Q_Export_excel!A1336</f>
        <v>PCB</v>
      </c>
      <c r="B1336" s="7" t="s">
        <v>63</v>
      </c>
      <c r="C1336" s="7" t="str">
        <f>Q_Export_excel!B1336</f>
        <v>LW126260Y</v>
      </c>
      <c r="D1336" s="7" t="str">
        <f>Q_Export_excel!C1336</f>
        <v>356A01</v>
      </c>
      <c r="E1336" s="7" t="s">
        <v>64</v>
      </c>
      <c r="F1336" s="7">
        <f>VLOOKUP(CONCATENATE(A1336,D1336),Nominal_sensitivity!$C$2:$E$61,2,FALSE)</f>
        <v>5</v>
      </c>
      <c r="G1336" s="7">
        <f>Q_Export_excel!D1336</f>
        <v>4.6246938838218865</v>
      </c>
      <c r="H1336" s="7" t="str">
        <f>Q_Export_excel!E1336</f>
        <v>mV/g</v>
      </c>
      <c r="I1336" s="7">
        <v>0</v>
      </c>
      <c r="J1336" s="7" t="str">
        <f t="shared" si="20"/>
        <v>mV</v>
      </c>
      <c r="K1336" s="7" t="s">
        <v>65</v>
      </c>
      <c r="L1336" s="8">
        <f>Q_Export_excel!F1336</f>
        <v>41571.672662037039</v>
      </c>
      <c r="M1336" s="7">
        <f>Q_Export_excel!G1336</f>
        <v>12</v>
      </c>
    </row>
    <row r="1337" spans="1:13" x14ac:dyDescent="0.2">
      <c r="A1337" s="7" t="str">
        <f>Q_Export_excel!A1337</f>
        <v>PCB</v>
      </c>
      <c r="B1337" s="7" t="s">
        <v>63</v>
      </c>
      <c r="C1337" s="7" t="str">
        <f>Q_Export_excel!B1337</f>
        <v>LW126260Z</v>
      </c>
      <c r="D1337" s="7" t="str">
        <f>Q_Export_excel!C1337</f>
        <v>356A01</v>
      </c>
      <c r="E1337" s="7" t="s">
        <v>64</v>
      </c>
      <c r="F1337" s="7">
        <f>VLOOKUP(CONCATENATE(A1337,D1337),Nominal_sensitivity!$C$2:$E$61,2,FALSE)</f>
        <v>5</v>
      </c>
      <c r="G1337" s="7">
        <f>Q_Export_excel!D1337</f>
        <v>4.703720963064363</v>
      </c>
      <c r="H1337" s="7" t="str">
        <f>Q_Export_excel!E1337</f>
        <v>mV/g</v>
      </c>
      <c r="I1337" s="7">
        <v>0</v>
      </c>
      <c r="J1337" s="7" t="str">
        <f t="shared" si="20"/>
        <v>mV</v>
      </c>
      <c r="K1337" s="7" t="s">
        <v>65</v>
      </c>
      <c r="L1337" s="8">
        <f>Q_Export_excel!F1337</f>
        <v>41571.676736111112</v>
      </c>
      <c r="M1337" s="7">
        <f>Q_Export_excel!G1337</f>
        <v>12</v>
      </c>
    </row>
    <row r="1338" spans="1:13" x14ac:dyDescent="0.2">
      <c r="A1338" s="7" t="str">
        <f>Q_Export_excel!A1338</f>
        <v>PCB</v>
      </c>
      <c r="B1338" s="7" t="s">
        <v>63</v>
      </c>
      <c r="C1338" s="7" t="str">
        <f>Q_Export_excel!B1338</f>
        <v>LW126261X</v>
      </c>
      <c r="D1338" s="7" t="str">
        <f>Q_Export_excel!C1338</f>
        <v>356A01</v>
      </c>
      <c r="E1338" s="7" t="s">
        <v>64</v>
      </c>
      <c r="F1338" s="7">
        <f>VLOOKUP(CONCATENATE(A1338,D1338),Nominal_sensitivity!$C$2:$E$61,2,FALSE)</f>
        <v>5</v>
      </c>
      <c r="G1338" s="7">
        <f>Q_Export_excel!D1338</f>
        <v>4.3392758096274164</v>
      </c>
      <c r="H1338" s="7" t="str">
        <f>Q_Export_excel!E1338</f>
        <v>mV/g</v>
      </c>
      <c r="I1338" s="7">
        <v>0</v>
      </c>
      <c r="J1338" s="7" t="str">
        <f t="shared" si="20"/>
        <v>mV</v>
      </c>
      <c r="K1338" s="7" t="s">
        <v>65</v>
      </c>
      <c r="L1338" s="8">
        <f>Q_Export_excel!F1338</f>
        <v>41571.77548611111</v>
      </c>
      <c r="M1338" s="7">
        <f>Q_Export_excel!G1338</f>
        <v>12</v>
      </c>
    </row>
    <row r="1339" spans="1:13" x14ac:dyDescent="0.2">
      <c r="A1339" s="7" t="str">
        <f>Q_Export_excel!A1339</f>
        <v>PCB</v>
      </c>
      <c r="B1339" s="7" t="s">
        <v>63</v>
      </c>
      <c r="C1339" s="7" t="str">
        <f>Q_Export_excel!B1339</f>
        <v>LW126261Y</v>
      </c>
      <c r="D1339" s="7" t="str">
        <f>Q_Export_excel!C1339</f>
        <v>356A01</v>
      </c>
      <c r="E1339" s="7" t="s">
        <v>64</v>
      </c>
      <c r="F1339" s="7">
        <f>VLOOKUP(CONCATENATE(A1339,D1339),Nominal_sensitivity!$C$2:$E$61,2,FALSE)</f>
        <v>5</v>
      </c>
      <c r="G1339" s="7">
        <f>Q_Export_excel!D1339</f>
        <v>4.4984561413186706</v>
      </c>
      <c r="H1339" s="7" t="str">
        <f>Q_Export_excel!E1339</f>
        <v>mV/g</v>
      </c>
      <c r="I1339" s="7">
        <v>0</v>
      </c>
      <c r="J1339" s="7" t="str">
        <f t="shared" si="20"/>
        <v>mV</v>
      </c>
      <c r="K1339" s="7" t="s">
        <v>65</v>
      </c>
      <c r="L1339" s="8">
        <f>Q_Export_excel!F1339</f>
        <v>41571.718564814815</v>
      </c>
      <c r="M1339" s="7">
        <f>Q_Export_excel!G1339</f>
        <v>12</v>
      </c>
    </row>
    <row r="1340" spans="1:13" x14ac:dyDescent="0.2">
      <c r="A1340" s="7" t="str">
        <f>Q_Export_excel!A1340</f>
        <v>PCB</v>
      </c>
      <c r="B1340" s="7" t="s">
        <v>63</v>
      </c>
      <c r="C1340" s="7" t="str">
        <f>Q_Export_excel!B1340</f>
        <v>LW126261Z</v>
      </c>
      <c r="D1340" s="7" t="str">
        <f>Q_Export_excel!C1340</f>
        <v>356A01</v>
      </c>
      <c r="E1340" s="7" t="s">
        <v>64</v>
      </c>
      <c r="F1340" s="7">
        <f>VLOOKUP(CONCATENATE(A1340,D1340),Nominal_sensitivity!$C$2:$E$61,2,FALSE)</f>
        <v>5</v>
      </c>
      <c r="G1340" s="7">
        <f>Q_Export_excel!D1340</f>
        <v>4.5537174451908351</v>
      </c>
      <c r="H1340" s="7" t="str">
        <f>Q_Export_excel!E1340</f>
        <v>mV/g</v>
      </c>
      <c r="I1340" s="7">
        <v>0</v>
      </c>
      <c r="J1340" s="7" t="str">
        <f t="shared" si="20"/>
        <v>mV</v>
      </c>
      <c r="K1340" s="7" t="s">
        <v>65</v>
      </c>
      <c r="L1340" s="8">
        <f>Q_Export_excel!F1340</f>
        <v>41571.708553240744</v>
      </c>
      <c r="M1340" s="7">
        <f>Q_Export_excel!G1340</f>
        <v>12</v>
      </c>
    </row>
    <row r="1341" spans="1:13" x14ac:dyDescent="0.2">
      <c r="A1341" s="7" t="str">
        <f>Q_Export_excel!A1341</f>
        <v>PCB</v>
      </c>
      <c r="B1341" s="7" t="s">
        <v>63</v>
      </c>
      <c r="C1341" s="7" t="str">
        <f>Q_Export_excel!B1341</f>
        <v>LW126262X</v>
      </c>
      <c r="D1341" s="7" t="str">
        <f>Q_Export_excel!C1341</f>
        <v>356A01</v>
      </c>
      <c r="E1341" s="7" t="s">
        <v>64</v>
      </c>
      <c r="F1341" s="7">
        <f>VLOOKUP(CONCATENATE(A1341,D1341),Nominal_sensitivity!$C$2:$E$61,2,FALSE)</f>
        <v>5</v>
      </c>
      <c r="G1341" s="7">
        <f>Q_Export_excel!D1341</f>
        <v>4.3142054871038917</v>
      </c>
      <c r="H1341" s="7" t="str">
        <f>Q_Export_excel!E1341</f>
        <v>mV/g</v>
      </c>
      <c r="I1341" s="7">
        <v>0</v>
      </c>
      <c r="J1341" s="7" t="str">
        <f t="shared" si="20"/>
        <v>mV</v>
      </c>
      <c r="K1341" s="7" t="s">
        <v>65</v>
      </c>
      <c r="L1341" s="8">
        <f>Q_Export_excel!F1341</f>
        <v>41572.393217592595</v>
      </c>
      <c r="M1341" s="7">
        <f>Q_Export_excel!G1341</f>
        <v>12</v>
      </c>
    </row>
    <row r="1342" spans="1:13" x14ac:dyDescent="0.2">
      <c r="A1342" s="7" t="str">
        <f>Q_Export_excel!A1342</f>
        <v>PCB</v>
      </c>
      <c r="B1342" s="7" t="s">
        <v>63</v>
      </c>
      <c r="C1342" s="7" t="str">
        <f>Q_Export_excel!B1342</f>
        <v>LW126262Y</v>
      </c>
      <c r="D1342" s="7" t="str">
        <f>Q_Export_excel!C1342</f>
        <v>356A01</v>
      </c>
      <c r="E1342" s="7" t="s">
        <v>64</v>
      </c>
      <c r="F1342" s="7">
        <f>VLOOKUP(CONCATENATE(A1342,D1342),Nominal_sensitivity!$C$2:$E$61,2,FALSE)</f>
        <v>5</v>
      </c>
      <c r="G1342" s="7">
        <f>Q_Export_excel!D1342</f>
        <v>4.7115438218533008</v>
      </c>
      <c r="H1342" s="7" t="str">
        <f>Q_Export_excel!E1342</f>
        <v>mV/g</v>
      </c>
      <c r="I1342" s="7">
        <v>0</v>
      </c>
      <c r="J1342" s="7" t="str">
        <f t="shared" si="20"/>
        <v>mV</v>
      </c>
      <c r="K1342" s="7" t="s">
        <v>65</v>
      </c>
      <c r="L1342" s="8">
        <f>Q_Export_excel!F1342</f>
        <v>41572.401423611111</v>
      </c>
      <c r="M1342" s="7">
        <f>Q_Export_excel!G1342</f>
        <v>12</v>
      </c>
    </row>
    <row r="1343" spans="1:13" x14ac:dyDescent="0.2">
      <c r="A1343" s="7" t="str">
        <f>Q_Export_excel!A1343</f>
        <v>PCB</v>
      </c>
      <c r="B1343" s="7" t="s">
        <v>63</v>
      </c>
      <c r="C1343" s="7" t="str">
        <f>Q_Export_excel!B1343</f>
        <v>LW126262Z</v>
      </c>
      <c r="D1343" s="7" t="str">
        <f>Q_Export_excel!C1343</f>
        <v>356A01</v>
      </c>
      <c r="E1343" s="7" t="s">
        <v>64</v>
      </c>
      <c r="F1343" s="7">
        <f>VLOOKUP(CONCATENATE(A1343,D1343),Nominal_sensitivity!$C$2:$E$61,2,FALSE)</f>
        <v>5</v>
      </c>
      <c r="G1343" s="7">
        <f>Q_Export_excel!D1343</f>
        <v>4.5023045325700908</v>
      </c>
      <c r="H1343" s="7" t="str">
        <f>Q_Export_excel!E1343</f>
        <v>mV/g</v>
      </c>
      <c r="I1343" s="7">
        <v>0</v>
      </c>
      <c r="J1343" s="7" t="str">
        <f t="shared" si="20"/>
        <v>mV</v>
      </c>
      <c r="K1343" s="7" t="s">
        <v>65</v>
      </c>
      <c r="L1343" s="8">
        <f>Q_Export_excel!F1343</f>
        <v>41572.412546296298</v>
      </c>
      <c r="M1343" s="7">
        <f>Q_Export_excel!G1343</f>
        <v>12</v>
      </c>
    </row>
    <row r="1344" spans="1:13" x14ac:dyDescent="0.2">
      <c r="A1344" s="7" t="str">
        <f>Q_Export_excel!A1344</f>
        <v>PCB</v>
      </c>
      <c r="B1344" s="7" t="s">
        <v>63</v>
      </c>
      <c r="C1344" s="7" t="str">
        <f>Q_Export_excel!B1344</f>
        <v>LW126263X</v>
      </c>
      <c r="D1344" s="7" t="str">
        <f>Q_Export_excel!C1344</f>
        <v>356A01</v>
      </c>
      <c r="E1344" s="7" t="s">
        <v>64</v>
      </c>
      <c r="F1344" s="7">
        <f>VLOOKUP(CONCATENATE(A1344,D1344),Nominal_sensitivity!$C$2:$E$61,2,FALSE)</f>
        <v>5</v>
      </c>
      <c r="G1344" s="7">
        <f>Q_Export_excel!D1344</f>
        <v>4.8261678914407549</v>
      </c>
      <c r="H1344" s="7" t="str">
        <f>Q_Export_excel!E1344</f>
        <v>mV/g</v>
      </c>
      <c r="I1344" s="7">
        <v>0</v>
      </c>
      <c r="J1344" s="7" t="str">
        <f t="shared" si="20"/>
        <v>mV</v>
      </c>
      <c r="K1344" s="7" t="s">
        <v>65</v>
      </c>
      <c r="L1344" s="8">
        <f>Q_Export_excel!F1344</f>
        <v>41572.456180555557</v>
      </c>
      <c r="M1344" s="7">
        <f>Q_Export_excel!G1344</f>
        <v>12</v>
      </c>
    </row>
    <row r="1345" spans="1:13" x14ac:dyDescent="0.2">
      <c r="A1345" s="7" t="str">
        <f>Q_Export_excel!A1345</f>
        <v>PCB</v>
      </c>
      <c r="B1345" s="7" t="s">
        <v>63</v>
      </c>
      <c r="C1345" s="7" t="str">
        <f>Q_Export_excel!B1345</f>
        <v>LW126263Y</v>
      </c>
      <c r="D1345" s="7" t="str">
        <f>Q_Export_excel!C1345</f>
        <v>356A01</v>
      </c>
      <c r="E1345" s="7" t="s">
        <v>64</v>
      </c>
      <c r="F1345" s="7">
        <f>VLOOKUP(CONCATENATE(A1345,D1345),Nominal_sensitivity!$C$2:$E$61,2,FALSE)</f>
        <v>5</v>
      </c>
      <c r="G1345" s="7">
        <f>Q_Export_excel!D1345</f>
        <v>4.524496192549365</v>
      </c>
      <c r="H1345" s="7" t="str">
        <f>Q_Export_excel!E1345</f>
        <v>mV/g</v>
      </c>
      <c r="I1345" s="7">
        <v>0</v>
      </c>
      <c r="J1345" s="7" t="str">
        <f t="shared" si="20"/>
        <v>mV</v>
      </c>
      <c r="K1345" s="7" t="s">
        <v>65</v>
      </c>
      <c r="L1345" s="8">
        <f>Q_Export_excel!F1345</f>
        <v>41572.42695601852</v>
      </c>
      <c r="M1345" s="7">
        <f>Q_Export_excel!G1345</f>
        <v>12</v>
      </c>
    </row>
    <row r="1346" spans="1:13" x14ac:dyDescent="0.2">
      <c r="A1346" s="7" t="str">
        <f>Q_Export_excel!A1346</f>
        <v>PCB</v>
      </c>
      <c r="B1346" s="7" t="s">
        <v>63</v>
      </c>
      <c r="C1346" s="7" t="str">
        <f>Q_Export_excel!B1346</f>
        <v>LW126263Z</v>
      </c>
      <c r="D1346" s="7" t="str">
        <f>Q_Export_excel!C1346</f>
        <v>356A01</v>
      </c>
      <c r="E1346" s="7" t="s">
        <v>64</v>
      </c>
      <c r="F1346" s="7">
        <f>VLOOKUP(CONCATENATE(A1346,D1346),Nominal_sensitivity!$C$2:$E$61,2,FALSE)</f>
        <v>5</v>
      </c>
      <c r="G1346" s="7">
        <f>Q_Export_excel!D1346</f>
        <v>4.7265613047262995</v>
      </c>
      <c r="H1346" s="7" t="str">
        <f>Q_Export_excel!E1346</f>
        <v>mV/g</v>
      </c>
      <c r="I1346" s="7">
        <v>0</v>
      </c>
      <c r="J1346" s="7" t="str">
        <f t="shared" si="20"/>
        <v>mV</v>
      </c>
      <c r="K1346" s="7" t="s">
        <v>65</v>
      </c>
      <c r="L1346" s="8">
        <f>Q_Export_excel!F1346</f>
        <v>41572.418055555558</v>
      </c>
      <c r="M1346" s="7">
        <f>Q_Export_excel!G1346</f>
        <v>12</v>
      </c>
    </row>
    <row r="1347" spans="1:13" x14ac:dyDescent="0.2">
      <c r="A1347" s="7" t="str">
        <f>Q_Export_excel!A1347</f>
        <v>PCB</v>
      </c>
      <c r="B1347" s="7" t="s">
        <v>63</v>
      </c>
      <c r="C1347" s="7" t="str">
        <f>Q_Export_excel!B1347</f>
        <v>LW126264X</v>
      </c>
      <c r="D1347" s="7" t="str">
        <f>Q_Export_excel!C1347</f>
        <v>356A01</v>
      </c>
      <c r="E1347" s="7" t="s">
        <v>64</v>
      </c>
      <c r="F1347" s="7">
        <f>VLOOKUP(CONCATENATE(A1347,D1347),Nominal_sensitivity!$C$2:$E$61,2,FALSE)</f>
        <v>5</v>
      </c>
      <c r="G1347" s="7">
        <f>Q_Export_excel!D1347</f>
        <v>4.5635349416627369</v>
      </c>
      <c r="H1347" s="7" t="str">
        <f>Q_Export_excel!E1347</f>
        <v>mV/g</v>
      </c>
      <c r="I1347" s="7">
        <v>0</v>
      </c>
      <c r="J1347" s="7" t="str">
        <f t="shared" si="20"/>
        <v>mV</v>
      </c>
      <c r="K1347" s="7" t="s">
        <v>65</v>
      </c>
      <c r="L1347" s="8">
        <f>Q_Export_excel!F1347</f>
        <v>42117.462557870371</v>
      </c>
      <c r="M1347" s="7">
        <f>Q_Export_excel!G1347</f>
        <v>12</v>
      </c>
    </row>
    <row r="1348" spans="1:13" x14ac:dyDescent="0.2">
      <c r="A1348" s="7" t="str">
        <f>Q_Export_excel!A1348</f>
        <v>PCB</v>
      </c>
      <c r="B1348" s="7" t="s">
        <v>63</v>
      </c>
      <c r="C1348" s="7" t="str">
        <f>Q_Export_excel!B1348</f>
        <v>LW126264Y</v>
      </c>
      <c r="D1348" s="7" t="str">
        <f>Q_Export_excel!C1348</f>
        <v>356A01</v>
      </c>
      <c r="E1348" s="7" t="s">
        <v>64</v>
      </c>
      <c r="F1348" s="7">
        <f>VLOOKUP(CONCATENATE(A1348,D1348),Nominal_sensitivity!$C$2:$E$61,2,FALSE)</f>
        <v>5</v>
      </c>
      <c r="G1348" s="7">
        <f>Q_Export_excel!D1348</f>
        <v>5.106349547011245</v>
      </c>
      <c r="H1348" s="7" t="str">
        <f>Q_Export_excel!E1348</f>
        <v>mV/g</v>
      </c>
      <c r="I1348" s="7">
        <v>0</v>
      </c>
      <c r="J1348" s="7" t="str">
        <f t="shared" ref="J1348:J1411" si="21">LEFT(H1348,2)</f>
        <v>mV</v>
      </c>
      <c r="K1348" s="7" t="s">
        <v>65</v>
      </c>
      <c r="L1348" s="8">
        <f>Q_Export_excel!F1348</f>
        <v>42117.466747685183</v>
      </c>
      <c r="M1348" s="7">
        <f>Q_Export_excel!G1348</f>
        <v>12</v>
      </c>
    </row>
    <row r="1349" spans="1:13" x14ac:dyDescent="0.2">
      <c r="A1349" s="7" t="str">
        <f>Q_Export_excel!A1349</f>
        <v>PCB</v>
      </c>
      <c r="B1349" s="7" t="s">
        <v>63</v>
      </c>
      <c r="C1349" s="7" t="str">
        <f>Q_Export_excel!B1349</f>
        <v>LW126264Z</v>
      </c>
      <c r="D1349" s="7" t="str">
        <f>Q_Export_excel!C1349</f>
        <v>356A01</v>
      </c>
      <c r="E1349" s="7" t="s">
        <v>64</v>
      </c>
      <c r="F1349" s="7">
        <f>VLOOKUP(CONCATENATE(A1349,D1349),Nominal_sensitivity!$C$2:$E$61,2,FALSE)</f>
        <v>5</v>
      </c>
      <c r="G1349" s="7">
        <f>Q_Export_excel!D1349</f>
        <v>4.5514536735854634</v>
      </c>
      <c r="H1349" s="7" t="str">
        <f>Q_Export_excel!E1349</f>
        <v>mV/g</v>
      </c>
      <c r="I1349" s="7">
        <v>0</v>
      </c>
      <c r="J1349" s="7" t="str">
        <f t="shared" si="21"/>
        <v>mV</v>
      </c>
      <c r="K1349" s="7" t="s">
        <v>65</v>
      </c>
      <c r="L1349" s="8">
        <f>Q_Export_excel!F1349</f>
        <v>42117.491608796299</v>
      </c>
      <c r="M1349" s="7">
        <f>Q_Export_excel!G1349</f>
        <v>12</v>
      </c>
    </row>
    <row r="1350" spans="1:13" x14ac:dyDescent="0.2">
      <c r="A1350" s="7" t="str">
        <f>Q_Export_excel!A1350</f>
        <v>PCB</v>
      </c>
      <c r="B1350" s="7" t="s">
        <v>63</v>
      </c>
      <c r="C1350" s="7" t="str">
        <f>Q_Export_excel!B1350</f>
        <v>LW126265X</v>
      </c>
      <c r="D1350" s="7" t="str">
        <f>Q_Export_excel!C1350</f>
        <v>356A01</v>
      </c>
      <c r="E1350" s="7" t="s">
        <v>64</v>
      </c>
      <c r="F1350" s="7">
        <f>VLOOKUP(CONCATENATE(A1350,D1350),Nominal_sensitivity!$C$2:$E$61,2,FALSE)</f>
        <v>5</v>
      </c>
      <c r="G1350" s="7">
        <f>Q_Export_excel!D1350</f>
        <v>4.651921060846302</v>
      </c>
      <c r="H1350" s="7" t="str">
        <f>Q_Export_excel!E1350</f>
        <v>mV/g</v>
      </c>
      <c r="I1350" s="7">
        <v>0</v>
      </c>
      <c r="J1350" s="7" t="str">
        <f t="shared" si="21"/>
        <v>mV</v>
      </c>
      <c r="K1350" s="7" t="s">
        <v>65</v>
      </c>
      <c r="L1350" s="8">
        <f>Q_Export_excel!F1350</f>
        <v>42516.586469907408</v>
      </c>
      <c r="M1350" s="7">
        <f>Q_Export_excel!G1350</f>
        <v>12</v>
      </c>
    </row>
    <row r="1351" spans="1:13" x14ac:dyDescent="0.2">
      <c r="A1351" s="7" t="str">
        <f>Q_Export_excel!A1351</f>
        <v>PCB</v>
      </c>
      <c r="B1351" s="7" t="s">
        <v>63</v>
      </c>
      <c r="C1351" s="7" t="str">
        <f>Q_Export_excel!B1351</f>
        <v>LW126265Y</v>
      </c>
      <c r="D1351" s="7" t="str">
        <f>Q_Export_excel!C1351</f>
        <v>356A01</v>
      </c>
      <c r="E1351" s="7" t="s">
        <v>64</v>
      </c>
      <c r="F1351" s="7">
        <f>VLOOKUP(CONCATENATE(A1351,D1351),Nominal_sensitivity!$C$2:$E$61,2,FALSE)</f>
        <v>5</v>
      </c>
      <c r="G1351" s="7">
        <f>Q_Export_excel!D1351</f>
        <v>4.5497759873389629</v>
      </c>
      <c r="H1351" s="7" t="str">
        <f>Q_Export_excel!E1351</f>
        <v>mV/g</v>
      </c>
      <c r="I1351" s="7">
        <v>0</v>
      </c>
      <c r="J1351" s="7" t="str">
        <f t="shared" si="21"/>
        <v>mV</v>
      </c>
      <c r="K1351" s="7" t="s">
        <v>65</v>
      </c>
      <c r="L1351" s="8">
        <f>Q_Export_excel!F1351</f>
        <v>42516.591412037036</v>
      </c>
      <c r="M1351" s="7">
        <f>Q_Export_excel!G1351</f>
        <v>12</v>
      </c>
    </row>
    <row r="1352" spans="1:13" x14ac:dyDescent="0.2">
      <c r="A1352" s="7" t="str">
        <f>Q_Export_excel!A1352</f>
        <v>PCB</v>
      </c>
      <c r="B1352" s="7" t="s">
        <v>63</v>
      </c>
      <c r="C1352" s="7" t="str">
        <f>Q_Export_excel!B1352</f>
        <v>LW126265Z</v>
      </c>
      <c r="D1352" s="7" t="str">
        <f>Q_Export_excel!C1352</f>
        <v>356A01</v>
      </c>
      <c r="E1352" s="7" t="s">
        <v>64</v>
      </c>
      <c r="F1352" s="7">
        <f>VLOOKUP(CONCATENATE(A1352,D1352),Nominal_sensitivity!$C$2:$E$61,2,FALSE)</f>
        <v>5</v>
      </c>
      <c r="G1352" s="7">
        <f>Q_Export_excel!D1352</f>
        <v>4.6379550748731875</v>
      </c>
      <c r="H1352" s="7" t="str">
        <f>Q_Export_excel!E1352</f>
        <v>mV/g</v>
      </c>
      <c r="I1352" s="7">
        <v>0</v>
      </c>
      <c r="J1352" s="7" t="str">
        <f t="shared" si="21"/>
        <v>mV</v>
      </c>
      <c r="K1352" s="7" t="s">
        <v>65</v>
      </c>
      <c r="L1352" s="8">
        <f>Q_Export_excel!F1352</f>
        <v>42516.597002314818</v>
      </c>
      <c r="M1352" s="7">
        <f>Q_Export_excel!G1352</f>
        <v>12</v>
      </c>
    </row>
    <row r="1353" spans="1:13" x14ac:dyDescent="0.2">
      <c r="A1353" s="7" t="str">
        <f>Q_Export_excel!A1353</f>
        <v>PCB</v>
      </c>
      <c r="B1353" s="7" t="s">
        <v>63</v>
      </c>
      <c r="C1353" s="7" t="str">
        <f>Q_Export_excel!B1353</f>
        <v>LW126266X</v>
      </c>
      <c r="D1353" s="7" t="str">
        <f>Q_Export_excel!C1353</f>
        <v>356A01</v>
      </c>
      <c r="E1353" s="7" t="s">
        <v>64</v>
      </c>
      <c r="F1353" s="7">
        <f>VLOOKUP(CONCATENATE(A1353,D1353),Nominal_sensitivity!$C$2:$E$61,2,FALSE)</f>
        <v>5</v>
      </c>
      <c r="G1353" s="7">
        <f>Q_Export_excel!D1353</f>
        <v>4.958424068880718</v>
      </c>
      <c r="H1353" s="7" t="str">
        <f>Q_Export_excel!E1353</f>
        <v>mV/g</v>
      </c>
      <c r="I1353" s="7">
        <v>0</v>
      </c>
      <c r="J1353" s="7" t="str">
        <f t="shared" si="21"/>
        <v>mV</v>
      </c>
      <c r="K1353" s="7" t="s">
        <v>65</v>
      </c>
      <c r="L1353" s="8">
        <f>Q_Export_excel!F1353</f>
        <v>41782.622997685183</v>
      </c>
      <c r="M1353" s="7">
        <f>Q_Export_excel!G1353</f>
        <v>12</v>
      </c>
    </row>
    <row r="1354" spans="1:13" x14ac:dyDescent="0.2">
      <c r="A1354" s="7" t="str">
        <f>Q_Export_excel!A1354</f>
        <v>PCB</v>
      </c>
      <c r="B1354" s="7" t="s">
        <v>63</v>
      </c>
      <c r="C1354" s="7" t="str">
        <f>Q_Export_excel!B1354</f>
        <v>LW126266Y</v>
      </c>
      <c r="D1354" s="7" t="str">
        <f>Q_Export_excel!C1354</f>
        <v>356A01</v>
      </c>
      <c r="E1354" s="7" t="s">
        <v>64</v>
      </c>
      <c r="F1354" s="7">
        <f>VLOOKUP(CONCATENATE(A1354,D1354),Nominal_sensitivity!$C$2:$E$61,2,FALSE)</f>
        <v>5</v>
      </c>
      <c r="G1354" s="7">
        <f>Q_Export_excel!D1354</f>
        <v>4.5588636991008409</v>
      </c>
      <c r="H1354" s="7" t="str">
        <f>Q_Export_excel!E1354</f>
        <v>mV/g</v>
      </c>
      <c r="I1354" s="7">
        <v>0</v>
      </c>
      <c r="J1354" s="7" t="str">
        <f t="shared" si="21"/>
        <v>mV</v>
      </c>
      <c r="K1354" s="7" t="s">
        <v>65</v>
      </c>
      <c r="L1354" s="8">
        <f>Q_Export_excel!F1354</f>
        <v>41782.626875000002</v>
      </c>
      <c r="M1354" s="7">
        <f>Q_Export_excel!G1354</f>
        <v>12</v>
      </c>
    </row>
    <row r="1355" spans="1:13" x14ac:dyDescent="0.2">
      <c r="A1355" s="7" t="str">
        <f>Q_Export_excel!A1355</f>
        <v>PCB</v>
      </c>
      <c r="B1355" s="7" t="s">
        <v>63</v>
      </c>
      <c r="C1355" s="7" t="str">
        <f>Q_Export_excel!B1355</f>
        <v>LW126266Z</v>
      </c>
      <c r="D1355" s="7" t="str">
        <f>Q_Export_excel!C1355</f>
        <v>356A01</v>
      </c>
      <c r="E1355" s="7" t="s">
        <v>64</v>
      </c>
      <c r="F1355" s="7">
        <f>VLOOKUP(CONCATENATE(A1355,D1355),Nominal_sensitivity!$C$2:$E$61,2,FALSE)</f>
        <v>5</v>
      </c>
      <c r="G1355" s="7">
        <f>Q_Export_excel!D1355</f>
        <v>4.7035886254807711</v>
      </c>
      <c r="H1355" s="7" t="str">
        <f>Q_Export_excel!E1355</f>
        <v>mV/g</v>
      </c>
      <c r="I1355" s="7">
        <v>0</v>
      </c>
      <c r="J1355" s="7" t="str">
        <f t="shared" si="21"/>
        <v>mV</v>
      </c>
      <c r="K1355" s="7" t="s">
        <v>65</v>
      </c>
      <c r="L1355" s="8">
        <f>Q_Export_excel!F1355</f>
        <v>41782.631041666667</v>
      </c>
      <c r="M1355" s="7">
        <f>Q_Export_excel!G1355</f>
        <v>12</v>
      </c>
    </row>
    <row r="1356" spans="1:13" x14ac:dyDescent="0.2">
      <c r="A1356" s="7" t="str">
        <f>Q_Export_excel!A1356</f>
        <v>PCB</v>
      </c>
      <c r="B1356" s="7" t="s">
        <v>63</v>
      </c>
      <c r="C1356" s="7" t="str">
        <f>Q_Export_excel!B1356</f>
        <v>LW126268X</v>
      </c>
      <c r="D1356" s="7" t="str">
        <f>Q_Export_excel!C1356</f>
        <v>356A01</v>
      </c>
      <c r="E1356" s="7" t="s">
        <v>64</v>
      </c>
      <c r="F1356" s="7">
        <f>VLOOKUP(CONCATENATE(A1356,D1356),Nominal_sensitivity!$C$2:$E$61,2,FALSE)</f>
        <v>5</v>
      </c>
      <c r="G1356" s="7">
        <f>Q_Export_excel!D1356</f>
        <v>4.662454713277894</v>
      </c>
      <c r="H1356" s="7" t="str">
        <f>Q_Export_excel!E1356</f>
        <v>mV/g</v>
      </c>
      <c r="I1356" s="7">
        <v>0</v>
      </c>
      <c r="J1356" s="7" t="str">
        <f t="shared" si="21"/>
        <v>mV</v>
      </c>
      <c r="K1356" s="7" t="s">
        <v>65</v>
      </c>
      <c r="L1356" s="8">
        <f>Q_Export_excel!F1356</f>
        <v>42519.598726851851</v>
      </c>
      <c r="M1356" s="7">
        <f>Q_Export_excel!G1356</f>
        <v>12</v>
      </c>
    </row>
    <row r="1357" spans="1:13" x14ac:dyDescent="0.2">
      <c r="A1357" s="7" t="str">
        <f>Q_Export_excel!A1357</f>
        <v>PCB</v>
      </c>
      <c r="B1357" s="7" t="s">
        <v>63</v>
      </c>
      <c r="C1357" s="7" t="str">
        <f>Q_Export_excel!B1357</f>
        <v>LW126268Y</v>
      </c>
      <c r="D1357" s="7" t="str">
        <f>Q_Export_excel!C1357</f>
        <v>356A01</v>
      </c>
      <c r="E1357" s="7" t="s">
        <v>64</v>
      </c>
      <c r="F1357" s="7">
        <f>VLOOKUP(CONCATENATE(A1357,D1357),Nominal_sensitivity!$C$2:$E$61,2,FALSE)</f>
        <v>5</v>
      </c>
      <c r="G1357" s="7">
        <f>Q_Export_excel!D1357</f>
        <v>4.6380310200768839</v>
      </c>
      <c r="H1357" s="7" t="str">
        <f>Q_Export_excel!E1357</f>
        <v>mV/g</v>
      </c>
      <c r="I1357" s="7">
        <v>0</v>
      </c>
      <c r="J1357" s="7" t="str">
        <f t="shared" si="21"/>
        <v>mV</v>
      </c>
      <c r="K1357" s="7" t="s">
        <v>65</v>
      </c>
      <c r="L1357" s="8">
        <f>Q_Export_excel!F1357</f>
        <v>42519.608032407406</v>
      </c>
      <c r="M1357" s="7">
        <f>Q_Export_excel!G1357</f>
        <v>12</v>
      </c>
    </row>
    <row r="1358" spans="1:13" x14ac:dyDescent="0.2">
      <c r="A1358" s="7" t="str">
        <f>Q_Export_excel!A1358</f>
        <v>PCB</v>
      </c>
      <c r="B1358" s="7" t="s">
        <v>63</v>
      </c>
      <c r="C1358" s="7" t="str">
        <f>Q_Export_excel!B1358</f>
        <v>LW126268Z</v>
      </c>
      <c r="D1358" s="7" t="str">
        <f>Q_Export_excel!C1358</f>
        <v>356A01</v>
      </c>
      <c r="E1358" s="7" t="s">
        <v>64</v>
      </c>
      <c r="F1358" s="7">
        <f>VLOOKUP(CONCATENATE(A1358,D1358),Nominal_sensitivity!$C$2:$E$61,2,FALSE)</f>
        <v>5</v>
      </c>
      <c r="G1358" s="7">
        <f>Q_Export_excel!D1358</f>
        <v>4.8357975508557693</v>
      </c>
      <c r="H1358" s="7" t="str">
        <f>Q_Export_excel!E1358</f>
        <v>mV/g</v>
      </c>
      <c r="I1358" s="7">
        <v>0</v>
      </c>
      <c r="J1358" s="7" t="str">
        <f t="shared" si="21"/>
        <v>mV</v>
      </c>
      <c r="K1358" s="7" t="s">
        <v>65</v>
      </c>
      <c r="L1358" s="8">
        <f>Q_Export_excel!F1358</f>
        <v>42519.615011574075</v>
      </c>
      <c r="M1358" s="7">
        <f>Q_Export_excel!G1358</f>
        <v>12</v>
      </c>
    </row>
    <row r="1359" spans="1:13" x14ac:dyDescent="0.2">
      <c r="A1359" s="7" t="str">
        <f>Q_Export_excel!A1359</f>
        <v>PCB</v>
      </c>
      <c r="B1359" s="7" t="s">
        <v>63</v>
      </c>
      <c r="C1359" s="7" t="str">
        <f>Q_Export_excel!B1359</f>
        <v>LW126269X</v>
      </c>
      <c r="D1359" s="7" t="str">
        <f>Q_Export_excel!C1359</f>
        <v>356A01</v>
      </c>
      <c r="E1359" s="7" t="s">
        <v>64</v>
      </c>
      <c r="F1359" s="7">
        <f>VLOOKUP(CONCATENATE(A1359,D1359),Nominal_sensitivity!$C$2:$E$61,2,FALSE)</f>
        <v>5</v>
      </c>
      <c r="G1359" s="7">
        <f>Q_Export_excel!D1359</f>
        <v>4.4502773529429369</v>
      </c>
      <c r="H1359" s="7" t="str">
        <f>Q_Export_excel!E1359</f>
        <v>mV/g</v>
      </c>
      <c r="I1359" s="7">
        <v>0</v>
      </c>
      <c r="J1359" s="7" t="str">
        <f t="shared" si="21"/>
        <v>mV</v>
      </c>
      <c r="K1359" s="7" t="s">
        <v>65</v>
      </c>
      <c r="L1359" s="8">
        <f>Q_Export_excel!F1359</f>
        <v>42516.626562500001</v>
      </c>
      <c r="M1359" s="7">
        <f>Q_Export_excel!G1359</f>
        <v>12</v>
      </c>
    </row>
    <row r="1360" spans="1:13" x14ac:dyDescent="0.2">
      <c r="A1360" s="7" t="str">
        <f>Q_Export_excel!A1360</f>
        <v>PCB</v>
      </c>
      <c r="B1360" s="7" t="s">
        <v>63</v>
      </c>
      <c r="C1360" s="7" t="str">
        <f>Q_Export_excel!B1360</f>
        <v>LW126269Y</v>
      </c>
      <c r="D1360" s="7" t="str">
        <f>Q_Export_excel!C1360</f>
        <v>356A01</v>
      </c>
      <c r="E1360" s="7" t="s">
        <v>64</v>
      </c>
      <c r="F1360" s="7">
        <f>VLOOKUP(CONCATENATE(A1360,D1360),Nominal_sensitivity!$C$2:$E$61,2,FALSE)</f>
        <v>5</v>
      </c>
      <c r="G1360" s="7">
        <f>Q_Export_excel!D1360</f>
        <v>4.8445622199268774</v>
      </c>
      <c r="H1360" s="7" t="str">
        <f>Q_Export_excel!E1360</f>
        <v>mV/g</v>
      </c>
      <c r="I1360" s="7">
        <v>0</v>
      </c>
      <c r="J1360" s="7" t="str">
        <f t="shared" si="21"/>
        <v>mV</v>
      </c>
      <c r="K1360" s="7" t="s">
        <v>65</v>
      </c>
      <c r="L1360" s="8">
        <f>Q_Export_excel!F1360</f>
        <v>42516.631504629629</v>
      </c>
      <c r="M1360" s="7">
        <f>Q_Export_excel!G1360</f>
        <v>12</v>
      </c>
    </row>
    <row r="1361" spans="1:13" x14ac:dyDescent="0.2">
      <c r="A1361" s="7" t="str">
        <f>Q_Export_excel!A1361</f>
        <v>PCB</v>
      </c>
      <c r="B1361" s="7" t="s">
        <v>63</v>
      </c>
      <c r="C1361" s="7" t="str">
        <f>Q_Export_excel!B1361</f>
        <v>LW126269Z</v>
      </c>
      <c r="D1361" s="7" t="str">
        <f>Q_Export_excel!C1361</f>
        <v>356A01</v>
      </c>
      <c r="E1361" s="7" t="s">
        <v>64</v>
      </c>
      <c r="F1361" s="7">
        <f>VLOOKUP(CONCATENATE(A1361,D1361),Nominal_sensitivity!$C$2:$E$61,2,FALSE)</f>
        <v>5</v>
      </c>
      <c r="G1361" s="7">
        <f>Q_Export_excel!D1361</f>
        <v>4.8300499131882235</v>
      </c>
      <c r="H1361" s="7" t="str">
        <f>Q_Export_excel!E1361</f>
        <v>mV/g</v>
      </c>
      <c r="I1361" s="7">
        <v>0</v>
      </c>
      <c r="J1361" s="7" t="str">
        <f t="shared" si="21"/>
        <v>mV</v>
      </c>
      <c r="K1361" s="7" t="s">
        <v>65</v>
      </c>
      <c r="L1361" s="8">
        <f>Q_Export_excel!F1361</f>
        <v>42516.636574074073</v>
      </c>
      <c r="M1361" s="7">
        <f>Q_Export_excel!G1361</f>
        <v>12</v>
      </c>
    </row>
    <row r="1362" spans="1:13" x14ac:dyDescent="0.2">
      <c r="A1362" s="7" t="str">
        <f>Q_Export_excel!A1362</f>
        <v>PCB</v>
      </c>
      <c r="B1362" s="7" t="s">
        <v>63</v>
      </c>
      <c r="C1362" s="7" t="str">
        <f>Q_Export_excel!B1362</f>
        <v>LW126270X</v>
      </c>
      <c r="D1362" s="7" t="str">
        <f>Q_Export_excel!C1362</f>
        <v>356A01</v>
      </c>
      <c r="E1362" s="7" t="s">
        <v>64</v>
      </c>
      <c r="F1362" s="7">
        <f>VLOOKUP(CONCATENATE(A1362,D1362),Nominal_sensitivity!$C$2:$E$61,2,FALSE)</f>
        <v>5</v>
      </c>
      <c r="G1362" s="7">
        <f>Q_Export_excel!D1362</f>
        <v>4.5728672224775169</v>
      </c>
      <c r="H1362" s="7" t="str">
        <f>Q_Export_excel!E1362</f>
        <v>mV/g</v>
      </c>
      <c r="I1362" s="7">
        <v>0</v>
      </c>
      <c r="J1362" s="7" t="str">
        <f t="shared" si="21"/>
        <v>mV</v>
      </c>
      <c r="K1362" s="7" t="s">
        <v>65</v>
      </c>
      <c r="L1362" s="8">
        <f>Q_Export_excel!F1362</f>
        <v>42518.550219907411</v>
      </c>
      <c r="M1362" s="7">
        <f>Q_Export_excel!G1362</f>
        <v>12</v>
      </c>
    </row>
    <row r="1363" spans="1:13" x14ac:dyDescent="0.2">
      <c r="A1363" s="7" t="str">
        <f>Q_Export_excel!A1363</f>
        <v>PCB</v>
      </c>
      <c r="B1363" s="7" t="s">
        <v>63</v>
      </c>
      <c r="C1363" s="7" t="str">
        <f>Q_Export_excel!B1363</f>
        <v>LW126270Y</v>
      </c>
      <c r="D1363" s="7" t="str">
        <f>Q_Export_excel!C1363</f>
        <v>356A01</v>
      </c>
      <c r="E1363" s="7" t="s">
        <v>64</v>
      </c>
      <c r="F1363" s="7">
        <f>VLOOKUP(CONCATENATE(A1363,D1363),Nominal_sensitivity!$C$2:$E$61,2,FALSE)</f>
        <v>5</v>
      </c>
      <c r="G1363" s="7">
        <f>Q_Export_excel!D1363</f>
        <v>4.7414175227351958</v>
      </c>
      <c r="H1363" s="7" t="str">
        <f>Q_Export_excel!E1363</f>
        <v>mV/g</v>
      </c>
      <c r="I1363" s="7">
        <v>0</v>
      </c>
      <c r="J1363" s="7" t="str">
        <f t="shared" si="21"/>
        <v>mV</v>
      </c>
      <c r="K1363" s="7" t="s">
        <v>65</v>
      </c>
      <c r="L1363" s="8">
        <f>Q_Export_excel!F1363</f>
        <v>42518.556493055556</v>
      </c>
      <c r="M1363" s="7">
        <f>Q_Export_excel!G1363</f>
        <v>12</v>
      </c>
    </row>
    <row r="1364" spans="1:13" x14ac:dyDescent="0.2">
      <c r="A1364" s="7" t="str">
        <f>Q_Export_excel!A1364</f>
        <v>PCB</v>
      </c>
      <c r="B1364" s="7" t="s">
        <v>63</v>
      </c>
      <c r="C1364" s="7" t="str">
        <f>Q_Export_excel!B1364</f>
        <v>LW126270Z</v>
      </c>
      <c r="D1364" s="7" t="str">
        <f>Q_Export_excel!C1364</f>
        <v>356A01</v>
      </c>
      <c r="E1364" s="7" t="s">
        <v>64</v>
      </c>
      <c r="F1364" s="7">
        <f>VLOOKUP(CONCATENATE(A1364,D1364),Nominal_sensitivity!$C$2:$E$61,2,FALSE)</f>
        <v>5</v>
      </c>
      <c r="G1364" s="7">
        <f>Q_Export_excel!D1364</f>
        <v>4.535214692080376</v>
      </c>
      <c r="H1364" s="7" t="str">
        <f>Q_Export_excel!E1364</f>
        <v>mV/g</v>
      </c>
      <c r="I1364" s="7">
        <v>0</v>
      </c>
      <c r="J1364" s="7" t="str">
        <f t="shared" si="21"/>
        <v>mV</v>
      </c>
      <c r="K1364" s="7" t="s">
        <v>65</v>
      </c>
      <c r="L1364" s="8">
        <f>Q_Export_excel!F1364</f>
        <v>42518.562534722223</v>
      </c>
      <c r="M1364" s="7">
        <f>Q_Export_excel!G1364</f>
        <v>12</v>
      </c>
    </row>
    <row r="1365" spans="1:13" x14ac:dyDescent="0.2">
      <c r="A1365" s="7" t="str">
        <f>Q_Export_excel!A1365</f>
        <v>PCB</v>
      </c>
      <c r="B1365" s="7" t="s">
        <v>63</v>
      </c>
      <c r="C1365" s="7" t="str">
        <f>Q_Export_excel!B1365</f>
        <v>LW126272X</v>
      </c>
      <c r="D1365" s="7" t="str">
        <f>Q_Export_excel!C1365</f>
        <v>356A01</v>
      </c>
      <c r="E1365" s="7" t="s">
        <v>64</v>
      </c>
      <c r="F1365" s="7">
        <f>VLOOKUP(CONCATENATE(A1365,D1365),Nominal_sensitivity!$C$2:$E$61,2,FALSE)</f>
        <v>5</v>
      </c>
      <c r="G1365" s="7">
        <f>Q_Export_excel!D1365</f>
        <v>4.3754385418077648</v>
      </c>
      <c r="H1365" s="7" t="str">
        <f>Q_Export_excel!E1365</f>
        <v>mV/g</v>
      </c>
      <c r="I1365" s="7">
        <v>0</v>
      </c>
      <c r="J1365" s="7" t="str">
        <f t="shared" si="21"/>
        <v>mV</v>
      </c>
      <c r="K1365" s="7" t="s">
        <v>65</v>
      </c>
      <c r="L1365" s="8">
        <f>Q_Export_excel!F1365</f>
        <v>41782.655763888892</v>
      </c>
      <c r="M1365" s="7">
        <f>Q_Export_excel!G1365</f>
        <v>12</v>
      </c>
    </row>
    <row r="1366" spans="1:13" x14ac:dyDescent="0.2">
      <c r="A1366" s="7" t="str">
        <f>Q_Export_excel!A1366</f>
        <v>PCB</v>
      </c>
      <c r="B1366" s="7" t="s">
        <v>63</v>
      </c>
      <c r="C1366" s="7" t="str">
        <f>Q_Export_excel!B1366</f>
        <v>LW126272Y</v>
      </c>
      <c r="D1366" s="7" t="str">
        <f>Q_Export_excel!C1366</f>
        <v>356A01</v>
      </c>
      <c r="E1366" s="7" t="s">
        <v>64</v>
      </c>
      <c r="F1366" s="7">
        <f>VLOOKUP(CONCATENATE(A1366,D1366),Nominal_sensitivity!$C$2:$E$61,2,FALSE)</f>
        <v>5</v>
      </c>
      <c r="G1366" s="7">
        <f>Q_Export_excel!D1366</f>
        <v>4.8574270075038379</v>
      </c>
      <c r="H1366" s="7" t="str">
        <f>Q_Export_excel!E1366</f>
        <v>mV/g</v>
      </c>
      <c r="I1366" s="7">
        <v>0</v>
      </c>
      <c r="J1366" s="7" t="str">
        <f t="shared" si="21"/>
        <v>mV</v>
      </c>
      <c r="K1366" s="7" t="s">
        <v>65</v>
      </c>
      <c r="L1366" s="8">
        <f>Q_Export_excel!F1366</f>
        <v>41782.659756944442</v>
      </c>
      <c r="M1366" s="7">
        <f>Q_Export_excel!G1366</f>
        <v>12</v>
      </c>
    </row>
    <row r="1367" spans="1:13" x14ac:dyDescent="0.2">
      <c r="A1367" s="7" t="str">
        <f>Q_Export_excel!A1367</f>
        <v>PCB</v>
      </c>
      <c r="B1367" s="7" t="s">
        <v>63</v>
      </c>
      <c r="C1367" s="7" t="str">
        <f>Q_Export_excel!B1367</f>
        <v>LW126272Z</v>
      </c>
      <c r="D1367" s="7" t="str">
        <f>Q_Export_excel!C1367</f>
        <v>356A01</v>
      </c>
      <c r="E1367" s="7" t="s">
        <v>64</v>
      </c>
      <c r="F1367" s="7">
        <f>VLOOKUP(CONCATENATE(A1367,D1367),Nominal_sensitivity!$C$2:$E$61,2,FALSE)</f>
        <v>5</v>
      </c>
      <c r="G1367" s="7">
        <f>Q_Export_excel!D1367</f>
        <v>4.8779818250716112</v>
      </c>
      <c r="H1367" s="7" t="str">
        <f>Q_Export_excel!E1367</f>
        <v>mV/g</v>
      </c>
      <c r="I1367" s="7">
        <v>0</v>
      </c>
      <c r="J1367" s="7" t="str">
        <f t="shared" si="21"/>
        <v>mV</v>
      </c>
      <c r="K1367" s="7" t="s">
        <v>65</v>
      </c>
      <c r="L1367" s="8">
        <f>Q_Export_excel!F1367</f>
        <v>41782.663564814815</v>
      </c>
      <c r="M1367" s="7">
        <f>Q_Export_excel!G1367</f>
        <v>12</v>
      </c>
    </row>
    <row r="1368" spans="1:13" x14ac:dyDescent="0.2">
      <c r="A1368" s="7" t="str">
        <f>Q_Export_excel!A1368</f>
        <v>PCB</v>
      </c>
      <c r="B1368" s="7" t="s">
        <v>63</v>
      </c>
      <c r="C1368" s="7" t="str">
        <f>Q_Export_excel!B1368</f>
        <v>LW126274X</v>
      </c>
      <c r="D1368" s="7" t="str">
        <f>Q_Export_excel!C1368</f>
        <v>356A01</v>
      </c>
      <c r="E1368" s="7" t="s">
        <v>64</v>
      </c>
      <c r="F1368" s="7">
        <f>VLOOKUP(CONCATENATE(A1368,D1368),Nominal_sensitivity!$C$2:$E$61,2,FALSE)</f>
        <v>5</v>
      </c>
      <c r="G1368" s="7">
        <f>Q_Export_excel!D1368</f>
        <v>4.4927972997336107</v>
      </c>
      <c r="H1368" s="7" t="str">
        <f>Q_Export_excel!E1368</f>
        <v>mV/g</v>
      </c>
      <c r="I1368" s="7">
        <v>0</v>
      </c>
      <c r="J1368" s="7" t="str">
        <f t="shared" si="21"/>
        <v>mV</v>
      </c>
      <c r="K1368" s="7" t="s">
        <v>65</v>
      </c>
      <c r="L1368" s="8">
        <f>Q_Export_excel!F1368</f>
        <v>42516.610069444447</v>
      </c>
      <c r="M1368" s="7">
        <f>Q_Export_excel!G1368</f>
        <v>12</v>
      </c>
    </row>
    <row r="1369" spans="1:13" x14ac:dyDescent="0.2">
      <c r="A1369" s="7" t="str">
        <f>Q_Export_excel!A1369</f>
        <v>PCB</v>
      </c>
      <c r="B1369" s="7" t="s">
        <v>63</v>
      </c>
      <c r="C1369" s="7" t="str">
        <f>Q_Export_excel!B1369</f>
        <v>LW126274Y</v>
      </c>
      <c r="D1369" s="7" t="str">
        <f>Q_Export_excel!C1369</f>
        <v>356A01</v>
      </c>
      <c r="E1369" s="7" t="s">
        <v>64</v>
      </c>
      <c r="F1369" s="7">
        <f>VLOOKUP(CONCATENATE(A1369,D1369),Nominal_sensitivity!$C$2:$E$61,2,FALSE)</f>
        <v>5</v>
      </c>
      <c r="G1369" s="7">
        <f>Q_Export_excel!D1369</f>
        <v>5.0889641264762631</v>
      </c>
      <c r="H1369" s="7" t="str">
        <f>Q_Export_excel!E1369</f>
        <v>mV/g</v>
      </c>
      <c r="I1369" s="7">
        <v>0</v>
      </c>
      <c r="J1369" s="7" t="str">
        <f t="shared" si="21"/>
        <v>mV</v>
      </c>
      <c r="K1369" s="7" t="s">
        <v>65</v>
      </c>
      <c r="L1369" s="8">
        <f>Q_Export_excel!F1369</f>
        <v>42516.614976851852</v>
      </c>
      <c r="M1369" s="7">
        <f>Q_Export_excel!G1369</f>
        <v>12</v>
      </c>
    </row>
    <row r="1370" spans="1:13" x14ac:dyDescent="0.2">
      <c r="A1370" s="7" t="str">
        <f>Q_Export_excel!A1370</f>
        <v>PCB</v>
      </c>
      <c r="B1370" s="7" t="s">
        <v>63</v>
      </c>
      <c r="C1370" s="7" t="str">
        <f>Q_Export_excel!B1370</f>
        <v>LW126274Z</v>
      </c>
      <c r="D1370" s="7" t="str">
        <f>Q_Export_excel!C1370</f>
        <v>356A01</v>
      </c>
      <c r="E1370" s="7" t="s">
        <v>64</v>
      </c>
      <c r="F1370" s="7">
        <f>VLOOKUP(CONCATENATE(A1370,D1370),Nominal_sensitivity!$C$2:$E$61,2,FALSE)</f>
        <v>5</v>
      </c>
      <c r="G1370" s="7">
        <f>Q_Export_excel!D1370</f>
        <v>4.554751173053833</v>
      </c>
      <c r="H1370" s="7" t="str">
        <f>Q_Export_excel!E1370</f>
        <v>mV/g</v>
      </c>
      <c r="I1370" s="7">
        <v>0</v>
      </c>
      <c r="J1370" s="7" t="str">
        <f t="shared" si="21"/>
        <v>mV</v>
      </c>
      <c r="K1370" s="7" t="s">
        <v>65</v>
      </c>
      <c r="L1370" s="8">
        <f>Q_Export_excel!F1370</f>
        <v>42516.619768518518</v>
      </c>
      <c r="M1370" s="7">
        <f>Q_Export_excel!G1370</f>
        <v>12</v>
      </c>
    </row>
    <row r="1371" spans="1:13" x14ac:dyDescent="0.2">
      <c r="A1371" s="7" t="str">
        <f>Q_Export_excel!A1371</f>
        <v>PCB</v>
      </c>
      <c r="B1371" s="7" t="s">
        <v>63</v>
      </c>
      <c r="C1371" s="7" t="str">
        <f>Q_Export_excel!B1371</f>
        <v>LW127286X</v>
      </c>
      <c r="D1371" s="7" t="str">
        <f>Q_Export_excel!C1371</f>
        <v>356A01</v>
      </c>
      <c r="E1371" s="7" t="s">
        <v>64</v>
      </c>
      <c r="F1371" s="7">
        <f>VLOOKUP(CONCATENATE(A1371,D1371),Nominal_sensitivity!$C$2:$E$61,2,FALSE)</f>
        <v>5</v>
      </c>
      <c r="G1371" s="7">
        <f>Q_Export_excel!D1371</f>
        <v>5.5307370349454237</v>
      </c>
      <c r="H1371" s="7" t="str">
        <f>Q_Export_excel!E1371</f>
        <v>mV/g</v>
      </c>
      <c r="I1371" s="7">
        <v>0</v>
      </c>
      <c r="J1371" s="7" t="str">
        <f t="shared" si="21"/>
        <v>mV</v>
      </c>
      <c r="K1371" s="7" t="s">
        <v>65</v>
      </c>
      <c r="L1371" s="8">
        <f>Q_Export_excel!F1371</f>
        <v>41783.542361111111</v>
      </c>
      <c r="M1371" s="7">
        <f>Q_Export_excel!G1371</f>
        <v>12</v>
      </c>
    </row>
    <row r="1372" spans="1:13" x14ac:dyDescent="0.2">
      <c r="A1372" s="7" t="str">
        <f>Q_Export_excel!A1372</f>
        <v>PCB</v>
      </c>
      <c r="B1372" s="7" t="s">
        <v>63</v>
      </c>
      <c r="C1372" s="7" t="str">
        <f>Q_Export_excel!B1372</f>
        <v>LW127286Y</v>
      </c>
      <c r="D1372" s="7" t="str">
        <f>Q_Export_excel!C1372</f>
        <v>356A01</v>
      </c>
      <c r="E1372" s="7" t="s">
        <v>64</v>
      </c>
      <c r="F1372" s="7">
        <f>VLOOKUP(CONCATENATE(A1372,D1372),Nominal_sensitivity!$C$2:$E$61,2,FALSE)</f>
        <v>5</v>
      </c>
      <c r="G1372" s="7">
        <f>Q_Export_excel!D1372</f>
        <v>5.2299732378322927</v>
      </c>
      <c r="H1372" s="7" t="str">
        <f>Q_Export_excel!E1372</f>
        <v>mV/g</v>
      </c>
      <c r="I1372" s="7">
        <v>0</v>
      </c>
      <c r="J1372" s="7" t="str">
        <f t="shared" si="21"/>
        <v>mV</v>
      </c>
      <c r="K1372" s="7" t="s">
        <v>65</v>
      </c>
      <c r="L1372" s="8">
        <f>Q_Export_excel!F1372</f>
        <v>41783.546446759261</v>
      </c>
      <c r="M1372" s="7">
        <f>Q_Export_excel!G1372</f>
        <v>12</v>
      </c>
    </row>
    <row r="1373" spans="1:13" x14ac:dyDescent="0.2">
      <c r="A1373" s="7" t="str">
        <f>Q_Export_excel!A1373</f>
        <v>PCB</v>
      </c>
      <c r="B1373" s="7" t="s">
        <v>63</v>
      </c>
      <c r="C1373" s="7" t="str">
        <f>Q_Export_excel!B1373</f>
        <v>LW127286Z</v>
      </c>
      <c r="D1373" s="7" t="str">
        <f>Q_Export_excel!C1373</f>
        <v>356A01</v>
      </c>
      <c r="E1373" s="7" t="s">
        <v>64</v>
      </c>
      <c r="F1373" s="7">
        <f>VLOOKUP(CONCATENATE(A1373,D1373),Nominal_sensitivity!$C$2:$E$61,2,FALSE)</f>
        <v>5</v>
      </c>
      <c r="G1373" s="7">
        <f>Q_Export_excel!D1373</f>
        <v>4.8000262490464616</v>
      </c>
      <c r="H1373" s="7" t="str">
        <f>Q_Export_excel!E1373</f>
        <v>mV/g</v>
      </c>
      <c r="I1373" s="7">
        <v>0</v>
      </c>
      <c r="J1373" s="7" t="str">
        <f t="shared" si="21"/>
        <v>mV</v>
      </c>
      <c r="K1373" s="7" t="s">
        <v>65</v>
      </c>
      <c r="L1373" s="8">
        <f>Q_Export_excel!F1373</f>
        <v>41783.550092592595</v>
      </c>
      <c r="M1373" s="7">
        <f>Q_Export_excel!G1373</f>
        <v>12</v>
      </c>
    </row>
    <row r="1374" spans="1:13" x14ac:dyDescent="0.2">
      <c r="A1374" s="7" t="str">
        <f>Q_Export_excel!A1374</f>
        <v>PCB</v>
      </c>
      <c r="B1374" s="7" t="s">
        <v>63</v>
      </c>
      <c r="C1374" s="7" t="str">
        <f>Q_Export_excel!B1374</f>
        <v>LW127287X</v>
      </c>
      <c r="D1374" s="7" t="str">
        <f>Q_Export_excel!C1374</f>
        <v>356A01</v>
      </c>
      <c r="E1374" s="7" t="s">
        <v>64</v>
      </c>
      <c r="F1374" s="7">
        <f>VLOOKUP(CONCATENATE(A1374,D1374),Nominal_sensitivity!$C$2:$E$61,2,FALSE)</f>
        <v>5</v>
      </c>
      <c r="G1374" s="7">
        <f>Q_Export_excel!D1374</f>
        <v>5.4658017235253791</v>
      </c>
      <c r="H1374" s="7" t="str">
        <f>Q_Export_excel!E1374</f>
        <v>mV/g</v>
      </c>
      <c r="I1374" s="7">
        <v>0</v>
      </c>
      <c r="J1374" s="7" t="str">
        <f t="shared" si="21"/>
        <v>mV</v>
      </c>
      <c r="K1374" s="7" t="s">
        <v>65</v>
      </c>
      <c r="L1374" s="8">
        <f>Q_Export_excel!F1374</f>
        <v>42105.482592592591</v>
      </c>
      <c r="M1374" s="7">
        <f>Q_Export_excel!G1374</f>
        <v>12</v>
      </c>
    </row>
    <row r="1375" spans="1:13" x14ac:dyDescent="0.2">
      <c r="A1375" s="7" t="str">
        <f>Q_Export_excel!A1375</f>
        <v>PCB</v>
      </c>
      <c r="B1375" s="7" t="s">
        <v>63</v>
      </c>
      <c r="C1375" s="7" t="str">
        <f>Q_Export_excel!B1375</f>
        <v>LW127287Y</v>
      </c>
      <c r="D1375" s="7" t="str">
        <f>Q_Export_excel!C1375</f>
        <v>356A01</v>
      </c>
      <c r="E1375" s="7" t="s">
        <v>64</v>
      </c>
      <c r="F1375" s="7">
        <f>VLOOKUP(CONCATENATE(A1375,D1375),Nominal_sensitivity!$C$2:$E$61,2,FALSE)</f>
        <v>5</v>
      </c>
      <c r="G1375" s="7">
        <f>Q_Export_excel!D1375</f>
        <v>5.3603267874356968</v>
      </c>
      <c r="H1375" s="7" t="str">
        <f>Q_Export_excel!E1375</f>
        <v>mV/g</v>
      </c>
      <c r="I1375" s="7">
        <v>0</v>
      </c>
      <c r="J1375" s="7" t="str">
        <f t="shared" si="21"/>
        <v>mV</v>
      </c>
      <c r="K1375" s="7" t="s">
        <v>65</v>
      </c>
      <c r="L1375" s="8">
        <f>Q_Export_excel!F1375</f>
        <v>42105.486678240741</v>
      </c>
      <c r="M1375" s="7">
        <f>Q_Export_excel!G1375</f>
        <v>12</v>
      </c>
    </row>
    <row r="1376" spans="1:13" x14ac:dyDescent="0.2">
      <c r="A1376" s="7" t="str">
        <f>Q_Export_excel!A1376</f>
        <v>PCB</v>
      </c>
      <c r="B1376" s="7" t="s">
        <v>63</v>
      </c>
      <c r="C1376" s="7" t="str">
        <f>Q_Export_excel!B1376</f>
        <v>LW127287Z</v>
      </c>
      <c r="D1376" s="7" t="str">
        <f>Q_Export_excel!C1376</f>
        <v>356A01</v>
      </c>
      <c r="E1376" s="7" t="s">
        <v>64</v>
      </c>
      <c r="F1376" s="7">
        <f>VLOOKUP(CONCATENATE(A1376,D1376),Nominal_sensitivity!$C$2:$E$61,2,FALSE)</f>
        <v>5</v>
      </c>
      <c r="G1376" s="7">
        <f>Q_Export_excel!D1376</f>
        <v>4.5481142074216381</v>
      </c>
      <c r="H1376" s="7" t="str">
        <f>Q_Export_excel!E1376</f>
        <v>mV/g</v>
      </c>
      <c r="I1376" s="7">
        <v>0</v>
      </c>
      <c r="J1376" s="7" t="str">
        <f t="shared" si="21"/>
        <v>mV</v>
      </c>
      <c r="K1376" s="7" t="s">
        <v>65</v>
      </c>
      <c r="L1376" s="8">
        <f>Q_Export_excel!F1376</f>
        <v>42105.491064814814</v>
      </c>
      <c r="M1376" s="7">
        <f>Q_Export_excel!G1376</f>
        <v>12</v>
      </c>
    </row>
    <row r="1377" spans="1:13" x14ac:dyDescent="0.2">
      <c r="A1377" s="7" t="str">
        <f>Q_Export_excel!A1377</f>
        <v>PCB</v>
      </c>
      <c r="B1377" s="7" t="s">
        <v>63</v>
      </c>
      <c r="C1377" s="7" t="str">
        <f>Q_Export_excel!B1377</f>
        <v>LW127288X</v>
      </c>
      <c r="D1377" s="7" t="str">
        <f>Q_Export_excel!C1377</f>
        <v>356A01</v>
      </c>
      <c r="E1377" s="7" t="s">
        <v>64</v>
      </c>
      <c r="F1377" s="7">
        <f>VLOOKUP(CONCATENATE(A1377,D1377),Nominal_sensitivity!$C$2:$E$61,2,FALSE)</f>
        <v>5</v>
      </c>
      <c r="G1377" s="7">
        <f>Q_Export_excel!D1377</f>
        <v>5.077028201863107</v>
      </c>
      <c r="H1377" s="7" t="str">
        <f>Q_Export_excel!E1377</f>
        <v>mV/g</v>
      </c>
      <c r="I1377" s="7">
        <v>0</v>
      </c>
      <c r="J1377" s="7" t="str">
        <f t="shared" si="21"/>
        <v>mV</v>
      </c>
      <c r="K1377" s="7" t="s">
        <v>65</v>
      </c>
      <c r="L1377" s="8">
        <f>Q_Export_excel!F1377</f>
        <v>42516.642326388886</v>
      </c>
      <c r="M1377" s="7">
        <f>Q_Export_excel!G1377</f>
        <v>12</v>
      </c>
    </row>
    <row r="1378" spans="1:13" x14ac:dyDescent="0.2">
      <c r="A1378" s="7" t="str">
        <f>Q_Export_excel!A1378</f>
        <v>PCB</v>
      </c>
      <c r="B1378" s="7" t="s">
        <v>63</v>
      </c>
      <c r="C1378" s="7" t="str">
        <f>Q_Export_excel!B1378</f>
        <v>LW127288Y</v>
      </c>
      <c r="D1378" s="7" t="str">
        <f>Q_Export_excel!C1378</f>
        <v>356A01</v>
      </c>
      <c r="E1378" s="7" t="s">
        <v>64</v>
      </c>
      <c r="F1378" s="7">
        <f>VLOOKUP(CONCATENATE(A1378,D1378),Nominal_sensitivity!$C$2:$E$61,2,FALSE)</f>
        <v>5</v>
      </c>
      <c r="G1378" s="7">
        <f>Q_Export_excel!D1378</f>
        <v>5.2782990964218399</v>
      </c>
      <c r="H1378" s="7" t="str">
        <f>Q_Export_excel!E1378</f>
        <v>mV/g</v>
      </c>
      <c r="I1378" s="7">
        <v>0</v>
      </c>
      <c r="J1378" s="7" t="str">
        <f t="shared" si="21"/>
        <v>mV</v>
      </c>
      <c r="K1378" s="7" t="s">
        <v>65</v>
      </c>
      <c r="L1378" s="8">
        <f>Q_Export_excel!F1378</f>
        <v>42516.647824074076</v>
      </c>
      <c r="M1378" s="7">
        <f>Q_Export_excel!G1378</f>
        <v>12</v>
      </c>
    </row>
    <row r="1379" spans="1:13" x14ac:dyDescent="0.2">
      <c r="A1379" s="7" t="str">
        <f>Q_Export_excel!A1379</f>
        <v>PCB</v>
      </c>
      <c r="B1379" s="7" t="s">
        <v>63</v>
      </c>
      <c r="C1379" s="7" t="str">
        <f>Q_Export_excel!B1379</f>
        <v>LW127288Z</v>
      </c>
      <c r="D1379" s="7" t="str">
        <f>Q_Export_excel!C1379</f>
        <v>356A01</v>
      </c>
      <c r="E1379" s="7" t="s">
        <v>64</v>
      </c>
      <c r="F1379" s="7">
        <f>VLOOKUP(CONCATENATE(A1379,D1379),Nominal_sensitivity!$C$2:$E$61,2,FALSE)</f>
        <v>5</v>
      </c>
      <c r="G1379" s="7">
        <f>Q_Export_excel!D1379</f>
        <v>4.929249346884033</v>
      </c>
      <c r="H1379" s="7" t="str">
        <f>Q_Export_excel!E1379</f>
        <v>mV/g</v>
      </c>
      <c r="I1379" s="7">
        <v>0</v>
      </c>
      <c r="J1379" s="7" t="str">
        <f t="shared" si="21"/>
        <v>mV</v>
      </c>
      <c r="K1379" s="7" t="s">
        <v>65</v>
      </c>
      <c r="L1379" s="8">
        <f>Q_Export_excel!F1379</f>
        <v>42516.652754629627</v>
      </c>
      <c r="M1379" s="7">
        <f>Q_Export_excel!G1379</f>
        <v>12</v>
      </c>
    </row>
    <row r="1380" spans="1:13" x14ac:dyDescent="0.2">
      <c r="A1380" s="7" t="str">
        <f>Q_Export_excel!A1380</f>
        <v>PCB</v>
      </c>
      <c r="B1380" s="7" t="s">
        <v>63</v>
      </c>
      <c r="C1380" s="7" t="str">
        <f>Q_Export_excel!B1380</f>
        <v>LW127289X</v>
      </c>
      <c r="D1380" s="7" t="str">
        <f>Q_Export_excel!C1380</f>
        <v>356A01</v>
      </c>
      <c r="E1380" s="7" t="s">
        <v>64</v>
      </c>
      <c r="F1380" s="7">
        <f>VLOOKUP(CONCATENATE(A1380,D1380),Nominal_sensitivity!$C$2:$E$61,2,FALSE)</f>
        <v>5</v>
      </c>
      <c r="G1380" s="7">
        <f>Q_Export_excel!D1380</f>
        <v>4.9745572738316977</v>
      </c>
      <c r="H1380" s="7" t="str">
        <f>Q_Export_excel!E1380</f>
        <v>mV/g</v>
      </c>
      <c r="I1380" s="7">
        <v>0</v>
      </c>
      <c r="J1380" s="7" t="str">
        <f t="shared" si="21"/>
        <v>mV</v>
      </c>
      <c r="K1380" s="7" t="s">
        <v>65</v>
      </c>
      <c r="L1380" s="8">
        <f>Q_Export_excel!F1380</f>
        <v>41927.630462962959</v>
      </c>
      <c r="M1380" s="7">
        <f>Q_Export_excel!G1380</f>
        <v>12</v>
      </c>
    </row>
    <row r="1381" spans="1:13" x14ac:dyDescent="0.2">
      <c r="A1381" s="7" t="str">
        <f>Q_Export_excel!A1381</f>
        <v>PCB</v>
      </c>
      <c r="B1381" s="7" t="s">
        <v>63</v>
      </c>
      <c r="C1381" s="7" t="str">
        <f>Q_Export_excel!B1381</f>
        <v>LW127289Y</v>
      </c>
      <c r="D1381" s="7" t="str">
        <f>Q_Export_excel!C1381</f>
        <v>356A01</v>
      </c>
      <c r="E1381" s="7" t="s">
        <v>64</v>
      </c>
      <c r="F1381" s="7">
        <f>VLOOKUP(CONCATENATE(A1381,D1381),Nominal_sensitivity!$C$2:$E$61,2,FALSE)</f>
        <v>5</v>
      </c>
      <c r="G1381" s="7">
        <f>Q_Export_excel!D1381</f>
        <v>4.8287874002535283</v>
      </c>
      <c r="H1381" s="7" t="str">
        <f>Q_Export_excel!E1381</f>
        <v>mV/g</v>
      </c>
      <c r="I1381" s="7">
        <v>0</v>
      </c>
      <c r="J1381" s="7" t="str">
        <f t="shared" si="21"/>
        <v>mV</v>
      </c>
      <c r="K1381" s="7" t="s">
        <v>65</v>
      </c>
      <c r="L1381" s="8">
        <f>Q_Export_excel!F1381</f>
        <v>41927.634942129633</v>
      </c>
      <c r="M1381" s="7">
        <f>Q_Export_excel!G1381</f>
        <v>12</v>
      </c>
    </row>
    <row r="1382" spans="1:13" x14ac:dyDescent="0.2">
      <c r="A1382" s="7" t="str">
        <f>Q_Export_excel!A1382</f>
        <v>PCB</v>
      </c>
      <c r="B1382" s="7" t="s">
        <v>63</v>
      </c>
      <c r="C1382" s="7" t="str">
        <f>Q_Export_excel!B1382</f>
        <v>LW127289Z</v>
      </c>
      <c r="D1382" s="7" t="str">
        <f>Q_Export_excel!C1382</f>
        <v>356A01</v>
      </c>
      <c r="E1382" s="7" t="s">
        <v>64</v>
      </c>
      <c r="F1382" s="7">
        <f>VLOOKUP(CONCATENATE(A1382,D1382),Nominal_sensitivity!$C$2:$E$61,2,FALSE)</f>
        <v>5</v>
      </c>
      <c r="G1382" s="7">
        <f>Q_Export_excel!D1382</f>
        <v>5.2648501418512916</v>
      </c>
      <c r="H1382" s="7" t="str">
        <f>Q_Export_excel!E1382</f>
        <v>mV/g</v>
      </c>
      <c r="I1382" s="7">
        <v>0</v>
      </c>
      <c r="J1382" s="7" t="str">
        <f t="shared" si="21"/>
        <v>mV</v>
      </c>
      <c r="K1382" s="7" t="s">
        <v>65</v>
      </c>
      <c r="L1382" s="8">
        <f>Q_Export_excel!F1382</f>
        <v>41927.639305555553</v>
      </c>
      <c r="M1382" s="7">
        <f>Q_Export_excel!G1382</f>
        <v>12</v>
      </c>
    </row>
    <row r="1383" spans="1:13" x14ac:dyDescent="0.2">
      <c r="A1383" s="7" t="str">
        <f>Q_Export_excel!A1383</f>
        <v>PCB</v>
      </c>
      <c r="B1383" s="7" t="s">
        <v>63</v>
      </c>
      <c r="C1383" s="7" t="str">
        <f>Q_Export_excel!B1383</f>
        <v>LW127290X</v>
      </c>
      <c r="D1383" s="7" t="str">
        <f>Q_Export_excel!C1383</f>
        <v>356A01</v>
      </c>
      <c r="E1383" s="7" t="s">
        <v>64</v>
      </c>
      <c r="F1383" s="7">
        <f>VLOOKUP(CONCATENATE(A1383,D1383),Nominal_sensitivity!$C$2:$E$61,2,FALSE)</f>
        <v>5</v>
      </c>
      <c r="G1383" s="7">
        <f>Q_Export_excel!D1383</f>
        <v>5.0006071100736689</v>
      </c>
      <c r="H1383" s="7" t="str">
        <f>Q_Export_excel!E1383</f>
        <v>mV/g</v>
      </c>
      <c r="I1383" s="7">
        <v>0</v>
      </c>
      <c r="J1383" s="7" t="str">
        <f t="shared" si="21"/>
        <v>mV</v>
      </c>
      <c r="K1383" s="7" t="s">
        <v>65</v>
      </c>
      <c r="L1383" s="8">
        <f>Q_Export_excel!F1383</f>
        <v>42518.410520833335</v>
      </c>
      <c r="M1383" s="7">
        <f>Q_Export_excel!G1383</f>
        <v>12</v>
      </c>
    </row>
    <row r="1384" spans="1:13" x14ac:dyDescent="0.2">
      <c r="A1384" s="7" t="str">
        <f>Q_Export_excel!A1384</f>
        <v>PCB</v>
      </c>
      <c r="B1384" s="7" t="s">
        <v>63</v>
      </c>
      <c r="C1384" s="7" t="str">
        <f>Q_Export_excel!B1384</f>
        <v>LW127290Y</v>
      </c>
      <c r="D1384" s="7" t="str">
        <f>Q_Export_excel!C1384</f>
        <v>356A01</v>
      </c>
      <c r="E1384" s="7" t="s">
        <v>64</v>
      </c>
      <c r="F1384" s="7">
        <f>VLOOKUP(CONCATENATE(A1384,D1384),Nominal_sensitivity!$C$2:$E$61,2,FALSE)</f>
        <v>5</v>
      </c>
      <c r="G1384" s="7">
        <f>Q_Export_excel!D1384</f>
        <v>5.3495343679702128</v>
      </c>
      <c r="H1384" s="7" t="str">
        <f>Q_Export_excel!E1384</f>
        <v>mV/g</v>
      </c>
      <c r="I1384" s="7">
        <v>0</v>
      </c>
      <c r="J1384" s="7" t="str">
        <f t="shared" si="21"/>
        <v>mV</v>
      </c>
      <c r="K1384" s="7" t="s">
        <v>65</v>
      </c>
      <c r="L1384" s="8">
        <f>Q_Export_excel!F1384</f>
        <v>42518.41814814815</v>
      </c>
      <c r="M1384" s="7">
        <f>Q_Export_excel!G1384</f>
        <v>12</v>
      </c>
    </row>
    <row r="1385" spans="1:13" x14ac:dyDescent="0.2">
      <c r="A1385" s="7" t="str">
        <f>Q_Export_excel!A1385</f>
        <v>PCB</v>
      </c>
      <c r="B1385" s="7" t="s">
        <v>63</v>
      </c>
      <c r="C1385" s="7" t="str">
        <f>Q_Export_excel!B1385</f>
        <v>LW127290Z</v>
      </c>
      <c r="D1385" s="7" t="str">
        <f>Q_Export_excel!C1385</f>
        <v>356A01</v>
      </c>
      <c r="E1385" s="7" t="s">
        <v>64</v>
      </c>
      <c r="F1385" s="7">
        <f>VLOOKUP(CONCATENATE(A1385,D1385),Nominal_sensitivity!$C$2:$E$61,2,FALSE)</f>
        <v>5</v>
      </c>
      <c r="G1385" s="7">
        <f>Q_Export_excel!D1385</f>
        <v>5.3182717937879112</v>
      </c>
      <c r="H1385" s="7" t="str">
        <f>Q_Export_excel!E1385</f>
        <v>mV/g</v>
      </c>
      <c r="I1385" s="7">
        <v>0</v>
      </c>
      <c r="J1385" s="7" t="str">
        <f t="shared" si="21"/>
        <v>mV</v>
      </c>
      <c r="K1385" s="7" t="s">
        <v>65</v>
      </c>
      <c r="L1385" s="8">
        <f>Q_Export_excel!F1385</f>
        <v>42518.426863425928</v>
      </c>
      <c r="M1385" s="7">
        <f>Q_Export_excel!G1385</f>
        <v>12</v>
      </c>
    </row>
    <row r="1386" spans="1:13" x14ac:dyDescent="0.2">
      <c r="A1386" s="7" t="str">
        <f>Q_Export_excel!A1386</f>
        <v>PCB</v>
      </c>
      <c r="B1386" s="7" t="s">
        <v>63</v>
      </c>
      <c r="C1386" s="7" t="str">
        <f>Q_Export_excel!B1386</f>
        <v>LW127291X</v>
      </c>
      <c r="D1386" s="7" t="str">
        <f>Q_Export_excel!C1386</f>
        <v>356A01</v>
      </c>
      <c r="E1386" s="7" t="s">
        <v>64</v>
      </c>
      <c r="F1386" s="7">
        <f>VLOOKUP(CONCATENATE(A1386,D1386),Nominal_sensitivity!$C$2:$E$61,2,FALSE)</f>
        <v>5</v>
      </c>
      <c r="G1386" s="7">
        <f>Q_Export_excel!D1386</f>
        <v>4.9969243973225002</v>
      </c>
      <c r="H1386" s="7" t="str">
        <f>Q_Export_excel!E1386</f>
        <v>mV/g</v>
      </c>
      <c r="I1386" s="7">
        <v>0</v>
      </c>
      <c r="J1386" s="7" t="str">
        <f t="shared" si="21"/>
        <v>mV</v>
      </c>
      <c r="K1386" s="7" t="s">
        <v>65</v>
      </c>
      <c r="L1386" s="8">
        <f>Q_Export_excel!F1386</f>
        <v>41927.644502314812</v>
      </c>
      <c r="M1386" s="7">
        <f>Q_Export_excel!G1386</f>
        <v>12</v>
      </c>
    </row>
    <row r="1387" spans="1:13" x14ac:dyDescent="0.2">
      <c r="A1387" s="7" t="str">
        <f>Q_Export_excel!A1387</f>
        <v>PCB</v>
      </c>
      <c r="B1387" s="7" t="s">
        <v>63</v>
      </c>
      <c r="C1387" s="7" t="str">
        <f>Q_Export_excel!B1387</f>
        <v>LW127291Y</v>
      </c>
      <c r="D1387" s="7" t="str">
        <f>Q_Export_excel!C1387</f>
        <v>356A01</v>
      </c>
      <c r="E1387" s="7" t="s">
        <v>64</v>
      </c>
      <c r="F1387" s="7">
        <f>VLOOKUP(CONCATENATE(A1387,D1387),Nominal_sensitivity!$C$2:$E$61,2,FALSE)</f>
        <v>5</v>
      </c>
      <c r="G1387" s="7">
        <f>Q_Export_excel!D1387</f>
        <v>5.3054099526530214</v>
      </c>
      <c r="H1387" s="7" t="str">
        <f>Q_Export_excel!E1387</f>
        <v>mV/g</v>
      </c>
      <c r="I1387" s="7">
        <v>0</v>
      </c>
      <c r="J1387" s="7" t="str">
        <f t="shared" si="21"/>
        <v>mV</v>
      </c>
      <c r="K1387" s="7" t="s">
        <v>65</v>
      </c>
      <c r="L1387" s="8">
        <f>Q_Export_excel!F1387</f>
        <v>41927.671990740739</v>
      </c>
      <c r="M1387" s="7">
        <f>Q_Export_excel!G1387</f>
        <v>12</v>
      </c>
    </row>
    <row r="1388" spans="1:13" x14ac:dyDescent="0.2">
      <c r="A1388" s="7" t="str">
        <f>Q_Export_excel!A1388</f>
        <v>PCB</v>
      </c>
      <c r="B1388" s="7" t="s">
        <v>63</v>
      </c>
      <c r="C1388" s="7" t="str">
        <f>Q_Export_excel!B1388</f>
        <v>LW127291Z</v>
      </c>
      <c r="D1388" s="7" t="str">
        <f>Q_Export_excel!C1388</f>
        <v>356A01</v>
      </c>
      <c r="E1388" s="7" t="s">
        <v>64</v>
      </c>
      <c r="F1388" s="7">
        <f>VLOOKUP(CONCATENATE(A1388,D1388),Nominal_sensitivity!$C$2:$E$61,2,FALSE)</f>
        <v>5</v>
      </c>
      <c r="G1388" s="7">
        <f>Q_Export_excel!D1388</f>
        <v>5.567535037485607</v>
      </c>
      <c r="H1388" s="7" t="str">
        <f>Q_Export_excel!E1388</f>
        <v>mV/g</v>
      </c>
      <c r="I1388" s="7">
        <v>0</v>
      </c>
      <c r="J1388" s="7" t="str">
        <f t="shared" si="21"/>
        <v>mV</v>
      </c>
      <c r="K1388" s="7" t="s">
        <v>65</v>
      </c>
      <c r="L1388" s="8">
        <f>Q_Export_excel!F1388</f>
        <v>41927.676400462966</v>
      </c>
      <c r="M1388" s="7">
        <f>Q_Export_excel!G1388</f>
        <v>12</v>
      </c>
    </row>
    <row r="1389" spans="1:13" x14ac:dyDescent="0.2">
      <c r="A1389" s="7" t="str">
        <f>Q_Export_excel!A1389</f>
        <v>PCB</v>
      </c>
      <c r="B1389" s="7" t="s">
        <v>63</v>
      </c>
      <c r="C1389" s="7" t="str">
        <f>Q_Export_excel!B1389</f>
        <v>LW127292X</v>
      </c>
      <c r="D1389" s="7" t="str">
        <f>Q_Export_excel!C1389</f>
        <v>356A01</v>
      </c>
      <c r="E1389" s="7" t="s">
        <v>64</v>
      </c>
      <c r="F1389" s="7">
        <f>VLOOKUP(CONCATENATE(A1389,D1389),Nominal_sensitivity!$C$2:$E$61,2,FALSE)</f>
        <v>5</v>
      </c>
      <c r="G1389" s="7">
        <f>Q_Export_excel!D1389</f>
        <v>4.9643266228010594</v>
      </c>
      <c r="H1389" s="7" t="str">
        <f>Q_Export_excel!E1389</f>
        <v>mV/g</v>
      </c>
      <c r="I1389" s="7">
        <v>0</v>
      </c>
      <c r="J1389" s="7" t="str">
        <f t="shared" si="21"/>
        <v>mV</v>
      </c>
      <c r="K1389" s="7" t="s">
        <v>65</v>
      </c>
      <c r="L1389" s="8">
        <f>Q_Export_excel!F1389</f>
        <v>42524.591087962966</v>
      </c>
      <c r="M1389" s="7">
        <f>Q_Export_excel!G1389</f>
        <v>12</v>
      </c>
    </row>
    <row r="1390" spans="1:13" x14ac:dyDescent="0.2">
      <c r="A1390" s="7" t="str">
        <f>Q_Export_excel!A1390</f>
        <v>PCB</v>
      </c>
      <c r="B1390" s="7" t="s">
        <v>63</v>
      </c>
      <c r="C1390" s="7" t="str">
        <f>Q_Export_excel!B1390</f>
        <v>LW127292Y</v>
      </c>
      <c r="D1390" s="7" t="str">
        <f>Q_Export_excel!C1390</f>
        <v>356A01</v>
      </c>
      <c r="E1390" s="7" t="s">
        <v>64</v>
      </c>
      <c r="F1390" s="7">
        <f>VLOOKUP(CONCATENATE(A1390,D1390),Nominal_sensitivity!$C$2:$E$61,2,FALSE)</f>
        <v>5</v>
      </c>
      <c r="G1390" s="7">
        <f>Q_Export_excel!D1390</f>
        <v>5.4329733115468066</v>
      </c>
      <c r="H1390" s="7" t="str">
        <f>Q_Export_excel!E1390</f>
        <v>mV/g</v>
      </c>
      <c r="I1390" s="7">
        <v>0</v>
      </c>
      <c r="J1390" s="7" t="str">
        <f t="shared" si="21"/>
        <v>mV</v>
      </c>
      <c r="K1390" s="7" t="s">
        <v>65</v>
      </c>
      <c r="L1390" s="8">
        <f>Q_Export_excel!F1390</f>
        <v>42524.599965277775</v>
      </c>
      <c r="M1390" s="7">
        <f>Q_Export_excel!G1390</f>
        <v>12</v>
      </c>
    </row>
    <row r="1391" spans="1:13" x14ac:dyDescent="0.2">
      <c r="A1391" s="7" t="str">
        <f>Q_Export_excel!A1391</f>
        <v>PCB</v>
      </c>
      <c r="B1391" s="7" t="s">
        <v>63</v>
      </c>
      <c r="C1391" s="7" t="str">
        <f>Q_Export_excel!B1391</f>
        <v>LW127292Z</v>
      </c>
      <c r="D1391" s="7" t="str">
        <f>Q_Export_excel!C1391</f>
        <v>356A01</v>
      </c>
      <c r="E1391" s="7" t="s">
        <v>64</v>
      </c>
      <c r="F1391" s="7">
        <f>VLOOKUP(CONCATENATE(A1391,D1391),Nominal_sensitivity!$C$2:$E$61,2,FALSE)</f>
        <v>5</v>
      </c>
      <c r="G1391" s="7">
        <f>Q_Export_excel!D1391</f>
        <v>4.8708472883551206</v>
      </c>
      <c r="H1391" s="7" t="str">
        <f>Q_Export_excel!E1391</f>
        <v>mV/g</v>
      </c>
      <c r="I1391" s="7">
        <v>0</v>
      </c>
      <c r="J1391" s="7" t="str">
        <f t="shared" si="21"/>
        <v>mV</v>
      </c>
      <c r="K1391" s="7" t="s">
        <v>65</v>
      </c>
      <c r="L1391" s="8">
        <f>Q_Export_excel!F1391</f>
        <v>42524.605057870373</v>
      </c>
      <c r="M1391" s="7">
        <f>Q_Export_excel!G1391</f>
        <v>12</v>
      </c>
    </row>
    <row r="1392" spans="1:13" x14ac:dyDescent="0.2">
      <c r="A1392" s="7" t="str">
        <f>Q_Export_excel!A1392</f>
        <v>PCB</v>
      </c>
      <c r="B1392" s="7" t="s">
        <v>63</v>
      </c>
      <c r="C1392" s="7" t="str">
        <f>Q_Export_excel!B1392</f>
        <v>LW127293X</v>
      </c>
      <c r="D1392" s="7" t="str">
        <f>Q_Export_excel!C1392</f>
        <v>356A01</v>
      </c>
      <c r="E1392" s="7" t="s">
        <v>64</v>
      </c>
      <c r="F1392" s="7">
        <f>VLOOKUP(CONCATENATE(A1392,D1392),Nominal_sensitivity!$C$2:$E$61,2,FALSE)</f>
        <v>5</v>
      </c>
      <c r="G1392" s="7">
        <f>Q_Export_excel!D1392</f>
        <v>5.37303203391994</v>
      </c>
      <c r="H1392" s="7" t="str">
        <f>Q_Export_excel!E1392</f>
        <v>mV/g</v>
      </c>
      <c r="I1392" s="7">
        <v>0</v>
      </c>
      <c r="J1392" s="7" t="str">
        <f t="shared" si="21"/>
        <v>mV</v>
      </c>
      <c r="K1392" s="7" t="s">
        <v>65</v>
      </c>
      <c r="L1392" s="8">
        <f>Q_Export_excel!F1392</f>
        <v>41927.683981481481</v>
      </c>
      <c r="M1392" s="7">
        <f>Q_Export_excel!G1392</f>
        <v>12</v>
      </c>
    </row>
    <row r="1393" spans="1:13" x14ac:dyDescent="0.2">
      <c r="A1393" s="7" t="str">
        <f>Q_Export_excel!A1393</f>
        <v>PCB</v>
      </c>
      <c r="B1393" s="7" t="s">
        <v>63</v>
      </c>
      <c r="C1393" s="7" t="str">
        <f>Q_Export_excel!B1393</f>
        <v>LW127293Y</v>
      </c>
      <c r="D1393" s="7" t="str">
        <f>Q_Export_excel!C1393</f>
        <v>356A01</v>
      </c>
      <c r="E1393" s="7" t="s">
        <v>64</v>
      </c>
      <c r="F1393" s="7">
        <f>VLOOKUP(CONCATENATE(A1393,D1393),Nominal_sensitivity!$C$2:$E$61,2,FALSE)</f>
        <v>5</v>
      </c>
      <c r="G1393" s="7">
        <f>Q_Export_excel!D1393</f>
        <v>5.1324856093786622</v>
      </c>
      <c r="H1393" s="7" t="str">
        <f>Q_Export_excel!E1393</f>
        <v>mV/g</v>
      </c>
      <c r="I1393" s="7">
        <v>0</v>
      </c>
      <c r="J1393" s="7" t="str">
        <f t="shared" si="21"/>
        <v>mV</v>
      </c>
      <c r="K1393" s="7" t="s">
        <v>65</v>
      </c>
      <c r="L1393" s="8">
        <f>Q_Export_excel!F1393</f>
        <v>41927.691435185188</v>
      </c>
      <c r="M1393" s="7">
        <f>Q_Export_excel!G1393</f>
        <v>12</v>
      </c>
    </row>
    <row r="1394" spans="1:13" x14ac:dyDescent="0.2">
      <c r="A1394" s="7" t="str">
        <f>Q_Export_excel!A1394</f>
        <v>PCB</v>
      </c>
      <c r="B1394" s="7" t="s">
        <v>63</v>
      </c>
      <c r="C1394" s="7" t="str">
        <f>Q_Export_excel!B1394</f>
        <v>LW127293Z</v>
      </c>
      <c r="D1394" s="7" t="str">
        <f>Q_Export_excel!C1394</f>
        <v>356A01</v>
      </c>
      <c r="E1394" s="7" t="s">
        <v>64</v>
      </c>
      <c r="F1394" s="7">
        <f>VLOOKUP(CONCATENATE(A1394,D1394),Nominal_sensitivity!$C$2:$E$61,2,FALSE)</f>
        <v>5</v>
      </c>
      <c r="G1394" s="7">
        <f>Q_Export_excel!D1394</f>
        <v>5.4269116282183827</v>
      </c>
      <c r="H1394" s="7" t="str">
        <f>Q_Export_excel!E1394</f>
        <v>mV/g</v>
      </c>
      <c r="I1394" s="7">
        <v>0</v>
      </c>
      <c r="J1394" s="7" t="str">
        <f t="shared" si="21"/>
        <v>mV</v>
      </c>
      <c r="K1394" s="7" t="s">
        <v>65</v>
      </c>
      <c r="L1394" s="8">
        <f>Q_Export_excel!F1394</f>
        <v>41927.728854166664</v>
      </c>
      <c r="M1394" s="7">
        <f>Q_Export_excel!G1394</f>
        <v>12</v>
      </c>
    </row>
    <row r="1395" spans="1:13" x14ac:dyDescent="0.2">
      <c r="A1395" s="7" t="str">
        <f>Q_Export_excel!A1395</f>
        <v>PCB</v>
      </c>
      <c r="B1395" s="7" t="s">
        <v>63</v>
      </c>
      <c r="C1395" s="7" t="str">
        <f>Q_Export_excel!B1395</f>
        <v>LW127294X</v>
      </c>
      <c r="D1395" s="7" t="str">
        <f>Q_Export_excel!C1395</f>
        <v>356A01</v>
      </c>
      <c r="E1395" s="7" t="s">
        <v>64</v>
      </c>
      <c r="F1395" s="7">
        <f>VLOOKUP(CONCATENATE(A1395,D1395),Nominal_sensitivity!$C$2:$E$61,2,FALSE)</f>
        <v>5</v>
      </c>
      <c r="G1395" s="7">
        <f>Q_Export_excel!D1395</f>
        <v>4.9958038661450486</v>
      </c>
      <c r="H1395" s="7" t="str">
        <f>Q_Export_excel!E1395</f>
        <v>mV/g</v>
      </c>
      <c r="I1395" s="7">
        <v>0</v>
      </c>
      <c r="J1395" s="7" t="str">
        <f t="shared" si="21"/>
        <v>mV</v>
      </c>
      <c r="K1395" s="7" t="s">
        <v>65</v>
      </c>
      <c r="L1395" s="8">
        <f>Q_Export_excel!F1395</f>
        <v>42554.632523148146</v>
      </c>
      <c r="M1395" s="7">
        <f>Q_Export_excel!G1395</f>
        <v>12</v>
      </c>
    </row>
    <row r="1396" spans="1:13" x14ac:dyDescent="0.2">
      <c r="A1396" s="7" t="str">
        <f>Q_Export_excel!A1396</f>
        <v>PCB</v>
      </c>
      <c r="B1396" s="7" t="s">
        <v>63</v>
      </c>
      <c r="C1396" s="7" t="str">
        <f>Q_Export_excel!B1396</f>
        <v>LW127294Y</v>
      </c>
      <c r="D1396" s="7" t="str">
        <f>Q_Export_excel!C1396</f>
        <v>356A01</v>
      </c>
      <c r="E1396" s="7" t="s">
        <v>64</v>
      </c>
      <c r="F1396" s="7">
        <f>VLOOKUP(CONCATENATE(A1396,D1396),Nominal_sensitivity!$C$2:$E$61,2,FALSE)</f>
        <v>5</v>
      </c>
      <c r="G1396" s="7">
        <f>Q_Export_excel!D1396</f>
        <v>5.4214191513466847</v>
      </c>
      <c r="H1396" s="7" t="str">
        <f>Q_Export_excel!E1396</f>
        <v>mV/g</v>
      </c>
      <c r="I1396" s="7">
        <v>0</v>
      </c>
      <c r="J1396" s="7" t="str">
        <f t="shared" si="21"/>
        <v>mV</v>
      </c>
      <c r="K1396" s="7" t="s">
        <v>65</v>
      </c>
      <c r="L1396" s="8">
        <f>Q_Export_excel!F1396</f>
        <v>42554.654363425929</v>
      </c>
      <c r="M1396" s="7">
        <f>Q_Export_excel!G1396</f>
        <v>12</v>
      </c>
    </row>
    <row r="1397" spans="1:13" x14ac:dyDescent="0.2">
      <c r="A1397" s="7" t="str">
        <f>Q_Export_excel!A1397</f>
        <v>PCB</v>
      </c>
      <c r="B1397" s="7" t="s">
        <v>63</v>
      </c>
      <c r="C1397" s="7" t="str">
        <f>Q_Export_excel!B1397</f>
        <v>LW127294Z</v>
      </c>
      <c r="D1397" s="7" t="str">
        <f>Q_Export_excel!C1397</f>
        <v>356A01</v>
      </c>
      <c r="E1397" s="7" t="s">
        <v>64</v>
      </c>
      <c r="F1397" s="7">
        <f>VLOOKUP(CONCATENATE(A1397,D1397),Nominal_sensitivity!$C$2:$E$61,2,FALSE)</f>
        <v>5</v>
      </c>
      <c r="G1397" s="7">
        <f>Q_Export_excel!D1397</f>
        <v>5.5126433723849377</v>
      </c>
      <c r="H1397" s="7" t="str">
        <f>Q_Export_excel!E1397</f>
        <v>mV/g</v>
      </c>
      <c r="I1397" s="7">
        <v>0</v>
      </c>
      <c r="J1397" s="7" t="str">
        <f t="shared" si="21"/>
        <v>mV</v>
      </c>
      <c r="K1397" s="7" t="s">
        <v>65</v>
      </c>
      <c r="L1397" s="8">
        <f>Q_Export_excel!F1397</f>
        <v>42554.659722222219</v>
      </c>
      <c r="M1397" s="7">
        <f>Q_Export_excel!G1397</f>
        <v>12</v>
      </c>
    </row>
    <row r="1398" spans="1:13" x14ac:dyDescent="0.2">
      <c r="A1398" s="7" t="str">
        <f>Q_Export_excel!A1398</f>
        <v>PCB</v>
      </c>
      <c r="B1398" s="7" t="s">
        <v>63</v>
      </c>
      <c r="C1398" s="7" t="str">
        <f>Q_Export_excel!B1398</f>
        <v>LW127295X</v>
      </c>
      <c r="D1398" s="7" t="str">
        <f>Q_Export_excel!C1398</f>
        <v>356A01</v>
      </c>
      <c r="E1398" s="7" t="s">
        <v>64</v>
      </c>
      <c r="F1398" s="7">
        <f>VLOOKUP(CONCATENATE(A1398,D1398),Nominal_sensitivity!$C$2:$E$61,2,FALSE)</f>
        <v>5</v>
      </c>
      <c r="G1398" s="7">
        <f>Q_Export_excel!D1398</f>
        <v>5.2747668901187659</v>
      </c>
      <c r="H1398" s="7" t="str">
        <f>Q_Export_excel!E1398</f>
        <v>mV/g</v>
      </c>
      <c r="I1398" s="7">
        <v>0</v>
      </c>
      <c r="J1398" s="7" t="str">
        <f t="shared" si="21"/>
        <v>mV</v>
      </c>
      <c r="K1398" s="7" t="s">
        <v>65</v>
      </c>
      <c r="L1398" s="8">
        <f>Q_Export_excel!F1398</f>
        <v>42509.704583333332</v>
      </c>
      <c r="M1398" s="7">
        <f>Q_Export_excel!G1398</f>
        <v>12</v>
      </c>
    </row>
    <row r="1399" spans="1:13" x14ac:dyDescent="0.2">
      <c r="A1399" s="7" t="str">
        <f>Q_Export_excel!A1399</f>
        <v>PCB</v>
      </c>
      <c r="B1399" s="7" t="s">
        <v>63</v>
      </c>
      <c r="C1399" s="7" t="str">
        <f>Q_Export_excel!B1399</f>
        <v>LW127295Y</v>
      </c>
      <c r="D1399" s="7" t="str">
        <f>Q_Export_excel!C1399</f>
        <v>356A01</v>
      </c>
      <c r="E1399" s="7" t="s">
        <v>64</v>
      </c>
      <c r="F1399" s="7">
        <f>VLOOKUP(CONCATENATE(A1399,D1399),Nominal_sensitivity!$C$2:$E$61,2,FALSE)</f>
        <v>5</v>
      </c>
      <c r="G1399" s="7">
        <f>Q_Export_excel!D1399</f>
        <v>5.3740991260107505</v>
      </c>
      <c r="H1399" s="7" t="str">
        <f>Q_Export_excel!E1399</f>
        <v>mV/g</v>
      </c>
      <c r="I1399" s="7">
        <v>0</v>
      </c>
      <c r="J1399" s="7" t="str">
        <f t="shared" si="21"/>
        <v>mV</v>
      </c>
      <c r="K1399" s="7" t="s">
        <v>65</v>
      </c>
      <c r="L1399" s="8">
        <f>Q_Export_excel!F1399</f>
        <v>42509.709560185183</v>
      </c>
      <c r="M1399" s="7">
        <f>Q_Export_excel!G1399</f>
        <v>12</v>
      </c>
    </row>
    <row r="1400" spans="1:13" x14ac:dyDescent="0.2">
      <c r="A1400" s="7" t="str">
        <f>Q_Export_excel!A1400</f>
        <v>PCB</v>
      </c>
      <c r="B1400" s="7" t="s">
        <v>63</v>
      </c>
      <c r="C1400" s="7" t="str">
        <f>Q_Export_excel!B1400</f>
        <v>LW127295Z</v>
      </c>
      <c r="D1400" s="7" t="str">
        <f>Q_Export_excel!C1400</f>
        <v>356A01</v>
      </c>
      <c r="E1400" s="7" t="s">
        <v>64</v>
      </c>
      <c r="F1400" s="7">
        <f>VLOOKUP(CONCATENATE(A1400,D1400),Nominal_sensitivity!$C$2:$E$61,2,FALSE)</f>
        <v>5</v>
      </c>
      <c r="G1400" s="7">
        <f>Q_Export_excel!D1400</f>
        <v>5.0025592963739518</v>
      </c>
      <c r="H1400" s="7" t="str">
        <f>Q_Export_excel!E1400</f>
        <v>mV/g</v>
      </c>
      <c r="I1400" s="7">
        <v>0</v>
      </c>
      <c r="J1400" s="7" t="str">
        <f t="shared" si="21"/>
        <v>mV</v>
      </c>
      <c r="K1400" s="7" t="s">
        <v>65</v>
      </c>
      <c r="L1400" s="8">
        <f>Q_Export_excel!F1400</f>
        <v>42509.714907407404</v>
      </c>
      <c r="M1400" s="7">
        <f>Q_Export_excel!G1400</f>
        <v>12</v>
      </c>
    </row>
    <row r="1401" spans="1:13" x14ac:dyDescent="0.2">
      <c r="A1401" s="7" t="str">
        <f>Q_Export_excel!A1401</f>
        <v>PCB</v>
      </c>
      <c r="B1401" s="7" t="s">
        <v>63</v>
      </c>
      <c r="C1401" s="7" t="str">
        <f>Q_Export_excel!B1401</f>
        <v>LW127296X</v>
      </c>
      <c r="D1401" s="7" t="str">
        <f>Q_Export_excel!C1401</f>
        <v>356A01</v>
      </c>
      <c r="E1401" s="7" t="s">
        <v>64</v>
      </c>
      <c r="F1401" s="7">
        <f>VLOOKUP(CONCATENATE(A1401,D1401),Nominal_sensitivity!$C$2:$E$61,2,FALSE)</f>
        <v>5</v>
      </c>
      <c r="G1401" s="7">
        <f>Q_Export_excel!D1401</f>
        <v>5.3757034962130827</v>
      </c>
      <c r="H1401" s="7" t="str">
        <f>Q_Export_excel!E1401</f>
        <v>mV/g</v>
      </c>
      <c r="I1401" s="7">
        <v>0</v>
      </c>
      <c r="J1401" s="7" t="str">
        <f t="shared" si="21"/>
        <v>mV</v>
      </c>
      <c r="K1401" s="7" t="s">
        <v>65</v>
      </c>
      <c r="L1401" s="8">
        <f>Q_Export_excel!F1401</f>
        <v>41782.463414351849</v>
      </c>
      <c r="M1401" s="7">
        <f>Q_Export_excel!G1401</f>
        <v>12</v>
      </c>
    </row>
    <row r="1402" spans="1:13" x14ac:dyDescent="0.2">
      <c r="A1402" s="7" t="str">
        <f>Q_Export_excel!A1402</f>
        <v>PCB</v>
      </c>
      <c r="B1402" s="7" t="s">
        <v>63</v>
      </c>
      <c r="C1402" s="7" t="str">
        <f>Q_Export_excel!B1402</f>
        <v>LW127296Y</v>
      </c>
      <c r="D1402" s="7" t="str">
        <f>Q_Export_excel!C1402</f>
        <v>356A01</v>
      </c>
      <c r="E1402" s="7" t="s">
        <v>64</v>
      </c>
      <c r="F1402" s="7">
        <f>VLOOKUP(CONCATENATE(A1402,D1402),Nominal_sensitivity!$C$2:$E$61,2,FALSE)</f>
        <v>5</v>
      </c>
      <c r="G1402" s="7">
        <f>Q_Export_excel!D1402</f>
        <v>5.4365901019122322</v>
      </c>
      <c r="H1402" s="7" t="str">
        <f>Q_Export_excel!E1402</f>
        <v>mV/g</v>
      </c>
      <c r="I1402" s="7">
        <v>0</v>
      </c>
      <c r="J1402" s="7" t="str">
        <f t="shared" si="21"/>
        <v>mV</v>
      </c>
      <c r="K1402" s="7" t="s">
        <v>65</v>
      </c>
      <c r="L1402" s="8">
        <f>Q_Export_excel!F1402</f>
        <v>41782.498449074075</v>
      </c>
      <c r="M1402" s="7">
        <f>Q_Export_excel!G1402</f>
        <v>12</v>
      </c>
    </row>
    <row r="1403" spans="1:13" x14ac:dyDescent="0.2">
      <c r="A1403" s="7" t="str">
        <f>Q_Export_excel!A1403</f>
        <v>PCB</v>
      </c>
      <c r="B1403" s="7" t="s">
        <v>63</v>
      </c>
      <c r="C1403" s="7" t="str">
        <f>Q_Export_excel!B1403</f>
        <v>LW127296Z</v>
      </c>
      <c r="D1403" s="7" t="str">
        <f>Q_Export_excel!C1403</f>
        <v>356A01</v>
      </c>
      <c r="E1403" s="7" t="s">
        <v>64</v>
      </c>
      <c r="F1403" s="7">
        <f>VLOOKUP(CONCATENATE(A1403,D1403),Nominal_sensitivity!$C$2:$E$61,2,FALSE)</f>
        <v>5</v>
      </c>
      <c r="G1403" s="7">
        <f>Q_Export_excel!D1403</f>
        <v>5.2523778018008755</v>
      </c>
      <c r="H1403" s="7" t="str">
        <f>Q_Export_excel!E1403</f>
        <v>mV/g</v>
      </c>
      <c r="I1403" s="7">
        <v>0</v>
      </c>
      <c r="J1403" s="7" t="str">
        <f t="shared" si="21"/>
        <v>mV</v>
      </c>
      <c r="K1403" s="7" t="s">
        <v>65</v>
      </c>
      <c r="L1403" s="8">
        <f>Q_Export_excel!F1403</f>
        <v>41782.563055555554</v>
      </c>
      <c r="M1403" s="7">
        <f>Q_Export_excel!G1403</f>
        <v>12</v>
      </c>
    </row>
    <row r="1404" spans="1:13" x14ac:dyDescent="0.2">
      <c r="A1404" s="7" t="str">
        <f>Q_Export_excel!A1404</f>
        <v>PCB</v>
      </c>
      <c r="B1404" s="7" t="s">
        <v>63</v>
      </c>
      <c r="C1404" s="7" t="str">
        <f>Q_Export_excel!B1404</f>
        <v>LW127297X</v>
      </c>
      <c r="D1404" s="7" t="str">
        <f>Q_Export_excel!C1404</f>
        <v>356A01</v>
      </c>
      <c r="E1404" s="7" t="s">
        <v>64</v>
      </c>
      <c r="F1404" s="7">
        <f>VLOOKUP(CONCATENATE(A1404,D1404),Nominal_sensitivity!$C$2:$E$61,2,FALSE)</f>
        <v>5</v>
      </c>
      <c r="G1404" s="7">
        <f>Q_Export_excel!D1404</f>
        <v>5.2464435644394953</v>
      </c>
      <c r="H1404" s="7" t="str">
        <f>Q_Export_excel!E1404</f>
        <v>mV/g</v>
      </c>
      <c r="I1404" s="7">
        <v>0</v>
      </c>
      <c r="J1404" s="7" t="str">
        <f t="shared" si="21"/>
        <v>mV</v>
      </c>
      <c r="K1404" s="7" t="s">
        <v>65</v>
      </c>
      <c r="L1404" s="8">
        <f>Q_Export_excel!F1404</f>
        <v>41782.575624999998</v>
      </c>
      <c r="M1404" s="7">
        <f>Q_Export_excel!G1404</f>
        <v>12</v>
      </c>
    </row>
    <row r="1405" spans="1:13" x14ac:dyDescent="0.2">
      <c r="A1405" s="7" t="str">
        <f>Q_Export_excel!A1405</f>
        <v>PCB</v>
      </c>
      <c r="B1405" s="7" t="s">
        <v>63</v>
      </c>
      <c r="C1405" s="7" t="str">
        <f>Q_Export_excel!B1405</f>
        <v>LW127297Y</v>
      </c>
      <c r="D1405" s="7" t="str">
        <f>Q_Export_excel!C1405</f>
        <v>356A01</v>
      </c>
      <c r="E1405" s="7" t="s">
        <v>64</v>
      </c>
      <c r="F1405" s="7">
        <f>VLOOKUP(CONCATENATE(A1405,D1405),Nominal_sensitivity!$C$2:$E$61,2,FALSE)</f>
        <v>5</v>
      </c>
      <c r="G1405" s="7">
        <f>Q_Export_excel!D1405</f>
        <v>5.5039520869493739</v>
      </c>
      <c r="H1405" s="7" t="str">
        <f>Q_Export_excel!E1405</f>
        <v>mV/g</v>
      </c>
      <c r="I1405" s="7">
        <v>0</v>
      </c>
      <c r="J1405" s="7" t="str">
        <f t="shared" si="21"/>
        <v>mV</v>
      </c>
      <c r="K1405" s="7" t="s">
        <v>65</v>
      </c>
      <c r="L1405" s="8">
        <f>Q_Export_excel!F1405</f>
        <v>41782.579432870371</v>
      </c>
      <c r="M1405" s="7">
        <f>Q_Export_excel!G1405</f>
        <v>12</v>
      </c>
    </row>
    <row r="1406" spans="1:13" x14ac:dyDescent="0.2">
      <c r="A1406" s="7" t="str">
        <f>Q_Export_excel!A1406</f>
        <v>PCB</v>
      </c>
      <c r="B1406" s="7" t="s">
        <v>63</v>
      </c>
      <c r="C1406" s="7" t="str">
        <f>Q_Export_excel!B1406</f>
        <v>LW127297Z</v>
      </c>
      <c r="D1406" s="7" t="str">
        <f>Q_Export_excel!C1406</f>
        <v>356A01</v>
      </c>
      <c r="E1406" s="7" t="s">
        <v>64</v>
      </c>
      <c r="F1406" s="7">
        <f>VLOOKUP(CONCATENATE(A1406,D1406),Nominal_sensitivity!$C$2:$E$61,2,FALSE)</f>
        <v>5</v>
      </c>
      <c r="G1406" s="7">
        <f>Q_Export_excel!D1406</f>
        <v>5.2275523402894963</v>
      </c>
      <c r="H1406" s="7" t="str">
        <f>Q_Export_excel!E1406</f>
        <v>mV/g</v>
      </c>
      <c r="I1406" s="7">
        <v>0</v>
      </c>
      <c r="J1406" s="7" t="str">
        <f t="shared" si="21"/>
        <v>mV</v>
      </c>
      <c r="K1406" s="7" t="s">
        <v>65</v>
      </c>
      <c r="L1406" s="8">
        <f>Q_Export_excel!F1406</f>
        <v>41782.58321759259</v>
      </c>
      <c r="M1406" s="7">
        <f>Q_Export_excel!G1406</f>
        <v>12</v>
      </c>
    </row>
    <row r="1407" spans="1:13" x14ac:dyDescent="0.2">
      <c r="A1407" s="7" t="str">
        <f>Q_Export_excel!A1407</f>
        <v>PCB</v>
      </c>
      <c r="B1407" s="7" t="s">
        <v>63</v>
      </c>
      <c r="C1407" s="7" t="str">
        <f>Q_Export_excel!B1407</f>
        <v>LW127298X</v>
      </c>
      <c r="D1407" s="7" t="str">
        <f>Q_Export_excel!C1407</f>
        <v>356A01</v>
      </c>
      <c r="E1407" s="7" t="s">
        <v>64</v>
      </c>
      <c r="F1407" s="7">
        <f>VLOOKUP(CONCATENATE(A1407,D1407),Nominal_sensitivity!$C$2:$E$61,2,FALSE)</f>
        <v>5</v>
      </c>
      <c r="G1407" s="7">
        <f>Q_Export_excel!D1407</f>
        <v>5.4751765078954726</v>
      </c>
      <c r="H1407" s="7" t="str">
        <f>Q_Export_excel!E1407</f>
        <v>mV/g</v>
      </c>
      <c r="I1407" s="7">
        <v>0</v>
      </c>
      <c r="J1407" s="7" t="str">
        <f t="shared" si="21"/>
        <v>mV</v>
      </c>
      <c r="K1407" s="7" t="s">
        <v>65</v>
      </c>
      <c r="L1407" s="8">
        <f>Q_Export_excel!F1407</f>
        <v>42554.575798611113</v>
      </c>
      <c r="M1407" s="7">
        <f>Q_Export_excel!G1407</f>
        <v>12</v>
      </c>
    </row>
    <row r="1408" spans="1:13" x14ac:dyDescent="0.2">
      <c r="A1408" s="7" t="str">
        <f>Q_Export_excel!A1408</f>
        <v>PCB</v>
      </c>
      <c r="B1408" s="7" t="s">
        <v>63</v>
      </c>
      <c r="C1408" s="7" t="str">
        <f>Q_Export_excel!B1408</f>
        <v>LW127298Y</v>
      </c>
      <c r="D1408" s="7" t="str">
        <f>Q_Export_excel!C1408</f>
        <v>356A01</v>
      </c>
      <c r="E1408" s="7" t="s">
        <v>64</v>
      </c>
      <c r="F1408" s="7">
        <f>VLOOKUP(CONCATENATE(A1408,D1408),Nominal_sensitivity!$C$2:$E$61,2,FALSE)</f>
        <v>5</v>
      </c>
      <c r="G1408" s="7">
        <f>Q_Export_excel!D1408</f>
        <v>5.1789206287288625</v>
      </c>
      <c r="H1408" s="7" t="str">
        <f>Q_Export_excel!E1408</f>
        <v>mV/g</v>
      </c>
      <c r="I1408" s="7">
        <v>0</v>
      </c>
      <c r="J1408" s="7" t="str">
        <f t="shared" si="21"/>
        <v>mV</v>
      </c>
      <c r="K1408" s="7" t="s">
        <v>65</v>
      </c>
      <c r="L1408" s="8">
        <f>Q_Export_excel!F1408</f>
        <v>42554.615034722221</v>
      </c>
      <c r="M1408" s="7">
        <f>Q_Export_excel!G1408</f>
        <v>12</v>
      </c>
    </row>
    <row r="1409" spans="1:13" x14ac:dyDescent="0.2">
      <c r="A1409" s="7" t="str">
        <f>Q_Export_excel!A1409</f>
        <v>PCB</v>
      </c>
      <c r="B1409" s="7" t="s">
        <v>63</v>
      </c>
      <c r="C1409" s="7" t="str">
        <f>Q_Export_excel!B1409</f>
        <v>LW127298Z</v>
      </c>
      <c r="D1409" s="7" t="str">
        <f>Q_Export_excel!C1409</f>
        <v>356A01</v>
      </c>
      <c r="E1409" s="7" t="s">
        <v>64</v>
      </c>
      <c r="F1409" s="7">
        <f>VLOOKUP(CONCATENATE(A1409,D1409),Nominal_sensitivity!$C$2:$E$61,2,FALSE)</f>
        <v>5</v>
      </c>
      <c r="G1409" s="7">
        <f>Q_Export_excel!D1409</f>
        <v>5.2127489848067139</v>
      </c>
      <c r="H1409" s="7" t="str">
        <f>Q_Export_excel!E1409</f>
        <v>mV/g</v>
      </c>
      <c r="I1409" s="7">
        <v>0</v>
      </c>
      <c r="J1409" s="7" t="str">
        <f t="shared" si="21"/>
        <v>mV</v>
      </c>
      <c r="K1409" s="7" t="s">
        <v>65</v>
      </c>
      <c r="L1409" s="8">
        <f>Q_Export_excel!F1409</f>
        <v>42554.619953703703</v>
      </c>
      <c r="M1409" s="7">
        <f>Q_Export_excel!G1409</f>
        <v>12</v>
      </c>
    </row>
    <row r="1410" spans="1:13" x14ac:dyDescent="0.2">
      <c r="A1410" s="7" t="str">
        <f>Q_Export_excel!A1410</f>
        <v>PCB</v>
      </c>
      <c r="B1410" s="7" t="s">
        <v>63</v>
      </c>
      <c r="C1410" s="7" t="str">
        <f>Q_Export_excel!B1410</f>
        <v>LW127301X</v>
      </c>
      <c r="D1410" s="7" t="str">
        <f>Q_Export_excel!C1410</f>
        <v>356A01</v>
      </c>
      <c r="E1410" s="7" t="s">
        <v>64</v>
      </c>
      <c r="F1410" s="7">
        <f>VLOOKUP(CONCATENATE(A1410,D1410),Nominal_sensitivity!$C$2:$E$61,2,FALSE)</f>
        <v>5</v>
      </c>
      <c r="G1410" s="7">
        <f>Q_Export_excel!D1410</f>
        <v>5.3842832631099018</v>
      </c>
      <c r="H1410" s="7" t="str">
        <f>Q_Export_excel!E1410</f>
        <v>mV/g</v>
      </c>
      <c r="I1410" s="7">
        <v>0</v>
      </c>
      <c r="J1410" s="7" t="str">
        <f t="shared" si="21"/>
        <v>mV</v>
      </c>
      <c r="K1410" s="7" t="s">
        <v>65</v>
      </c>
      <c r="L1410" s="8">
        <f>Q_Export_excel!F1410</f>
        <v>42243.527824074074</v>
      </c>
      <c r="M1410" s="7">
        <f>Q_Export_excel!G1410</f>
        <v>12</v>
      </c>
    </row>
    <row r="1411" spans="1:13" x14ac:dyDescent="0.2">
      <c r="A1411" s="7" t="str">
        <f>Q_Export_excel!A1411</f>
        <v>PCB</v>
      </c>
      <c r="B1411" s="7" t="s">
        <v>63</v>
      </c>
      <c r="C1411" s="7" t="str">
        <f>Q_Export_excel!B1411</f>
        <v>LW127301Y</v>
      </c>
      <c r="D1411" s="7" t="str">
        <f>Q_Export_excel!C1411</f>
        <v>356A01</v>
      </c>
      <c r="E1411" s="7" t="s">
        <v>64</v>
      </c>
      <c r="F1411" s="7">
        <f>VLOOKUP(CONCATENATE(A1411,D1411),Nominal_sensitivity!$C$2:$E$61,2,FALSE)</f>
        <v>5</v>
      </c>
      <c r="G1411" s="7">
        <f>Q_Export_excel!D1411</f>
        <v>5.1247836462272458</v>
      </c>
      <c r="H1411" s="7" t="str">
        <f>Q_Export_excel!E1411</f>
        <v>mV/g</v>
      </c>
      <c r="I1411" s="7">
        <v>0</v>
      </c>
      <c r="J1411" s="7" t="str">
        <f t="shared" si="21"/>
        <v>mV</v>
      </c>
      <c r="K1411" s="7" t="s">
        <v>65</v>
      </c>
      <c r="L1411" s="8">
        <f>Q_Export_excel!F1411</f>
        <v>42243.531307870369</v>
      </c>
      <c r="M1411" s="7">
        <f>Q_Export_excel!G1411</f>
        <v>12</v>
      </c>
    </row>
    <row r="1412" spans="1:13" x14ac:dyDescent="0.2">
      <c r="A1412" s="7" t="str">
        <f>Q_Export_excel!A1412</f>
        <v>PCB</v>
      </c>
      <c r="B1412" s="7" t="s">
        <v>63</v>
      </c>
      <c r="C1412" s="7" t="str">
        <f>Q_Export_excel!B1412</f>
        <v>LW127301Z</v>
      </c>
      <c r="D1412" s="7" t="str">
        <f>Q_Export_excel!C1412</f>
        <v>356A01</v>
      </c>
      <c r="E1412" s="7" t="s">
        <v>64</v>
      </c>
      <c r="F1412" s="7">
        <f>VLOOKUP(CONCATENATE(A1412,D1412),Nominal_sensitivity!$C$2:$E$61,2,FALSE)</f>
        <v>5</v>
      </c>
      <c r="G1412" s="7">
        <f>Q_Export_excel!D1412</f>
        <v>4.8869471098207047</v>
      </c>
      <c r="H1412" s="7" t="str">
        <f>Q_Export_excel!E1412</f>
        <v>mV/g</v>
      </c>
      <c r="I1412" s="7">
        <v>0</v>
      </c>
      <c r="J1412" s="7" t="str">
        <f t="shared" ref="J1412:J1475" si="22">LEFT(H1412,2)</f>
        <v>mV</v>
      </c>
      <c r="K1412" s="7" t="s">
        <v>65</v>
      </c>
      <c r="L1412" s="8">
        <f>Q_Export_excel!F1412</f>
        <v>42243.545358796298</v>
      </c>
      <c r="M1412" s="7">
        <f>Q_Export_excel!G1412</f>
        <v>12</v>
      </c>
    </row>
    <row r="1413" spans="1:13" x14ac:dyDescent="0.2">
      <c r="A1413" s="7" t="str">
        <f>Q_Export_excel!A1413</f>
        <v>PCB</v>
      </c>
      <c r="B1413" s="7" t="s">
        <v>63</v>
      </c>
      <c r="C1413" s="7" t="str">
        <f>Q_Export_excel!B1413</f>
        <v>LW127302X</v>
      </c>
      <c r="D1413" s="7" t="str">
        <f>Q_Export_excel!C1413</f>
        <v>356A01</v>
      </c>
      <c r="E1413" s="7" t="s">
        <v>64</v>
      </c>
      <c r="F1413" s="7">
        <f>VLOOKUP(CONCATENATE(A1413,D1413),Nominal_sensitivity!$C$2:$E$61,2,FALSE)</f>
        <v>5</v>
      </c>
      <c r="G1413" s="7">
        <f>Q_Export_excel!D1413</f>
        <v>5.0665734285350776</v>
      </c>
      <c r="H1413" s="7" t="str">
        <f>Q_Export_excel!E1413</f>
        <v>mV/g</v>
      </c>
      <c r="I1413" s="7">
        <v>0</v>
      </c>
      <c r="J1413" s="7" t="str">
        <f t="shared" si="22"/>
        <v>mV</v>
      </c>
      <c r="K1413" s="7" t="s">
        <v>65</v>
      </c>
      <c r="L1413" s="8">
        <f>Q_Export_excel!F1413</f>
        <v>42557.564791666664</v>
      </c>
      <c r="M1413" s="7">
        <f>Q_Export_excel!G1413</f>
        <v>12</v>
      </c>
    </row>
    <row r="1414" spans="1:13" x14ac:dyDescent="0.2">
      <c r="A1414" s="7" t="str">
        <f>Q_Export_excel!A1414</f>
        <v>PCB</v>
      </c>
      <c r="B1414" s="7" t="s">
        <v>63</v>
      </c>
      <c r="C1414" s="7" t="str">
        <f>Q_Export_excel!B1414</f>
        <v>LW127302Y</v>
      </c>
      <c r="D1414" s="7" t="str">
        <f>Q_Export_excel!C1414</f>
        <v>356A01</v>
      </c>
      <c r="E1414" s="7" t="s">
        <v>64</v>
      </c>
      <c r="F1414" s="7">
        <f>VLOOKUP(CONCATENATE(A1414,D1414),Nominal_sensitivity!$C$2:$E$61,2,FALSE)</f>
        <v>5</v>
      </c>
      <c r="G1414" s="7">
        <f>Q_Export_excel!D1414</f>
        <v>5.4552940965243923</v>
      </c>
      <c r="H1414" s="7" t="str">
        <f>Q_Export_excel!E1414</f>
        <v>mV/g</v>
      </c>
      <c r="I1414" s="7">
        <v>0</v>
      </c>
      <c r="J1414" s="7" t="str">
        <f t="shared" si="22"/>
        <v>mV</v>
      </c>
      <c r="K1414" s="7" t="s">
        <v>65</v>
      </c>
      <c r="L1414" s="8">
        <f>Q_Export_excel!F1414</f>
        <v>42557.5702662037</v>
      </c>
      <c r="M1414" s="7">
        <f>Q_Export_excel!G1414</f>
        <v>12</v>
      </c>
    </row>
    <row r="1415" spans="1:13" x14ac:dyDescent="0.2">
      <c r="A1415" s="7" t="str">
        <f>Q_Export_excel!A1415</f>
        <v>PCB</v>
      </c>
      <c r="B1415" s="7" t="s">
        <v>63</v>
      </c>
      <c r="C1415" s="7" t="str">
        <f>Q_Export_excel!B1415</f>
        <v>LW127302Z</v>
      </c>
      <c r="D1415" s="7" t="str">
        <f>Q_Export_excel!C1415</f>
        <v>356A01</v>
      </c>
      <c r="E1415" s="7" t="s">
        <v>64</v>
      </c>
      <c r="F1415" s="7">
        <f>VLOOKUP(CONCATENATE(A1415,D1415),Nominal_sensitivity!$C$2:$E$61,2,FALSE)</f>
        <v>5</v>
      </c>
      <c r="G1415" s="7">
        <f>Q_Export_excel!D1415</f>
        <v>5.4170971425019605</v>
      </c>
      <c r="H1415" s="7" t="str">
        <f>Q_Export_excel!E1415</f>
        <v>mV/g</v>
      </c>
      <c r="I1415" s="7">
        <v>0</v>
      </c>
      <c r="J1415" s="7" t="str">
        <f t="shared" si="22"/>
        <v>mV</v>
      </c>
      <c r="K1415" s="7" t="s">
        <v>65</v>
      </c>
      <c r="L1415" s="8">
        <f>Q_Export_excel!F1415</f>
        <v>42557.578182870369</v>
      </c>
      <c r="M1415" s="7">
        <f>Q_Export_excel!G1415</f>
        <v>12</v>
      </c>
    </row>
    <row r="1416" spans="1:13" x14ac:dyDescent="0.2">
      <c r="A1416" s="7" t="str">
        <f>Q_Export_excel!A1416</f>
        <v>PCB</v>
      </c>
      <c r="B1416" s="7" t="s">
        <v>63</v>
      </c>
      <c r="C1416" s="7" t="str">
        <f>Q_Export_excel!B1416</f>
        <v>LW127303X</v>
      </c>
      <c r="D1416" s="7" t="str">
        <f>Q_Export_excel!C1416</f>
        <v>356A01</v>
      </c>
      <c r="E1416" s="7" t="s">
        <v>64</v>
      </c>
      <c r="F1416" s="7">
        <f>VLOOKUP(CONCATENATE(A1416,D1416),Nominal_sensitivity!$C$2:$E$61,2,FALSE)</f>
        <v>5</v>
      </c>
      <c r="G1416" s="7">
        <f>Q_Export_excel!D1416</f>
        <v>5.3806335184497858</v>
      </c>
      <c r="H1416" s="7" t="str">
        <f>Q_Export_excel!E1416</f>
        <v>mV/g</v>
      </c>
      <c r="I1416" s="7">
        <v>0</v>
      </c>
      <c r="J1416" s="7" t="str">
        <f t="shared" si="22"/>
        <v>mV</v>
      </c>
      <c r="K1416" s="7" t="s">
        <v>65</v>
      </c>
      <c r="L1416" s="8">
        <f>Q_Export_excel!F1416</f>
        <v>41782.413865740738</v>
      </c>
      <c r="M1416" s="7">
        <f>Q_Export_excel!G1416</f>
        <v>12</v>
      </c>
    </row>
    <row r="1417" spans="1:13" x14ac:dyDescent="0.2">
      <c r="A1417" s="7" t="str">
        <f>Q_Export_excel!A1417</f>
        <v>PCB</v>
      </c>
      <c r="B1417" s="7" t="s">
        <v>63</v>
      </c>
      <c r="C1417" s="7" t="str">
        <f>Q_Export_excel!B1417</f>
        <v>LW127303Y</v>
      </c>
      <c r="D1417" s="7" t="str">
        <f>Q_Export_excel!C1417</f>
        <v>356A01</v>
      </c>
      <c r="E1417" s="7" t="s">
        <v>64</v>
      </c>
      <c r="F1417" s="7">
        <f>VLOOKUP(CONCATENATE(A1417,D1417),Nominal_sensitivity!$C$2:$E$61,2,FALSE)</f>
        <v>5</v>
      </c>
      <c r="G1417" s="7">
        <f>Q_Export_excel!D1417</f>
        <v>5.336731271291435</v>
      </c>
      <c r="H1417" s="7" t="str">
        <f>Q_Export_excel!E1417</f>
        <v>mV/g</v>
      </c>
      <c r="I1417" s="7">
        <v>0</v>
      </c>
      <c r="J1417" s="7" t="str">
        <f t="shared" si="22"/>
        <v>mV</v>
      </c>
      <c r="K1417" s="7" t="s">
        <v>65</v>
      </c>
      <c r="L1417" s="8">
        <f>Q_Export_excel!F1417</f>
        <v>41782.418981481482</v>
      </c>
      <c r="M1417" s="7">
        <f>Q_Export_excel!G1417</f>
        <v>12</v>
      </c>
    </row>
    <row r="1418" spans="1:13" x14ac:dyDescent="0.2">
      <c r="A1418" s="7" t="str">
        <f>Q_Export_excel!A1418</f>
        <v>PCB</v>
      </c>
      <c r="B1418" s="7" t="s">
        <v>63</v>
      </c>
      <c r="C1418" s="7" t="str">
        <f>Q_Export_excel!B1418</f>
        <v>LW127303Z</v>
      </c>
      <c r="D1418" s="7" t="str">
        <f>Q_Export_excel!C1418</f>
        <v>356A01</v>
      </c>
      <c r="E1418" s="7" t="s">
        <v>64</v>
      </c>
      <c r="F1418" s="7">
        <f>VLOOKUP(CONCATENATE(A1418,D1418),Nominal_sensitivity!$C$2:$E$61,2,FALSE)</f>
        <v>5</v>
      </c>
      <c r="G1418" s="7">
        <f>Q_Export_excel!D1418</f>
        <v>5.1505323698629022</v>
      </c>
      <c r="H1418" s="7" t="str">
        <f>Q_Export_excel!E1418</f>
        <v>mV/g</v>
      </c>
      <c r="I1418" s="7">
        <v>0</v>
      </c>
      <c r="J1418" s="7" t="str">
        <f t="shared" si="22"/>
        <v>mV</v>
      </c>
      <c r="K1418" s="7" t="s">
        <v>65</v>
      </c>
      <c r="L1418" s="8">
        <f>Q_Export_excel!F1418</f>
        <v>41782.423657407409</v>
      </c>
      <c r="M1418" s="7">
        <f>Q_Export_excel!G1418</f>
        <v>12</v>
      </c>
    </row>
    <row r="1419" spans="1:13" x14ac:dyDescent="0.2">
      <c r="A1419" s="7" t="str">
        <f>Q_Export_excel!A1419</f>
        <v>PCB</v>
      </c>
      <c r="B1419" s="7" t="s">
        <v>63</v>
      </c>
      <c r="C1419" s="7" t="str">
        <f>Q_Export_excel!B1419</f>
        <v>LW127304X</v>
      </c>
      <c r="D1419" s="7" t="str">
        <f>Q_Export_excel!C1419</f>
        <v>356A01</v>
      </c>
      <c r="E1419" s="7" t="s">
        <v>64</v>
      </c>
      <c r="F1419" s="7">
        <f>VLOOKUP(CONCATENATE(A1419,D1419),Nominal_sensitivity!$C$2:$E$61,2,FALSE)</f>
        <v>5</v>
      </c>
      <c r="G1419" s="7">
        <f>Q_Export_excel!D1419</f>
        <v>5.16</v>
      </c>
      <c r="H1419" s="7" t="str">
        <f>Q_Export_excel!E1419</f>
        <v>mV/g</v>
      </c>
      <c r="I1419" s="7">
        <v>0</v>
      </c>
      <c r="J1419" s="7" t="str">
        <f t="shared" si="22"/>
        <v>mV</v>
      </c>
      <c r="K1419" s="7" t="s">
        <v>65</v>
      </c>
      <c r="L1419" s="8">
        <f>Q_Export_excel!F1419</f>
        <v>41353</v>
      </c>
      <c r="M1419" s="7">
        <f>Q_Export_excel!G1419</f>
        <v>12</v>
      </c>
    </row>
    <row r="1420" spans="1:13" x14ac:dyDescent="0.2">
      <c r="A1420" s="7" t="str">
        <f>Q_Export_excel!A1420</f>
        <v>PCB</v>
      </c>
      <c r="B1420" s="7" t="s">
        <v>63</v>
      </c>
      <c r="C1420" s="7" t="str">
        <f>Q_Export_excel!B1420</f>
        <v>LW127304Y</v>
      </c>
      <c r="D1420" s="7" t="str">
        <f>Q_Export_excel!C1420</f>
        <v>356A01</v>
      </c>
      <c r="E1420" s="7" t="s">
        <v>64</v>
      </c>
      <c r="F1420" s="7">
        <f>VLOOKUP(CONCATENATE(A1420,D1420),Nominal_sensitivity!$C$2:$E$61,2,FALSE)</f>
        <v>5</v>
      </c>
      <c r="G1420" s="7">
        <f>Q_Export_excel!D1420</f>
        <v>5.13</v>
      </c>
      <c r="H1420" s="7" t="str">
        <f>Q_Export_excel!E1420</f>
        <v>mV/g</v>
      </c>
      <c r="I1420" s="7">
        <v>0</v>
      </c>
      <c r="J1420" s="7" t="str">
        <f t="shared" si="22"/>
        <v>mV</v>
      </c>
      <c r="K1420" s="7" t="s">
        <v>65</v>
      </c>
      <c r="L1420" s="8">
        <f>Q_Export_excel!F1420</f>
        <v>41353</v>
      </c>
      <c r="M1420" s="7">
        <f>Q_Export_excel!G1420</f>
        <v>12</v>
      </c>
    </row>
    <row r="1421" spans="1:13" x14ac:dyDescent="0.2">
      <c r="A1421" s="7" t="str">
        <f>Q_Export_excel!A1421</f>
        <v>PCB</v>
      </c>
      <c r="B1421" s="7" t="s">
        <v>63</v>
      </c>
      <c r="C1421" s="7" t="str">
        <f>Q_Export_excel!B1421</f>
        <v>LW127304Z</v>
      </c>
      <c r="D1421" s="7" t="str">
        <f>Q_Export_excel!C1421</f>
        <v>356A01</v>
      </c>
      <c r="E1421" s="7" t="s">
        <v>64</v>
      </c>
      <c r="F1421" s="7">
        <f>VLOOKUP(CONCATENATE(A1421,D1421),Nominal_sensitivity!$C$2:$E$61,2,FALSE)</f>
        <v>5</v>
      </c>
      <c r="G1421" s="7">
        <f>Q_Export_excel!D1421</f>
        <v>5.4</v>
      </c>
      <c r="H1421" s="7" t="str">
        <f>Q_Export_excel!E1421</f>
        <v>mV/g</v>
      </c>
      <c r="I1421" s="7">
        <v>0</v>
      </c>
      <c r="J1421" s="7" t="str">
        <f t="shared" si="22"/>
        <v>mV</v>
      </c>
      <c r="K1421" s="7" t="s">
        <v>65</v>
      </c>
      <c r="L1421" s="8">
        <f>Q_Export_excel!F1421</f>
        <v>41353</v>
      </c>
      <c r="M1421" s="7">
        <f>Q_Export_excel!G1421</f>
        <v>12</v>
      </c>
    </row>
    <row r="1422" spans="1:13" x14ac:dyDescent="0.2">
      <c r="A1422" s="7" t="str">
        <f>Q_Export_excel!A1422</f>
        <v>PCB</v>
      </c>
      <c r="B1422" s="7" t="s">
        <v>63</v>
      </c>
      <c r="C1422" s="7" t="str">
        <f>Q_Export_excel!B1422</f>
        <v>LW128473X</v>
      </c>
      <c r="D1422" s="7" t="str">
        <f>Q_Export_excel!C1422</f>
        <v>356A01</v>
      </c>
      <c r="E1422" s="7" t="s">
        <v>64</v>
      </c>
      <c r="F1422" s="7">
        <f>VLOOKUP(CONCATENATE(A1422,D1422),Nominal_sensitivity!$C$2:$E$61,2,FALSE)</f>
        <v>5</v>
      </c>
      <c r="G1422" s="7">
        <f>Q_Export_excel!D1422</f>
        <v>4.57</v>
      </c>
      <c r="H1422" s="7" t="str">
        <f>Q_Export_excel!E1422</f>
        <v>mV/g</v>
      </c>
      <c r="I1422" s="7">
        <v>0</v>
      </c>
      <c r="J1422" s="7" t="str">
        <f t="shared" si="22"/>
        <v>mV</v>
      </c>
      <c r="K1422" s="7" t="s">
        <v>65</v>
      </c>
      <c r="L1422" s="8">
        <f>Q_Export_excel!F1422</f>
        <v>41373</v>
      </c>
      <c r="M1422" s="7">
        <f>Q_Export_excel!G1422</f>
        <v>12</v>
      </c>
    </row>
    <row r="1423" spans="1:13" x14ac:dyDescent="0.2">
      <c r="A1423" s="7" t="str">
        <f>Q_Export_excel!A1423</f>
        <v>PCB</v>
      </c>
      <c r="B1423" s="7" t="s">
        <v>63</v>
      </c>
      <c r="C1423" s="7" t="str">
        <f>Q_Export_excel!B1423</f>
        <v>LW128473Y</v>
      </c>
      <c r="D1423" s="7" t="str">
        <f>Q_Export_excel!C1423</f>
        <v>356A01</v>
      </c>
      <c r="E1423" s="7" t="s">
        <v>64</v>
      </c>
      <c r="F1423" s="7">
        <f>VLOOKUP(CONCATENATE(A1423,D1423),Nominal_sensitivity!$C$2:$E$61,2,FALSE)</f>
        <v>5</v>
      </c>
      <c r="G1423" s="7">
        <f>Q_Export_excel!D1423</f>
        <v>4.87</v>
      </c>
      <c r="H1423" s="7" t="str">
        <f>Q_Export_excel!E1423</f>
        <v>mV/g</v>
      </c>
      <c r="I1423" s="7">
        <v>0</v>
      </c>
      <c r="J1423" s="7" t="str">
        <f t="shared" si="22"/>
        <v>mV</v>
      </c>
      <c r="K1423" s="7" t="s">
        <v>65</v>
      </c>
      <c r="L1423" s="8">
        <f>Q_Export_excel!F1423</f>
        <v>41373</v>
      </c>
      <c r="M1423" s="7">
        <f>Q_Export_excel!G1423</f>
        <v>12</v>
      </c>
    </row>
    <row r="1424" spans="1:13" x14ac:dyDescent="0.2">
      <c r="A1424" s="7" t="str">
        <f>Q_Export_excel!A1424</f>
        <v>PCB</v>
      </c>
      <c r="B1424" s="7" t="s">
        <v>63</v>
      </c>
      <c r="C1424" s="7" t="str">
        <f>Q_Export_excel!B1424</f>
        <v>LW128473Z</v>
      </c>
      <c r="D1424" s="7" t="str">
        <f>Q_Export_excel!C1424</f>
        <v>356A01</v>
      </c>
      <c r="E1424" s="7" t="s">
        <v>64</v>
      </c>
      <c r="F1424" s="7">
        <f>VLOOKUP(CONCATENATE(A1424,D1424),Nominal_sensitivity!$C$2:$E$61,2,FALSE)</f>
        <v>5</v>
      </c>
      <c r="G1424" s="7">
        <f>Q_Export_excel!D1424</f>
        <v>5.0599999999999996</v>
      </c>
      <c r="H1424" s="7" t="str">
        <f>Q_Export_excel!E1424</f>
        <v>mV/g</v>
      </c>
      <c r="I1424" s="7">
        <v>0</v>
      </c>
      <c r="J1424" s="7" t="str">
        <f t="shared" si="22"/>
        <v>mV</v>
      </c>
      <c r="K1424" s="7" t="s">
        <v>65</v>
      </c>
      <c r="L1424" s="8">
        <f>Q_Export_excel!F1424</f>
        <v>41373</v>
      </c>
      <c r="M1424" s="7">
        <f>Q_Export_excel!G1424</f>
        <v>12</v>
      </c>
    </row>
    <row r="1425" spans="1:13" x14ac:dyDescent="0.2">
      <c r="A1425" s="7" t="str">
        <f>Q_Export_excel!A1425</f>
        <v>PCB</v>
      </c>
      <c r="B1425" s="7" t="s">
        <v>63</v>
      </c>
      <c r="C1425" s="7" t="str">
        <f>Q_Export_excel!B1425</f>
        <v>LW128477X</v>
      </c>
      <c r="D1425" s="7" t="str">
        <f>Q_Export_excel!C1425</f>
        <v>356A01</v>
      </c>
      <c r="E1425" s="7" t="s">
        <v>64</v>
      </c>
      <c r="F1425" s="7">
        <f>VLOOKUP(CONCATENATE(A1425,D1425),Nominal_sensitivity!$C$2:$E$61,2,FALSE)</f>
        <v>5</v>
      </c>
      <c r="G1425" s="7">
        <f>Q_Export_excel!D1425</f>
        <v>4.87</v>
      </c>
      <c r="H1425" s="7" t="str">
        <f>Q_Export_excel!E1425</f>
        <v>mV/g</v>
      </c>
      <c r="I1425" s="7">
        <v>0</v>
      </c>
      <c r="J1425" s="7" t="str">
        <f t="shared" si="22"/>
        <v>mV</v>
      </c>
      <c r="K1425" s="7" t="s">
        <v>65</v>
      </c>
      <c r="L1425" s="8">
        <f>Q_Export_excel!F1425</f>
        <v>41352</v>
      </c>
      <c r="M1425" s="7">
        <f>Q_Export_excel!G1425</f>
        <v>12</v>
      </c>
    </row>
    <row r="1426" spans="1:13" x14ac:dyDescent="0.2">
      <c r="A1426" s="7" t="str">
        <f>Q_Export_excel!A1426</f>
        <v>PCB</v>
      </c>
      <c r="B1426" s="7" t="s">
        <v>63</v>
      </c>
      <c r="C1426" s="7" t="str">
        <f>Q_Export_excel!B1426</f>
        <v>LW128477Y</v>
      </c>
      <c r="D1426" s="7" t="str">
        <f>Q_Export_excel!C1426</f>
        <v>356A01</v>
      </c>
      <c r="E1426" s="7" t="s">
        <v>64</v>
      </c>
      <c r="F1426" s="7">
        <f>VLOOKUP(CONCATENATE(A1426,D1426),Nominal_sensitivity!$C$2:$E$61,2,FALSE)</f>
        <v>5</v>
      </c>
      <c r="G1426" s="7">
        <f>Q_Export_excel!D1426</f>
        <v>4.75</v>
      </c>
      <c r="H1426" s="7" t="str">
        <f>Q_Export_excel!E1426</f>
        <v>mV/g</v>
      </c>
      <c r="I1426" s="7">
        <v>0</v>
      </c>
      <c r="J1426" s="7" t="str">
        <f t="shared" si="22"/>
        <v>mV</v>
      </c>
      <c r="K1426" s="7" t="s">
        <v>65</v>
      </c>
      <c r="L1426" s="8">
        <f>Q_Export_excel!F1426</f>
        <v>41352</v>
      </c>
      <c r="M1426" s="7">
        <f>Q_Export_excel!G1426</f>
        <v>12</v>
      </c>
    </row>
    <row r="1427" spans="1:13" x14ac:dyDescent="0.2">
      <c r="A1427" s="7" t="str">
        <f>Q_Export_excel!A1427</f>
        <v>PCB</v>
      </c>
      <c r="B1427" s="7" t="s">
        <v>63</v>
      </c>
      <c r="C1427" s="7" t="str">
        <f>Q_Export_excel!B1427</f>
        <v>LW128477Z</v>
      </c>
      <c r="D1427" s="7" t="str">
        <f>Q_Export_excel!C1427</f>
        <v>356A01</v>
      </c>
      <c r="E1427" s="7" t="s">
        <v>64</v>
      </c>
      <c r="F1427" s="7">
        <f>VLOOKUP(CONCATENATE(A1427,D1427),Nominal_sensitivity!$C$2:$E$61,2,FALSE)</f>
        <v>5</v>
      </c>
      <c r="G1427" s="7">
        <f>Q_Export_excel!D1427</f>
        <v>4.6100000000000003</v>
      </c>
      <c r="H1427" s="7" t="str">
        <f>Q_Export_excel!E1427</f>
        <v>mV/g</v>
      </c>
      <c r="I1427" s="7">
        <v>0</v>
      </c>
      <c r="J1427" s="7" t="str">
        <f t="shared" si="22"/>
        <v>mV</v>
      </c>
      <c r="K1427" s="7" t="s">
        <v>65</v>
      </c>
      <c r="L1427" s="8">
        <f>Q_Export_excel!F1427</f>
        <v>41352</v>
      </c>
      <c r="M1427" s="7">
        <f>Q_Export_excel!G1427</f>
        <v>12</v>
      </c>
    </row>
    <row r="1428" spans="1:13" x14ac:dyDescent="0.2">
      <c r="A1428" s="7" t="str">
        <f>Q_Export_excel!A1428</f>
        <v>PCB</v>
      </c>
      <c r="B1428" s="7" t="s">
        <v>63</v>
      </c>
      <c r="C1428" s="7" t="str">
        <f>Q_Export_excel!B1428</f>
        <v>LW128478X</v>
      </c>
      <c r="D1428" s="7" t="str">
        <f>Q_Export_excel!C1428</f>
        <v>356A01</v>
      </c>
      <c r="E1428" s="7" t="s">
        <v>64</v>
      </c>
      <c r="F1428" s="7">
        <f>VLOOKUP(CONCATENATE(A1428,D1428),Nominal_sensitivity!$C$2:$E$61,2,FALSE)</f>
        <v>5</v>
      </c>
      <c r="G1428" s="7">
        <f>Q_Export_excel!D1428</f>
        <v>4.5199999999999996</v>
      </c>
      <c r="H1428" s="7" t="str">
        <f>Q_Export_excel!E1428</f>
        <v>mV/g</v>
      </c>
      <c r="I1428" s="7">
        <v>0</v>
      </c>
      <c r="J1428" s="7" t="str">
        <f t="shared" si="22"/>
        <v>mV</v>
      </c>
      <c r="K1428" s="7" t="s">
        <v>65</v>
      </c>
      <c r="L1428" s="8">
        <f>Q_Export_excel!F1428</f>
        <v>41352</v>
      </c>
      <c r="M1428" s="7">
        <f>Q_Export_excel!G1428</f>
        <v>12</v>
      </c>
    </row>
    <row r="1429" spans="1:13" x14ac:dyDescent="0.2">
      <c r="A1429" s="7" t="str">
        <f>Q_Export_excel!A1429</f>
        <v>PCB</v>
      </c>
      <c r="B1429" s="7" t="s">
        <v>63</v>
      </c>
      <c r="C1429" s="7" t="str">
        <f>Q_Export_excel!B1429</f>
        <v>LW128478Y</v>
      </c>
      <c r="D1429" s="7" t="str">
        <f>Q_Export_excel!C1429</f>
        <v>356A01</v>
      </c>
      <c r="E1429" s="7" t="s">
        <v>64</v>
      </c>
      <c r="F1429" s="7">
        <f>VLOOKUP(CONCATENATE(A1429,D1429),Nominal_sensitivity!$C$2:$E$61,2,FALSE)</f>
        <v>5</v>
      </c>
      <c r="G1429" s="7">
        <f>Q_Export_excel!D1429</f>
        <v>4.76</v>
      </c>
      <c r="H1429" s="7" t="str">
        <f>Q_Export_excel!E1429</f>
        <v>mV/g</v>
      </c>
      <c r="I1429" s="7">
        <v>0</v>
      </c>
      <c r="J1429" s="7" t="str">
        <f t="shared" si="22"/>
        <v>mV</v>
      </c>
      <c r="K1429" s="7" t="s">
        <v>65</v>
      </c>
      <c r="L1429" s="8">
        <f>Q_Export_excel!F1429</f>
        <v>41352</v>
      </c>
      <c r="M1429" s="7">
        <f>Q_Export_excel!G1429</f>
        <v>12</v>
      </c>
    </row>
    <row r="1430" spans="1:13" x14ac:dyDescent="0.2">
      <c r="A1430" s="7" t="str">
        <f>Q_Export_excel!A1430</f>
        <v>PCB</v>
      </c>
      <c r="B1430" s="7" t="s">
        <v>63</v>
      </c>
      <c r="C1430" s="7" t="str">
        <f>Q_Export_excel!B1430</f>
        <v>LW128478Z</v>
      </c>
      <c r="D1430" s="7" t="str">
        <f>Q_Export_excel!C1430</f>
        <v>356A01</v>
      </c>
      <c r="E1430" s="7" t="s">
        <v>64</v>
      </c>
      <c r="F1430" s="7">
        <f>VLOOKUP(CONCATENATE(A1430,D1430),Nominal_sensitivity!$C$2:$E$61,2,FALSE)</f>
        <v>5</v>
      </c>
      <c r="G1430" s="7">
        <f>Q_Export_excel!D1430</f>
        <v>4.57</v>
      </c>
      <c r="H1430" s="7" t="str">
        <f>Q_Export_excel!E1430</f>
        <v>mV/g</v>
      </c>
      <c r="I1430" s="7">
        <v>0</v>
      </c>
      <c r="J1430" s="7" t="str">
        <f t="shared" si="22"/>
        <v>mV</v>
      </c>
      <c r="K1430" s="7" t="s">
        <v>65</v>
      </c>
      <c r="L1430" s="8">
        <f>Q_Export_excel!F1430</f>
        <v>41352</v>
      </c>
      <c r="M1430" s="7">
        <f>Q_Export_excel!G1430</f>
        <v>12</v>
      </c>
    </row>
    <row r="1431" spans="1:13" x14ac:dyDescent="0.2">
      <c r="A1431" s="7" t="str">
        <f>Q_Export_excel!A1431</f>
        <v>PCB</v>
      </c>
      <c r="B1431" s="7" t="s">
        <v>63</v>
      </c>
      <c r="C1431" s="7" t="str">
        <f>Q_Export_excel!B1431</f>
        <v>LW128480X</v>
      </c>
      <c r="D1431" s="7" t="str">
        <f>Q_Export_excel!C1431</f>
        <v>356A01</v>
      </c>
      <c r="E1431" s="7" t="s">
        <v>64</v>
      </c>
      <c r="F1431" s="7">
        <f>VLOOKUP(CONCATENATE(A1431,D1431),Nominal_sensitivity!$C$2:$E$61,2,FALSE)</f>
        <v>5</v>
      </c>
      <c r="G1431" s="7">
        <f>Q_Export_excel!D1431</f>
        <v>4.6171444447935519</v>
      </c>
      <c r="H1431" s="7" t="str">
        <f>Q_Export_excel!E1431</f>
        <v>mV/g</v>
      </c>
      <c r="I1431" s="7">
        <v>0</v>
      </c>
      <c r="J1431" s="7" t="str">
        <f t="shared" si="22"/>
        <v>mV</v>
      </c>
      <c r="K1431" s="7" t="s">
        <v>65</v>
      </c>
      <c r="L1431" s="8">
        <f>Q_Export_excel!F1431</f>
        <v>42518.702974537038</v>
      </c>
      <c r="M1431" s="7">
        <f>Q_Export_excel!G1431</f>
        <v>12</v>
      </c>
    </row>
    <row r="1432" spans="1:13" x14ac:dyDescent="0.2">
      <c r="A1432" s="7" t="str">
        <f>Q_Export_excel!A1432</f>
        <v>PCB</v>
      </c>
      <c r="B1432" s="7" t="s">
        <v>63</v>
      </c>
      <c r="C1432" s="7" t="str">
        <f>Q_Export_excel!B1432</f>
        <v>LW128480Y</v>
      </c>
      <c r="D1432" s="7" t="str">
        <f>Q_Export_excel!C1432</f>
        <v>356A01</v>
      </c>
      <c r="E1432" s="7" t="s">
        <v>64</v>
      </c>
      <c r="F1432" s="7">
        <f>VLOOKUP(CONCATENATE(A1432,D1432),Nominal_sensitivity!$C$2:$E$61,2,FALSE)</f>
        <v>5</v>
      </c>
      <c r="G1432" s="7">
        <f>Q_Export_excel!D1432</f>
        <v>4.8650741333428442</v>
      </c>
      <c r="H1432" s="7" t="str">
        <f>Q_Export_excel!E1432</f>
        <v>mV/g</v>
      </c>
      <c r="I1432" s="7">
        <v>0</v>
      </c>
      <c r="J1432" s="7" t="str">
        <f t="shared" si="22"/>
        <v>mV</v>
      </c>
      <c r="K1432" s="7" t="s">
        <v>65</v>
      </c>
      <c r="L1432" s="8">
        <f>Q_Export_excel!F1432</f>
        <v>42518.708113425928</v>
      </c>
      <c r="M1432" s="7">
        <f>Q_Export_excel!G1432</f>
        <v>12</v>
      </c>
    </row>
    <row r="1433" spans="1:13" x14ac:dyDescent="0.2">
      <c r="A1433" s="7" t="str">
        <f>Q_Export_excel!A1433</f>
        <v>PCB</v>
      </c>
      <c r="B1433" s="7" t="s">
        <v>63</v>
      </c>
      <c r="C1433" s="7" t="str">
        <f>Q_Export_excel!B1433</f>
        <v>LW128480Z</v>
      </c>
      <c r="D1433" s="7" t="str">
        <f>Q_Export_excel!C1433</f>
        <v>356A01</v>
      </c>
      <c r="E1433" s="7" t="s">
        <v>64</v>
      </c>
      <c r="F1433" s="7">
        <f>VLOOKUP(CONCATENATE(A1433,D1433),Nominal_sensitivity!$C$2:$E$61,2,FALSE)</f>
        <v>5</v>
      </c>
      <c r="G1433" s="7">
        <f>Q_Export_excel!D1433</f>
        <v>4.9761797339732619</v>
      </c>
      <c r="H1433" s="7" t="str">
        <f>Q_Export_excel!E1433</f>
        <v>mV/g</v>
      </c>
      <c r="I1433" s="7">
        <v>0</v>
      </c>
      <c r="J1433" s="7" t="str">
        <f t="shared" si="22"/>
        <v>mV</v>
      </c>
      <c r="K1433" s="7" t="s">
        <v>65</v>
      </c>
      <c r="L1433" s="8">
        <f>Q_Export_excel!F1433</f>
        <v>42518.712835648148</v>
      </c>
      <c r="M1433" s="7">
        <f>Q_Export_excel!G1433</f>
        <v>12</v>
      </c>
    </row>
    <row r="1434" spans="1:13" x14ac:dyDescent="0.2">
      <c r="A1434" s="7" t="str">
        <f>Q_Export_excel!A1434</f>
        <v>PCB</v>
      </c>
      <c r="B1434" s="7" t="s">
        <v>63</v>
      </c>
      <c r="C1434" s="7" t="str">
        <f>Q_Export_excel!B1434</f>
        <v>LW128481X</v>
      </c>
      <c r="D1434" s="7" t="str">
        <f>Q_Export_excel!C1434</f>
        <v>356A01</v>
      </c>
      <c r="E1434" s="7" t="s">
        <v>64</v>
      </c>
      <c r="F1434" s="7">
        <f>VLOOKUP(CONCATENATE(A1434,D1434),Nominal_sensitivity!$C$2:$E$61,2,FALSE)</f>
        <v>5</v>
      </c>
      <c r="G1434" s="7">
        <f>Q_Export_excel!D1434</f>
        <v>4.6723978548909093</v>
      </c>
      <c r="H1434" s="7" t="str">
        <f>Q_Export_excel!E1434</f>
        <v>mV/g</v>
      </c>
      <c r="I1434" s="7">
        <v>0</v>
      </c>
      <c r="J1434" s="7" t="str">
        <f t="shared" si="22"/>
        <v>mV</v>
      </c>
      <c r="K1434" s="7" t="s">
        <v>65</v>
      </c>
      <c r="L1434" s="8">
        <f>Q_Export_excel!F1434</f>
        <v>42519.534050925926</v>
      </c>
      <c r="M1434" s="7">
        <f>Q_Export_excel!G1434</f>
        <v>12</v>
      </c>
    </row>
    <row r="1435" spans="1:13" x14ac:dyDescent="0.2">
      <c r="A1435" s="7" t="str">
        <f>Q_Export_excel!A1435</f>
        <v>PCB</v>
      </c>
      <c r="B1435" s="7" t="s">
        <v>63</v>
      </c>
      <c r="C1435" s="7" t="str">
        <f>Q_Export_excel!B1435</f>
        <v>LW128481Y</v>
      </c>
      <c r="D1435" s="7" t="str">
        <f>Q_Export_excel!C1435</f>
        <v>356A01</v>
      </c>
      <c r="E1435" s="7" t="s">
        <v>64</v>
      </c>
      <c r="F1435" s="7">
        <f>VLOOKUP(CONCATENATE(A1435,D1435),Nominal_sensitivity!$C$2:$E$61,2,FALSE)</f>
        <v>5</v>
      </c>
      <c r="G1435" s="7">
        <f>Q_Export_excel!D1435</f>
        <v>4.9206004982075342</v>
      </c>
      <c r="H1435" s="7" t="str">
        <f>Q_Export_excel!E1435</f>
        <v>mV/g</v>
      </c>
      <c r="I1435" s="7">
        <v>0</v>
      </c>
      <c r="J1435" s="7" t="str">
        <f t="shared" si="22"/>
        <v>mV</v>
      </c>
      <c r="K1435" s="7" t="s">
        <v>65</v>
      </c>
      <c r="L1435" s="8">
        <f>Q_Export_excel!F1435</f>
        <v>42519.540648148148</v>
      </c>
      <c r="M1435" s="7">
        <f>Q_Export_excel!G1435</f>
        <v>12</v>
      </c>
    </row>
    <row r="1436" spans="1:13" x14ac:dyDescent="0.2">
      <c r="A1436" s="7" t="str">
        <f>Q_Export_excel!A1436</f>
        <v>PCB</v>
      </c>
      <c r="B1436" s="7" t="s">
        <v>63</v>
      </c>
      <c r="C1436" s="7" t="str">
        <f>Q_Export_excel!B1436</f>
        <v>LW128481Z</v>
      </c>
      <c r="D1436" s="7" t="str">
        <f>Q_Export_excel!C1436</f>
        <v>356A01</v>
      </c>
      <c r="E1436" s="7" t="s">
        <v>64</v>
      </c>
      <c r="F1436" s="7">
        <f>VLOOKUP(CONCATENATE(A1436,D1436),Nominal_sensitivity!$C$2:$E$61,2,FALSE)</f>
        <v>5</v>
      </c>
      <c r="G1436" s="7">
        <f>Q_Export_excel!D1436</f>
        <v>4.6328240268835108</v>
      </c>
      <c r="H1436" s="7" t="str">
        <f>Q_Export_excel!E1436</f>
        <v>mV/g</v>
      </c>
      <c r="I1436" s="7">
        <v>0</v>
      </c>
      <c r="J1436" s="7" t="str">
        <f t="shared" si="22"/>
        <v>mV</v>
      </c>
      <c r="K1436" s="7" t="s">
        <v>65</v>
      </c>
      <c r="L1436" s="8">
        <f>Q_Export_excel!F1436</f>
        <v>42519.54583333333</v>
      </c>
      <c r="M1436" s="7">
        <f>Q_Export_excel!G1436</f>
        <v>12</v>
      </c>
    </row>
    <row r="1437" spans="1:13" x14ac:dyDescent="0.2">
      <c r="A1437" s="7" t="str">
        <f>Q_Export_excel!A1437</f>
        <v>PCB</v>
      </c>
      <c r="B1437" s="7" t="s">
        <v>63</v>
      </c>
      <c r="C1437" s="7" t="str">
        <f>Q_Export_excel!B1437</f>
        <v>LW128483X</v>
      </c>
      <c r="D1437" s="7" t="str">
        <f>Q_Export_excel!C1437</f>
        <v>356A01</v>
      </c>
      <c r="E1437" s="7" t="s">
        <v>64</v>
      </c>
      <c r="F1437" s="7">
        <f>VLOOKUP(CONCATENATE(A1437,D1437),Nominal_sensitivity!$C$2:$E$61,2,FALSE)</f>
        <v>5</v>
      </c>
      <c r="G1437" s="7">
        <f>Q_Export_excel!D1437</f>
        <v>4.7892473911180122</v>
      </c>
      <c r="H1437" s="7" t="str">
        <f>Q_Export_excel!E1437</f>
        <v>mV/g</v>
      </c>
      <c r="I1437" s="7">
        <v>0</v>
      </c>
      <c r="J1437" s="7" t="str">
        <f t="shared" si="22"/>
        <v>mV</v>
      </c>
      <c r="K1437" s="7" t="s">
        <v>65</v>
      </c>
      <c r="L1437" s="8">
        <f>Q_Export_excel!F1437</f>
        <v>42524.483206018522</v>
      </c>
      <c r="M1437" s="7">
        <f>Q_Export_excel!G1437</f>
        <v>12</v>
      </c>
    </row>
    <row r="1438" spans="1:13" x14ac:dyDescent="0.2">
      <c r="A1438" s="7" t="str">
        <f>Q_Export_excel!A1438</f>
        <v>PCB</v>
      </c>
      <c r="B1438" s="7" t="s">
        <v>63</v>
      </c>
      <c r="C1438" s="7" t="str">
        <f>Q_Export_excel!B1438</f>
        <v>LW128483Y</v>
      </c>
      <c r="D1438" s="7" t="str">
        <f>Q_Export_excel!C1438</f>
        <v>356A01</v>
      </c>
      <c r="E1438" s="7" t="s">
        <v>64</v>
      </c>
      <c r="F1438" s="7">
        <f>VLOOKUP(CONCATENATE(A1438,D1438),Nominal_sensitivity!$C$2:$E$61,2,FALSE)</f>
        <v>5</v>
      </c>
      <c r="G1438" s="7">
        <f>Q_Export_excel!D1438</f>
        <v>5.3990395373804834</v>
      </c>
      <c r="H1438" s="7" t="str">
        <f>Q_Export_excel!E1438</f>
        <v>mV/g</v>
      </c>
      <c r="I1438" s="7">
        <v>0</v>
      </c>
      <c r="J1438" s="7" t="str">
        <f t="shared" si="22"/>
        <v>mV</v>
      </c>
      <c r="K1438" s="7" t="s">
        <v>65</v>
      </c>
      <c r="L1438" s="8">
        <f>Q_Export_excel!F1438</f>
        <v>42524.48814814815</v>
      </c>
      <c r="M1438" s="7">
        <f>Q_Export_excel!G1438</f>
        <v>12</v>
      </c>
    </row>
    <row r="1439" spans="1:13" x14ac:dyDescent="0.2">
      <c r="A1439" s="7" t="str">
        <f>Q_Export_excel!A1439</f>
        <v>PCB</v>
      </c>
      <c r="B1439" s="7" t="s">
        <v>63</v>
      </c>
      <c r="C1439" s="7" t="str">
        <f>Q_Export_excel!B1439</f>
        <v>LW128483Z</v>
      </c>
      <c r="D1439" s="7" t="str">
        <f>Q_Export_excel!C1439</f>
        <v>356A01</v>
      </c>
      <c r="E1439" s="7" t="s">
        <v>64</v>
      </c>
      <c r="F1439" s="7">
        <f>VLOOKUP(CONCATENATE(A1439,D1439),Nominal_sensitivity!$C$2:$E$61,2,FALSE)</f>
        <v>5</v>
      </c>
      <c r="G1439" s="7">
        <f>Q_Export_excel!D1439</f>
        <v>4.853259091708737</v>
      </c>
      <c r="H1439" s="7" t="str">
        <f>Q_Export_excel!E1439</f>
        <v>mV/g</v>
      </c>
      <c r="I1439" s="7">
        <v>0</v>
      </c>
      <c r="J1439" s="7" t="str">
        <f t="shared" si="22"/>
        <v>mV</v>
      </c>
      <c r="K1439" s="7" t="s">
        <v>65</v>
      </c>
      <c r="L1439" s="8">
        <f>Q_Export_excel!F1439</f>
        <v>42524.535567129627</v>
      </c>
      <c r="M1439" s="7">
        <f>Q_Export_excel!G1439</f>
        <v>12</v>
      </c>
    </row>
    <row r="1440" spans="1:13" x14ac:dyDescent="0.2">
      <c r="A1440" s="7" t="str">
        <f>Q_Export_excel!A1440</f>
        <v>PCB</v>
      </c>
      <c r="B1440" s="7" t="s">
        <v>63</v>
      </c>
      <c r="C1440" s="7" t="str">
        <f>Q_Export_excel!B1440</f>
        <v>LW128484X</v>
      </c>
      <c r="D1440" s="7" t="str">
        <f>Q_Export_excel!C1440</f>
        <v>356A01</v>
      </c>
      <c r="E1440" s="7" t="s">
        <v>64</v>
      </c>
      <c r="F1440" s="7">
        <f>VLOOKUP(CONCATENATE(A1440,D1440),Nominal_sensitivity!$C$2:$E$61,2,FALSE)</f>
        <v>5</v>
      </c>
      <c r="G1440" s="7">
        <f>Q_Export_excel!D1440</f>
        <v>4.5115732546408633</v>
      </c>
      <c r="H1440" s="7" t="str">
        <f>Q_Export_excel!E1440</f>
        <v>mV/g</v>
      </c>
      <c r="I1440" s="7">
        <v>0</v>
      </c>
      <c r="J1440" s="7" t="str">
        <f t="shared" si="22"/>
        <v>mV</v>
      </c>
      <c r="K1440" s="7" t="s">
        <v>65</v>
      </c>
      <c r="L1440" s="8">
        <f>Q_Export_excel!F1440</f>
        <v>42243.565567129626</v>
      </c>
      <c r="M1440" s="7">
        <f>Q_Export_excel!G1440</f>
        <v>12</v>
      </c>
    </row>
    <row r="1441" spans="1:13" x14ac:dyDescent="0.2">
      <c r="A1441" s="7" t="str">
        <f>Q_Export_excel!A1441</f>
        <v>PCB</v>
      </c>
      <c r="B1441" s="7" t="s">
        <v>63</v>
      </c>
      <c r="C1441" s="7" t="str">
        <f>Q_Export_excel!B1441</f>
        <v>LW128484Y</v>
      </c>
      <c r="D1441" s="7" t="str">
        <f>Q_Export_excel!C1441</f>
        <v>356A01</v>
      </c>
      <c r="E1441" s="7" t="s">
        <v>64</v>
      </c>
      <c r="F1441" s="7">
        <f>VLOOKUP(CONCATENATE(A1441,D1441),Nominal_sensitivity!$C$2:$E$61,2,FALSE)</f>
        <v>5</v>
      </c>
      <c r="G1441" s="7">
        <f>Q_Export_excel!D1441</f>
        <v>4.9403604454676735</v>
      </c>
      <c r="H1441" s="7" t="str">
        <f>Q_Export_excel!E1441</f>
        <v>mV/g</v>
      </c>
      <c r="I1441" s="7">
        <v>0</v>
      </c>
      <c r="J1441" s="7" t="str">
        <f t="shared" si="22"/>
        <v>mV</v>
      </c>
      <c r="K1441" s="7" t="s">
        <v>65</v>
      </c>
      <c r="L1441" s="8">
        <f>Q_Export_excel!F1441</f>
        <v>42243.568379629629</v>
      </c>
      <c r="M1441" s="7">
        <f>Q_Export_excel!G1441</f>
        <v>12</v>
      </c>
    </row>
    <row r="1442" spans="1:13" x14ac:dyDescent="0.2">
      <c r="A1442" s="7" t="str">
        <f>Q_Export_excel!A1442</f>
        <v>PCB</v>
      </c>
      <c r="B1442" s="7" t="s">
        <v>63</v>
      </c>
      <c r="C1442" s="7" t="str">
        <f>Q_Export_excel!B1442</f>
        <v>LW128484Z</v>
      </c>
      <c r="D1442" s="7" t="str">
        <f>Q_Export_excel!C1442</f>
        <v>356A01</v>
      </c>
      <c r="E1442" s="7" t="s">
        <v>64</v>
      </c>
      <c r="F1442" s="7">
        <f>VLOOKUP(CONCATENATE(A1442,D1442),Nominal_sensitivity!$C$2:$E$61,2,FALSE)</f>
        <v>5</v>
      </c>
      <c r="G1442" s="7">
        <f>Q_Export_excel!D1442</f>
        <v>4.9659686370890705</v>
      </c>
      <c r="H1442" s="7" t="str">
        <f>Q_Export_excel!E1442</f>
        <v>mV/g</v>
      </c>
      <c r="I1442" s="7">
        <v>0</v>
      </c>
      <c r="J1442" s="7" t="str">
        <f t="shared" si="22"/>
        <v>mV</v>
      </c>
      <c r="K1442" s="7" t="s">
        <v>65</v>
      </c>
      <c r="L1442" s="8">
        <f>Q_Export_excel!F1442</f>
        <v>42243.573460648149</v>
      </c>
      <c r="M1442" s="7">
        <f>Q_Export_excel!G1442</f>
        <v>12</v>
      </c>
    </row>
    <row r="1443" spans="1:13" x14ac:dyDescent="0.2">
      <c r="A1443" s="7" t="str">
        <f>Q_Export_excel!A1443</f>
        <v>PCB</v>
      </c>
      <c r="B1443" s="7" t="s">
        <v>63</v>
      </c>
      <c r="C1443" s="7" t="str">
        <f>Q_Export_excel!B1443</f>
        <v>LW128487X</v>
      </c>
      <c r="D1443" s="7" t="str">
        <f>Q_Export_excel!C1443</f>
        <v>356A01</v>
      </c>
      <c r="E1443" s="7" t="s">
        <v>64</v>
      </c>
      <c r="F1443" s="7">
        <f>VLOOKUP(CONCATENATE(A1443,D1443),Nominal_sensitivity!$C$2:$E$61,2,FALSE)</f>
        <v>5</v>
      </c>
      <c r="G1443" s="7">
        <f>Q_Export_excel!D1443</f>
        <v>5.1136475502188325</v>
      </c>
      <c r="H1443" s="7" t="str">
        <f>Q_Export_excel!E1443</f>
        <v>mV/g</v>
      </c>
      <c r="I1443" s="7">
        <v>0</v>
      </c>
      <c r="J1443" s="7" t="str">
        <f t="shared" si="22"/>
        <v>mV</v>
      </c>
      <c r="K1443" s="7" t="s">
        <v>65</v>
      </c>
      <c r="L1443" s="8">
        <f>Q_Export_excel!F1443</f>
        <v>41783.556168981479</v>
      </c>
      <c r="M1443" s="7">
        <f>Q_Export_excel!G1443</f>
        <v>12</v>
      </c>
    </row>
    <row r="1444" spans="1:13" x14ac:dyDescent="0.2">
      <c r="A1444" s="7" t="str">
        <f>Q_Export_excel!A1444</f>
        <v>PCB</v>
      </c>
      <c r="B1444" s="7" t="s">
        <v>63</v>
      </c>
      <c r="C1444" s="7" t="str">
        <f>Q_Export_excel!B1444</f>
        <v>LW128487Y</v>
      </c>
      <c r="D1444" s="7" t="str">
        <f>Q_Export_excel!C1444</f>
        <v>356A01</v>
      </c>
      <c r="E1444" s="7" t="s">
        <v>64</v>
      </c>
      <c r="F1444" s="7">
        <f>VLOOKUP(CONCATENATE(A1444,D1444),Nominal_sensitivity!$C$2:$E$61,2,FALSE)</f>
        <v>5</v>
      </c>
      <c r="G1444" s="7">
        <f>Q_Export_excel!D1444</f>
        <v>4.8770906820341686</v>
      </c>
      <c r="H1444" s="7" t="str">
        <f>Q_Export_excel!E1444</f>
        <v>mV/g</v>
      </c>
      <c r="I1444" s="7">
        <v>0</v>
      </c>
      <c r="J1444" s="7" t="str">
        <f t="shared" si="22"/>
        <v>mV</v>
      </c>
      <c r="K1444" s="7" t="s">
        <v>65</v>
      </c>
      <c r="L1444" s="8">
        <f>Q_Export_excel!F1444</f>
        <v>41783.560300925928</v>
      </c>
      <c r="M1444" s="7">
        <f>Q_Export_excel!G1444</f>
        <v>12</v>
      </c>
    </row>
    <row r="1445" spans="1:13" x14ac:dyDescent="0.2">
      <c r="A1445" s="7" t="str">
        <f>Q_Export_excel!A1445</f>
        <v>PCB</v>
      </c>
      <c r="B1445" s="7" t="s">
        <v>63</v>
      </c>
      <c r="C1445" s="7" t="str">
        <f>Q_Export_excel!B1445</f>
        <v>LW128487Z</v>
      </c>
      <c r="D1445" s="7" t="str">
        <f>Q_Export_excel!C1445</f>
        <v>356A01</v>
      </c>
      <c r="E1445" s="7" t="s">
        <v>64</v>
      </c>
      <c r="F1445" s="7">
        <f>VLOOKUP(CONCATENATE(A1445,D1445),Nominal_sensitivity!$C$2:$E$61,2,FALSE)</f>
        <v>5</v>
      </c>
      <c r="G1445" s="7">
        <f>Q_Export_excel!D1445</f>
        <v>5.0086417114208217</v>
      </c>
      <c r="H1445" s="7" t="str">
        <f>Q_Export_excel!E1445</f>
        <v>mV/g</v>
      </c>
      <c r="I1445" s="7">
        <v>0</v>
      </c>
      <c r="J1445" s="7" t="str">
        <f t="shared" si="22"/>
        <v>mV</v>
      </c>
      <c r="K1445" s="7" t="s">
        <v>65</v>
      </c>
      <c r="L1445" s="8">
        <f>Q_Export_excel!F1445</f>
        <v>41783.563946759263</v>
      </c>
      <c r="M1445" s="7">
        <f>Q_Export_excel!G1445</f>
        <v>12</v>
      </c>
    </row>
    <row r="1446" spans="1:13" x14ac:dyDescent="0.2">
      <c r="A1446" s="7" t="str">
        <f>Q_Export_excel!A1446</f>
        <v>PCB</v>
      </c>
      <c r="B1446" s="7" t="s">
        <v>63</v>
      </c>
      <c r="C1446" s="7" t="str">
        <f>Q_Export_excel!B1446</f>
        <v>LW128488X</v>
      </c>
      <c r="D1446" s="7" t="str">
        <f>Q_Export_excel!C1446</f>
        <v>356A01</v>
      </c>
      <c r="E1446" s="7" t="s">
        <v>64</v>
      </c>
      <c r="F1446" s="7">
        <f>VLOOKUP(CONCATENATE(A1446,D1446),Nominal_sensitivity!$C$2:$E$61,2,FALSE)</f>
        <v>5</v>
      </c>
      <c r="G1446" s="7">
        <f>Q_Export_excel!D1446</f>
        <v>4.9776493953457805</v>
      </c>
      <c r="H1446" s="7" t="str">
        <f>Q_Export_excel!E1446</f>
        <v>mV/g</v>
      </c>
      <c r="I1446" s="7">
        <v>0</v>
      </c>
      <c r="J1446" s="7" t="str">
        <f t="shared" si="22"/>
        <v>mV</v>
      </c>
      <c r="K1446" s="7" t="s">
        <v>65</v>
      </c>
      <c r="L1446" s="8">
        <f>Q_Export_excel!F1446</f>
        <v>42244.408750000002</v>
      </c>
      <c r="M1446" s="7">
        <f>Q_Export_excel!G1446</f>
        <v>12</v>
      </c>
    </row>
    <row r="1447" spans="1:13" x14ac:dyDescent="0.2">
      <c r="A1447" s="7" t="str">
        <f>Q_Export_excel!A1447</f>
        <v>PCB</v>
      </c>
      <c r="B1447" s="7" t="s">
        <v>63</v>
      </c>
      <c r="C1447" s="7" t="str">
        <f>Q_Export_excel!B1447</f>
        <v>LW128488Y</v>
      </c>
      <c r="D1447" s="7" t="str">
        <f>Q_Export_excel!C1447</f>
        <v>356A01</v>
      </c>
      <c r="E1447" s="7" t="s">
        <v>64</v>
      </c>
      <c r="F1447" s="7">
        <f>VLOOKUP(CONCATENATE(A1447,D1447),Nominal_sensitivity!$C$2:$E$61,2,FALSE)</f>
        <v>5</v>
      </c>
      <c r="G1447" s="7">
        <f>Q_Export_excel!D1447</f>
        <v>4.7464432710333719</v>
      </c>
      <c r="H1447" s="7" t="str">
        <f>Q_Export_excel!E1447</f>
        <v>mV/g</v>
      </c>
      <c r="I1447" s="7">
        <v>0</v>
      </c>
      <c r="J1447" s="7" t="str">
        <f t="shared" si="22"/>
        <v>mV</v>
      </c>
      <c r="K1447" s="7" t="s">
        <v>65</v>
      </c>
      <c r="L1447" s="8">
        <f>Q_Export_excel!F1447</f>
        <v>42244.411932870367</v>
      </c>
      <c r="M1447" s="7">
        <f>Q_Export_excel!G1447</f>
        <v>12</v>
      </c>
    </row>
    <row r="1448" spans="1:13" x14ac:dyDescent="0.2">
      <c r="A1448" s="7" t="str">
        <f>Q_Export_excel!A1448</f>
        <v>PCB</v>
      </c>
      <c r="B1448" s="7" t="s">
        <v>63</v>
      </c>
      <c r="C1448" s="7" t="str">
        <f>Q_Export_excel!B1448</f>
        <v>LW128488Z</v>
      </c>
      <c r="D1448" s="7" t="str">
        <f>Q_Export_excel!C1448</f>
        <v>356A01</v>
      </c>
      <c r="E1448" s="7" t="s">
        <v>64</v>
      </c>
      <c r="F1448" s="7">
        <f>VLOOKUP(CONCATENATE(A1448,D1448),Nominal_sensitivity!$C$2:$E$61,2,FALSE)</f>
        <v>5</v>
      </c>
      <c r="G1448" s="7">
        <f>Q_Export_excel!D1448</f>
        <v>4.8531335971356189</v>
      </c>
      <c r="H1448" s="7" t="str">
        <f>Q_Export_excel!E1448</f>
        <v>mV/g</v>
      </c>
      <c r="I1448" s="7">
        <v>0</v>
      </c>
      <c r="J1448" s="7" t="str">
        <f t="shared" si="22"/>
        <v>mV</v>
      </c>
      <c r="K1448" s="7" t="s">
        <v>65</v>
      </c>
      <c r="L1448" s="8">
        <f>Q_Export_excel!F1448</f>
        <v>42244.414664351854</v>
      </c>
      <c r="M1448" s="7">
        <f>Q_Export_excel!G1448</f>
        <v>12</v>
      </c>
    </row>
    <row r="1449" spans="1:13" x14ac:dyDescent="0.2">
      <c r="A1449" s="7" t="str">
        <f>Q_Export_excel!A1449</f>
        <v>PCB</v>
      </c>
      <c r="B1449" s="7" t="s">
        <v>63</v>
      </c>
      <c r="C1449" s="7" t="str">
        <f>Q_Export_excel!B1449</f>
        <v>LW128491X</v>
      </c>
      <c r="D1449" s="7" t="str">
        <f>Q_Export_excel!C1449</f>
        <v>356A01</v>
      </c>
      <c r="E1449" s="7" t="s">
        <v>64</v>
      </c>
      <c r="F1449" s="7">
        <f>VLOOKUP(CONCATENATE(A1449,D1449),Nominal_sensitivity!$C$2:$E$61,2,FALSE)</f>
        <v>5</v>
      </c>
      <c r="G1449" s="7">
        <f>Q_Export_excel!D1449</f>
        <v>4.9804245547323589</v>
      </c>
      <c r="H1449" s="7" t="str">
        <f>Q_Export_excel!E1449</f>
        <v>mV/g</v>
      </c>
      <c r="I1449" s="7">
        <v>0</v>
      </c>
      <c r="J1449" s="7" t="str">
        <f t="shared" si="22"/>
        <v>mV</v>
      </c>
      <c r="K1449" s="7" t="s">
        <v>65</v>
      </c>
      <c r="L1449" s="8">
        <f>Q_Export_excel!F1449</f>
        <v>41927.73574074074</v>
      </c>
      <c r="M1449" s="7">
        <f>Q_Export_excel!G1449</f>
        <v>12</v>
      </c>
    </row>
    <row r="1450" spans="1:13" x14ac:dyDescent="0.2">
      <c r="A1450" s="7" t="str">
        <f>Q_Export_excel!A1450</f>
        <v>PCB</v>
      </c>
      <c r="B1450" s="7" t="s">
        <v>63</v>
      </c>
      <c r="C1450" s="7" t="str">
        <f>Q_Export_excel!B1450</f>
        <v>LW128491Y</v>
      </c>
      <c r="D1450" s="7" t="str">
        <f>Q_Export_excel!C1450</f>
        <v>356A01</v>
      </c>
      <c r="E1450" s="7" t="s">
        <v>64</v>
      </c>
      <c r="F1450" s="7">
        <f>VLOOKUP(CONCATENATE(A1450,D1450),Nominal_sensitivity!$C$2:$E$61,2,FALSE)</f>
        <v>5</v>
      </c>
      <c r="G1450" s="7">
        <f>Q_Export_excel!D1450</f>
        <v>4.899046420159249</v>
      </c>
      <c r="H1450" s="7" t="str">
        <f>Q_Export_excel!E1450</f>
        <v>mV/g</v>
      </c>
      <c r="I1450" s="7">
        <v>0</v>
      </c>
      <c r="J1450" s="7" t="str">
        <f t="shared" si="22"/>
        <v>mV</v>
      </c>
      <c r="K1450" s="7" t="s">
        <v>65</v>
      </c>
      <c r="L1450" s="8">
        <f>Q_Export_excel!F1450</f>
        <v>41927.741087962961</v>
      </c>
      <c r="M1450" s="7">
        <f>Q_Export_excel!G1450</f>
        <v>12</v>
      </c>
    </row>
    <row r="1451" spans="1:13" x14ac:dyDescent="0.2">
      <c r="A1451" s="7" t="str">
        <f>Q_Export_excel!A1451</f>
        <v>PCB</v>
      </c>
      <c r="B1451" s="7" t="s">
        <v>63</v>
      </c>
      <c r="C1451" s="7" t="str">
        <f>Q_Export_excel!B1451</f>
        <v>LW128491Z</v>
      </c>
      <c r="D1451" s="7" t="str">
        <f>Q_Export_excel!C1451</f>
        <v>356A01</v>
      </c>
      <c r="E1451" s="7" t="s">
        <v>64</v>
      </c>
      <c r="F1451" s="7">
        <f>VLOOKUP(CONCATENATE(A1451,D1451),Nominal_sensitivity!$C$2:$E$61,2,FALSE)</f>
        <v>5</v>
      </c>
      <c r="G1451" s="7">
        <f>Q_Export_excel!D1451</f>
        <v>4.6591684114750826</v>
      </c>
      <c r="H1451" s="7" t="str">
        <f>Q_Export_excel!E1451</f>
        <v>mV/g</v>
      </c>
      <c r="I1451" s="7">
        <v>0</v>
      </c>
      <c r="J1451" s="7" t="str">
        <f t="shared" si="22"/>
        <v>mV</v>
      </c>
      <c r="K1451" s="7" t="s">
        <v>65</v>
      </c>
      <c r="L1451" s="8">
        <f>Q_Export_excel!F1451</f>
        <v>41927.746527777781</v>
      </c>
      <c r="M1451" s="7">
        <f>Q_Export_excel!G1451</f>
        <v>12</v>
      </c>
    </row>
    <row r="1452" spans="1:13" x14ac:dyDescent="0.2">
      <c r="A1452" s="7" t="str">
        <f>Q_Export_excel!A1452</f>
        <v>PCB</v>
      </c>
      <c r="B1452" s="7" t="s">
        <v>63</v>
      </c>
      <c r="C1452" s="7" t="str">
        <f>Q_Export_excel!B1452</f>
        <v>LW128492X</v>
      </c>
      <c r="D1452" s="7" t="str">
        <f>Q_Export_excel!C1452</f>
        <v>356A01</v>
      </c>
      <c r="E1452" s="7" t="s">
        <v>64</v>
      </c>
      <c r="F1452" s="7">
        <f>VLOOKUP(CONCATENATE(A1452,D1452),Nominal_sensitivity!$C$2:$E$61,2,FALSE)</f>
        <v>5</v>
      </c>
      <c r="G1452" s="7">
        <f>Q_Export_excel!D1452</f>
        <v>4.7854777846726542</v>
      </c>
      <c r="H1452" s="7" t="str">
        <f>Q_Export_excel!E1452</f>
        <v>mV/g</v>
      </c>
      <c r="I1452" s="7">
        <v>0</v>
      </c>
      <c r="J1452" s="7" t="str">
        <f t="shared" si="22"/>
        <v>mV</v>
      </c>
      <c r="K1452" s="7" t="s">
        <v>65</v>
      </c>
      <c r="L1452" s="8">
        <f>Q_Export_excel!F1452</f>
        <v>42522.442789351851</v>
      </c>
      <c r="M1452" s="7">
        <f>Q_Export_excel!G1452</f>
        <v>12</v>
      </c>
    </row>
    <row r="1453" spans="1:13" x14ac:dyDescent="0.2">
      <c r="A1453" s="7" t="str">
        <f>Q_Export_excel!A1453</f>
        <v>PCB</v>
      </c>
      <c r="B1453" s="7" t="s">
        <v>63</v>
      </c>
      <c r="C1453" s="7" t="str">
        <f>Q_Export_excel!B1453</f>
        <v>LW128492Y</v>
      </c>
      <c r="D1453" s="7" t="str">
        <f>Q_Export_excel!C1453</f>
        <v>356A01</v>
      </c>
      <c r="E1453" s="7" t="s">
        <v>64</v>
      </c>
      <c r="F1453" s="7">
        <f>VLOOKUP(CONCATENATE(A1453,D1453),Nominal_sensitivity!$C$2:$E$61,2,FALSE)</f>
        <v>5</v>
      </c>
      <c r="G1453" s="7">
        <f>Q_Export_excel!D1453</f>
        <v>4.5759801600900367</v>
      </c>
      <c r="H1453" s="7" t="str">
        <f>Q_Export_excel!E1453</f>
        <v>mV/g</v>
      </c>
      <c r="I1453" s="7">
        <v>0</v>
      </c>
      <c r="J1453" s="7" t="str">
        <f t="shared" si="22"/>
        <v>mV</v>
      </c>
      <c r="K1453" s="7" t="s">
        <v>65</v>
      </c>
      <c r="L1453" s="8">
        <f>Q_Export_excel!F1453</f>
        <v>42522.459236111114</v>
      </c>
      <c r="M1453" s="7">
        <f>Q_Export_excel!G1453</f>
        <v>12</v>
      </c>
    </row>
    <row r="1454" spans="1:13" x14ac:dyDescent="0.2">
      <c r="A1454" s="7" t="str">
        <f>Q_Export_excel!A1454</f>
        <v>PCB</v>
      </c>
      <c r="B1454" s="7" t="s">
        <v>63</v>
      </c>
      <c r="C1454" s="7" t="str">
        <f>Q_Export_excel!B1454</f>
        <v>LW128492Z</v>
      </c>
      <c r="D1454" s="7" t="str">
        <f>Q_Export_excel!C1454</f>
        <v>356A01</v>
      </c>
      <c r="E1454" s="7" t="s">
        <v>64</v>
      </c>
      <c r="F1454" s="7">
        <f>VLOOKUP(CONCATENATE(A1454,D1454),Nominal_sensitivity!$C$2:$E$61,2,FALSE)</f>
        <v>5</v>
      </c>
      <c r="G1454" s="7">
        <f>Q_Export_excel!D1454</f>
        <v>4.6165332970350814</v>
      </c>
      <c r="H1454" s="7" t="str">
        <f>Q_Export_excel!E1454</f>
        <v>mV/g</v>
      </c>
      <c r="I1454" s="7">
        <v>0</v>
      </c>
      <c r="J1454" s="7" t="str">
        <f t="shared" si="22"/>
        <v>mV</v>
      </c>
      <c r="K1454" s="7" t="s">
        <v>65</v>
      </c>
      <c r="L1454" s="8">
        <f>Q_Export_excel!F1454</f>
        <v>42522.465648148151</v>
      </c>
      <c r="M1454" s="7">
        <f>Q_Export_excel!G1454</f>
        <v>12</v>
      </c>
    </row>
    <row r="1455" spans="1:13" x14ac:dyDescent="0.2">
      <c r="A1455" s="7" t="str">
        <f>Q_Export_excel!A1455</f>
        <v>PCB</v>
      </c>
      <c r="B1455" s="7" t="s">
        <v>63</v>
      </c>
      <c r="C1455" s="7" t="str">
        <f>Q_Export_excel!B1455</f>
        <v>LW128493X</v>
      </c>
      <c r="D1455" s="7" t="str">
        <f>Q_Export_excel!C1455</f>
        <v>356A01</v>
      </c>
      <c r="E1455" s="7" t="s">
        <v>64</v>
      </c>
      <c r="F1455" s="7">
        <f>VLOOKUP(CONCATENATE(A1455,D1455),Nominal_sensitivity!$C$2:$E$61,2,FALSE)</f>
        <v>5</v>
      </c>
      <c r="G1455" s="7">
        <f>Q_Export_excel!D1455</f>
        <v>4.6860032956297042</v>
      </c>
      <c r="H1455" s="7" t="str">
        <f>Q_Export_excel!E1455</f>
        <v>mV/g</v>
      </c>
      <c r="I1455" s="7">
        <v>0</v>
      </c>
      <c r="J1455" s="7" t="str">
        <f t="shared" si="22"/>
        <v>mV</v>
      </c>
      <c r="K1455" s="7" t="s">
        <v>65</v>
      </c>
      <c r="L1455" s="8">
        <f>Q_Export_excel!F1455</f>
        <v>42516.694768518515</v>
      </c>
      <c r="M1455" s="7">
        <f>Q_Export_excel!G1455</f>
        <v>12</v>
      </c>
    </row>
    <row r="1456" spans="1:13" x14ac:dyDescent="0.2">
      <c r="A1456" s="7" t="str">
        <f>Q_Export_excel!A1456</f>
        <v>PCB</v>
      </c>
      <c r="B1456" s="7" t="s">
        <v>63</v>
      </c>
      <c r="C1456" s="7" t="str">
        <f>Q_Export_excel!B1456</f>
        <v>LW128493Y</v>
      </c>
      <c r="D1456" s="7" t="str">
        <f>Q_Export_excel!C1456</f>
        <v>356A01</v>
      </c>
      <c r="E1456" s="7" t="s">
        <v>64</v>
      </c>
      <c r="F1456" s="7">
        <f>VLOOKUP(CONCATENATE(A1456,D1456),Nominal_sensitivity!$C$2:$E$61,2,FALSE)</f>
        <v>5</v>
      </c>
      <c r="G1456" s="7">
        <f>Q_Export_excel!D1456</f>
        <v>4.935545126998556</v>
      </c>
      <c r="H1456" s="7" t="str">
        <f>Q_Export_excel!E1456</f>
        <v>mV/g</v>
      </c>
      <c r="I1456" s="7">
        <v>0</v>
      </c>
      <c r="J1456" s="7" t="str">
        <f t="shared" si="22"/>
        <v>mV</v>
      </c>
      <c r="K1456" s="7" t="s">
        <v>65</v>
      </c>
      <c r="L1456" s="8">
        <f>Q_Export_excel!F1456</f>
        <v>42516.699652777781</v>
      </c>
      <c r="M1456" s="7">
        <f>Q_Export_excel!G1456</f>
        <v>12</v>
      </c>
    </row>
    <row r="1457" spans="1:13" x14ac:dyDescent="0.2">
      <c r="A1457" s="7" t="str">
        <f>Q_Export_excel!A1457</f>
        <v>PCB</v>
      </c>
      <c r="B1457" s="7" t="s">
        <v>63</v>
      </c>
      <c r="C1457" s="7" t="str">
        <f>Q_Export_excel!B1457</f>
        <v>LW128493Z</v>
      </c>
      <c r="D1457" s="7" t="str">
        <f>Q_Export_excel!C1457</f>
        <v>356A01</v>
      </c>
      <c r="E1457" s="7" t="s">
        <v>64</v>
      </c>
      <c r="F1457" s="7">
        <f>VLOOKUP(CONCATENATE(A1457,D1457),Nominal_sensitivity!$C$2:$E$61,2,FALSE)</f>
        <v>5</v>
      </c>
      <c r="G1457" s="7">
        <f>Q_Export_excel!D1457</f>
        <v>4.5065995441955193</v>
      </c>
      <c r="H1457" s="7" t="str">
        <f>Q_Export_excel!E1457</f>
        <v>mV/g</v>
      </c>
      <c r="I1457" s="7">
        <v>0</v>
      </c>
      <c r="J1457" s="7" t="str">
        <f t="shared" si="22"/>
        <v>mV</v>
      </c>
      <c r="K1457" s="7" t="s">
        <v>65</v>
      </c>
      <c r="L1457" s="8">
        <f>Q_Export_excel!F1457</f>
        <v>42516.704328703701</v>
      </c>
      <c r="M1457" s="7">
        <f>Q_Export_excel!G1457</f>
        <v>12</v>
      </c>
    </row>
    <row r="1458" spans="1:13" x14ac:dyDescent="0.2">
      <c r="A1458" s="7" t="str">
        <f>Q_Export_excel!A1458</f>
        <v>PCB</v>
      </c>
      <c r="B1458" s="7" t="s">
        <v>63</v>
      </c>
      <c r="C1458" s="7" t="str">
        <f>Q_Export_excel!B1458</f>
        <v>LW128494X</v>
      </c>
      <c r="D1458" s="7" t="str">
        <f>Q_Export_excel!C1458</f>
        <v>356A01</v>
      </c>
      <c r="E1458" s="7" t="s">
        <v>64</v>
      </c>
      <c r="F1458" s="7">
        <f>VLOOKUP(CONCATENATE(A1458,D1458),Nominal_sensitivity!$C$2:$E$61,2,FALSE)</f>
        <v>5</v>
      </c>
      <c r="G1458" s="7">
        <f>Q_Export_excel!D1458</f>
        <v>4.3744602244767856</v>
      </c>
      <c r="H1458" s="7" t="str">
        <f>Q_Export_excel!E1458</f>
        <v>mV/g</v>
      </c>
      <c r="I1458" s="7">
        <v>0</v>
      </c>
      <c r="J1458" s="7" t="str">
        <f t="shared" si="22"/>
        <v>mV</v>
      </c>
      <c r="K1458" s="7" t="s">
        <v>65</v>
      </c>
      <c r="L1458" s="8">
        <f>Q_Export_excel!F1458</f>
        <v>42243.449016203704</v>
      </c>
      <c r="M1458" s="7">
        <f>Q_Export_excel!G1458</f>
        <v>12</v>
      </c>
    </row>
    <row r="1459" spans="1:13" x14ac:dyDescent="0.2">
      <c r="A1459" s="7" t="str">
        <f>Q_Export_excel!A1459</f>
        <v>PCB</v>
      </c>
      <c r="B1459" s="7" t="s">
        <v>63</v>
      </c>
      <c r="C1459" s="7" t="str">
        <f>Q_Export_excel!B1459</f>
        <v>LW128494Y</v>
      </c>
      <c r="D1459" s="7" t="str">
        <f>Q_Export_excel!C1459</f>
        <v>356A01</v>
      </c>
      <c r="E1459" s="7" t="s">
        <v>64</v>
      </c>
      <c r="F1459" s="7">
        <f>VLOOKUP(CONCATENATE(A1459,D1459),Nominal_sensitivity!$C$2:$E$61,2,FALSE)</f>
        <v>5</v>
      </c>
      <c r="G1459" s="7">
        <f>Q_Export_excel!D1459</f>
        <v>4.9626557093026697</v>
      </c>
      <c r="H1459" s="7" t="str">
        <f>Q_Export_excel!E1459</f>
        <v>mV/g</v>
      </c>
      <c r="I1459" s="7">
        <v>0</v>
      </c>
      <c r="J1459" s="7" t="str">
        <f t="shared" si="22"/>
        <v>mV</v>
      </c>
      <c r="K1459" s="7" t="s">
        <v>65</v>
      </c>
      <c r="L1459" s="8">
        <f>Q_Export_excel!F1459</f>
        <v>42243.483634259261</v>
      </c>
      <c r="M1459" s="7">
        <f>Q_Export_excel!G1459</f>
        <v>12</v>
      </c>
    </row>
    <row r="1460" spans="1:13" x14ac:dyDescent="0.2">
      <c r="A1460" s="7" t="str">
        <f>Q_Export_excel!A1460</f>
        <v>PCB</v>
      </c>
      <c r="B1460" s="7" t="s">
        <v>63</v>
      </c>
      <c r="C1460" s="7" t="str">
        <f>Q_Export_excel!B1460</f>
        <v>LW128494Z</v>
      </c>
      <c r="D1460" s="7" t="str">
        <f>Q_Export_excel!C1460</f>
        <v>356A01</v>
      </c>
      <c r="E1460" s="7" t="s">
        <v>64</v>
      </c>
      <c r="F1460" s="7">
        <f>VLOOKUP(CONCATENATE(A1460,D1460),Nominal_sensitivity!$C$2:$E$61,2,FALSE)</f>
        <v>5</v>
      </c>
      <c r="G1460" s="7">
        <f>Q_Export_excel!D1460</f>
        <v>4.813931150034148</v>
      </c>
      <c r="H1460" s="7" t="str">
        <f>Q_Export_excel!E1460</f>
        <v>mV/g</v>
      </c>
      <c r="I1460" s="7">
        <v>0</v>
      </c>
      <c r="J1460" s="7" t="str">
        <f t="shared" si="22"/>
        <v>mV</v>
      </c>
      <c r="K1460" s="7" t="s">
        <v>65</v>
      </c>
      <c r="L1460" s="8">
        <f>Q_Export_excel!F1460</f>
        <v>42243.521736111114</v>
      </c>
      <c r="M1460" s="7">
        <f>Q_Export_excel!G1460</f>
        <v>12</v>
      </c>
    </row>
    <row r="1461" spans="1:13" x14ac:dyDescent="0.2">
      <c r="A1461" s="7" t="str">
        <f>Q_Export_excel!A1461</f>
        <v>PCB</v>
      </c>
      <c r="B1461" s="7" t="s">
        <v>63</v>
      </c>
      <c r="C1461" s="7" t="str">
        <f>Q_Export_excel!B1461</f>
        <v>LW128495X</v>
      </c>
      <c r="D1461" s="7" t="str">
        <f>Q_Export_excel!C1461</f>
        <v>356A01</v>
      </c>
      <c r="E1461" s="7" t="s">
        <v>64</v>
      </c>
      <c r="F1461" s="7">
        <f>VLOOKUP(CONCATENATE(A1461,D1461),Nominal_sensitivity!$C$2:$E$61,2,FALSE)</f>
        <v>5</v>
      </c>
      <c r="G1461" s="7">
        <f>Q_Export_excel!D1461</f>
        <v>5.0270185200842921</v>
      </c>
      <c r="H1461" s="7" t="str">
        <f>Q_Export_excel!E1461</f>
        <v>mV/g</v>
      </c>
      <c r="I1461" s="7">
        <v>0</v>
      </c>
      <c r="J1461" s="7" t="str">
        <f t="shared" si="22"/>
        <v>mV</v>
      </c>
      <c r="K1461" s="7" t="s">
        <v>65</v>
      </c>
      <c r="L1461" s="8">
        <f>Q_Export_excel!F1461</f>
        <v>42519.401307870372</v>
      </c>
      <c r="M1461" s="7">
        <f>Q_Export_excel!G1461</f>
        <v>12</v>
      </c>
    </row>
    <row r="1462" spans="1:13" x14ac:dyDescent="0.2">
      <c r="A1462" s="7" t="str">
        <f>Q_Export_excel!A1462</f>
        <v>PCB</v>
      </c>
      <c r="B1462" s="7" t="s">
        <v>63</v>
      </c>
      <c r="C1462" s="7" t="str">
        <f>Q_Export_excel!B1462</f>
        <v>LW128495Y</v>
      </c>
      <c r="D1462" s="7" t="str">
        <f>Q_Export_excel!C1462</f>
        <v>356A01</v>
      </c>
      <c r="E1462" s="7" t="s">
        <v>64</v>
      </c>
      <c r="F1462" s="7">
        <f>VLOOKUP(CONCATENATE(A1462,D1462),Nominal_sensitivity!$C$2:$E$61,2,FALSE)</f>
        <v>5</v>
      </c>
      <c r="G1462" s="7">
        <f>Q_Export_excel!D1462</f>
        <v>4.7310056568306749</v>
      </c>
      <c r="H1462" s="7" t="str">
        <f>Q_Export_excel!E1462</f>
        <v>mV/g</v>
      </c>
      <c r="I1462" s="7">
        <v>0</v>
      </c>
      <c r="J1462" s="7" t="str">
        <f t="shared" si="22"/>
        <v>mV</v>
      </c>
      <c r="K1462" s="7" t="s">
        <v>65</v>
      </c>
      <c r="L1462" s="8">
        <f>Q_Export_excel!F1462</f>
        <v>42519.412141203706</v>
      </c>
      <c r="M1462" s="7">
        <f>Q_Export_excel!G1462</f>
        <v>12</v>
      </c>
    </row>
    <row r="1463" spans="1:13" x14ac:dyDescent="0.2">
      <c r="A1463" s="7" t="str">
        <f>Q_Export_excel!A1463</f>
        <v>PCB</v>
      </c>
      <c r="B1463" s="7" t="s">
        <v>63</v>
      </c>
      <c r="C1463" s="7" t="str">
        <f>Q_Export_excel!B1463</f>
        <v>LW128495Z</v>
      </c>
      <c r="D1463" s="7" t="str">
        <f>Q_Export_excel!C1463</f>
        <v>356A01</v>
      </c>
      <c r="E1463" s="7" t="s">
        <v>64</v>
      </c>
      <c r="F1463" s="7">
        <f>VLOOKUP(CONCATENATE(A1463,D1463),Nominal_sensitivity!$C$2:$E$61,2,FALSE)</f>
        <v>5</v>
      </c>
      <c r="G1463" s="7">
        <f>Q_Export_excel!D1463</f>
        <v>4.8564875367574318</v>
      </c>
      <c r="H1463" s="7" t="str">
        <f>Q_Export_excel!E1463</f>
        <v>mV/g</v>
      </c>
      <c r="I1463" s="7">
        <v>0</v>
      </c>
      <c r="J1463" s="7" t="str">
        <f t="shared" si="22"/>
        <v>mV</v>
      </c>
      <c r="K1463" s="7" t="s">
        <v>65</v>
      </c>
      <c r="L1463" s="8">
        <f>Q_Export_excel!F1463</f>
        <v>42519.434664351851</v>
      </c>
      <c r="M1463" s="7">
        <f>Q_Export_excel!G1463</f>
        <v>12</v>
      </c>
    </row>
    <row r="1464" spans="1:13" x14ac:dyDescent="0.2">
      <c r="A1464" s="7" t="str">
        <f>Q_Export_excel!A1464</f>
        <v>PCB</v>
      </c>
      <c r="B1464" s="7" t="s">
        <v>63</v>
      </c>
      <c r="C1464" s="7" t="str">
        <f>Q_Export_excel!B1464</f>
        <v>LW128496X</v>
      </c>
      <c r="D1464" s="7" t="str">
        <f>Q_Export_excel!C1464</f>
        <v>356A01</v>
      </c>
      <c r="E1464" s="7" t="s">
        <v>64</v>
      </c>
      <c r="F1464" s="7">
        <f>VLOOKUP(CONCATENATE(A1464,D1464),Nominal_sensitivity!$C$2:$E$61,2,FALSE)</f>
        <v>5</v>
      </c>
      <c r="G1464" s="7">
        <f>Q_Export_excel!D1464</f>
        <v>5.1789337225153798</v>
      </c>
      <c r="H1464" s="7" t="str">
        <f>Q_Export_excel!E1464</f>
        <v>mV/g</v>
      </c>
      <c r="I1464" s="7">
        <v>0</v>
      </c>
      <c r="J1464" s="7" t="str">
        <f t="shared" si="22"/>
        <v>mV</v>
      </c>
      <c r="K1464" s="7" t="s">
        <v>65</v>
      </c>
      <c r="L1464" s="8">
        <f>Q_Export_excel!F1464</f>
        <v>42519.552048611113</v>
      </c>
      <c r="M1464" s="7">
        <f>Q_Export_excel!G1464</f>
        <v>12</v>
      </c>
    </row>
    <row r="1465" spans="1:13" x14ac:dyDescent="0.2">
      <c r="A1465" s="7" t="str">
        <f>Q_Export_excel!A1465</f>
        <v>PCB</v>
      </c>
      <c r="B1465" s="7" t="s">
        <v>63</v>
      </c>
      <c r="C1465" s="7" t="str">
        <f>Q_Export_excel!B1465</f>
        <v>LW128496Y</v>
      </c>
      <c r="D1465" s="7" t="str">
        <f>Q_Export_excel!C1465</f>
        <v>356A01</v>
      </c>
      <c r="E1465" s="7" t="s">
        <v>64</v>
      </c>
      <c r="F1465" s="7">
        <f>VLOOKUP(CONCATENATE(A1465,D1465),Nominal_sensitivity!$C$2:$E$61,2,FALSE)</f>
        <v>5</v>
      </c>
      <c r="G1465" s="7">
        <f>Q_Export_excel!D1465</f>
        <v>4.8262329397562249</v>
      </c>
      <c r="H1465" s="7" t="str">
        <f>Q_Export_excel!E1465</f>
        <v>mV/g</v>
      </c>
      <c r="I1465" s="7">
        <v>0</v>
      </c>
      <c r="J1465" s="7" t="str">
        <f t="shared" si="22"/>
        <v>mV</v>
      </c>
      <c r="K1465" s="7" t="s">
        <v>65</v>
      </c>
      <c r="L1465" s="8">
        <f>Q_Export_excel!F1465</f>
        <v>42519.559363425928</v>
      </c>
      <c r="M1465" s="7">
        <f>Q_Export_excel!G1465</f>
        <v>12</v>
      </c>
    </row>
    <row r="1466" spans="1:13" x14ac:dyDescent="0.2">
      <c r="A1466" s="7" t="str">
        <f>Q_Export_excel!A1466</f>
        <v>PCB</v>
      </c>
      <c r="B1466" s="7" t="s">
        <v>63</v>
      </c>
      <c r="C1466" s="7" t="str">
        <f>Q_Export_excel!B1466</f>
        <v>LW128496Z</v>
      </c>
      <c r="D1466" s="7" t="str">
        <f>Q_Export_excel!C1466</f>
        <v>356A01</v>
      </c>
      <c r="E1466" s="7" t="s">
        <v>64</v>
      </c>
      <c r="F1466" s="7">
        <f>VLOOKUP(CONCATENATE(A1466,D1466),Nominal_sensitivity!$C$2:$E$61,2,FALSE)</f>
        <v>5</v>
      </c>
      <c r="G1466" s="7">
        <f>Q_Export_excel!D1466</f>
        <v>5.0548153728412677</v>
      </c>
      <c r="H1466" s="7" t="str">
        <f>Q_Export_excel!E1466</f>
        <v>mV/g</v>
      </c>
      <c r="I1466" s="7">
        <v>0</v>
      </c>
      <c r="J1466" s="7" t="str">
        <f t="shared" si="22"/>
        <v>mV</v>
      </c>
      <c r="K1466" s="7" t="s">
        <v>65</v>
      </c>
      <c r="L1466" s="8">
        <f>Q_Export_excel!F1466</f>
        <v>42519.566689814812</v>
      </c>
      <c r="M1466" s="7">
        <f>Q_Export_excel!G1466</f>
        <v>12</v>
      </c>
    </row>
    <row r="1467" spans="1:13" x14ac:dyDescent="0.2">
      <c r="A1467" s="7" t="str">
        <f>Q_Export_excel!A1467</f>
        <v>PCB</v>
      </c>
      <c r="B1467" s="7" t="s">
        <v>63</v>
      </c>
      <c r="C1467" s="7" t="str">
        <f>Q_Export_excel!B1467</f>
        <v>LW128498X</v>
      </c>
      <c r="D1467" s="7" t="str">
        <f>Q_Export_excel!C1467</f>
        <v>356A01</v>
      </c>
      <c r="E1467" s="7" t="s">
        <v>64</v>
      </c>
      <c r="F1467" s="7">
        <f>VLOOKUP(CONCATENATE(A1467,D1467),Nominal_sensitivity!$C$2:$E$61,2,FALSE)</f>
        <v>5</v>
      </c>
      <c r="G1467" s="7">
        <f>Q_Export_excel!D1467</f>
        <v>4.5466002052389172</v>
      </c>
      <c r="H1467" s="7" t="str">
        <f>Q_Export_excel!E1467</f>
        <v>mV/g</v>
      </c>
      <c r="I1467" s="7">
        <v>0</v>
      </c>
      <c r="J1467" s="7" t="str">
        <f t="shared" si="22"/>
        <v>mV</v>
      </c>
      <c r="K1467" s="7" t="s">
        <v>65</v>
      </c>
      <c r="L1467" s="8">
        <f>Q_Export_excel!F1467</f>
        <v>42518.44027777778</v>
      </c>
      <c r="M1467" s="7">
        <f>Q_Export_excel!G1467</f>
        <v>12</v>
      </c>
    </row>
    <row r="1468" spans="1:13" x14ac:dyDescent="0.2">
      <c r="A1468" s="7" t="str">
        <f>Q_Export_excel!A1468</f>
        <v>PCB</v>
      </c>
      <c r="B1468" s="7" t="s">
        <v>63</v>
      </c>
      <c r="C1468" s="7" t="str">
        <f>Q_Export_excel!B1468</f>
        <v>LW128498Y</v>
      </c>
      <c r="D1468" s="7" t="str">
        <f>Q_Export_excel!C1468</f>
        <v>356A01</v>
      </c>
      <c r="E1468" s="7" t="s">
        <v>64</v>
      </c>
      <c r="F1468" s="7">
        <f>VLOOKUP(CONCATENATE(A1468,D1468),Nominal_sensitivity!$C$2:$E$61,2,FALSE)</f>
        <v>5</v>
      </c>
      <c r="G1468" s="7">
        <f>Q_Export_excel!D1468</f>
        <v>4.5253824619093228</v>
      </c>
      <c r="H1468" s="7" t="str">
        <f>Q_Export_excel!E1468</f>
        <v>mV/g</v>
      </c>
      <c r="I1468" s="7">
        <v>0</v>
      </c>
      <c r="J1468" s="7" t="str">
        <f t="shared" si="22"/>
        <v>mV</v>
      </c>
      <c r="K1468" s="7" t="s">
        <v>65</v>
      </c>
      <c r="L1468" s="8">
        <f>Q_Export_excel!F1468</f>
        <v>42518.445462962962</v>
      </c>
      <c r="M1468" s="7">
        <f>Q_Export_excel!G1468</f>
        <v>12</v>
      </c>
    </row>
    <row r="1469" spans="1:13" x14ac:dyDescent="0.2">
      <c r="A1469" s="7" t="str">
        <f>Q_Export_excel!A1469</f>
        <v>PCB</v>
      </c>
      <c r="B1469" s="7" t="s">
        <v>63</v>
      </c>
      <c r="C1469" s="7" t="str">
        <f>Q_Export_excel!B1469</f>
        <v>LW128498Z</v>
      </c>
      <c r="D1469" s="7" t="str">
        <f>Q_Export_excel!C1469</f>
        <v>356A01</v>
      </c>
      <c r="E1469" s="7" t="s">
        <v>64</v>
      </c>
      <c r="F1469" s="7">
        <f>VLOOKUP(CONCATENATE(A1469,D1469),Nominal_sensitivity!$C$2:$E$61,2,FALSE)</f>
        <v>5</v>
      </c>
      <c r="G1469" s="7">
        <f>Q_Export_excel!D1469</f>
        <v>4.5781999355216758</v>
      </c>
      <c r="H1469" s="7" t="str">
        <f>Q_Export_excel!E1469</f>
        <v>mV/g</v>
      </c>
      <c r="I1469" s="7">
        <v>0</v>
      </c>
      <c r="J1469" s="7" t="str">
        <f t="shared" si="22"/>
        <v>mV</v>
      </c>
      <c r="K1469" s="7" t="s">
        <v>65</v>
      </c>
      <c r="L1469" s="8">
        <f>Q_Export_excel!F1469</f>
        <v>42518.450937499998</v>
      </c>
      <c r="M1469" s="7">
        <f>Q_Export_excel!G1469</f>
        <v>12</v>
      </c>
    </row>
    <row r="1470" spans="1:13" x14ac:dyDescent="0.2">
      <c r="A1470" s="7" t="str">
        <f>Q_Export_excel!A1470</f>
        <v>PCB</v>
      </c>
      <c r="B1470" s="7" t="s">
        <v>63</v>
      </c>
      <c r="C1470" s="7" t="str">
        <f>Q_Export_excel!B1470</f>
        <v>LW128499X</v>
      </c>
      <c r="D1470" s="7" t="str">
        <f>Q_Export_excel!C1470</f>
        <v>356A01</v>
      </c>
      <c r="E1470" s="7" t="s">
        <v>64</v>
      </c>
      <c r="F1470" s="7">
        <f>VLOOKUP(CONCATENATE(A1470,D1470),Nominal_sensitivity!$C$2:$E$61,2,FALSE)</f>
        <v>5</v>
      </c>
      <c r="G1470" s="7">
        <f>Q_Export_excel!D1470</f>
        <v>4.7900936047611085</v>
      </c>
      <c r="H1470" s="7" t="str">
        <f>Q_Export_excel!E1470</f>
        <v>mV/g</v>
      </c>
      <c r="I1470" s="7">
        <v>0</v>
      </c>
      <c r="J1470" s="7" t="str">
        <f t="shared" si="22"/>
        <v>mV</v>
      </c>
      <c r="K1470" s="7" t="s">
        <v>65</v>
      </c>
      <c r="L1470" s="8">
        <f>Q_Export_excel!F1470</f>
        <v>42518.464988425927</v>
      </c>
      <c r="M1470" s="7">
        <f>Q_Export_excel!G1470</f>
        <v>12</v>
      </c>
    </row>
    <row r="1471" spans="1:13" x14ac:dyDescent="0.2">
      <c r="A1471" s="7" t="str">
        <f>Q_Export_excel!A1471</f>
        <v>PCB</v>
      </c>
      <c r="B1471" s="7" t="s">
        <v>63</v>
      </c>
      <c r="C1471" s="7" t="str">
        <f>Q_Export_excel!B1471</f>
        <v>LW128499Y</v>
      </c>
      <c r="D1471" s="7" t="str">
        <f>Q_Export_excel!C1471</f>
        <v>356A01</v>
      </c>
      <c r="E1471" s="7" t="s">
        <v>64</v>
      </c>
      <c r="F1471" s="7">
        <f>VLOOKUP(CONCATENATE(A1471,D1471),Nominal_sensitivity!$C$2:$E$61,2,FALSE)</f>
        <v>5</v>
      </c>
      <c r="G1471" s="7">
        <f>Q_Export_excel!D1471</f>
        <v>4.9028527157976596</v>
      </c>
      <c r="H1471" s="7" t="str">
        <f>Q_Export_excel!E1471</f>
        <v>mV/g</v>
      </c>
      <c r="I1471" s="7">
        <v>0</v>
      </c>
      <c r="J1471" s="7" t="str">
        <f t="shared" si="22"/>
        <v>mV</v>
      </c>
      <c r="K1471" s="7" t="s">
        <v>65</v>
      </c>
      <c r="L1471" s="8">
        <f>Q_Export_excel!F1471</f>
        <v>42518.470648148148</v>
      </c>
      <c r="M1471" s="7">
        <f>Q_Export_excel!G1471</f>
        <v>12</v>
      </c>
    </row>
    <row r="1472" spans="1:13" x14ac:dyDescent="0.2">
      <c r="A1472" s="7" t="str">
        <f>Q_Export_excel!A1472</f>
        <v>PCB</v>
      </c>
      <c r="B1472" s="7" t="s">
        <v>63</v>
      </c>
      <c r="C1472" s="7" t="str">
        <f>Q_Export_excel!B1472</f>
        <v>LW128499Z</v>
      </c>
      <c r="D1472" s="7" t="str">
        <f>Q_Export_excel!C1472</f>
        <v>356A01</v>
      </c>
      <c r="E1472" s="7" t="s">
        <v>64</v>
      </c>
      <c r="F1472" s="7">
        <f>VLOOKUP(CONCATENATE(A1472,D1472),Nominal_sensitivity!$C$2:$E$61,2,FALSE)</f>
        <v>5</v>
      </c>
      <c r="G1472" s="7">
        <f>Q_Export_excel!D1472</f>
        <v>4.5619842887404634</v>
      </c>
      <c r="H1472" s="7" t="str">
        <f>Q_Export_excel!E1472</f>
        <v>mV/g</v>
      </c>
      <c r="I1472" s="7">
        <v>0</v>
      </c>
      <c r="J1472" s="7" t="str">
        <f t="shared" si="22"/>
        <v>mV</v>
      </c>
      <c r="K1472" s="7" t="s">
        <v>65</v>
      </c>
      <c r="L1472" s="8">
        <f>Q_Export_excel!F1472</f>
        <v>42518.517939814818</v>
      </c>
      <c r="M1472" s="7">
        <f>Q_Export_excel!G1472</f>
        <v>12</v>
      </c>
    </row>
    <row r="1473" spans="1:13" x14ac:dyDescent="0.2">
      <c r="A1473" s="7" t="str">
        <f>Q_Export_excel!A1473</f>
        <v>PCB</v>
      </c>
      <c r="B1473" s="7" t="s">
        <v>63</v>
      </c>
      <c r="C1473" s="7" t="str">
        <f>Q_Export_excel!B1473</f>
        <v>LW128500X</v>
      </c>
      <c r="D1473" s="7" t="str">
        <f>Q_Export_excel!C1473</f>
        <v>356A01</v>
      </c>
      <c r="E1473" s="7" t="s">
        <v>64</v>
      </c>
      <c r="F1473" s="7">
        <f>VLOOKUP(CONCATENATE(A1473,D1473),Nominal_sensitivity!$C$2:$E$61,2,FALSE)</f>
        <v>5</v>
      </c>
      <c r="G1473" s="7">
        <f>Q_Export_excel!D1473</f>
        <v>5.1373986639916644</v>
      </c>
      <c r="H1473" s="7" t="str">
        <f>Q_Export_excel!E1473</f>
        <v>mV/g</v>
      </c>
      <c r="I1473" s="7">
        <v>0</v>
      </c>
      <c r="J1473" s="7" t="str">
        <f t="shared" si="22"/>
        <v>mV</v>
      </c>
      <c r="K1473" s="7" t="s">
        <v>65</v>
      </c>
      <c r="L1473" s="8">
        <f>Q_Export_excel!F1473</f>
        <v>42524.56013888889</v>
      </c>
      <c r="M1473" s="7">
        <f>Q_Export_excel!G1473</f>
        <v>12</v>
      </c>
    </row>
    <row r="1474" spans="1:13" x14ac:dyDescent="0.2">
      <c r="A1474" s="7" t="str">
        <f>Q_Export_excel!A1474</f>
        <v>PCB</v>
      </c>
      <c r="B1474" s="7" t="s">
        <v>63</v>
      </c>
      <c r="C1474" s="7" t="str">
        <f>Q_Export_excel!B1474</f>
        <v>LW128500Y</v>
      </c>
      <c r="D1474" s="7" t="str">
        <f>Q_Export_excel!C1474</f>
        <v>356A01</v>
      </c>
      <c r="E1474" s="7" t="s">
        <v>64</v>
      </c>
      <c r="F1474" s="7">
        <f>VLOOKUP(CONCATENATE(A1474,D1474),Nominal_sensitivity!$C$2:$E$61,2,FALSE)</f>
        <v>5</v>
      </c>
      <c r="G1474" s="7">
        <f>Q_Export_excel!D1474</f>
        <v>4.6820438391400998</v>
      </c>
      <c r="H1474" s="7" t="str">
        <f>Q_Export_excel!E1474</f>
        <v>mV/g</v>
      </c>
      <c r="I1474" s="7">
        <v>0</v>
      </c>
      <c r="J1474" s="7" t="str">
        <f t="shared" si="22"/>
        <v>mV</v>
      </c>
      <c r="K1474" s="7" t="s">
        <v>65</v>
      </c>
      <c r="L1474" s="8">
        <f>Q_Export_excel!F1474</f>
        <v>42524.568680555552</v>
      </c>
      <c r="M1474" s="7">
        <f>Q_Export_excel!G1474</f>
        <v>12</v>
      </c>
    </row>
    <row r="1475" spans="1:13" x14ac:dyDescent="0.2">
      <c r="A1475" s="7" t="str">
        <f>Q_Export_excel!A1475</f>
        <v>PCB</v>
      </c>
      <c r="B1475" s="7" t="s">
        <v>63</v>
      </c>
      <c r="C1475" s="7" t="str">
        <f>Q_Export_excel!B1475</f>
        <v>LW128500Z</v>
      </c>
      <c r="D1475" s="7" t="str">
        <f>Q_Export_excel!C1475</f>
        <v>356A01</v>
      </c>
      <c r="E1475" s="7" t="s">
        <v>64</v>
      </c>
      <c r="F1475" s="7">
        <f>VLOOKUP(CONCATENATE(A1475,D1475),Nominal_sensitivity!$C$2:$E$61,2,FALSE)</f>
        <v>5</v>
      </c>
      <c r="G1475" s="7">
        <f>Q_Export_excel!D1475</f>
        <v>5.0626746331974601</v>
      </c>
      <c r="H1475" s="7" t="str">
        <f>Q_Export_excel!E1475</f>
        <v>mV/g</v>
      </c>
      <c r="I1475" s="7">
        <v>0</v>
      </c>
      <c r="J1475" s="7" t="str">
        <f t="shared" si="22"/>
        <v>mV</v>
      </c>
      <c r="K1475" s="7" t="s">
        <v>65</v>
      </c>
      <c r="L1475" s="8">
        <f>Q_Export_excel!F1475</f>
        <v>42524.575266203705</v>
      </c>
      <c r="M1475" s="7">
        <f>Q_Export_excel!G1475</f>
        <v>12</v>
      </c>
    </row>
    <row r="1476" spans="1:13" x14ac:dyDescent="0.2">
      <c r="A1476" s="7" t="str">
        <f>Q_Export_excel!A1476</f>
        <v>PCB</v>
      </c>
      <c r="B1476" s="7" t="s">
        <v>63</v>
      </c>
      <c r="C1476" s="7" t="str">
        <f>Q_Export_excel!B1476</f>
        <v>LW128501X</v>
      </c>
      <c r="D1476" s="7" t="str">
        <f>Q_Export_excel!C1476</f>
        <v>356A01</v>
      </c>
      <c r="E1476" s="7" t="s">
        <v>64</v>
      </c>
      <c r="F1476" s="7">
        <f>VLOOKUP(CONCATENATE(A1476,D1476),Nominal_sensitivity!$C$2:$E$61,2,FALSE)</f>
        <v>5</v>
      </c>
      <c r="G1476" s="7">
        <f>Q_Export_excel!D1476</f>
        <v>4.7602386146489639</v>
      </c>
      <c r="H1476" s="7" t="str">
        <f>Q_Export_excel!E1476</f>
        <v>mV/g</v>
      </c>
      <c r="I1476" s="7">
        <v>0</v>
      </c>
      <c r="J1476" s="7" t="str">
        <f t="shared" ref="J1476:J1539" si="23">LEFT(H1476,2)</f>
        <v>mV</v>
      </c>
      <c r="K1476" s="7" t="s">
        <v>65</v>
      </c>
      <c r="L1476" s="8">
        <f>Q_Export_excel!F1476</f>
        <v>42524.467662037037</v>
      </c>
      <c r="M1476" s="7">
        <f>Q_Export_excel!G1476</f>
        <v>12</v>
      </c>
    </row>
    <row r="1477" spans="1:13" x14ac:dyDescent="0.2">
      <c r="A1477" s="7" t="str">
        <f>Q_Export_excel!A1477</f>
        <v>PCB</v>
      </c>
      <c r="B1477" s="7" t="s">
        <v>63</v>
      </c>
      <c r="C1477" s="7" t="str">
        <f>Q_Export_excel!B1477</f>
        <v>LW128501Y</v>
      </c>
      <c r="D1477" s="7" t="str">
        <f>Q_Export_excel!C1477</f>
        <v>356A01</v>
      </c>
      <c r="E1477" s="7" t="s">
        <v>64</v>
      </c>
      <c r="F1477" s="7">
        <f>VLOOKUP(CONCATENATE(A1477,D1477),Nominal_sensitivity!$C$2:$E$61,2,FALSE)</f>
        <v>5</v>
      </c>
      <c r="G1477" s="7">
        <f>Q_Export_excel!D1477</f>
        <v>4.8246757463411978</v>
      </c>
      <c r="H1477" s="7" t="str">
        <f>Q_Export_excel!E1477</f>
        <v>mV/g</v>
      </c>
      <c r="I1477" s="7">
        <v>0</v>
      </c>
      <c r="J1477" s="7" t="str">
        <f t="shared" si="23"/>
        <v>mV</v>
      </c>
      <c r="K1477" s="7" t="s">
        <v>65</v>
      </c>
      <c r="L1477" s="8">
        <f>Q_Export_excel!F1477</f>
        <v>42524.472407407404</v>
      </c>
      <c r="M1477" s="7">
        <f>Q_Export_excel!G1477</f>
        <v>12</v>
      </c>
    </row>
    <row r="1478" spans="1:13" x14ac:dyDescent="0.2">
      <c r="A1478" s="7" t="str">
        <f>Q_Export_excel!A1478</f>
        <v>PCB</v>
      </c>
      <c r="B1478" s="7" t="s">
        <v>63</v>
      </c>
      <c r="C1478" s="7" t="str">
        <f>Q_Export_excel!B1478</f>
        <v>LW128501Z</v>
      </c>
      <c r="D1478" s="7" t="str">
        <f>Q_Export_excel!C1478</f>
        <v>356A01</v>
      </c>
      <c r="E1478" s="7" t="s">
        <v>64</v>
      </c>
      <c r="F1478" s="7">
        <f>VLOOKUP(CONCATENATE(A1478,D1478),Nominal_sensitivity!$C$2:$E$61,2,FALSE)</f>
        <v>5</v>
      </c>
      <c r="G1478" s="7">
        <f>Q_Export_excel!D1478</f>
        <v>4.9434546179564318</v>
      </c>
      <c r="H1478" s="7" t="str">
        <f>Q_Export_excel!E1478</f>
        <v>mV/g</v>
      </c>
      <c r="I1478" s="7">
        <v>0</v>
      </c>
      <c r="J1478" s="7" t="str">
        <f t="shared" si="23"/>
        <v>mV</v>
      </c>
      <c r="K1478" s="7" t="s">
        <v>65</v>
      </c>
      <c r="L1478" s="8">
        <f>Q_Export_excel!F1478</f>
        <v>42524.477303240739</v>
      </c>
      <c r="M1478" s="7">
        <f>Q_Export_excel!G1478</f>
        <v>12</v>
      </c>
    </row>
    <row r="1479" spans="1:13" x14ac:dyDescent="0.2">
      <c r="A1479" s="7" t="str">
        <f>Q_Export_excel!A1479</f>
        <v>PCB</v>
      </c>
      <c r="B1479" s="7" t="s">
        <v>63</v>
      </c>
      <c r="C1479" s="7" t="str">
        <f>Q_Export_excel!B1479</f>
        <v>LW128502X</v>
      </c>
      <c r="D1479" s="7" t="str">
        <f>Q_Export_excel!C1479</f>
        <v>356A01</v>
      </c>
      <c r="E1479" s="7" t="s">
        <v>64</v>
      </c>
      <c r="F1479" s="7">
        <f>VLOOKUP(CONCATENATE(A1479,D1479),Nominal_sensitivity!$C$2:$E$61,2,FALSE)</f>
        <v>5</v>
      </c>
      <c r="G1479" s="7">
        <f>Q_Export_excel!D1479</f>
        <v>4.8314773586727098</v>
      </c>
      <c r="H1479" s="7" t="str">
        <f>Q_Export_excel!E1479</f>
        <v>mV/g</v>
      </c>
      <c r="I1479" s="7">
        <v>0</v>
      </c>
      <c r="J1479" s="7" t="str">
        <f t="shared" si="23"/>
        <v>mV</v>
      </c>
      <c r="K1479" s="7" t="s">
        <v>65</v>
      </c>
      <c r="L1479" s="8">
        <f>Q_Export_excel!F1479</f>
        <v>42516.657881944448</v>
      </c>
      <c r="M1479" s="7">
        <f>Q_Export_excel!G1479</f>
        <v>12</v>
      </c>
    </row>
    <row r="1480" spans="1:13" x14ac:dyDescent="0.2">
      <c r="A1480" s="7" t="str">
        <f>Q_Export_excel!A1480</f>
        <v>PCB</v>
      </c>
      <c r="B1480" s="7" t="s">
        <v>63</v>
      </c>
      <c r="C1480" s="7" t="str">
        <f>Q_Export_excel!B1480</f>
        <v>LW128502Y</v>
      </c>
      <c r="D1480" s="7" t="str">
        <f>Q_Export_excel!C1480</f>
        <v>356A01</v>
      </c>
      <c r="E1480" s="7" t="s">
        <v>64</v>
      </c>
      <c r="F1480" s="7">
        <f>VLOOKUP(CONCATENATE(A1480,D1480),Nominal_sensitivity!$C$2:$E$61,2,FALSE)</f>
        <v>5</v>
      </c>
      <c r="G1480" s="7">
        <f>Q_Export_excel!D1480</f>
        <v>4.9116168198860075</v>
      </c>
      <c r="H1480" s="7" t="str">
        <f>Q_Export_excel!E1480</f>
        <v>mV/g</v>
      </c>
      <c r="I1480" s="7">
        <v>0</v>
      </c>
      <c r="J1480" s="7" t="str">
        <f t="shared" si="23"/>
        <v>mV</v>
      </c>
      <c r="K1480" s="7" t="s">
        <v>65</v>
      </c>
      <c r="L1480" s="8">
        <f>Q_Export_excel!F1480</f>
        <v>42516.662858796299</v>
      </c>
      <c r="M1480" s="7">
        <f>Q_Export_excel!G1480</f>
        <v>12</v>
      </c>
    </row>
    <row r="1481" spans="1:13" x14ac:dyDescent="0.2">
      <c r="A1481" s="7" t="str">
        <f>Q_Export_excel!A1481</f>
        <v>PCB</v>
      </c>
      <c r="B1481" s="7" t="s">
        <v>63</v>
      </c>
      <c r="C1481" s="7" t="str">
        <f>Q_Export_excel!B1481</f>
        <v>LW128502Z</v>
      </c>
      <c r="D1481" s="7" t="str">
        <f>Q_Export_excel!C1481</f>
        <v>356A01</v>
      </c>
      <c r="E1481" s="7" t="s">
        <v>64</v>
      </c>
      <c r="F1481" s="7">
        <f>VLOOKUP(CONCATENATE(A1481,D1481),Nominal_sensitivity!$C$2:$E$61,2,FALSE)</f>
        <v>5</v>
      </c>
      <c r="G1481" s="7">
        <f>Q_Export_excel!D1481</f>
        <v>4.2136663557499245</v>
      </c>
      <c r="H1481" s="7" t="str">
        <f>Q_Export_excel!E1481</f>
        <v>mV/g</v>
      </c>
      <c r="I1481" s="7">
        <v>0</v>
      </c>
      <c r="J1481" s="7" t="str">
        <f t="shared" si="23"/>
        <v>mV</v>
      </c>
      <c r="K1481" s="7" t="s">
        <v>65</v>
      </c>
      <c r="L1481" s="8">
        <f>Q_Export_excel!F1481</f>
        <v>42516.667800925927</v>
      </c>
      <c r="M1481" s="7">
        <f>Q_Export_excel!G1481</f>
        <v>12</v>
      </c>
    </row>
    <row r="1482" spans="1:13" x14ac:dyDescent="0.2">
      <c r="A1482" s="7" t="str">
        <f>Q_Export_excel!A1482</f>
        <v>PCB</v>
      </c>
      <c r="B1482" s="7" t="s">
        <v>63</v>
      </c>
      <c r="C1482" s="7" t="str">
        <f>Q_Export_excel!B1482</f>
        <v>LW128504X</v>
      </c>
      <c r="D1482" s="7" t="str">
        <f>Q_Export_excel!C1482</f>
        <v>356A01</v>
      </c>
      <c r="E1482" s="7" t="s">
        <v>64</v>
      </c>
      <c r="F1482" s="7">
        <f>VLOOKUP(CONCATENATE(A1482,D1482),Nominal_sensitivity!$C$2:$E$61,2,FALSE)</f>
        <v>5</v>
      </c>
      <c r="G1482" s="7">
        <f>Q_Export_excel!D1482</f>
        <v>4.3609384486595681</v>
      </c>
      <c r="H1482" s="7" t="str">
        <f>Q_Export_excel!E1482</f>
        <v>mV/g</v>
      </c>
      <c r="I1482" s="7">
        <v>0</v>
      </c>
      <c r="J1482" s="7" t="str">
        <f t="shared" si="23"/>
        <v>mV</v>
      </c>
      <c r="K1482" s="7" t="s">
        <v>65</v>
      </c>
      <c r="L1482" s="8">
        <f>Q_Export_excel!F1482</f>
        <v>42519.62872685185</v>
      </c>
      <c r="M1482" s="7">
        <f>Q_Export_excel!G1482</f>
        <v>12</v>
      </c>
    </row>
    <row r="1483" spans="1:13" x14ac:dyDescent="0.2">
      <c r="A1483" s="7" t="str">
        <f>Q_Export_excel!A1483</f>
        <v>PCB</v>
      </c>
      <c r="B1483" s="7" t="s">
        <v>63</v>
      </c>
      <c r="C1483" s="7" t="str">
        <f>Q_Export_excel!B1483</f>
        <v>LW128504Y</v>
      </c>
      <c r="D1483" s="7" t="str">
        <f>Q_Export_excel!C1483</f>
        <v>356A01</v>
      </c>
      <c r="E1483" s="7" t="s">
        <v>64</v>
      </c>
      <c r="F1483" s="7">
        <f>VLOOKUP(CONCATENATE(A1483,D1483),Nominal_sensitivity!$C$2:$E$61,2,FALSE)</f>
        <v>5</v>
      </c>
      <c r="G1483" s="7">
        <f>Q_Export_excel!D1483</f>
        <v>5.1035130409442928</v>
      </c>
      <c r="H1483" s="7" t="str">
        <f>Q_Export_excel!E1483</f>
        <v>mV/g</v>
      </c>
      <c r="I1483" s="7">
        <v>0</v>
      </c>
      <c r="J1483" s="7" t="str">
        <f t="shared" si="23"/>
        <v>mV</v>
      </c>
      <c r="K1483" s="7" t="s">
        <v>65</v>
      </c>
      <c r="L1483" s="8">
        <f>Q_Export_excel!F1483</f>
        <v>42519.635960648149</v>
      </c>
      <c r="M1483" s="7">
        <f>Q_Export_excel!G1483</f>
        <v>12</v>
      </c>
    </row>
    <row r="1484" spans="1:13" x14ac:dyDescent="0.2">
      <c r="A1484" s="7" t="str">
        <f>Q_Export_excel!A1484</f>
        <v>PCB</v>
      </c>
      <c r="B1484" s="7" t="s">
        <v>63</v>
      </c>
      <c r="C1484" s="7" t="str">
        <f>Q_Export_excel!B1484</f>
        <v>LW128504Z</v>
      </c>
      <c r="D1484" s="7" t="str">
        <f>Q_Export_excel!C1484</f>
        <v>356A01</v>
      </c>
      <c r="E1484" s="7" t="s">
        <v>64</v>
      </c>
      <c r="F1484" s="7">
        <f>VLOOKUP(CONCATENATE(A1484,D1484),Nominal_sensitivity!$C$2:$E$61,2,FALSE)</f>
        <v>5</v>
      </c>
      <c r="G1484" s="7">
        <f>Q_Export_excel!D1484</f>
        <v>4.9216898369748376</v>
      </c>
      <c r="H1484" s="7" t="str">
        <f>Q_Export_excel!E1484</f>
        <v>mV/g</v>
      </c>
      <c r="I1484" s="7">
        <v>0</v>
      </c>
      <c r="J1484" s="7" t="str">
        <f t="shared" si="23"/>
        <v>mV</v>
      </c>
      <c r="K1484" s="7" t="s">
        <v>65</v>
      </c>
      <c r="L1484" s="8">
        <f>Q_Export_excel!F1484</f>
        <v>42519.643993055557</v>
      </c>
      <c r="M1484" s="7">
        <f>Q_Export_excel!G1484</f>
        <v>12</v>
      </c>
    </row>
    <row r="1485" spans="1:13" x14ac:dyDescent="0.2">
      <c r="A1485" s="7" t="str">
        <f>Q_Export_excel!A1485</f>
        <v>PCB</v>
      </c>
      <c r="B1485" s="7" t="s">
        <v>63</v>
      </c>
      <c r="C1485" s="7" t="str">
        <f>Q_Export_excel!B1485</f>
        <v>LW128506X</v>
      </c>
      <c r="D1485" s="7" t="str">
        <f>Q_Export_excel!C1485</f>
        <v>356A01</v>
      </c>
      <c r="E1485" s="7" t="s">
        <v>64</v>
      </c>
      <c r="F1485" s="7">
        <f>VLOOKUP(CONCATENATE(A1485,D1485),Nominal_sensitivity!$C$2:$E$61,2,FALSE)</f>
        <v>5</v>
      </c>
      <c r="G1485" s="7">
        <f>Q_Export_excel!D1485</f>
        <v>4.7028669417641353</v>
      </c>
      <c r="H1485" s="7" t="str">
        <f>Q_Export_excel!E1485</f>
        <v>mV/g</v>
      </c>
      <c r="I1485" s="7">
        <v>0</v>
      </c>
      <c r="J1485" s="7" t="str">
        <f t="shared" si="23"/>
        <v>mV</v>
      </c>
      <c r="K1485" s="7" t="s">
        <v>65</v>
      </c>
      <c r="L1485" s="8">
        <f>Q_Export_excel!F1485</f>
        <v>42524.613333333335</v>
      </c>
      <c r="M1485" s="7">
        <f>Q_Export_excel!G1485</f>
        <v>12</v>
      </c>
    </row>
    <row r="1486" spans="1:13" x14ac:dyDescent="0.2">
      <c r="A1486" s="7" t="str">
        <f>Q_Export_excel!A1486</f>
        <v>PCB</v>
      </c>
      <c r="B1486" s="7" t="s">
        <v>63</v>
      </c>
      <c r="C1486" s="7" t="str">
        <f>Q_Export_excel!B1486</f>
        <v>LW128506Y</v>
      </c>
      <c r="D1486" s="7" t="str">
        <f>Q_Export_excel!C1486</f>
        <v>356A01</v>
      </c>
      <c r="E1486" s="7" t="s">
        <v>64</v>
      </c>
      <c r="F1486" s="7">
        <f>VLOOKUP(CONCATENATE(A1486,D1486),Nominal_sensitivity!$C$2:$E$61,2,FALSE)</f>
        <v>5</v>
      </c>
      <c r="G1486" s="7">
        <f>Q_Export_excel!D1486</f>
        <v>4.5264034211394089</v>
      </c>
      <c r="H1486" s="7" t="str">
        <f>Q_Export_excel!E1486</f>
        <v>mV/g</v>
      </c>
      <c r="I1486" s="7">
        <v>0</v>
      </c>
      <c r="J1486" s="7" t="str">
        <f t="shared" si="23"/>
        <v>mV</v>
      </c>
      <c r="K1486" s="7" t="s">
        <v>65</v>
      </c>
      <c r="L1486" s="8">
        <f>Q_Export_excel!F1486</f>
        <v>42524.627326388887</v>
      </c>
      <c r="M1486" s="7">
        <f>Q_Export_excel!G1486</f>
        <v>12</v>
      </c>
    </row>
    <row r="1487" spans="1:13" x14ac:dyDescent="0.2">
      <c r="A1487" s="7" t="str">
        <f>Q_Export_excel!A1487</f>
        <v>PCB</v>
      </c>
      <c r="B1487" s="7" t="s">
        <v>63</v>
      </c>
      <c r="C1487" s="7" t="str">
        <f>Q_Export_excel!B1487</f>
        <v>LW128506Z</v>
      </c>
      <c r="D1487" s="7" t="str">
        <f>Q_Export_excel!C1487</f>
        <v>356A01</v>
      </c>
      <c r="E1487" s="7" t="s">
        <v>64</v>
      </c>
      <c r="F1487" s="7">
        <f>VLOOKUP(CONCATENATE(A1487,D1487),Nominal_sensitivity!$C$2:$E$61,2,FALSE)</f>
        <v>5</v>
      </c>
      <c r="G1487" s="7">
        <f>Q_Export_excel!D1487</f>
        <v>4.9017344776899465</v>
      </c>
      <c r="H1487" s="7" t="str">
        <f>Q_Export_excel!E1487</f>
        <v>mV/g</v>
      </c>
      <c r="I1487" s="7">
        <v>0</v>
      </c>
      <c r="J1487" s="7" t="str">
        <f t="shared" si="23"/>
        <v>mV</v>
      </c>
      <c r="K1487" s="7" t="s">
        <v>65</v>
      </c>
      <c r="L1487" s="8">
        <f>Q_Export_excel!F1487</f>
        <v>42524.632326388892</v>
      </c>
      <c r="M1487" s="7">
        <f>Q_Export_excel!G1487</f>
        <v>12</v>
      </c>
    </row>
    <row r="1488" spans="1:13" x14ac:dyDescent="0.2">
      <c r="A1488" s="7" t="str">
        <f>Q_Export_excel!A1488</f>
        <v>PCB</v>
      </c>
      <c r="B1488" s="7" t="s">
        <v>63</v>
      </c>
      <c r="C1488" s="7" t="str">
        <f>Q_Export_excel!B1488</f>
        <v>LW128507X</v>
      </c>
      <c r="D1488" s="7" t="str">
        <f>Q_Export_excel!C1488</f>
        <v>356A01</v>
      </c>
      <c r="E1488" s="7" t="s">
        <v>64</v>
      </c>
      <c r="F1488" s="7">
        <f>VLOOKUP(CONCATENATE(A1488,D1488),Nominal_sensitivity!$C$2:$E$61,2,FALSE)</f>
        <v>5</v>
      </c>
      <c r="G1488" s="7">
        <f>Q_Export_excel!D1488</f>
        <v>4.4545271162879638</v>
      </c>
      <c r="H1488" s="7" t="str">
        <f>Q_Export_excel!E1488</f>
        <v>mV/g</v>
      </c>
      <c r="I1488" s="7">
        <v>0</v>
      </c>
      <c r="J1488" s="7" t="str">
        <f t="shared" si="23"/>
        <v>mV</v>
      </c>
      <c r="K1488" s="7" t="s">
        <v>65</v>
      </c>
      <c r="L1488" s="8">
        <f>Q_Export_excel!F1488</f>
        <v>42518.57136574074</v>
      </c>
      <c r="M1488" s="7">
        <f>Q_Export_excel!G1488</f>
        <v>12</v>
      </c>
    </row>
    <row r="1489" spans="1:13" x14ac:dyDescent="0.2">
      <c r="A1489" s="7" t="str">
        <f>Q_Export_excel!A1489</f>
        <v>PCB</v>
      </c>
      <c r="B1489" s="7" t="s">
        <v>63</v>
      </c>
      <c r="C1489" s="7" t="str">
        <f>Q_Export_excel!B1489</f>
        <v>LW128507Y</v>
      </c>
      <c r="D1489" s="7" t="str">
        <f>Q_Export_excel!C1489</f>
        <v>356A01</v>
      </c>
      <c r="E1489" s="7" t="s">
        <v>64</v>
      </c>
      <c r="F1489" s="7">
        <f>VLOOKUP(CONCATENATE(A1489,D1489),Nominal_sensitivity!$C$2:$E$61,2,FALSE)</f>
        <v>5</v>
      </c>
      <c r="G1489" s="7">
        <f>Q_Export_excel!D1489</f>
        <v>4.8384036442128275</v>
      </c>
      <c r="H1489" s="7" t="str">
        <f>Q_Export_excel!E1489</f>
        <v>mV/g</v>
      </c>
      <c r="I1489" s="7">
        <v>0</v>
      </c>
      <c r="J1489" s="7" t="str">
        <f t="shared" si="23"/>
        <v>mV</v>
      </c>
      <c r="K1489" s="7" t="s">
        <v>65</v>
      </c>
      <c r="L1489" s="8">
        <f>Q_Export_excel!F1489</f>
        <v>42518.577824074076</v>
      </c>
      <c r="M1489" s="7">
        <f>Q_Export_excel!G1489</f>
        <v>12</v>
      </c>
    </row>
    <row r="1490" spans="1:13" x14ac:dyDescent="0.2">
      <c r="A1490" s="7" t="str">
        <f>Q_Export_excel!A1490</f>
        <v>PCB</v>
      </c>
      <c r="B1490" s="7" t="s">
        <v>63</v>
      </c>
      <c r="C1490" s="7" t="str">
        <f>Q_Export_excel!B1490</f>
        <v>LW128507Z</v>
      </c>
      <c r="D1490" s="7" t="str">
        <f>Q_Export_excel!C1490</f>
        <v>356A01</v>
      </c>
      <c r="E1490" s="7" t="s">
        <v>64</v>
      </c>
      <c r="F1490" s="7">
        <f>VLOOKUP(CONCATENATE(A1490,D1490),Nominal_sensitivity!$C$2:$E$61,2,FALSE)</f>
        <v>5</v>
      </c>
      <c r="G1490" s="7">
        <f>Q_Export_excel!D1490</f>
        <v>4.8757472643150397</v>
      </c>
      <c r="H1490" s="7" t="str">
        <f>Q_Export_excel!E1490</f>
        <v>mV/g</v>
      </c>
      <c r="I1490" s="7">
        <v>0</v>
      </c>
      <c r="J1490" s="7" t="str">
        <f t="shared" si="23"/>
        <v>mV</v>
      </c>
      <c r="K1490" s="7" t="s">
        <v>65</v>
      </c>
      <c r="L1490" s="8">
        <f>Q_Export_excel!F1490</f>
        <v>42518.585405092592</v>
      </c>
      <c r="M1490" s="7">
        <f>Q_Export_excel!G1490</f>
        <v>12</v>
      </c>
    </row>
    <row r="1491" spans="1:13" x14ac:dyDescent="0.2">
      <c r="A1491" s="7" t="str">
        <f>Q_Export_excel!A1491</f>
        <v>PCB</v>
      </c>
      <c r="B1491" s="7" t="s">
        <v>63</v>
      </c>
      <c r="C1491" s="7" t="str">
        <f>Q_Export_excel!B1491</f>
        <v>LW128508X</v>
      </c>
      <c r="D1491" s="7" t="str">
        <f>Q_Export_excel!C1491</f>
        <v>356A01</v>
      </c>
      <c r="E1491" s="7" t="s">
        <v>64</v>
      </c>
      <c r="F1491" s="7">
        <f>VLOOKUP(CONCATENATE(A1491,D1491),Nominal_sensitivity!$C$2:$E$61,2,FALSE)</f>
        <v>5</v>
      </c>
      <c r="G1491" s="7">
        <f>Q_Export_excel!D1491</f>
        <v>4.6900000000000004</v>
      </c>
      <c r="H1491" s="7" t="str">
        <f>Q_Export_excel!E1491</f>
        <v>mV/g</v>
      </c>
      <c r="I1491" s="7">
        <v>0</v>
      </c>
      <c r="J1491" s="7" t="str">
        <f t="shared" si="23"/>
        <v>mV</v>
      </c>
      <c r="K1491" s="7" t="s">
        <v>65</v>
      </c>
      <c r="L1491" s="8">
        <f>Q_Export_excel!F1491</f>
        <v>41369</v>
      </c>
      <c r="M1491" s="7">
        <f>Q_Export_excel!G1491</f>
        <v>12</v>
      </c>
    </row>
    <row r="1492" spans="1:13" x14ac:dyDescent="0.2">
      <c r="A1492" s="7" t="str">
        <f>Q_Export_excel!A1492</f>
        <v>PCB</v>
      </c>
      <c r="B1492" s="7" t="s">
        <v>63</v>
      </c>
      <c r="C1492" s="7" t="str">
        <f>Q_Export_excel!B1492</f>
        <v>LW128508Y</v>
      </c>
      <c r="D1492" s="7" t="str">
        <f>Q_Export_excel!C1492</f>
        <v>356A01</v>
      </c>
      <c r="E1492" s="7" t="s">
        <v>64</v>
      </c>
      <c r="F1492" s="7">
        <f>VLOOKUP(CONCATENATE(A1492,D1492),Nominal_sensitivity!$C$2:$E$61,2,FALSE)</f>
        <v>5</v>
      </c>
      <c r="G1492" s="7">
        <f>Q_Export_excel!D1492</f>
        <v>5.09</v>
      </c>
      <c r="H1492" s="7" t="str">
        <f>Q_Export_excel!E1492</f>
        <v>mV/g</v>
      </c>
      <c r="I1492" s="7">
        <v>0</v>
      </c>
      <c r="J1492" s="7" t="str">
        <f t="shared" si="23"/>
        <v>mV</v>
      </c>
      <c r="K1492" s="7" t="s">
        <v>65</v>
      </c>
      <c r="L1492" s="8">
        <f>Q_Export_excel!F1492</f>
        <v>41369</v>
      </c>
      <c r="M1492" s="7">
        <f>Q_Export_excel!G1492</f>
        <v>12</v>
      </c>
    </row>
    <row r="1493" spans="1:13" x14ac:dyDescent="0.2">
      <c r="A1493" s="7" t="str">
        <f>Q_Export_excel!A1493</f>
        <v>PCB</v>
      </c>
      <c r="B1493" s="7" t="s">
        <v>63</v>
      </c>
      <c r="C1493" s="7" t="str">
        <f>Q_Export_excel!B1493</f>
        <v>LW128508Z</v>
      </c>
      <c r="D1493" s="7" t="str">
        <f>Q_Export_excel!C1493</f>
        <v>356A01</v>
      </c>
      <c r="E1493" s="7" t="s">
        <v>64</v>
      </c>
      <c r="F1493" s="7">
        <f>VLOOKUP(CONCATENATE(A1493,D1493),Nominal_sensitivity!$C$2:$E$61,2,FALSE)</f>
        <v>5</v>
      </c>
      <c r="G1493" s="7">
        <f>Q_Export_excel!D1493</f>
        <v>4.92</v>
      </c>
      <c r="H1493" s="7" t="str">
        <f>Q_Export_excel!E1493</f>
        <v>mV/g</v>
      </c>
      <c r="I1493" s="7">
        <v>0</v>
      </c>
      <c r="J1493" s="7" t="str">
        <f t="shared" si="23"/>
        <v>mV</v>
      </c>
      <c r="K1493" s="7" t="s">
        <v>65</v>
      </c>
      <c r="L1493" s="8">
        <f>Q_Export_excel!F1493</f>
        <v>41369</v>
      </c>
      <c r="M1493" s="7">
        <f>Q_Export_excel!G1493</f>
        <v>12</v>
      </c>
    </row>
    <row r="1494" spans="1:13" x14ac:dyDescent="0.2">
      <c r="A1494" s="7" t="str">
        <f>Q_Export_excel!A1494</f>
        <v>PCB</v>
      </c>
      <c r="B1494" s="7" t="s">
        <v>63</v>
      </c>
      <c r="C1494" s="7" t="str">
        <f>Q_Export_excel!B1494</f>
        <v>LW128509X</v>
      </c>
      <c r="D1494" s="7" t="str">
        <f>Q_Export_excel!C1494</f>
        <v>356A01</v>
      </c>
      <c r="E1494" s="7" t="s">
        <v>64</v>
      </c>
      <c r="F1494" s="7">
        <f>VLOOKUP(CONCATENATE(A1494,D1494),Nominal_sensitivity!$C$2:$E$61,2,FALSE)</f>
        <v>5</v>
      </c>
      <c r="G1494" s="7">
        <f>Q_Export_excel!D1494</f>
        <v>4.91</v>
      </c>
      <c r="H1494" s="7" t="str">
        <f>Q_Export_excel!E1494</f>
        <v>mV/g</v>
      </c>
      <c r="I1494" s="7">
        <v>0</v>
      </c>
      <c r="J1494" s="7" t="str">
        <f t="shared" si="23"/>
        <v>mV</v>
      </c>
      <c r="K1494" s="7" t="s">
        <v>65</v>
      </c>
      <c r="L1494" s="8">
        <f>Q_Export_excel!F1494</f>
        <v>41369</v>
      </c>
      <c r="M1494" s="7">
        <f>Q_Export_excel!G1494</f>
        <v>12</v>
      </c>
    </row>
    <row r="1495" spans="1:13" x14ac:dyDescent="0.2">
      <c r="A1495" s="7" t="str">
        <f>Q_Export_excel!A1495</f>
        <v>PCB</v>
      </c>
      <c r="B1495" s="7" t="s">
        <v>63</v>
      </c>
      <c r="C1495" s="7" t="str">
        <f>Q_Export_excel!B1495</f>
        <v>LW128509Y</v>
      </c>
      <c r="D1495" s="7" t="str">
        <f>Q_Export_excel!C1495</f>
        <v>356A01</v>
      </c>
      <c r="E1495" s="7" t="s">
        <v>64</v>
      </c>
      <c r="F1495" s="7">
        <f>VLOOKUP(CONCATENATE(A1495,D1495),Nominal_sensitivity!$C$2:$E$61,2,FALSE)</f>
        <v>5</v>
      </c>
      <c r="G1495" s="7">
        <f>Q_Export_excel!D1495</f>
        <v>5.08</v>
      </c>
      <c r="H1495" s="7" t="str">
        <f>Q_Export_excel!E1495</f>
        <v>mV/g</v>
      </c>
      <c r="I1495" s="7">
        <v>0</v>
      </c>
      <c r="J1495" s="7" t="str">
        <f t="shared" si="23"/>
        <v>mV</v>
      </c>
      <c r="K1495" s="7" t="s">
        <v>65</v>
      </c>
      <c r="L1495" s="8">
        <f>Q_Export_excel!F1495</f>
        <v>41369</v>
      </c>
      <c r="M1495" s="7">
        <f>Q_Export_excel!G1495</f>
        <v>12</v>
      </c>
    </row>
    <row r="1496" spans="1:13" x14ac:dyDescent="0.2">
      <c r="A1496" s="7" t="str">
        <f>Q_Export_excel!A1496</f>
        <v>PCB</v>
      </c>
      <c r="B1496" s="7" t="s">
        <v>63</v>
      </c>
      <c r="C1496" s="7" t="str">
        <f>Q_Export_excel!B1496</f>
        <v>LW128509Z</v>
      </c>
      <c r="D1496" s="7" t="str">
        <f>Q_Export_excel!C1496</f>
        <v>356A01</v>
      </c>
      <c r="E1496" s="7" t="s">
        <v>64</v>
      </c>
      <c r="F1496" s="7">
        <f>VLOOKUP(CONCATENATE(A1496,D1496),Nominal_sensitivity!$C$2:$E$61,2,FALSE)</f>
        <v>5</v>
      </c>
      <c r="G1496" s="7">
        <f>Q_Export_excel!D1496</f>
        <v>4.5599999999999996</v>
      </c>
      <c r="H1496" s="7" t="str">
        <f>Q_Export_excel!E1496</f>
        <v>mV/g</v>
      </c>
      <c r="I1496" s="7">
        <v>0</v>
      </c>
      <c r="J1496" s="7" t="str">
        <f t="shared" si="23"/>
        <v>mV</v>
      </c>
      <c r="K1496" s="7" t="s">
        <v>65</v>
      </c>
      <c r="L1496" s="8">
        <f>Q_Export_excel!F1496</f>
        <v>41369</v>
      </c>
      <c r="M1496" s="7">
        <f>Q_Export_excel!G1496</f>
        <v>12</v>
      </c>
    </row>
    <row r="1497" spans="1:13" x14ac:dyDescent="0.2">
      <c r="A1497" s="7" t="str">
        <f>Q_Export_excel!A1497</f>
        <v>PCB</v>
      </c>
      <c r="B1497" s="7" t="s">
        <v>63</v>
      </c>
      <c r="C1497" s="7" t="str">
        <f>Q_Export_excel!B1497</f>
        <v>LW128510X</v>
      </c>
      <c r="D1497" s="7" t="str">
        <f>Q_Export_excel!C1497</f>
        <v>356A01</v>
      </c>
      <c r="E1497" s="7" t="s">
        <v>64</v>
      </c>
      <c r="F1497" s="7">
        <f>VLOOKUP(CONCATENATE(A1497,D1497),Nominal_sensitivity!$C$2:$E$61,2,FALSE)</f>
        <v>5</v>
      </c>
      <c r="G1497" s="7">
        <f>Q_Export_excel!D1497</f>
        <v>4.8099999999999996</v>
      </c>
      <c r="H1497" s="7" t="str">
        <f>Q_Export_excel!E1497</f>
        <v>mV/g</v>
      </c>
      <c r="I1497" s="7">
        <v>0</v>
      </c>
      <c r="J1497" s="7" t="str">
        <f t="shared" si="23"/>
        <v>mV</v>
      </c>
      <c r="K1497" s="7" t="s">
        <v>65</v>
      </c>
      <c r="L1497" s="8">
        <f>Q_Export_excel!F1497</f>
        <v>41369</v>
      </c>
      <c r="M1497" s="7">
        <f>Q_Export_excel!G1497</f>
        <v>12</v>
      </c>
    </row>
    <row r="1498" spans="1:13" x14ac:dyDescent="0.2">
      <c r="A1498" s="7" t="str">
        <f>Q_Export_excel!A1498</f>
        <v>PCB</v>
      </c>
      <c r="B1498" s="7" t="s">
        <v>63</v>
      </c>
      <c r="C1498" s="7" t="str">
        <f>Q_Export_excel!B1498</f>
        <v>LW128510Y</v>
      </c>
      <c r="D1498" s="7" t="str">
        <f>Q_Export_excel!C1498</f>
        <v>356A01</v>
      </c>
      <c r="E1498" s="7" t="s">
        <v>64</v>
      </c>
      <c r="F1498" s="7">
        <f>VLOOKUP(CONCATENATE(A1498,D1498),Nominal_sensitivity!$C$2:$E$61,2,FALSE)</f>
        <v>5</v>
      </c>
      <c r="G1498" s="7">
        <f>Q_Export_excel!D1498</f>
        <v>5.19</v>
      </c>
      <c r="H1498" s="7" t="str">
        <f>Q_Export_excel!E1498</f>
        <v>mV/g</v>
      </c>
      <c r="I1498" s="7">
        <v>0</v>
      </c>
      <c r="J1498" s="7" t="str">
        <f t="shared" si="23"/>
        <v>mV</v>
      </c>
      <c r="K1498" s="7" t="s">
        <v>65</v>
      </c>
      <c r="L1498" s="8">
        <f>Q_Export_excel!F1498</f>
        <v>41369</v>
      </c>
      <c r="M1498" s="7">
        <f>Q_Export_excel!G1498</f>
        <v>12</v>
      </c>
    </row>
    <row r="1499" spans="1:13" x14ac:dyDescent="0.2">
      <c r="A1499" s="7" t="str">
        <f>Q_Export_excel!A1499</f>
        <v>PCB</v>
      </c>
      <c r="B1499" s="7" t="s">
        <v>63</v>
      </c>
      <c r="C1499" s="7" t="str">
        <f>Q_Export_excel!B1499</f>
        <v>LW128510Z</v>
      </c>
      <c r="D1499" s="7" t="str">
        <f>Q_Export_excel!C1499</f>
        <v>356A01</v>
      </c>
      <c r="E1499" s="7" t="s">
        <v>64</v>
      </c>
      <c r="F1499" s="7">
        <f>VLOOKUP(CONCATENATE(A1499,D1499),Nominal_sensitivity!$C$2:$E$61,2,FALSE)</f>
        <v>5</v>
      </c>
      <c r="G1499" s="7">
        <f>Q_Export_excel!D1499</f>
        <v>5.09</v>
      </c>
      <c r="H1499" s="7" t="str">
        <f>Q_Export_excel!E1499</f>
        <v>mV/g</v>
      </c>
      <c r="I1499" s="7">
        <v>0</v>
      </c>
      <c r="J1499" s="7" t="str">
        <f t="shared" si="23"/>
        <v>mV</v>
      </c>
      <c r="K1499" s="7" t="s">
        <v>65</v>
      </c>
      <c r="L1499" s="8">
        <f>Q_Export_excel!F1499</f>
        <v>41369</v>
      </c>
      <c r="M1499" s="7">
        <f>Q_Export_excel!G1499</f>
        <v>12</v>
      </c>
    </row>
    <row r="1500" spans="1:13" x14ac:dyDescent="0.2">
      <c r="A1500" s="7" t="str">
        <f>Q_Export_excel!A1500</f>
        <v>PCB</v>
      </c>
      <c r="B1500" s="7" t="s">
        <v>63</v>
      </c>
      <c r="C1500" s="7" t="str">
        <f>Q_Export_excel!B1500</f>
        <v>LW128511X</v>
      </c>
      <c r="D1500" s="7" t="str">
        <f>Q_Export_excel!C1500</f>
        <v>356A01</v>
      </c>
      <c r="E1500" s="7" t="s">
        <v>64</v>
      </c>
      <c r="F1500" s="7">
        <f>VLOOKUP(CONCATENATE(A1500,D1500),Nominal_sensitivity!$C$2:$E$61,2,FALSE)</f>
        <v>5</v>
      </c>
      <c r="G1500" s="7">
        <f>Q_Export_excel!D1500</f>
        <v>5.28</v>
      </c>
      <c r="H1500" s="7" t="str">
        <f>Q_Export_excel!E1500</f>
        <v>mV/g</v>
      </c>
      <c r="I1500" s="7">
        <v>0</v>
      </c>
      <c r="J1500" s="7" t="str">
        <f t="shared" si="23"/>
        <v>mV</v>
      </c>
      <c r="K1500" s="7" t="s">
        <v>65</v>
      </c>
      <c r="L1500" s="8">
        <f>Q_Export_excel!F1500</f>
        <v>41369</v>
      </c>
      <c r="M1500" s="7">
        <f>Q_Export_excel!G1500</f>
        <v>12</v>
      </c>
    </row>
    <row r="1501" spans="1:13" x14ac:dyDescent="0.2">
      <c r="A1501" s="7" t="str">
        <f>Q_Export_excel!A1501</f>
        <v>PCB</v>
      </c>
      <c r="B1501" s="7" t="s">
        <v>63</v>
      </c>
      <c r="C1501" s="7" t="str">
        <f>Q_Export_excel!B1501</f>
        <v>LW128511Y</v>
      </c>
      <c r="D1501" s="7" t="str">
        <f>Q_Export_excel!C1501</f>
        <v>356A01</v>
      </c>
      <c r="E1501" s="7" t="s">
        <v>64</v>
      </c>
      <c r="F1501" s="7">
        <f>VLOOKUP(CONCATENATE(A1501,D1501),Nominal_sensitivity!$C$2:$E$61,2,FALSE)</f>
        <v>5</v>
      </c>
      <c r="G1501" s="7">
        <f>Q_Export_excel!D1501</f>
        <v>4.7699999999999996</v>
      </c>
      <c r="H1501" s="7" t="str">
        <f>Q_Export_excel!E1501</f>
        <v>mV/g</v>
      </c>
      <c r="I1501" s="7">
        <v>0</v>
      </c>
      <c r="J1501" s="7" t="str">
        <f t="shared" si="23"/>
        <v>mV</v>
      </c>
      <c r="K1501" s="7" t="s">
        <v>65</v>
      </c>
      <c r="L1501" s="8">
        <f>Q_Export_excel!F1501</f>
        <v>41369</v>
      </c>
      <c r="M1501" s="7">
        <f>Q_Export_excel!G1501</f>
        <v>12</v>
      </c>
    </row>
    <row r="1502" spans="1:13" x14ac:dyDescent="0.2">
      <c r="A1502" s="7" t="str">
        <f>Q_Export_excel!A1502</f>
        <v>PCB</v>
      </c>
      <c r="B1502" s="7" t="s">
        <v>63</v>
      </c>
      <c r="C1502" s="7" t="str">
        <f>Q_Export_excel!B1502</f>
        <v>LW128511Z</v>
      </c>
      <c r="D1502" s="7" t="str">
        <f>Q_Export_excel!C1502</f>
        <v>356A01</v>
      </c>
      <c r="E1502" s="7" t="s">
        <v>64</v>
      </c>
      <c r="F1502" s="7">
        <f>VLOOKUP(CONCATENATE(A1502,D1502),Nominal_sensitivity!$C$2:$E$61,2,FALSE)</f>
        <v>5</v>
      </c>
      <c r="G1502" s="7">
        <f>Q_Export_excel!D1502</f>
        <v>4.8099999999999996</v>
      </c>
      <c r="H1502" s="7" t="str">
        <f>Q_Export_excel!E1502</f>
        <v>mV/g</v>
      </c>
      <c r="I1502" s="7">
        <v>0</v>
      </c>
      <c r="J1502" s="7" t="str">
        <f t="shared" si="23"/>
        <v>mV</v>
      </c>
      <c r="K1502" s="7" t="s">
        <v>65</v>
      </c>
      <c r="L1502" s="8">
        <f>Q_Export_excel!F1502</f>
        <v>41369</v>
      </c>
      <c r="M1502" s="7">
        <f>Q_Export_excel!G1502</f>
        <v>12</v>
      </c>
    </row>
    <row r="1503" spans="1:13" x14ac:dyDescent="0.2">
      <c r="A1503" s="7" t="str">
        <f>Q_Export_excel!A1503</f>
        <v>PCB</v>
      </c>
      <c r="B1503" s="7" t="s">
        <v>63</v>
      </c>
      <c r="C1503" s="7" t="str">
        <f>Q_Export_excel!B1503</f>
        <v>LW128512X</v>
      </c>
      <c r="D1503" s="7" t="str">
        <f>Q_Export_excel!C1503</f>
        <v>356A01</v>
      </c>
      <c r="E1503" s="7" t="s">
        <v>64</v>
      </c>
      <c r="F1503" s="7">
        <f>VLOOKUP(CONCATENATE(A1503,D1503),Nominal_sensitivity!$C$2:$E$61,2,FALSE)</f>
        <v>5</v>
      </c>
      <c r="G1503" s="7">
        <f>Q_Export_excel!D1503</f>
        <v>4.5999999999999996</v>
      </c>
      <c r="H1503" s="7" t="str">
        <f>Q_Export_excel!E1503</f>
        <v>mV/g</v>
      </c>
      <c r="I1503" s="7">
        <v>0</v>
      </c>
      <c r="J1503" s="7" t="str">
        <f t="shared" si="23"/>
        <v>mV</v>
      </c>
      <c r="K1503" s="7" t="s">
        <v>65</v>
      </c>
      <c r="L1503" s="8">
        <f>Q_Export_excel!F1503</f>
        <v>41373</v>
      </c>
      <c r="M1503" s="7">
        <f>Q_Export_excel!G1503</f>
        <v>12</v>
      </c>
    </row>
    <row r="1504" spans="1:13" x14ac:dyDescent="0.2">
      <c r="A1504" s="7" t="str">
        <f>Q_Export_excel!A1504</f>
        <v>PCB</v>
      </c>
      <c r="B1504" s="7" t="s">
        <v>63</v>
      </c>
      <c r="C1504" s="7" t="str">
        <f>Q_Export_excel!B1504</f>
        <v>LW128512Y</v>
      </c>
      <c r="D1504" s="7" t="str">
        <f>Q_Export_excel!C1504</f>
        <v>356A01</v>
      </c>
      <c r="E1504" s="7" t="s">
        <v>64</v>
      </c>
      <c r="F1504" s="7">
        <f>VLOOKUP(CONCATENATE(A1504,D1504),Nominal_sensitivity!$C$2:$E$61,2,FALSE)</f>
        <v>5</v>
      </c>
      <c r="G1504" s="7">
        <f>Q_Export_excel!D1504</f>
        <v>4.99</v>
      </c>
      <c r="H1504" s="7" t="str">
        <f>Q_Export_excel!E1504</f>
        <v>mV/g</v>
      </c>
      <c r="I1504" s="7">
        <v>0</v>
      </c>
      <c r="J1504" s="7" t="str">
        <f t="shared" si="23"/>
        <v>mV</v>
      </c>
      <c r="K1504" s="7" t="s">
        <v>65</v>
      </c>
      <c r="L1504" s="8">
        <f>Q_Export_excel!F1504</f>
        <v>41373</v>
      </c>
      <c r="M1504" s="7">
        <f>Q_Export_excel!G1504</f>
        <v>12</v>
      </c>
    </row>
    <row r="1505" spans="1:13" x14ac:dyDescent="0.2">
      <c r="A1505" s="7" t="str">
        <f>Q_Export_excel!A1505</f>
        <v>PCB</v>
      </c>
      <c r="B1505" s="7" t="s">
        <v>63</v>
      </c>
      <c r="C1505" s="7" t="str">
        <f>Q_Export_excel!B1505</f>
        <v>LW128512Z</v>
      </c>
      <c r="D1505" s="7" t="str">
        <f>Q_Export_excel!C1505</f>
        <v>356A01</v>
      </c>
      <c r="E1505" s="7" t="s">
        <v>64</v>
      </c>
      <c r="F1505" s="7">
        <f>VLOOKUP(CONCATENATE(A1505,D1505),Nominal_sensitivity!$C$2:$E$61,2,FALSE)</f>
        <v>5</v>
      </c>
      <c r="G1505" s="7">
        <f>Q_Export_excel!D1505</f>
        <v>4.6900000000000004</v>
      </c>
      <c r="H1505" s="7" t="str">
        <f>Q_Export_excel!E1505</f>
        <v>mV/g</v>
      </c>
      <c r="I1505" s="7">
        <v>0</v>
      </c>
      <c r="J1505" s="7" t="str">
        <f t="shared" si="23"/>
        <v>mV</v>
      </c>
      <c r="K1505" s="7" t="s">
        <v>65</v>
      </c>
      <c r="L1505" s="8">
        <f>Q_Export_excel!F1505</f>
        <v>41373</v>
      </c>
      <c r="M1505" s="7">
        <f>Q_Export_excel!G1505</f>
        <v>12</v>
      </c>
    </row>
    <row r="1506" spans="1:13" x14ac:dyDescent="0.2">
      <c r="A1506" s="7" t="str">
        <f>Q_Export_excel!A1506</f>
        <v>PCB</v>
      </c>
      <c r="B1506" s="7" t="s">
        <v>63</v>
      </c>
      <c r="C1506" s="7" t="str">
        <f>Q_Export_excel!B1506</f>
        <v>LW128513X</v>
      </c>
      <c r="D1506" s="7" t="str">
        <f>Q_Export_excel!C1506</f>
        <v>356A01</v>
      </c>
      <c r="E1506" s="7" t="s">
        <v>64</v>
      </c>
      <c r="F1506" s="7">
        <f>VLOOKUP(CONCATENATE(A1506,D1506),Nominal_sensitivity!$C$2:$E$61,2,FALSE)</f>
        <v>5</v>
      </c>
      <c r="G1506" s="7">
        <f>Q_Export_excel!D1506</f>
        <v>5.03</v>
      </c>
      <c r="H1506" s="7" t="str">
        <f>Q_Export_excel!E1506</f>
        <v>mV/g</v>
      </c>
      <c r="I1506" s="7">
        <v>0</v>
      </c>
      <c r="J1506" s="7" t="str">
        <f t="shared" si="23"/>
        <v>mV</v>
      </c>
      <c r="K1506" s="7" t="s">
        <v>65</v>
      </c>
      <c r="L1506" s="8">
        <f>Q_Export_excel!F1506</f>
        <v>41373</v>
      </c>
      <c r="M1506" s="7">
        <f>Q_Export_excel!G1506</f>
        <v>12</v>
      </c>
    </row>
    <row r="1507" spans="1:13" x14ac:dyDescent="0.2">
      <c r="A1507" s="7" t="str">
        <f>Q_Export_excel!A1507</f>
        <v>PCB</v>
      </c>
      <c r="B1507" s="7" t="s">
        <v>63</v>
      </c>
      <c r="C1507" s="7" t="str">
        <f>Q_Export_excel!B1507</f>
        <v>LW128513Y</v>
      </c>
      <c r="D1507" s="7" t="str">
        <f>Q_Export_excel!C1507</f>
        <v>356A01</v>
      </c>
      <c r="E1507" s="7" t="s">
        <v>64</v>
      </c>
      <c r="F1507" s="7">
        <f>VLOOKUP(CONCATENATE(A1507,D1507),Nominal_sensitivity!$C$2:$E$61,2,FALSE)</f>
        <v>5</v>
      </c>
      <c r="G1507" s="7">
        <f>Q_Export_excel!D1507</f>
        <v>4.8600000000000003</v>
      </c>
      <c r="H1507" s="7" t="str">
        <f>Q_Export_excel!E1507</f>
        <v>mV/g</v>
      </c>
      <c r="I1507" s="7">
        <v>0</v>
      </c>
      <c r="J1507" s="7" t="str">
        <f t="shared" si="23"/>
        <v>mV</v>
      </c>
      <c r="K1507" s="7" t="s">
        <v>65</v>
      </c>
      <c r="L1507" s="8">
        <f>Q_Export_excel!F1507</f>
        <v>41373</v>
      </c>
      <c r="M1507" s="7">
        <f>Q_Export_excel!G1507</f>
        <v>12</v>
      </c>
    </row>
    <row r="1508" spans="1:13" x14ac:dyDescent="0.2">
      <c r="A1508" s="7" t="str">
        <f>Q_Export_excel!A1508</f>
        <v>PCB</v>
      </c>
      <c r="B1508" s="7" t="s">
        <v>63</v>
      </c>
      <c r="C1508" s="7" t="str">
        <f>Q_Export_excel!B1508</f>
        <v>LW128513Z</v>
      </c>
      <c r="D1508" s="7" t="str">
        <f>Q_Export_excel!C1508</f>
        <v>356A01</v>
      </c>
      <c r="E1508" s="7" t="s">
        <v>64</v>
      </c>
      <c r="F1508" s="7">
        <f>VLOOKUP(CONCATENATE(A1508,D1508),Nominal_sensitivity!$C$2:$E$61,2,FALSE)</f>
        <v>5</v>
      </c>
      <c r="G1508" s="7">
        <f>Q_Export_excel!D1508</f>
        <v>5.15</v>
      </c>
      <c r="H1508" s="7" t="str">
        <f>Q_Export_excel!E1508</f>
        <v>mV/g</v>
      </c>
      <c r="I1508" s="7">
        <v>0</v>
      </c>
      <c r="J1508" s="7" t="str">
        <f t="shared" si="23"/>
        <v>mV</v>
      </c>
      <c r="K1508" s="7" t="s">
        <v>65</v>
      </c>
      <c r="L1508" s="8">
        <f>Q_Export_excel!F1508</f>
        <v>41373</v>
      </c>
      <c r="M1508" s="7">
        <f>Q_Export_excel!G1508</f>
        <v>12</v>
      </c>
    </row>
    <row r="1509" spans="1:13" x14ac:dyDescent="0.2">
      <c r="A1509" s="7" t="str">
        <f>Q_Export_excel!A1509</f>
        <v>PCB</v>
      </c>
      <c r="B1509" s="7" t="s">
        <v>63</v>
      </c>
      <c r="C1509" s="7" t="str">
        <f>Q_Export_excel!B1509</f>
        <v>LW128514X</v>
      </c>
      <c r="D1509" s="7" t="str">
        <f>Q_Export_excel!C1509</f>
        <v>356A01</v>
      </c>
      <c r="E1509" s="7" t="s">
        <v>64</v>
      </c>
      <c r="F1509" s="7">
        <f>VLOOKUP(CONCATENATE(A1509,D1509),Nominal_sensitivity!$C$2:$E$61,2,FALSE)</f>
        <v>5</v>
      </c>
      <c r="G1509" s="7">
        <f>Q_Export_excel!D1509</f>
        <v>4.8600000000000003</v>
      </c>
      <c r="H1509" s="7" t="str">
        <f>Q_Export_excel!E1509</f>
        <v>mV/g</v>
      </c>
      <c r="I1509" s="7">
        <v>0</v>
      </c>
      <c r="J1509" s="7" t="str">
        <f t="shared" si="23"/>
        <v>mV</v>
      </c>
      <c r="K1509" s="7" t="s">
        <v>65</v>
      </c>
      <c r="L1509" s="8">
        <f>Q_Export_excel!F1509</f>
        <v>41373</v>
      </c>
      <c r="M1509" s="7">
        <f>Q_Export_excel!G1509</f>
        <v>12</v>
      </c>
    </row>
    <row r="1510" spans="1:13" x14ac:dyDescent="0.2">
      <c r="A1510" s="7" t="str">
        <f>Q_Export_excel!A1510</f>
        <v>PCB</v>
      </c>
      <c r="B1510" s="7" t="s">
        <v>63</v>
      </c>
      <c r="C1510" s="7" t="str">
        <f>Q_Export_excel!B1510</f>
        <v>LW128514Y</v>
      </c>
      <c r="D1510" s="7" t="str">
        <f>Q_Export_excel!C1510</f>
        <v>356A01</v>
      </c>
      <c r="E1510" s="7" t="s">
        <v>64</v>
      </c>
      <c r="F1510" s="7">
        <f>VLOOKUP(CONCATENATE(A1510,D1510),Nominal_sensitivity!$C$2:$E$61,2,FALSE)</f>
        <v>5</v>
      </c>
      <c r="G1510" s="7">
        <f>Q_Export_excel!D1510</f>
        <v>4.87</v>
      </c>
      <c r="H1510" s="7" t="str">
        <f>Q_Export_excel!E1510</f>
        <v>mV/g</v>
      </c>
      <c r="I1510" s="7">
        <v>0</v>
      </c>
      <c r="J1510" s="7" t="str">
        <f t="shared" si="23"/>
        <v>mV</v>
      </c>
      <c r="K1510" s="7" t="s">
        <v>65</v>
      </c>
      <c r="L1510" s="8">
        <f>Q_Export_excel!F1510</f>
        <v>41373</v>
      </c>
      <c r="M1510" s="7">
        <f>Q_Export_excel!G1510</f>
        <v>12</v>
      </c>
    </row>
    <row r="1511" spans="1:13" x14ac:dyDescent="0.2">
      <c r="A1511" s="7" t="str">
        <f>Q_Export_excel!A1511</f>
        <v>PCB</v>
      </c>
      <c r="B1511" s="7" t="s">
        <v>63</v>
      </c>
      <c r="C1511" s="7" t="str">
        <f>Q_Export_excel!B1511</f>
        <v>LW128514Z</v>
      </c>
      <c r="D1511" s="7" t="str">
        <f>Q_Export_excel!C1511</f>
        <v>356A01</v>
      </c>
      <c r="E1511" s="7" t="s">
        <v>64</v>
      </c>
      <c r="F1511" s="7">
        <f>VLOOKUP(CONCATENATE(A1511,D1511),Nominal_sensitivity!$C$2:$E$61,2,FALSE)</f>
        <v>5</v>
      </c>
      <c r="G1511" s="7">
        <f>Q_Export_excel!D1511</f>
        <v>4.6399999999999997</v>
      </c>
      <c r="H1511" s="7" t="str">
        <f>Q_Export_excel!E1511</f>
        <v>mV/g</v>
      </c>
      <c r="I1511" s="7">
        <v>0</v>
      </c>
      <c r="J1511" s="7" t="str">
        <f t="shared" si="23"/>
        <v>mV</v>
      </c>
      <c r="K1511" s="7" t="s">
        <v>65</v>
      </c>
      <c r="L1511" s="8">
        <f>Q_Export_excel!F1511</f>
        <v>41373</v>
      </c>
      <c r="M1511" s="7">
        <f>Q_Export_excel!G1511</f>
        <v>12</v>
      </c>
    </row>
    <row r="1512" spans="1:13" x14ac:dyDescent="0.2">
      <c r="A1512" s="7" t="str">
        <f>Q_Export_excel!A1512</f>
        <v>PCB</v>
      </c>
      <c r="B1512" s="7" t="s">
        <v>63</v>
      </c>
      <c r="C1512" s="7" t="str">
        <f>Q_Export_excel!B1512</f>
        <v>LW128515X</v>
      </c>
      <c r="D1512" s="7" t="str">
        <f>Q_Export_excel!C1512</f>
        <v>356A01</v>
      </c>
      <c r="E1512" s="7" t="s">
        <v>64</v>
      </c>
      <c r="F1512" s="7">
        <f>VLOOKUP(CONCATENATE(A1512,D1512),Nominal_sensitivity!$C$2:$E$61,2,FALSE)</f>
        <v>5</v>
      </c>
      <c r="G1512" s="7">
        <f>Q_Export_excel!D1512</f>
        <v>5.01</v>
      </c>
      <c r="H1512" s="7" t="str">
        <f>Q_Export_excel!E1512</f>
        <v>mV/g</v>
      </c>
      <c r="I1512" s="7">
        <v>0</v>
      </c>
      <c r="J1512" s="7" t="str">
        <f t="shared" si="23"/>
        <v>mV</v>
      </c>
      <c r="K1512" s="7" t="s">
        <v>65</v>
      </c>
      <c r="L1512" s="8">
        <f>Q_Export_excel!F1512</f>
        <v>41373</v>
      </c>
      <c r="M1512" s="7">
        <f>Q_Export_excel!G1512</f>
        <v>12</v>
      </c>
    </row>
    <row r="1513" spans="1:13" x14ac:dyDescent="0.2">
      <c r="A1513" s="7" t="str">
        <f>Q_Export_excel!A1513</f>
        <v>PCB</v>
      </c>
      <c r="B1513" s="7" t="s">
        <v>63</v>
      </c>
      <c r="C1513" s="7" t="str">
        <f>Q_Export_excel!B1513</f>
        <v>LW128515Y</v>
      </c>
      <c r="D1513" s="7" t="str">
        <f>Q_Export_excel!C1513</f>
        <v>356A01</v>
      </c>
      <c r="E1513" s="7" t="s">
        <v>64</v>
      </c>
      <c r="F1513" s="7">
        <f>VLOOKUP(CONCATENATE(A1513,D1513),Nominal_sensitivity!$C$2:$E$61,2,FALSE)</f>
        <v>5</v>
      </c>
      <c r="G1513" s="7">
        <f>Q_Export_excel!D1513</f>
        <v>5.0999999999999996</v>
      </c>
      <c r="H1513" s="7" t="str">
        <f>Q_Export_excel!E1513</f>
        <v>mV/g</v>
      </c>
      <c r="I1513" s="7">
        <v>0</v>
      </c>
      <c r="J1513" s="7" t="str">
        <f t="shared" si="23"/>
        <v>mV</v>
      </c>
      <c r="K1513" s="7" t="s">
        <v>65</v>
      </c>
      <c r="L1513" s="8">
        <f>Q_Export_excel!F1513</f>
        <v>41373</v>
      </c>
      <c r="M1513" s="7">
        <f>Q_Export_excel!G1513</f>
        <v>12</v>
      </c>
    </row>
    <row r="1514" spans="1:13" x14ac:dyDescent="0.2">
      <c r="A1514" s="7" t="str">
        <f>Q_Export_excel!A1514</f>
        <v>PCB</v>
      </c>
      <c r="B1514" s="7" t="s">
        <v>63</v>
      </c>
      <c r="C1514" s="7" t="str">
        <f>Q_Export_excel!B1514</f>
        <v>LW128515Z</v>
      </c>
      <c r="D1514" s="7" t="str">
        <f>Q_Export_excel!C1514</f>
        <v>356A01</v>
      </c>
      <c r="E1514" s="7" t="s">
        <v>64</v>
      </c>
      <c r="F1514" s="7">
        <f>VLOOKUP(CONCATENATE(A1514,D1514),Nominal_sensitivity!$C$2:$E$61,2,FALSE)</f>
        <v>5</v>
      </c>
      <c r="G1514" s="7">
        <f>Q_Export_excel!D1514</f>
        <v>4.87</v>
      </c>
      <c r="H1514" s="7" t="str">
        <f>Q_Export_excel!E1514</f>
        <v>mV/g</v>
      </c>
      <c r="I1514" s="7">
        <v>0</v>
      </c>
      <c r="J1514" s="7" t="str">
        <f t="shared" si="23"/>
        <v>mV</v>
      </c>
      <c r="K1514" s="7" t="s">
        <v>65</v>
      </c>
      <c r="L1514" s="8">
        <f>Q_Export_excel!F1514</f>
        <v>41373</v>
      </c>
      <c r="M1514" s="7">
        <f>Q_Export_excel!G1514</f>
        <v>12</v>
      </c>
    </row>
    <row r="1515" spans="1:13" x14ac:dyDescent="0.2">
      <c r="A1515" s="7" t="str">
        <f>Q_Export_excel!A1515</f>
        <v>PCB</v>
      </c>
      <c r="B1515" s="7" t="s">
        <v>63</v>
      </c>
      <c r="C1515" s="7" t="str">
        <f>Q_Export_excel!B1515</f>
        <v>LW128517X</v>
      </c>
      <c r="D1515" s="7" t="str">
        <f>Q_Export_excel!C1515</f>
        <v>356A01</v>
      </c>
      <c r="E1515" s="7" t="s">
        <v>64</v>
      </c>
      <c r="F1515" s="7">
        <f>VLOOKUP(CONCATENATE(A1515,D1515),Nominal_sensitivity!$C$2:$E$61,2,FALSE)</f>
        <v>5</v>
      </c>
      <c r="G1515" s="7">
        <f>Q_Export_excel!D1515</f>
        <v>4.92</v>
      </c>
      <c r="H1515" s="7" t="str">
        <f>Q_Export_excel!E1515</f>
        <v>mV/g</v>
      </c>
      <c r="I1515" s="7">
        <v>0</v>
      </c>
      <c r="J1515" s="7" t="str">
        <f t="shared" si="23"/>
        <v>mV</v>
      </c>
      <c r="K1515" s="7" t="s">
        <v>65</v>
      </c>
      <c r="L1515" s="8">
        <f>Q_Export_excel!F1515</f>
        <v>41369</v>
      </c>
      <c r="M1515" s="7">
        <f>Q_Export_excel!G1515</f>
        <v>12</v>
      </c>
    </row>
    <row r="1516" spans="1:13" x14ac:dyDescent="0.2">
      <c r="A1516" s="7" t="str">
        <f>Q_Export_excel!A1516</f>
        <v>PCB</v>
      </c>
      <c r="B1516" s="7" t="s">
        <v>63</v>
      </c>
      <c r="C1516" s="7" t="str">
        <f>Q_Export_excel!B1516</f>
        <v>LW128517Y</v>
      </c>
      <c r="D1516" s="7" t="str">
        <f>Q_Export_excel!C1516</f>
        <v>356A01</v>
      </c>
      <c r="E1516" s="7" t="s">
        <v>64</v>
      </c>
      <c r="F1516" s="7">
        <f>VLOOKUP(CONCATENATE(A1516,D1516),Nominal_sensitivity!$C$2:$E$61,2,FALSE)</f>
        <v>5</v>
      </c>
      <c r="G1516" s="7">
        <f>Q_Export_excel!D1516</f>
        <v>5.0999999999999996</v>
      </c>
      <c r="H1516" s="7" t="str">
        <f>Q_Export_excel!E1516</f>
        <v>mV/g</v>
      </c>
      <c r="I1516" s="7">
        <v>0</v>
      </c>
      <c r="J1516" s="7" t="str">
        <f t="shared" si="23"/>
        <v>mV</v>
      </c>
      <c r="K1516" s="7" t="s">
        <v>65</v>
      </c>
      <c r="L1516" s="8">
        <f>Q_Export_excel!F1516</f>
        <v>41369</v>
      </c>
      <c r="M1516" s="7">
        <f>Q_Export_excel!G1516</f>
        <v>12</v>
      </c>
    </row>
    <row r="1517" spans="1:13" x14ac:dyDescent="0.2">
      <c r="A1517" s="7" t="str">
        <f>Q_Export_excel!A1517</f>
        <v>PCB</v>
      </c>
      <c r="B1517" s="7" t="s">
        <v>63</v>
      </c>
      <c r="C1517" s="7" t="str">
        <f>Q_Export_excel!B1517</f>
        <v>LW128517Z</v>
      </c>
      <c r="D1517" s="7" t="str">
        <f>Q_Export_excel!C1517</f>
        <v>356A01</v>
      </c>
      <c r="E1517" s="7" t="s">
        <v>64</v>
      </c>
      <c r="F1517" s="7">
        <f>VLOOKUP(CONCATENATE(A1517,D1517),Nominal_sensitivity!$C$2:$E$61,2,FALSE)</f>
        <v>5</v>
      </c>
      <c r="G1517" s="7">
        <f>Q_Export_excel!D1517</f>
        <v>4.8</v>
      </c>
      <c r="H1517" s="7" t="str">
        <f>Q_Export_excel!E1517</f>
        <v>mV/g</v>
      </c>
      <c r="I1517" s="7">
        <v>0</v>
      </c>
      <c r="J1517" s="7" t="str">
        <f t="shared" si="23"/>
        <v>mV</v>
      </c>
      <c r="K1517" s="7" t="s">
        <v>65</v>
      </c>
      <c r="L1517" s="8">
        <f>Q_Export_excel!F1517</f>
        <v>41369</v>
      </c>
      <c r="M1517" s="7">
        <f>Q_Export_excel!G1517</f>
        <v>12</v>
      </c>
    </row>
    <row r="1518" spans="1:13" x14ac:dyDescent="0.2">
      <c r="A1518" s="7" t="str">
        <f>Q_Export_excel!A1518</f>
        <v>PCB</v>
      </c>
      <c r="B1518" s="7" t="s">
        <v>63</v>
      </c>
      <c r="C1518" s="7" t="str">
        <f>Q_Export_excel!B1518</f>
        <v>LW128518X</v>
      </c>
      <c r="D1518" s="7" t="str">
        <f>Q_Export_excel!C1518</f>
        <v>356A01</v>
      </c>
      <c r="E1518" s="7" t="s">
        <v>64</v>
      </c>
      <c r="F1518" s="7">
        <f>VLOOKUP(CONCATENATE(A1518,D1518),Nominal_sensitivity!$C$2:$E$61,2,FALSE)</f>
        <v>5</v>
      </c>
      <c r="G1518" s="7">
        <f>Q_Export_excel!D1518</f>
        <v>4.78</v>
      </c>
      <c r="H1518" s="7" t="str">
        <f>Q_Export_excel!E1518</f>
        <v>mV/g</v>
      </c>
      <c r="I1518" s="7">
        <v>0</v>
      </c>
      <c r="J1518" s="7" t="str">
        <f t="shared" si="23"/>
        <v>mV</v>
      </c>
      <c r="K1518" s="7" t="s">
        <v>65</v>
      </c>
      <c r="L1518" s="8">
        <f>Q_Export_excel!F1518</f>
        <v>41369</v>
      </c>
      <c r="M1518" s="7">
        <f>Q_Export_excel!G1518</f>
        <v>12</v>
      </c>
    </row>
    <row r="1519" spans="1:13" x14ac:dyDescent="0.2">
      <c r="A1519" s="7" t="str">
        <f>Q_Export_excel!A1519</f>
        <v>PCB</v>
      </c>
      <c r="B1519" s="7" t="s">
        <v>63</v>
      </c>
      <c r="C1519" s="7" t="str">
        <f>Q_Export_excel!B1519</f>
        <v>LW128518Y</v>
      </c>
      <c r="D1519" s="7" t="str">
        <f>Q_Export_excel!C1519</f>
        <v>356A01</v>
      </c>
      <c r="E1519" s="7" t="s">
        <v>64</v>
      </c>
      <c r="F1519" s="7">
        <f>VLOOKUP(CONCATENATE(A1519,D1519),Nominal_sensitivity!$C$2:$E$61,2,FALSE)</f>
        <v>5</v>
      </c>
      <c r="G1519" s="7">
        <f>Q_Export_excel!D1519</f>
        <v>4.9400000000000004</v>
      </c>
      <c r="H1519" s="7" t="str">
        <f>Q_Export_excel!E1519</f>
        <v>mV/g</v>
      </c>
      <c r="I1519" s="7">
        <v>0</v>
      </c>
      <c r="J1519" s="7" t="str">
        <f t="shared" si="23"/>
        <v>mV</v>
      </c>
      <c r="K1519" s="7" t="s">
        <v>65</v>
      </c>
      <c r="L1519" s="8">
        <f>Q_Export_excel!F1519</f>
        <v>41369</v>
      </c>
      <c r="M1519" s="7">
        <f>Q_Export_excel!G1519</f>
        <v>12</v>
      </c>
    </row>
    <row r="1520" spans="1:13" x14ac:dyDescent="0.2">
      <c r="A1520" s="7" t="str">
        <f>Q_Export_excel!A1520</f>
        <v>PCB</v>
      </c>
      <c r="B1520" s="7" t="s">
        <v>63</v>
      </c>
      <c r="C1520" s="7" t="str">
        <f>Q_Export_excel!B1520</f>
        <v>LW128518Z</v>
      </c>
      <c r="D1520" s="7" t="str">
        <f>Q_Export_excel!C1520</f>
        <v>356A01</v>
      </c>
      <c r="E1520" s="7" t="s">
        <v>64</v>
      </c>
      <c r="F1520" s="7">
        <f>VLOOKUP(CONCATENATE(A1520,D1520),Nominal_sensitivity!$C$2:$E$61,2,FALSE)</f>
        <v>5</v>
      </c>
      <c r="G1520" s="7">
        <f>Q_Export_excel!D1520</f>
        <v>5</v>
      </c>
      <c r="H1520" s="7" t="str">
        <f>Q_Export_excel!E1520</f>
        <v>mV/g</v>
      </c>
      <c r="I1520" s="7">
        <v>0</v>
      </c>
      <c r="J1520" s="7" t="str">
        <f t="shared" si="23"/>
        <v>mV</v>
      </c>
      <c r="K1520" s="7" t="s">
        <v>65</v>
      </c>
      <c r="L1520" s="8">
        <f>Q_Export_excel!F1520</f>
        <v>41369</v>
      </c>
      <c r="M1520" s="7">
        <f>Q_Export_excel!G1520</f>
        <v>12</v>
      </c>
    </row>
    <row r="1521" spans="1:13" x14ac:dyDescent="0.2">
      <c r="A1521" s="7" t="str">
        <f>Q_Export_excel!A1521</f>
        <v>PCB</v>
      </c>
      <c r="B1521" s="7" t="s">
        <v>63</v>
      </c>
      <c r="C1521" s="7" t="str">
        <f>Q_Export_excel!B1521</f>
        <v>LW128519X</v>
      </c>
      <c r="D1521" s="7" t="str">
        <f>Q_Export_excel!C1521</f>
        <v>356A01</v>
      </c>
      <c r="E1521" s="7" t="s">
        <v>64</v>
      </c>
      <c r="F1521" s="7">
        <f>VLOOKUP(CONCATENATE(A1521,D1521),Nominal_sensitivity!$C$2:$E$61,2,FALSE)</f>
        <v>5</v>
      </c>
      <c r="G1521" s="7">
        <f>Q_Export_excel!D1521</f>
        <v>4.78</v>
      </c>
      <c r="H1521" s="7" t="str">
        <f>Q_Export_excel!E1521</f>
        <v>mV/g</v>
      </c>
      <c r="I1521" s="7">
        <v>0</v>
      </c>
      <c r="J1521" s="7" t="str">
        <f t="shared" si="23"/>
        <v>mV</v>
      </c>
      <c r="K1521" s="7" t="s">
        <v>65</v>
      </c>
      <c r="L1521" s="8">
        <f>Q_Export_excel!F1521</f>
        <v>41369</v>
      </c>
      <c r="M1521" s="7">
        <f>Q_Export_excel!G1521</f>
        <v>12</v>
      </c>
    </row>
    <row r="1522" spans="1:13" x14ac:dyDescent="0.2">
      <c r="A1522" s="7" t="str">
        <f>Q_Export_excel!A1522</f>
        <v>PCB</v>
      </c>
      <c r="B1522" s="7" t="s">
        <v>63</v>
      </c>
      <c r="C1522" s="7" t="str">
        <f>Q_Export_excel!B1522</f>
        <v>LW128519Y</v>
      </c>
      <c r="D1522" s="7" t="str">
        <f>Q_Export_excel!C1522</f>
        <v>356A01</v>
      </c>
      <c r="E1522" s="7" t="s">
        <v>64</v>
      </c>
      <c r="F1522" s="7">
        <f>VLOOKUP(CONCATENATE(A1522,D1522),Nominal_sensitivity!$C$2:$E$61,2,FALSE)</f>
        <v>5</v>
      </c>
      <c r="G1522" s="7">
        <f>Q_Export_excel!D1522</f>
        <v>5.12</v>
      </c>
      <c r="H1522" s="7" t="str">
        <f>Q_Export_excel!E1522</f>
        <v>mV/g</v>
      </c>
      <c r="I1522" s="7">
        <v>0</v>
      </c>
      <c r="J1522" s="7" t="str">
        <f t="shared" si="23"/>
        <v>mV</v>
      </c>
      <c r="K1522" s="7" t="s">
        <v>65</v>
      </c>
      <c r="L1522" s="8">
        <f>Q_Export_excel!F1522</f>
        <v>41369</v>
      </c>
      <c r="M1522" s="7">
        <f>Q_Export_excel!G1522</f>
        <v>12</v>
      </c>
    </row>
    <row r="1523" spans="1:13" x14ac:dyDescent="0.2">
      <c r="A1523" s="7" t="str">
        <f>Q_Export_excel!A1523</f>
        <v>PCB</v>
      </c>
      <c r="B1523" s="7" t="s">
        <v>63</v>
      </c>
      <c r="C1523" s="7" t="str">
        <f>Q_Export_excel!B1523</f>
        <v>LW128519Z</v>
      </c>
      <c r="D1523" s="7" t="str">
        <f>Q_Export_excel!C1523</f>
        <v>356A01</v>
      </c>
      <c r="E1523" s="7" t="s">
        <v>64</v>
      </c>
      <c r="F1523" s="7">
        <f>VLOOKUP(CONCATENATE(A1523,D1523),Nominal_sensitivity!$C$2:$E$61,2,FALSE)</f>
        <v>5</v>
      </c>
      <c r="G1523" s="7">
        <f>Q_Export_excel!D1523</f>
        <v>4.76</v>
      </c>
      <c r="H1523" s="7" t="str">
        <f>Q_Export_excel!E1523</f>
        <v>mV/g</v>
      </c>
      <c r="I1523" s="7">
        <v>0</v>
      </c>
      <c r="J1523" s="7" t="str">
        <f t="shared" si="23"/>
        <v>mV</v>
      </c>
      <c r="K1523" s="7" t="s">
        <v>65</v>
      </c>
      <c r="L1523" s="8">
        <f>Q_Export_excel!F1523</f>
        <v>41369</v>
      </c>
      <c r="M1523" s="7">
        <f>Q_Export_excel!G1523</f>
        <v>12</v>
      </c>
    </row>
    <row r="1524" spans="1:13" x14ac:dyDescent="0.2">
      <c r="A1524" s="7" t="str">
        <f>Q_Export_excel!A1524</f>
        <v>PCB</v>
      </c>
      <c r="B1524" s="7" t="s">
        <v>63</v>
      </c>
      <c r="C1524" s="7" t="str">
        <f>Q_Export_excel!B1524</f>
        <v>LW144136X</v>
      </c>
      <c r="D1524" s="7" t="str">
        <f>Q_Export_excel!C1524</f>
        <v>356A01</v>
      </c>
      <c r="E1524" s="7" t="s">
        <v>64</v>
      </c>
      <c r="F1524" s="7">
        <f>VLOOKUP(CONCATENATE(A1524,D1524),Nominal_sensitivity!$C$2:$E$61,2,FALSE)</f>
        <v>5</v>
      </c>
      <c r="G1524" s="7">
        <f>Q_Export_excel!D1524</f>
        <v>4.3101918903949343</v>
      </c>
      <c r="H1524" s="7" t="str">
        <f>Q_Export_excel!E1524</f>
        <v>mV/g</v>
      </c>
      <c r="I1524" s="7">
        <v>0</v>
      </c>
      <c r="J1524" s="7" t="str">
        <f t="shared" si="23"/>
        <v>mV</v>
      </c>
      <c r="K1524" s="7" t="s">
        <v>65</v>
      </c>
      <c r="L1524" s="8">
        <f>Q_Export_excel!F1524</f>
        <v>41928.493379629632</v>
      </c>
      <c r="M1524" s="7">
        <f>Q_Export_excel!G1524</f>
        <v>12</v>
      </c>
    </row>
    <row r="1525" spans="1:13" x14ac:dyDescent="0.2">
      <c r="A1525" s="7" t="str">
        <f>Q_Export_excel!A1525</f>
        <v>PCB</v>
      </c>
      <c r="B1525" s="7" t="s">
        <v>63</v>
      </c>
      <c r="C1525" s="7" t="str">
        <f>Q_Export_excel!B1525</f>
        <v>LW144136Y</v>
      </c>
      <c r="D1525" s="7" t="str">
        <f>Q_Export_excel!C1525</f>
        <v>356A01</v>
      </c>
      <c r="E1525" s="7" t="s">
        <v>64</v>
      </c>
      <c r="F1525" s="7">
        <f>VLOOKUP(CONCATENATE(A1525,D1525),Nominal_sensitivity!$C$2:$E$61,2,FALSE)</f>
        <v>5</v>
      </c>
      <c r="G1525" s="7">
        <f>Q_Export_excel!D1525</f>
        <v>4.2429973752514218</v>
      </c>
      <c r="H1525" s="7" t="str">
        <f>Q_Export_excel!E1525</f>
        <v>mV/g</v>
      </c>
      <c r="I1525" s="7">
        <v>0</v>
      </c>
      <c r="J1525" s="7" t="str">
        <f t="shared" si="23"/>
        <v>mV</v>
      </c>
      <c r="K1525" s="7" t="s">
        <v>65</v>
      </c>
      <c r="L1525" s="8">
        <f>Q_Export_excel!F1525</f>
        <v>41928.498229166667</v>
      </c>
      <c r="M1525" s="7">
        <f>Q_Export_excel!G1525</f>
        <v>12</v>
      </c>
    </row>
    <row r="1526" spans="1:13" x14ac:dyDescent="0.2">
      <c r="A1526" s="7" t="str">
        <f>Q_Export_excel!A1526</f>
        <v>PCB</v>
      </c>
      <c r="B1526" s="7" t="s">
        <v>63</v>
      </c>
      <c r="C1526" s="7" t="str">
        <f>Q_Export_excel!B1526</f>
        <v>LW144136Z</v>
      </c>
      <c r="D1526" s="7" t="str">
        <f>Q_Export_excel!C1526</f>
        <v>356A01</v>
      </c>
      <c r="E1526" s="7" t="s">
        <v>64</v>
      </c>
      <c r="F1526" s="7">
        <f>VLOOKUP(CONCATENATE(A1526,D1526),Nominal_sensitivity!$C$2:$E$61,2,FALSE)</f>
        <v>5</v>
      </c>
      <c r="G1526" s="7">
        <f>Q_Export_excel!D1526</f>
        <v>4.5842656690643286</v>
      </c>
      <c r="H1526" s="7" t="str">
        <f>Q_Export_excel!E1526</f>
        <v>mV/g</v>
      </c>
      <c r="I1526" s="7">
        <v>0</v>
      </c>
      <c r="J1526" s="7" t="str">
        <f t="shared" si="23"/>
        <v>mV</v>
      </c>
      <c r="K1526" s="7" t="s">
        <v>65</v>
      </c>
      <c r="L1526" s="8">
        <f>Q_Export_excel!F1526</f>
        <v>41928.560127314813</v>
      </c>
      <c r="M1526" s="7">
        <f>Q_Export_excel!G1526</f>
        <v>12</v>
      </c>
    </row>
    <row r="1527" spans="1:13" x14ac:dyDescent="0.2">
      <c r="A1527" s="7" t="str">
        <f>Q_Export_excel!A1527</f>
        <v>PCB</v>
      </c>
      <c r="B1527" s="7" t="s">
        <v>63</v>
      </c>
      <c r="C1527" s="7" t="str">
        <f>Q_Export_excel!B1527</f>
        <v>lw144137x</v>
      </c>
      <c r="D1527" s="7" t="str">
        <f>Q_Export_excel!C1527</f>
        <v>356A01</v>
      </c>
      <c r="E1527" s="7" t="s">
        <v>64</v>
      </c>
      <c r="F1527" s="7">
        <f>VLOOKUP(CONCATENATE(A1527,D1527),Nominal_sensitivity!$C$2:$E$61,2,FALSE)</f>
        <v>5</v>
      </c>
      <c r="G1527" s="7">
        <f>Q_Export_excel!D1527</f>
        <v>4.5873558750900703</v>
      </c>
      <c r="H1527" s="7" t="str">
        <f>Q_Export_excel!E1527</f>
        <v>mV/g</v>
      </c>
      <c r="I1527" s="7">
        <v>0</v>
      </c>
      <c r="J1527" s="7" t="str">
        <f t="shared" si="23"/>
        <v>mV</v>
      </c>
      <c r="K1527" s="7" t="s">
        <v>65</v>
      </c>
      <c r="L1527" s="8">
        <f>Q_Export_excel!F1527</f>
        <v>42524.638206018521</v>
      </c>
      <c r="M1527" s="7">
        <f>Q_Export_excel!G1527</f>
        <v>12</v>
      </c>
    </row>
    <row r="1528" spans="1:13" x14ac:dyDescent="0.2">
      <c r="A1528" s="7" t="str">
        <f>Q_Export_excel!A1528</f>
        <v>PCB</v>
      </c>
      <c r="B1528" s="7" t="s">
        <v>63</v>
      </c>
      <c r="C1528" s="7" t="str">
        <f>Q_Export_excel!B1528</f>
        <v>lw144137y</v>
      </c>
      <c r="D1528" s="7" t="str">
        <f>Q_Export_excel!C1528</f>
        <v>356A01</v>
      </c>
      <c r="E1528" s="7" t="s">
        <v>64</v>
      </c>
      <c r="F1528" s="7">
        <f>VLOOKUP(CONCATENATE(A1528,D1528),Nominal_sensitivity!$C$2:$E$61,2,FALSE)</f>
        <v>5</v>
      </c>
      <c r="G1528" s="7">
        <f>Q_Export_excel!D1528</f>
        <v>4.292329882977107</v>
      </c>
      <c r="H1528" s="7" t="str">
        <f>Q_Export_excel!E1528</f>
        <v>mV/g</v>
      </c>
      <c r="I1528" s="7">
        <v>0</v>
      </c>
      <c r="J1528" s="7" t="str">
        <f t="shared" si="23"/>
        <v>mV</v>
      </c>
      <c r="K1528" s="7" t="s">
        <v>65</v>
      </c>
      <c r="L1528" s="8">
        <f>Q_Export_excel!F1528</f>
        <v>42524.645787037036</v>
      </c>
      <c r="M1528" s="7">
        <f>Q_Export_excel!G1528</f>
        <v>12</v>
      </c>
    </row>
    <row r="1529" spans="1:13" x14ac:dyDescent="0.2">
      <c r="A1529" s="7" t="str">
        <f>Q_Export_excel!A1529</f>
        <v>PCB</v>
      </c>
      <c r="B1529" s="7" t="s">
        <v>63</v>
      </c>
      <c r="C1529" s="7" t="str">
        <f>Q_Export_excel!B1529</f>
        <v>lw144137z</v>
      </c>
      <c r="D1529" s="7" t="str">
        <f>Q_Export_excel!C1529</f>
        <v>356A01</v>
      </c>
      <c r="E1529" s="7" t="s">
        <v>64</v>
      </c>
      <c r="F1529" s="7">
        <f>VLOOKUP(CONCATENATE(A1529,D1529),Nominal_sensitivity!$C$2:$E$61,2,FALSE)</f>
        <v>5</v>
      </c>
      <c r="G1529" s="7">
        <f>Q_Export_excel!D1529</f>
        <v>4.4917730983672071</v>
      </c>
      <c r="H1529" s="7" t="str">
        <f>Q_Export_excel!E1529</f>
        <v>mV/g</v>
      </c>
      <c r="I1529" s="7">
        <v>0</v>
      </c>
      <c r="J1529" s="7" t="str">
        <f t="shared" si="23"/>
        <v>mV</v>
      </c>
      <c r="K1529" s="7" t="s">
        <v>65</v>
      </c>
      <c r="L1529" s="8">
        <f>Q_Export_excel!F1529</f>
        <v>42524.657129629632</v>
      </c>
      <c r="M1529" s="7">
        <f>Q_Export_excel!G1529</f>
        <v>12</v>
      </c>
    </row>
    <row r="1530" spans="1:13" x14ac:dyDescent="0.2">
      <c r="A1530" s="7" t="str">
        <f>Q_Export_excel!A1530</f>
        <v>PCB</v>
      </c>
      <c r="B1530" s="7" t="s">
        <v>63</v>
      </c>
      <c r="C1530" s="7" t="str">
        <f>Q_Export_excel!B1530</f>
        <v>LW146161X</v>
      </c>
      <c r="D1530" s="7" t="str">
        <f>Q_Export_excel!C1530</f>
        <v>356A01</v>
      </c>
      <c r="E1530" s="7" t="s">
        <v>64</v>
      </c>
      <c r="F1530" s="7">
        <f>VLOOKUP(CONCATENATE(A1530,D1530),Nominal_sensitivity!$C$2:$E$61,2,FALSE)</f>
        <v>5</v>
      </c>
      <c r="G1530" s="7">
        <f>Q_Export_excel!D1530</f>
        <v>4.4830631291711258</v>
      </c>
      <c r="H1530" s="7" t="str">
        <f>Q_Export_excel!E1530</f>
        <v>mV/g</v>
      </c>
      <c r="I1530" s="7">
        <v>0</v>
      </c>
      <c r="J1530" s="7" t="str">
        <f t="shared" si="23"/>
        <v>mV</v>
      </c>
      <c r="K1530" s="7" t="s">
        <v>65</v>
      </c>
      <c r="L1530" s="8">
        <f>Q_Export_excel!F1530</f>
        <v>42524.704560185186</v>
      </c>
      <c r="M1530" s="7">
        <f>Q_Export_excel!G1530</f>
        <v>12</v>
      </c>
    </row>
    <row r="1531" spans="1:13" x14ac:dyDescent="0.2">
      <c r="A1531" s="7" t="str">
        <f>Q_Export_excel!A1531</f>
        <v>PCB</v>
      </c>
      <c r="B1531" s="7" t="s">
        <v>63</v>
      </c>
      <c r="C1531" s="7" t="str">
        <f>Q_Export_excel!B1531</f>
        <v>LW146161Y</v>
      </c>
      <c r="D1531" s="7" t="str">
        <f>Q_Export_excel!C1531</f>
        <v>356A01</v>
      </c>
      <c r="E1531" s="7" t="s">
        <v>64</v>
      </c>
      <c r="F1531" s="7">
        <f>VLOOKUP(CONCATENATE(A1531,D1531),Nominal_sensitivity!$C$2:$E$61,2,FALSE)</f>
        <v>5</v>
      </c>
      <c r="G1531" s="7">
        <f>Q_Export_excel!D1531</f>
        <v>4.8572805537658086</v>
      </c>
      <c r="H1531" s="7" t="str">
        <f>Q_Export_excel!E1531</f>
        <v>mV/g</v>
      </c>
      <c r="I1531" s="7">
        <v>0</v>
      </c>
      <c r="J1531" s="7" t="str">
        <f t="shared" si="23"/>
        <v>mV</v>
      </c>
      <c r="K1531" s="7" t="s">
        <v>65</v>
      </c>
      <c r="L1531" s="8">
        <f>Q_Export_excel!F1531</f>
        <v>42524.711481481485</v>
      </c>
      <c r="M1531" s="7">
        <f>Q_Export_excel!G1531</f>
        <v>12</v>
      </c>
    </row>
    <row r="1532" spans="1:13" x14ac:dyDescent="0.2">
      <c r="A1532" s="7" t="str">
        <f>Q_Export_excel!A1532</f>
        <v>PCB</v>
      </c>
      <c r="B1532" s="7" t="s">
        <v>63</v>
      </c>
      <c r="C1532" s="7" t="str">
        <f>Q_Export_excel!B1532</f>
        <v>LW146161Z</v>
      </c>
      <c r="D1532" s="7" t="str">
        <f>Q_Export_excel!C1532</f>
        <v>356A01</v>
      </c>
      <c r="E1532" s="7" t="s">
        <v>64</v>
      </c>
      <c r="F1532" s="7">
        <f>VLOOKUP(CONCATENATE(A1532,D1532),Nominal_sensitivity!$C$2:$E$61,2,FALSE)</f>
        <v>5</v>
      </c>
      <c r="G1532" s="7">
        <f>Q_Export_excel!D1532</f>
        <v>4.7111148417684729</v>
      </c>
      <c r="H1532" s="7" t="str">
        <f>Q_Export_excel!E1532</f>
        <v>mV/g</v>
      </c>
      <c r="I1532" s="7">
        <v>0</v>
      </c>
      <c r="J1532" s="7" t="str">
        <f t="shared" si="23"/>
        <v>mV</v>
      </c>
      <c r="K1532" s="7" t="s">
        <v>65</v>
      </c>
      <c r="L1532" s="8">
        <f>Q_Export_excel!F1532</f>
        <v>42524.716840277775</v>
      </c>
      <c r="M1532" s="7">
        <f>Q_Export_excel!G1532</f>
        <v>12</v>
      </c>
    </row>
    <row r="1533" spans="1:13" x14ac:dyDescent="0.2">
      <c r="A1533" s="7" t="str">
        <f>Q_Export_excel!A1533</f>
        <v>PCB</v>
      </c>
      <c r="B1533" s="7" t="s">
        <v>63</v>
      </c>
      <c r="C1533" s="7" t="str">
        <f>Q_Export_excel!B1533</f>
        <v>LW146862X</v>
      </c>
      <c r="D1533" s="7" t="str">
        <f>Q_Export_excel!C1533</f>
        <v>356A01</v>
      </c>
      <c r="E1533" s="7" t="s">
        <v>64</v>
      </c>
      <c r="F1533" s="7">
        <f>VLOOKUP(CONCATENATE(A1533,D1533),Nominal_sensitivity!$C$2:$E$61,2,FALSE)</f>
        <v>5</v>
      </c>
      <c r="G1533" s="7">
        <f>Q_Export_excel!D1533</f>
        <v>4.5740669160433693</v>
      </c>
      <c r="H1533" s="7" t="str">
        <f>Q_Export_excel!E1533</f>
        <v>mV/g</v>
      </c>
      <c r="I1533" s="7">
        <v>0</v>
      </c>
      <c r="J1533" s="7" t="str">
        <f t="shared" si="23"/>
        <v>mV</v>
      </c>
      <c r="K1533" s="7" t="s">
        <v>65</v>
      </c>
      <c r="L1533" s="8">
        <f>Q_Export_excel!F1533</f>
        <v>42489.561898148146</v>
      </c>
      <c r="M1533" s="7">
        <f>Q_Export_excel!G1533</f>
        <v>12</v>
      </c>
    </row>
    <row r="1534" spans="1:13" x14ac:dyDescent="0.2">
      <c r="A1534" s="7" t="str">
        <f>Q_Export_excel!A1534</f>
        <v>PCB</v>
      </c>
      <c r="B1534" s="7" t="s">
        <v>63</v>
      </c>
      <c r="C1534" s="7" t="str">
        <f>Q_Export_excel!B1534</f>
        <v>LW146862Y</v>
      </c>
      <c r="D1534" s="7" t="str">
        <f>Q_Export_excel!C1534</f>
        <v>356A01</v>
      </c>
      <c r="E1534" s="7" t="s">
        <v>64</v>
      </c>
      <c r="F1534" s="7">
        <f>VLOOKUP(CONCATENATE(A1534,D1534),Nominal_sensitivity!$C$2:$E$61,2,FALSE)</f>
        <v>5</v>
      </c>
      <c r="G1534" s="7">
        <f>Q_Export_excel!D1534</f>
        <v>4.7707081308137109</v>
      </c>
      <c r="H1534" s="7" t="str">
        <f>Q_Export_excel!E1534</f>
        <v>mV/g</v>
      </c>
      <c r="I1534" s="7">
        <v>0</v>
      </c>
      <c r="J1534" s="7" t="str">
        <f t="shared" si="23"/>
        <v>mV</v>
      </c>
      <c r="K1534" s="7" t="s">
        <v>65</v>
      </c>
      <c r="L1534" s="8">
        <f>Q_Export_excel!F1534</f>
        <v>42489.564803240741</v>
      </c>
      <c r="M1534" s="7">
        <f>Q_Export_excel!G1534</f>
        <v>12</v>
      </c>
    </row>
    <row r="1535" spans="1:13" x14ac:dyDescent="0.2">
      <c r="A1535" s="7" t="str">
        <f>Q_Export_excel!A1535</f>
        <v>PCB</v>
      </c>
      <c r="B1535" s="7" t="s">
        <v>63</v>
      </c>
      <c r="C1535" s="7" t="str">
        <f>Q_Export_excel!B1535</f>
        <v>LW146862Z</v>
      </c>
      <c r="D1535" s="7" t="str">
        <f>Q_Export_excel!C1535</f>
        <v>356A01</v>
      </c>
      <c r="E1535" s="7" t="s">
        <v>64</v>
      </c>
      <c r="F1535" s="7">
        <f>VLOOKUP(CONCATENATE(A1535,D1535),Nominal_sensitivity!$C$2:$E$61,2,FALSE)</f>
        <v>5</v>
      </c>
      <c r="G1535" s="7">
        <f>Q_Export_excel!D1535</f>
        <v>4.3832318876133538</v>
      </c>
      <c r="H1535" s="7" t="str">
        <f>Q_Export_excel!E1535</f>
        <v>mV/g</v>
      </c>
      <c r="I1535" s="7">
        <v>0</v>
      </c>
      <c r="J1535" s="7" t="str">
        <f t="shared" si="23"/>
        <v>mV</v>
      </c>
      <c r="K1535" s="7" t="s">
        <v>65</v>
      </c>
      <c r="L1535" s="8">
        <f>Q_Export_excel!F1535</f>
        <v>42489.568738425929</v>
      </c>
      <c r="M1535" s="7">
        <f>Q_Export_excel!G1535</f>
        <v>12</v>
      </c>
    </row>
    <row r="1536" spans="1:13" x14ac:dyDescent="0.2">
      <c r="A1536" s="7" t="str">
        <f>Q_Export_excel!A1536</f>
        <v>PCB</v>
      </c>
      <c r="B1536" s="7" t="s">
        <v>63</v>
      </c>
      <c r="C1536" s="7" t="str">
        <f>Q_Export_excel!B1536</f>
        <v>LW148537X</v>
      </c>
      <c r="D1536" s="7" t="str">
        <f>Q_Export_excel!C1536</f>
        <v>356A01</v>
      </c>
      <c r="E1536" s="7" t="s">
        <v>64</v>
      </c>
      <c r="F1536" s="7">
        <f>VLOOKUP(CONCATENATE(A1536,D1536),Nominal_sensitivity!$C$2:$E$61,2,FALSE)</f>
        <v>5</v>
      </c>
      <c r="G1536" s="7">
        <f>Q_Export_excel!D1536</f>
        <v>4.4964973362811893</v>
      </c>
      <c r="H1536" s="7" t="str">
        <f>Q_Export_excel!E1536</f>
        <v>mV/g</v>
      </c>
      <c r="I1536" s="7">
        <v>0</v>
      </c>
      <c r="J1536" s="7" t="str">
        <f t="shared" si="23"/>
        <v>mV</v>
      </c>
      <c r="K1536" s="7" t="s">
        <v>65</v>
      </c>
      <c r="L1536" s="8">
        <f>Q_Export_excel!F1536</f>
        <v>42349.562789351854</v>
      </c>
      <c r="M1536" s="7">
        <f>Q_Export_excel!G1536</f>
        <v>12</v>
      </c>
    </row>
    <row r="1537" spans="1:13" x14ac:dyDescent="0.2">
      <c r="A1537" s="7" t="str">
        <f>Q_Export_excel!A1537</f>
        <v>PCB</v>
      </c>
      <c r="B1537" s="7" t="s">
        <v>63</v>
      </c>
      <c r="C1537" s="7" t="str">
        <f>Q_Export_excel!B1537</f>
        <v>LW148537Y</v>
      </c>
      <c r="D1537" s="7" t="str">
        <f>Q_Export_excel!C1537</f>
        <v>356A01</v>
      </c>
      <c r="E1537" s="7" t="s">
        <v>64</v>
      </c>
      <c r="F1537" s="7">
        <f>VLOOKUP(CONCATENATE(A1537,D1537),Nominal_sensitivity!$C$2:$E$61,2,FALSE)</f>
        <v>5</v>
      </c>
      <c r="G1537" s="7">
        <f>Q_Export_excel!D1537</f>
        <v>5.1571079351569988</v>
      </c>
      <c r="H1537" s="7" t="str">
        <f>Q_Export_excel!E1537</f>
        <v>mV/g</v>
      </c>
      <c r="I1537" s="7">
        <v>0</v>
      </c>
      <c r="J1537" s="7" t="str">
        <f t="shared" si="23"/>
        <v>mV</v>
      </c>
      <c r="K1537" s="7" t="s">
        <v>65</v>
      </c>
      <c r="L1537" s="8">
        <f>Q_Export_excel!F1537</f>
        <v>42349.570127314815</v>
      </c>
      <c r="M1537" s="7">
        <f>Q_Export_excel!G1537</f>
        <v>12</v>
      </c>
    </row>
    <row r="1538" spans="1:13" x14ac:dyDescent="0.2">
      <c r="A1538" s="7" t="str">
        <f>Q_Export_excel!A1538</f>
        <v>PCB</v>
      </c>
      <c r="B1538" s="7" t="s">
        <v>63</v>
      </c>
      <c r="C1538" s="7" t="str">
        <f>Q_Export_excel!B1538</f>
        <v>LW148537Z</v>
      </c>
      <c r="D1538" s="7" t="str">
        <f>Q_Export_excel!C1538</f>
        <v>356A01</v>
      </c>
      <c r="E1538" s="7" t="s">
        <v>64</v>
      </c>
      <c r="F1538" s="7">
        <f>VLOOKUP(CONCATENATE(A1538,D1538),Nominal_sensitivity!$C$2:$E$61,2,FALSE)</f>
        <v>5</v>
      </c>
      <c r="G1538" s="7">
        <f>Q_Export_excel!D1538</f>
        <v>5.0514570930646334</v>
      </c>
      <c r="H1538" s="7" t="str">
        <f>Q_Export_excel!E1538</f>
        <v>mV/g</v>
      </c>
      <c r="I1538" s="7">
        <v>0</v>
      </c>
      <c r="J1538" s="7" t="str">
        <f t="shared" si="23"/>
        <v>mV</v>
      </c>
      <c r="K1538" s="7" t="s">
        <v>65</v>
      </c>
      <c r="L1538" s="8">
        <f>Q_Export_excel!F1538</f>
        <v>42349.573194444441</v>
      </c>
      <c r="M1538" s="7">
        <f>Q_Export_excel!G1538</f>
        <v>12</v>
      </c>
    </row>
    <row r="1539" spans="1:13" x14ac:dyDescent="0.2">
      <c r="A1539" s="7" t="str">
        <f>Q_Export_excel!A1539</f>
        <v>PCB</v>
      </c>
      <c r="B1539" s="7" t="s">
        <v>63</v>
      </c>
      <c r="C1539" s="7" t="str">
        <f>Q_Export_excel!B1539</f>
        <v>LW148554X</v>
      </c>
      <c r="D1539" s="7" t="str">
        <f>Q_Export_excel!C1539</f>
        <v>356A01</v>
      </c>
      <c r="E1539" s="7" t="s">
        <v>64</v>
      </c>
      <c r="F1539" s="7">
        <f>VLOOKUP(CONCATENATE(A1539,D1539),Nominal_sensitivity!$C$2:$E$61,2,FALSE)</f>
        <v>5</v>
      </c>
      <c r="G1539" s="7">
        <f>Q_Export_excel!D1539</f>
        <v>4.886537312503143</v>
      </c>
      <c r="H1539" s="7" t="str">
        <f>Q_Export_excel!E1539</f>
        <v>mV/g</v>
      </c>
      <c r="I1539" s="7">
        <v>0</v>
      </c>
      <c r="J1539" s="7" t="str">
        <f t="shared" si="23"/>
        <v>mV</v>
      </c>
      <c r="K1539" s="7" t="s">
        <v>65</v>
      </c>
      <c r="L1539" s="8">
        <f>Q_Export_excel!F1539</f>
        <v>42349.598715277774</v>
      </c>
      <c r="M1539" s="7">
        <f>Q_Export_excel!G1539</f>
        <v>12</v>
      </c>
    </row>
    <row r="1540" spans="1:13" x14ac:dyDescent="0.2">
      <c r="A1540" s="7" t="str">
        <f>Q_Export_excel!A1540</f>
        <v>PCB</v>
      </c>
      <c r="B1540" s="7" t="s">
        <v>63</v>
      </c>
      <c r="C1540" s="7" t="str">
        <f>Q_Export_excel!B1540</f>
        <v>LW148554Y</v>
      </c>
      <c r="D1540" s="7" t="str">
        <f>Q_Export_excel!C1540</f>
        <v>356A01</v>
      </c>
      <c r="E1540" s="7" t="s">
        <v>64</v>
      </c>
      <c r="F1540" s="7">
        <f>VLOOKUP(CONCATENATE(A1540,D1540),Nominal_sensitivity!$C$2:$E$61,2,FALSE)</f>
        <v>5</v>
      </c>
      <c r="G1540" s="7">
        <f>Q_Export_excel!D1540</f>
        <v>4.775001275192551</v>
      </c>
      <c r="H1540" s="7" t="str">
        <f>Q_Export_excel!E1540</f>
        <v>mV/g</v>
      </c>
      <c r="I1540" s="7">
        <v>0</v>
      </c>
      <c r="J1540" s="7" t="str">
        <f t="shared" ref="J1540:J1603" si="24">LEFT(H1540,2)</f>
        <v>mV</v>
      </c>
      <c r="K1540" s="7" t="s">
        <v>65</v>
      </c>
      <c r="L1540" s="8">
        <f>Q_Export_excel!F1540</f>
        <v>42349.601851851854</v>
      </c>
      <c r="M1540" s="7">
        <f>Q_Export_excel!G1540</f>
        <v>12</v>
      </c>
    </row>
    <row r="1541" spans="1:13" x14ac:dyDescent="0.2">
      <c r="A1541" s="7" t="str">
        <f>Q_Export_excel!A1541</f>
        <v>PCB</v>
      </c>
      <c r="B1541" s="7" t="s">
        <v>63</v>
      </c>
      <c r="C1541" s="7" t="str">
        <f>Q_Export_excel!B1541</f>
        <v>LW148554Z</v>
      </c>
      <c r="D1541" s="7" t="str">
        <f>Q_Export_excel!C1541</f>
        <v>356A01</v>
      </c>
      <c r="E1541" s="7" t="s">
        <v>64</v>
      </c>
      <c r="F1541" s="7">
        <f>VLOOKUP(CONCATENATE(A1541,D1541),Nominal_sensitivity!$C$2:$E$61,2,FALSE)</f>
        <v>5</v>
      </c>
      <c r="G1541" s="7">
        <f>Q_Export_excel!D1541</f>
        <v>4.8222595450820362</v>
      </c>
      <c r="H1541" s="7" t="str">
        <f>Q_Export_excel!E1541</f>
        <v>mV/g</v>
      </c>
      <c r="I1541" s="7">
        <v>0</v>
      </c>
      <c r="J1541" s="7" t="str">
        <f t="shared" si="24"/>
        <v>mV</v>
      </c>
      <c r="K1541" s="7" t="s">
        <v>65</v>
      </c>
      <c r="L1541" s="8">
        <f>Q_Export_excel!F1541</f>
        <v>42349.607939814814</v>
      </c>
      <c r="M1541" s="7">
        <f>Q_Export_excel!G1541</f>
        <v>12</v>
      </c>
    </row>
    <row r="1542" spans="1:13" x14ac:dyDescent="0.2">
      <c r="A1542" s="7" t="str">
        <f>Q_Export_excel!A1542</f>
        <v>PCB</v>
      </c>
      <c r="B1542" s="7" t="s">
        <v>63</v>
      </c>
      <c r="C1542" s="7" t="str">
        <f>Q_Export_excel!B1542</f>
        <v>LW148555X</v>
      </c>
      <c r="D1542" s="7" t="str">
        <f>Q_Export_excel!C1542</f>
        <v>356A01</v>
      </c>
      <c r="E1542" s="7" t="s">
        <v>64</v>
      </c>
      <c r="F1542" s="7">
        <f>VLOOKUP(CONCATENATE(A1542,D1542),Nominal_sensitivity!$C$2:$E$61,2,FALSE)</f>
        <v>5</v>
      </c>
      <c r="G1542" s="7">
        <f>Q_Export_excel!D1542</f>
        <v>4.7387965107751873</v>
      </c>
      <c r="H1542" s="7" t="str">
        <f>Q_Export_excel!E1542</f>
        <v>mV/g</v>
      </c>
      <c r="I1542" s="7">
        <v>0</v>
      </c>
      <c r="J1542" s="7" t="str">
        <f t="shared" si="24"/>
        <v>mV</v>
      </c>
      <c r="K1542" s="7" t="s">
        <v>65</v>
      </c>
      <c r="L1542" s="8">
        <f>Q_Export_excel!F1542</f>
        <v>42488.685023148151</v>
      </c>
      <c r="M1542" s="7">
        <f>Q_Export_excel!G1542</f>
        <v>12</v>
      </c>
    </row>
    <row r="1543" spans="1:13" x14ac:dyDescent="0.2">
      <c r="A1543" s="7" t="str">
        <f>Q_Export_excel!A1543</f>
        <v>PCB</v>
      </c>
      <c r="B1543" s="7" t="s">
        <v>63</v>
      </c>
      <c r="C1543" s="7" t="str">
        <f>Q_Export_excel!B1543</f>
        <v>LW148555Y</v>
      </c>
      <c r="D1543" s="7" t="str">
        <f>Q_Export_excel!C1543</f>
        <v>356A01</v>
      </c>
      <c r="E1543" s="7" t="s">
        <v>64</v>
      </c>
      <c r="F1543" s="7">
        <f>VLOOKUP(CONCATENATE(A1543,D1543),Nominal_sensitivity!$C$2:$E$61,2,FALSE)</f>
        <v>5</v>
      </c>
      <c r="G1543" s="7">
        <f>Q_Export_excel!D1543</f>
        <v>5.065871029653076</v>
      </c>
      <c r="H1543" s="7" t="str">
        <f>Q_Export_excel!E1543</f>
        <v>mV/g</v>
      </c>
      <c r="I1543" s="7">
        <v>0</v>
      </c>
      <c r="J1543" s="7" t="str">
        <f t="shared" si="24"/>
        <v>mV</v>
      </c>
      <c r="K1543" s="7" t="s">
        <v>65</v>
      </c>
      <c r="L1543" s="8">
        <f>Q_Export_excel!F1543</f>
        <v>42488.68854166667</v>
      </c>
      <c r="M1543" s="7">
        <f>Q_Export_excel!G1543</f>
        <v>12</v>
      </c>
    </row>
    <row r="1544" spans="1:13" x14ac:dyDescent="0.2">
      <c r="A1544" s="7" t="str">
        <f>Q_Export_excel!A1544</f>
        <v>PCB</v>
      </c>
      <c r="B1544" s="7" t="s">
        <v>63</v>
      </c>
      <c r="C1544" s="7" t="str">
        <f>Q_Export_excel!B1544</f>
        <v>LW148555Z</v>
      </c>
      <c r="D1544" s="7" t="str">
        <f>Q_Export_excel!C1544</f>
        <v>356A01</v>
      </c>
      <c r="E1544" s="7" t="s">
        <v>64</v>
      </c>
      <c r="F1544" s="7">
        <f>VLOOKUP(CONCATENATE(A1544,D1544),Nominal_sensitivity!$C$2:$E$61,2,FALSE)</f>
        <v>5</v>
      </c>
      <c r="G1544" s="7">
        <f>Q_Export_excel!D1544</f>
        <v>4.6176576007417838</v>
      </c>
      <c r="H1544" s="7" t="str">
        <f>Q_Export_excel!E1544</f>
        <v>mV/g</v>
      </c>
      <c r="I1544" s="7">
        <v>0</v>
      </c>
      <c r="J1544" s="7" t="str">
        <f t="shared" si="24"/>
        <v>mV</v>
      </c>
      <c r="K1544" s="7" t="s">
        <v>65</v>
      </c>
      <c r="L1544" s="8">
        <f>Q_Export_excel!F1544</f>
        <v>42488.693136574075</v>
      </c>
      <c r="M1544" s="7">
        <f>Q_Export_excel!G1544</f>
        <v>12</v>
      </c>
    </row>
    <row r="1545" spans="1:13" x14ac:dyDescent="0.2">
      <c r="A1545" s="7" t="str">
        <f>Q_Export_excel!A1545</f>
        <v>PCB</v>
      </c>
      <c r="B1545" s="7" t="s">
        <v>63</v>
      </c>
      <c r="C1545" s="7" t="str">
        <f>Q_Export_excel!B1545</f>
        <v>LW148561X</v>
      </c>
      <c r="D1545" s="7" t="str">
        <f>Q_Export_excel!C1545</f>
        <v>356A01</v>
      </c>
      <c r="E1545" s="7" t="s">
        <v>64</v>
      </c>
      <c r="F1545" s="7">
        <f>VLOOKUP(CONCATENATE(A1545,D1545),Nominal_sensitivity!$C$2:$E$61,2,FALSE)</f>
        <v>5</v>
      </c>
      <c r="G1545" s="7">
        <f>Q_Export_excel!D1545</f>
        <v>4.7957515279907108</v>
      </c>
      <c r="H1545" s="7" t="str">
        <f>Q_Export_excel!E1545</f>
        <v>mV/g</v>
      </c>
      <c r="I1545" s="7">
        <v>0</v>
      </c>
      <c r="J1545" s="7" t="str">
        <f t="shared" si="24"/>
        <v>mV</v>
      </c>
      <c r="K1545" s="7" t="s">
        <v>65</v>
      </c>
      <c r="L1545" s="8">
        <f>Q_Export_excel!F1545</f>
        <v>42349.612719907411</v>
      </c>
      <c r="M1545" s="7">
        <f>Q_Export_excel!G1545</f>
        <v>12</v>
      </c>
    </row>
    <row r="1546" spans="1:13" x14ac:dyDescent="0.2">
      <c r="A1546" s="7" t="str">
        <f>Q_Export_excel!A1546</f>
        <v>PCB</v>
      </c>
      <c r="B1546" s="7" t="s">
        <v>63</v>
      </c>
      <c r="C1546" s="7" t="str">
        <f>Q_Export_excel!B1546</f>
        <v>LW148561Y</v>
      </c>
      <c r="D1546" s="7" t="str">
        <f>Q_Export_excel!C1546</f>
        <v>356A01</v>
      </c>
      <c r="E1546" s="7" t="s">
        <v>64</v>
      </c>
      <c r="F1546" s="7">
        <f>VLOOKUP(CONCATENATE(A1546,D1546),Nominal_sensitivity!$C$2:$E$61,2,FALSE)</f>
        <v>5</v>
      </c>
      <c r="G1546" s="7">
        <f>Q_Export_excel!D1546</f>
        <v>4.9744775672952839</v>
      </c>
      <c r="H1546" s="7" t="str">
        <f>Q_Export_excel!E1546</f>
        <v>mV/g</v>
      </c>
      <c r="I1546" s="7">
        <v>0</v>
      </c>
      <c r="J1546" s="7" t="str">
        <f t="shared" si="24"/>
        <v>mV</v>
      </c>
      <c r="K1546" s="7" t="s">
        <v>65</v>
      </c>
      <c r="L1546" s="8">
        <f>Q_Export_excel!F1546</f>
        <v>42349.61614583333</v>
      </c>
      <c r="M1546" s="7">
        <f>Q_Export_excel!G1546</f>
        <v>12</v>
      </c>
    </row>
    <row r="1547" spans="1:13" x14ac:dyDescent="0.2">
      <c r="A1547" s="7" t="str">
        <f>Q_Export_excel!A1547</f>
        <v>PCB</v>
      </c>
      <c r="B1547" s="7" t="s">
        <v>63</v>
      </c>
      <c r="C1547" s="7" t="str">
        <f>Q_Export_excel!B1547</f>
        <v>LW148561Z</v>
      </c>
      <c r="D1547" s="7" t="str">
        <f>Q_Export_excel!C1547</f>
        <v>356A01</v>
      </c>
      <c r="E1547" s="7" t="s">
        <v>64</v>
      </c>
      <c r="F1547" s="7">
        <f>VLOOKUP(CONCATENATE(A1547,D1547),Nominal_sensitivity!$C$2:$E$61,2,FALSE)</f>
        <v>5</v>
      </c>
      <c r="G1547" s="7">
        <f>Q_Export_excel!D1547</f>
        <v>4.9332939474793607</v>
      </c>
      <c r="H1547" s="7" t="str">
        <f>Q_Export_excel!E1547</f>
        <v>mV/g</v>
      </c>
      <c r="I1547" s="7">
        <v>0</v>
      </c>
      <c r="J1547" s="7" t="str">
        <f t="shared" si="24"/>
        <v>mV</v>
      </c>
      <c r="K1547" s="7" t="s">
        <v>65</v>
      </c>
      <c r="L1547" s="8">
        <f>Q_Export_excel!F1547</f>
        <v>42349.619537037041</v>
      </c>
      <c r="M1547" s="7">
        <f>Q_Export_excel!G1547</f>
        <v>12</v>
      </c>
    </row>
    <row r="1548" spans="1:13" x14ac:dyDescent="0.2">
      <c r="A1548" s="7" t="str">
        <f>Q_Export_excel!A1548</f>
        <v>PCB</v>
      </c>
      <c r="B1548" s="7" t="s">
        <v>63</v>
      </c>
      <c r="C1548" s="7" t="str">
        <f>Q_Export_excel!B1548</f>
        <v>LW148733X</v>
      </c>
      <c r="D1548" s="7" t="str">
        <f>Q_Export_excel!C1548</f>
        <v>356A01</v>
      </c>
      <c r="E1548" s="7" t="s">
        <v>64</v>
      </c>
      <c r="F1548" s="7">
        <f>VLOOKUP(CONCATENATE(A1548,D1548),Nominal_sensitivity!$C$2:$E$61,2,FALSE)</f>
        <v>5</v>
      </c>
      <c r="G1548" s="7">
        <f>Q_Export_excel!D1548</f>
        <v>4.8332821168544093</v>
      </c>
      <c r="H1548" s="7" t="str">
        <f>Q_Export_excel!E1548</f>
        <v>mV/g</v>
      </c>
      <c r="I1548" s="7">
        <v>0</v>
      </c>
      <c r="J1548" s="7" t="str">
        <f t="shared" si="24"/>
        <v>mV</v>
      </c>
      <c r="K1548" s="7" t="s">
        <v>65</v>
      </c>
      <c r="L1548" s="8">
        <f>Q_Export_excel!F1548</f>
        <v>42488.462361111109</v>
      </c>
      <c r="M1548" s="7">
        <f>Q_Export_excel!G1548</f>
        <v>12</v>
      </c>
    </row>
    <row r="1549" spans="1:13" x14ac:dyDescent="0.2">
      <c r="A1549" s="7" t="str">
        <f>Q_Export_excel!A1549</f>
        <v>PCB</v>
      </c>
      <c r="B1549" s="7" t="s">
        <v>63</v>
      </c>
      <c r="C1549" s="7" t="str">
        <f>Q_Export_excel!B1549</f>
        <v>LW148733Y</v>
      </c>
      <c r="D1549" s="7" t="str">
        <f>Q_Export_excel!C1549</f>
        <v>356A01</v>
      </c>
      <c r="E1549" s="7" t="s">
        <v>64</v>
      </c>
      <c r="F1549" s="7">
        <f>VLOOKUP(CONCATENATE(A1549,D1549),Nominal_sensitivity!$C$2:$E$61,2,FALSE)</f>
        <v>5</v>
      </c>
      <c r="G1549" s="7">
        <f>Q_Export_excel!D1549</f>
        <v>4.7097086402982837</v>
      </c>
      <c r="H1549" s="7" t="str">
        <f>Q_Export_excel!E1549</f>
        <v>mV/g</v>
      </c>
      <c r="I1549" s="7">
        <v>0</v>
      </c>
      <c r="J1549" s="7" t="str">
        <f t="shared" si="24"/>
        <v>mV</v>
      </c>
      <c r="K1549" s="7" t="s">
        <v>65</v>
      </c>
      <c r="L1549" s="8">
        <f>Q_Export_excel!F1549</f>
        <v>42488.466400462959</v>
      </c>
      <c r="M1549" s="7">
        <f>Q_Export_excel!G1549</f>
        <v>12</v>
      </c>
    </row>
    <row r="1550" spans="1:13" x14ac:dyDescent="0.2">
      <c r="A1550" s="7" t="str">
        <f>Q_Export_excel!A1550</f>
        <v>PCB</v>
      </c>
      <c r="B1550" s="7" t="s">
        <v>63</v>
      </c>
      <c r="C1550" s="7" t="str">
        <f>Q_Export_excel!B1550</f>
        <v>LW148733Z</v>
      </c>
      <c r="D1550" s="7" t="str">
        <f>Q_Export_excel!C1550</f>
        <v>356A01</v>
      </c>
      <c r="E1550" s="7" t="s">
        <v>64</v>
      </c>
      <c r="F1550" s="7">
        <f>VLOOKUP(CONCATENATE(A1550,D1550),Nominal_sensitivity!$C$2:$E$61,2,FALSE)</f>
        <v>5</v>
      </c>
      <c r="G1550" s="7">
        <f>Q_Export_excel!D1550</f>
        <v>4.952764985323121</v>
      </c>
      <c r="H1550" s="7" t="str">
        <f>Q_Export_excel!E1550</f>
        <v>mV/g</v>
      </c>
      <c r="I1550" s="7">
        <v>0</v>
      </c>
      <c r="J1550" s="7" t="str">
        <f t="shared" si="24"/>
        <v>mV</v>
      </c>
      <c r="K1550" s="7" t="s">
        <v>65</v>
      </c>
      <c r="L1550" s="8">
        <f>Q_Export_excel!F1550</f>
        <v>42488.469675925924</v>
      </c>
      <c r="M1550" s="7">
        <f>Q_Export_excel!G1550</f>
        <v>12</v>
      </c>
    </row>
    <row r="1551" spans="1:13" x14ac:dyDescent="0.2">
      <c r="A1551" s="7" t="str">
        <f>Q_Export_excel!A1551</f>
        <v>PCB</v>
      </c>
      <c r="B1551" s="7" t="s">
        <v>63</v>
      </c>
      <c r="C1551" s="7" t="str">
        <f>Q_Export_excel!B1551</f>
        <v>LW148735X</v>
      </c>
      <c r="D1551" s="7" t="str">
        <f>Q_Export_excel!C1551</f>
        <v>356A01</v>
      </c>
      <c r="E1551" s="7" t="s">
        <v>64</v>
      </c>
      <c r="F1551" s="7">
        <f>VLOOKUP(CONCATENATE(A1551,D1551),Nominal_sensitivity!$C$2:$E$61,2,FALSE)</f>
        <v>5</v>
      </c>
      <c r="G1551" s="7">
        <f>Q_Export_excel!D1551</f>
        <v>4.524859782606006</v>
      </c>
      <c r="H1551" s="7" t="str">
        <f>Q_Export_excel!E1551</f>
        <v>mV/g</v>
      </c>
      <c r="I1551" s="7">
        <v>0</v>
      </c>
      <c r="J1551" s="7" t="str">
        <f t="shared" si="24"/>
        <v>mV</v>
      </c>
      <c r="K1551" s="7" t="s">
        <v>65</v>
      </c>
      <c r="L1551" s="8">
        <f>Q_Export_excel!F1551</f>
        <v>42349.627800925926</v>
      </c>
      <c r="M1551" s="7">
        <f>Q_Export_excel!G1551</f>
        <v>12</v>
      </c>
    </row>
    <row r="1552" spans="1:13" x14ac:dyDescent="0.2">
      <c r="A1552" s="7" t="str">
        <f>Q_Export_excel!A1552</f>
        <v>PCB</v>
      </c>
      <c r="B1552" s="7" t="s">
        <v>63</v>
      </c>
      <c r="C1552" s="7" t="str">
        <f>Q_Export_excel!B1552</f>
        <v>LW148735Y</v>
      </c>
      <c r="D1552" s="7" t="str">
        <f>Q_Export_excel!C1552</f>
        <v>356A01</v>
      </c>
      <c r="E1552" s="7" t="s">
        <v>64</v>
      </c>
      <c r="F1552" s="7">
        <f>VLOOKUP(CONCATENATE(A1552,D1552),Nominal_sensitivity!$C$2:$E$61,2,FALSE)</f>
        <v>5</v>
      </c>
      <c r="G1552" s="7">
        <f>Q_Export_excel!D1552</f>
        <v>4.6675047808822665</v>
      </c>
      <c r="H1552" s="7" t="str">
        <f>Q_Export_excel!E1552</f>
        <v>mV/g</v>
      </c>
      <c r="I1552" s="7">
        <v>0</v>
      </c>
      <c r="J1552" s="7" t="str">
        <f t="shared" si="24"/>
        <v>mV</v>
      </c>
      <c r="K1552" s="7" t="s">
        <v>65</v>
      </c>
      <c r="L1552" s="8">
        <f>Q_Export_excel!F1552</f>
        <v>42349.630671296298</v>
      </c>
      <c r="M1552" s="7">
        <f>Q_Export_excel!G1552</f>
        <v>12</v>
      </c>
    </row>
    <row r="1553" spans="1:13" x14ac:dyDescent="0.2">
      <c r="A1553" s="7" t="str">
        <f>Q_Export_excel!A1553</f>
        <v>PCB</v>
      </c>
      <c r="B1553" s="7" t="s">
        <v>63</v>
      </c>
      <c r="C1553" s="7" t="str">
        <f>Q_Export_excel!B1553</f>
        <v>LW148735Z</v>
      </c>
      <c r="D1553" s="7" t="str">
        <f>Q_Export_excel!C1553</f>
        <v>356A01</v>
      </c>
      <c r="E1553" s="7" t="s">
        <v>64</v>
      </c>
      <c r="F1553" s="7">
        <f>VLOOKUP(CONCATENATE(A1553,D1553),Nominal_sensitivity!$C$2:$E$61,2,FALSE)</f>
        <v>5</v>
      </c>
      <c r="G1553" s="7">
        <f>Q_Export_excel!D1553</f>
        <v>5.1912349364634638</v>
      </c>
      <c r="H1553" s="7" t="str">
        <f>Q_Export_excel!E1553</f>
        <v>mV/g</v>
      </c>
      <c r="I1553" s="7">
        <v>0</v>
      </c>
      <c r="J1553" s="7" t="str">
        <f t="shared" si="24"/>
        <v>mV</v>
      </c>
      <c r="K1553" s="7" t="s">
        <v>65</v>
      </c>
      <c r="L1553" s="8">
        <f>Q_Export_excel!F1553</f>
        <v>42349.634201388886</v>
      </c>
      <c r="M1553" s="7">
        <f>Q_Export_excel!G1553</f>
        <v>12</v>
      </c>
    </row>
    <row r="1554" spans="1:13" x14ac:dyDescent="0.2">
      <c r="A1554" s="7" t="str">
        <f>Q_Export_excel!A1554</f>
        <v>PCB</v>
      </c>
      <c r="B1554" s="7" t="s">
        <v>63</v>
      </c>
      <c r="C1554" s="7" t="str">
        <f>Q_Export_excel!B1554</f>
        <v>LW148736X</v>
      </c>
      <c r="D1554" s="7" t="str">
        <f>Q_Export_excel!C1554</f>
        <v>356A01</v>
      </c>
      <c r="E1554" s="7" t="s">
        <v>64</v>
      </c>
      <c r="F1554" s="7">
        <f>VLOOKUP(CONCATENATE(A1554,D1554),Nominal_sensitivity!$C$2:$E$61,2,FALSE)</f>
        <v>5</v>
      </c>
      <c r="G1554" s="7">
        <f>Q_Export_excel!D1554</f>
        <v>4.8899726363858615</v>
      </c>
      <c r="H1554" s="7" t="str">
        <f>Q_Export_excel!E1554</f>
        <v>mV/g</v>
      </c>
      <c r="I1554" s="7">
        <v>0</v>
      </c>
      <c r="J1554" s="7" t="str">
        <f t="shared" si="24"/>
        <v>mV</v>
      </c>
      <c r="K1554" s="7" t="s">
        <v>65</v>
      </c>
      <c r="L1554" s="8">
        <f>Q_Export_excel!F1554</f>
        <v>42488.475173611114</v>
      </c>
      <c r="M1554" s="7">
        <f>Q_Export_excel!G1554</f>
        <v>12</v>
      </c>
    </row>
    <row r="1555" spans="1:13" x14ac:dyDescent="0.2">
      <c r="A1555" s="7" t="str">
        <f>Q_Export_excel!A1555</f>
        <v>PCB</v>
      </c>
      <c r="B1555" s="7" t="s">
        <v>63</v>
      </c>
      <c r="C1555" s="7" t="str">
        <f>Q_Export_excel!B1555</f>
        <v>LW148736Y</v>
      </c>
      <c r="D1555" s="7" t="str">
        <f>Q_Export_excel!C1555</f>
        <v>356A01</v>
      </c>
      <c r="E1555" s="7" t="s">
        <v>64</v>
      </c>
      <c r="F1555" s="7">
        <f>VLOOKUP(CONCATENATE(A1555,D1555),Nominal_sensitivity!$C$2:$E$61,2,FALSE)</f>
        <v>5</v>
      </c>
      <c r="G1555" s="7">
        <f>Q_Export_excel!D1555</f>
        <v>4.7263545962797027</v>
      </c>
      <c r="H1555" s="7" t="str">
        <f>Q_Export_excel!E1555</f>
        <v>mV/g</v>
      </c>
      <c r="I1555" s="7">
        <v>0</v>
      </c>
      <c r="J1555" s="7" t="str">
        <f t="shared" si="24"/>
        <v>mV</v>
      </c>
      <c r="K1555" s="7" t="s">
        <v>65</v>
      </c>
      <c r="L1555" s="8">
        <f>Q_Export_excel!F1555</f>
        <v>42488.48060185185</v>
      </c>
      <c r="M1555" s="7">
        <f>Q_Export_excel!G1555</f>
        <v>12</v>
      </c>
    </row>
    <row r="1556" spans="1:13" x14ac:dyDescent="0.2">
      <c r="A1556" s="7" t="str">
        <f>Q_Export_excel!A1556</f>
        <v>PCB</v>
      </c>
      <c r="B1556" s="7" t="s">
        <v>63</v>
      </c>
      <c r="C1556" s="7" t="str">
        <f>Q_Export_excel!B1556</f>
        <v>LW148736Z</v>
      </c>
      <c r="D1556" s="7" t="str">
        <f>Q_Export_excel!C1556</f>
        <v>356A01</v>
      </c>
      <c r="E1556" s="7" t="s">
        <v>64</v>
      </c>
      <c r="F1556" s="7">
        <f>VLOOKUP(CONCATENATE(A1556,D1556),Nominal_sensitivity!$C$2:$E$61,2,FALSE)</f>
        <v>5</v>
      </c>
      <c r="G1556" s="7">
        <f>Q_Export_excel!D1556</f>
        <v>5.0046608068396949</v>
      </c>
      <c r="H1556" s="7" t="str">
        <f>Q_Export_excel!E1556</f>
        <v>mV/g</v>
      </c>
      <c r="I1556" s="7">
        <v>0</v>
      </c>
      <c r="J1556" s="7" t="str">
        <f t="shared" si="24"/>
        <v>mV</v>
      </c>
      <c r="K1556" s="7" t="s">
        <v>65</v>
      </c>
      <c r="L1556" s="8">
        <f>Q_Export_excel!F1556</f>
        <v>42488.483796296299</v>
      </c>
      <c r="M1556" s="7">
        <f>Q_Export_excel!G1556</f>
        <v>12</v>
      </c>
    </row>
    <row r="1557" spans="1:13" x14ac:dyDescent="0.2">
      <c r="A1557" s="7" t="str">
        <f>Q_Export_excel!A1557</f>
        <v>PCB</v>
      </c>
      <c r="B1557" s="7" t="s">
        <v>63</v>
      </c>
      <c r="C1557" s="7" t="str">
        <f>Q_Export_excel!B1557</f>
        <v>LW148737X</v>
      </c>
      <c r="D1557" s="7" t="str">
        <f>Q_Export_excel!C1557</f>
        <v>356A01</v>
      </c>
      <c r="E1557" s="7" t="s">
        <v>64</v>
      </c>
      <c r="F1557" s="7">
        <f>VLOOKUP(CONCATENATE(A1557,D1557),Nominal_sensitivity!$C$2:$E$61,2,FALSE)</f>
        <v>5</v>
      </c>
      <c r="G1557" s="7">
        <f>Q_Export_excel!D1557</f>
        <v>4.6550549636821641</v>
      </c>
      <c r="H1557" s="7" t="str">
        <f>Q_Export_excel!E1557</f>
        <v>mV/g</v>
      </c>
      <c r="I1557" s="7">
        <v>0</v>
      </c>
      <c r="J1557" s="7" t="str">
        <f t="shared" si="24"/>
        <v>mV</v>
      </c>
      <c r="K1557" s="7" t="s">
        <v>65</v>
      </c>
      <c r="L1557" s="8">
        <f>Q_Export_excel!F1557</f>
        <v>42349.638391203705</v>
      </c>
      <c r="M1557" s="7">
        <f>Q_Export_excel!G1557</f>
        <v>12</v>
      </c>
    </row>
    <row r="1558" spans="1:13" x14ac:dyDescent="0.2">
      <c r="A1558" s="7" t="str">
        <f>Q_Export_excel!A1558</f>
        <v>PCB</v>
      </c>
      <c r="B1558" s="7" t="s">
        <v>63</v>
      </c>
      <c r="C1558" s="7" t="str">
        <f>Q_Export_excel!B1558</f>
        <v>LW148737Y</v>
      </c>
      <c r="D1558" s="7" t="str">
        <f>Q_Export_excel!C1558</f>
        <v>356A01</v>
      </c>
      <c r="E1558" s="7" t="s">
        <v>64</v>
      </c>
      <c r="F1558" s="7">
        <f>VLOOKUP(CONCATENATE(A1558,D1558),Nominal_sensitivity!$C$2:$E$61,2,FALSE)</f>
        <v>5</v>
      </c>
      <c r="G1558" s="7">
        <f>Q_Export_excel!D1558</f>
        <v>4.6922232577158844</v>
      </c>
      <c r="H1558" s="7" t="str">
        <f>Q_Export_excel!E1558</f>
        <v>mV/g</v>
      </c>
      <c r="I1558" s="7">
        <v>0</v>
      </c>
      <c r="J1558" s="7" t="str">
        <f t="shared" si="24"/>
        <v>mV</v>
      </c>
      <c r="K1558" s="7" t="s">
        <v>65</v>
      </c>
      <c r="L1558" s="8">
        <f>Q_Export_excel!F1558</f>
        <v>42349.641921296294</v>
      </c>
      <c r="M1558" s="7">
        <f>Q_Export_excel!G1558</f>
        <v>12</v>
      </c>
    </row>
    <row r="1559" spans="1:13" x14ac:dyDescent="0.2">
      <c r="A1559" s="7" t="str">
        <f>Q_Export_excel!A1559</f>
        <v>PCB</v>
      </c>
      <c r="B1559" s="7" t="s">
        <v>63</v>
      </c>
      <c r="C1559" s="7" t="str">
        <f>Q_Export_excel!B1559</f>
        <v>LW148737Z</v>
      </c>
      <c r="D1559" s="7" t="str">
        <f>Q_Export_excel!C1559</f>
        <v>356A01</v>
      </c>
      <c r="E1559" s="7" t="s">
        <v>64</v>
      </c>
      <c r="F1559" s="7">
        <f>VLOOKUP(CONCATENATE(A1559,D1559),Nominal_sensitivity!$C$2:$E$61,2,FALSE)</f>
        <v>5</v>
      </c>
      <c r="G1559" s="7">
        <f>Q_Export_excel!D1559</f>
        <v>5.228140132023003</v>
      </c>
      <c r="H1559" s="7" t="str">
        <f>Q_Export_excel!E1559</f>
        <v>mV/g</v>
      </c>
      <c r="I1559" s="7">
        <v>0</v>
      </c>
      <c r="J1559" s="7" t="str">
        <f t="shared" si="24"/>
        <v>mV</v>
      </c>
      <c r="K1559" s="7" t="s">
        <v>65</v>
      </c>
      <c r="L1559" s="8">
        <f>Q_Export_excel!F1559</f>
        <v>42349.645405092589</v>
      </c>
      <c r="M1559" s="7">
        <f>Q_Export_excel!G1559</f>
        <v>12</v>
      </c>
    </row>
    <row r="1560" spans="1:13" x14ac:dyDescent="0.2">
      <c r="A1560" s="7" t="str">
        <f>Q_Export_excel!A1560</f>
        <v>PCB</v>
      </c>
      <c r="B1560" s="7" t="s">
        <v>63</v>
      </c>
      <c r="C1560" s="7" t="str">
        <f>Q_Export_excel!B1560</f>
        <v>LW148738X</v>
      </c>
      <c r="D1560" s="7" t="str">
        <f>Q_Export_excel!C1560</f>
        <v>356A01</v>
      </c>
      <c r="E1560" s="7" t="s">
        <v>64</v>
      </c>
      <c r="F1560" s="7">
        <f>VLOOKUP(CONCATENATE(A1560,D1560),Nominal_sensitivity!$C$2:$E$61,2,FALSE)</f>
        <v>5</v>
      </c>
      <c r="G1560" s="7">
        <f>Q_Export_excel!D1560</f>
        <v>4.6914015060310188</v>
      </c>
      <c r="H1560" s="7" t="str">
        <f>Q_Export_excel!E1560</f>
        <v>mV/g</v>
      </c>
      <c r="I1560" s="7">
        <v>0</v>
      </c>
      <c r="J1560" s="7" t="str">
        <f t="shared" si="24"/>
        <v>mV</v>
      </c>
      <c r="K1560" s="7" t="s">
        <v>65</v>
      </c>
      <c r="L1560" s="8">
        <f>Q_Export_excel!F1560</f>
        <v>42488.495243055557</v>
      </c>
      <c r="M1560" s="7">
        <f>Q_Export_excel!G1560</f>
        <v>12</v>
      </c>
    </row>
    <row r="1561" spans="1:13" x14ac:dyDescent="0.2">
      <c r="A1561" s="7" t="str">
        <f>Q_Export_excel!A1561</f>
        <v>PCB</v>
      </c>
      <c r="B1561" s="7" t="s">
        <v>63</v>
      </c>
      <c r="C1561" s="7" t="str">
        <f>Q_Export_excel!B1561</f>
        <v>LW148738Y</v>
      </c>
      <c r="D1561" s="7" t="str">
        <f>Q_Export_excel!C1561</f>
        <v>356A01</v>
      </c>
      <c r="E1561" s="7" t="s">
        <v>64</v>
      </c>
      <c r="F1561" s="7">
        <f>VLOOKUP(CONCATENATE(A1561,D1561),Nominal_sensitivity!$C$2:$E$61,2,FALSE)</f>
        <v>5</v>
      </c>
      <c r="G1561" s="7">
        <f>Q_Export_excel!D1561</f>
        <v>4.6987000918130217</v>
      </c>
      <c r="H1561" s="7" t="str">
        <f>Q_Export_excel!E1561</f>
        <v>mV/g</v>
      </c>
      <c r="I1561" s="7">
        <v>0</v>
      </c>
      <c r="J1561" s="7" t="str">
        <f t="shared" si="24"/>
        <v>mV</v>
      </c>
      <c r="K1561" s="7" t="s">
        <v>65</v>
      </c>
      <c r="L1561" s="8">
        <f>Q_Export_excel!F1561</f>
        <v>42488.502372685187</v>
      </c>
      <c r="M1561" s="7">
        <f>Q_Export_excel!G1561</f>
        <v>12</v>
      </c>
    </row>
    <row r="1562" spans="1:13" x14ac:dyDescent="0.2">
      <c r="A1562" s="7" t="str">
        <f>Q_Export_excel!A1562</f>
        <v>PCB</v>
      </c>
      <c r="B1562" s="7" t="s">
        <v>63</v>
      </c>
      <c r="C1562" s="7" t="str">
        <f>Q_Export_excel!B1562</f>
        <v>LW148738Z</v>
      </c>
      <c r="D1562" s="7" t="str">
        <f>Q_Export_excel!C1562</f>
        <v>356A01</v>
      </c>
      <c r="E1562" s="7" t="s">
        <v>64</v>
      </c>
      <c r="F1562" s="7">
        <f>VLOOKUP(CONCATENATE(A1562,D1562),Nominal_sensitivity!$C$2:$E$61,2,FALSE)</f>
        <v>5</v>
      </c>
      <c r="G1562" s="7">
        <f>Q_Export_excel!D1562</f>
        <v>5.0721235488135958</v>
      </c>
      <c r="H1562" s="7" t="str">
        <f>Q_Export_excel!E1562</f>
        <v>mV/g</v>
      </c>
      <c r="I1562" s="7">
        <v>0</v>
      </c>
      <c r="J1562" s="7" t="str">
        <f t="shared" si="24"/>
        <v>mV</v>
      </c>
      <c r="K1562" s="7" t="s">
        <v>65</v>
      </c>
      <c r="L1562" s="8">
        <f>Q_Export_excel!F1562</f>
        <v>42488.507384259261</v>
      </c>
      <c r="M1562" s="7">
        <f>Q_Export_excel!G1562</f>
        <v>12</v>
      </c>
    </row>
    <row r="1563" spans="1:13" x14ac:dyDescent="0.2">
      <c r="A1563" s="7" t="str">
        <f>Q_Export_excel!A1563</f>
        <v>PCB</v>
      </c>
      <c r="B1563" s="7" t="s">
        <v>63</v>
      </c>
      <c r="C1563" s="7" t="str">
        <f>Q_Export_excel!B1563</f>
        <v>LW148739X</v>
      </c>
      <c r="D1563" s="7" t="str">
        <f>Q_Export_excel!C1563</f>
        <v>356A01</v>
      </c>
      <c r="E1563" s="7" t="s">
        <v>64</v>
      </c>
      <c r="F1563" s="7">
        <f>VLOOKUP(CONCATENATE(A1563,D1563),Nominal_sensitivity!$C$2:$E$61,2,FALSE)</f>
        <v>5</v>
      </c>
      <c r="G1563" s="7">
        <f>Q_Export_excel!D1563</f>
        <v>4.5182572613283112</v>
      </c>
      <c r="H1563" s="7" t="str">
        <f>Q_Export_excel!E1563</f>
        <v>mV/g</v>
      </c>
      <c r="I1563" s="7">
        <v>0</v>
      </c>
      <c r="J1563" s="7" t="str">
        <f t="shared" si="24"/>
        <v>mV</v>
      </c>
      <c r="K1563" s="7" t="s">
        <v>65</v>
      </c>
      <c r="L1563" s="8">
        <f>Q_Export_excel!F1563</f>
        <v>42349.649050925924</v>
      </c>
      <c r="M1563" s="7">
        <f>Q_Export_excel!G1563</f>
        <v>12</v>
      </c>
    </row>
    <row r="1564" spans="1:13" x14ac:dyDescent="0.2">
      <c r="A1564" s="7" t="str">
        <f>Q_Export_excel!A1564</f>
        <v>PCB</v>
      </c>
      <c r="B1564" s="7" t="s">
        <v>63</v>
      </c>
      <c r="C1564" s="7" t="str">
        <f>Q_Export_excel!B1564</f>
        <v>LW148739Y</v>
      </c>
      <c r="D1564" s="7" t="str">
        <f>Q_Export_excel!C1564</f>
        <v>356A01</v>
      </c>
      <c r="E1564" s="7" t="s">
        <v>64</v>
      </c>
      <c r="F1564" s="7">
        <f>VLOOKUP(CONCATENATE(A1564,D1564),Nominal_sensitivity!$C$2:$E$61,2,FALSE)</f>
        <v>5</v>
      </c>
      <c r="G1564" s="7">
        <f>Q_Export_excel!D1564</f>
        <v>4.7466189273022747</v>
      </c>
      <c r="H1564" s="7" t="str">
        <f>Q_Export_excel!E1564</f>
        <v>mV/g</v>
      </c>
      <c r="I1564" s="7">
        <v>0</v>
      </c>
      <c r="J1564" s="7" t="str">
        <f t="shared" si="24"/>
        <v>mV</v>
      </c>
      <c r="K1564" s="7" t="s">
        <v>65</v>
      </c>
      <c r="L1564" s="8">
        <f>Q_Export_excel!F1564</f>
        <v>42349.652349537035</v>
      </c>
      <c r="M1564" s="7">
        <f>Q_Export_excel!G1564</f>
        <v>12</v>
      </c>
    </row>
    <row r="1565" spans="1:13" x14ac:dyDescent="0.2">
      <c r="A1565" s="7" t="str">
        <f>Q_Export_excel!A1565</f>
        <v>PCB</v>
      </c>
      <c r="B1565" s="7" t="s">
        <v>63</v>
      </c>
      <c r="C1565" s="7" t="str">
        <f>Q_Export_excel!B1565</f>
        <v>LW148739Z</v>
      </c>
      <c r="D1565" s="7" t="str">
        <f>Q_Export_excel!C1565</f>
        <v>356A01</v>
      </c>
      <c r="E1565" s="7" t="s">
        <v>64</v>
      </c>
      <c r="F1565" s="7">
        <f>VLOOKUP(CONCATENATE(A1565,D1565),Nominal_sensitivity!$C$2:$E$61,2,FALSE)</f>
        <v>5</v>
      </c>
      <c r="G1565" s="7">
        <f>Q_Export_excel!D1565</f>
        <v>4.7592249341746404</v>
      </c>
      <c r="H1565" s="7" t="str">
        <f>Q_Export_excel!E1565</f>
        <v>mV/g</v>
      </c>
      <c r="I1565" s="7">
        <v>0</v>
      </c>
      <c r="J1565" s="7" t="str">
        <f t="shared" si="24"/>
        <v>mV</v>
      </c>
      <c r="K1565" s="7" t="s">
        <v>65</v>
      </c>
      <c r="L1565" s="8">
        <f>Q_Export_excel!F1565</f>
        <v>42349.655138888891</v>
      </c>
      <c r="M1565" s="7">
        <f>Q_Export_excel!G1565</f>
        <v>12</v>
      </c>
    </row>
    <row r="1566" spans="1:13" x14ac:dyDescent="0.2">
      <c r="A1566" s="7" t="str">
        <f>Q_Export_excel!A1566</f>
        <v>PCB</v>
      </c>
      <c r="B1566" s="7" t="s">
        <v>63</v>
      </c>
      <c r="C1566" s="7" t="str">
        <f>Q_Export_excel!B1566</f>
        <v>LW148742X</v>
      </c>
      <c r="D1566" s="7" t="str">
        <f>Q_Export_excel!C1566</f>
        <v>356A01</v>
      </c>
      <c r="E1566" s="7" t="s">
        <v>64</v>
      </c>
      <c r="F1566" s="7">
        <f>VLOOKUP(CONCATENATE(A1566,D1566),Nominal_sensitivity!$C$2:$E$61,2,FALSE)</f>
        <v>5</v>
      </c>
      <c r="G1566" s="7">
        <f>Q_Export_excel!D1566</f>
        <v>4.6765325207510093</v>
      </c>
      <c r="H1566" s="7" t="str">
        <f>Q_Export_excel!E1566</f>
        <v>mV/g</v>
      </c>
      <c r="I1566" s="7">
        <v>0</v>
      </c>
      <c r="J1566" s="7" t="str">
        <f t="shared" si="24"/>
        <v>mV</v>
      </c>
      <c r="K1566" s="7" t="s">
        <v>65</v>
      </c>
      <c r="L1566" s="8">
        <f>Q_Export_excel!F1566</f>
        <v>42488.566817129627</v>
      </c>
      <c r="M1566" s="7">
        <f>Q_Export_excel!G1566</f>
        <v>12</v>
      </c>
    </row>
    <row r="1567" spans="1:13" x14ac:dyDescent="0.2">
      <c r="A1567" s="7" t="str">
        <f>Q_Export_excel!A1567</f>
        <v>PCB</v>
      </c>
      <c r="B1567" s="7" t="s">
        <v>63</v>
      </c>
      <c r="C1567" s="7" t="str">
        <f>Q_Export_excel!B1567</f>
        <v>LW148742Y</v>
      </c>
      <c r="D1567" s="7" t="str">
        <f>Q_Export_excel!C1567</f>
        <v>356A01</v>
      </c>
      <c r="E1567" s="7" t="s">
        <v>64</v>
      </c>
      <c r="F1567" s="7">
        <f>VLOOKUP(CONCATENATE(A1567,D1567),Nominal_sensitivity!$C$2:$E$61,2,FALSE)</f>
        <v>5</v>
      </c>
      <c r="G1567" s="7">
        <f>Q_Export_excel!D1567</f>
        <v>4.725524874329305</v>
      </c>
      <c r="H1567" s="7" t="str">
        <f>Q_Export_excel!E1567</f>
        <v>mV/g</v>
      </c>
      <c r="I1567" s="7">
        <v>0</v>
      </c>
      <c r="J1567" s="7" t="str">
        <f t="shared" si="24"/>
        <v>mV</v>
      </c>
      <c r="K1567" s="7" t="s">
        <v>65</v>
      </c>
      <c r="L1567" s="8">
        <f>Q_Export_excel!F1567</f>
        <v>42488.570231481484</v>
      </c>
      <c r="M1567" s="7">
        <f>Q_Export_excel!G1567</f>
        <v>12</v>
      </c>
    </row>
    <row r="1568" spans="1:13" x14ac:dyDescent="0.2">
      <c r="A1568" s="7" t="str">
        <f>Q_Export_excel!A1568</f>
        <v>PCB</v>
      </c>
      <c r="B1568" s="7" t="s">
        <v>63</v>
      </c>
      <c r="C1568" s="7" t="str">
        <f>Q_Export_excel!B1568</f>
        <v>LW148742Z</v>
      </c>
      <c r="D1568" s="7" t="str">
        <f>Q_Export_excel!C1568</f>
        <v>356A01</v>
      </c>
      <c r="E1568" s="7" t="s">
        <v>64</v>
      </c>
      <c r="F1568" s="7">
        <f>VLOOKUP(CONCATENATE(A1568,D1568),Nominal_sensitivity!$C$2:$E$61,2,FALSE)</f>
        <v>5</v>
      </c>
      <c r="G1568" s="7">
        <f>Q_Export_excel!D1568</f>
        <v>4.5120257263401484</v>
      </c>
      <c r="H1568" s="7" t="str">
        <f>Q_Export_excel!E1568</f>
        <v>mV/g</v>
      </c>
      <c r="I1568" s="7">
        <v>0</v>
      </c>
      <c r="J1568" s="7" t="str">
        <f t="shared" si="24"/>
        <v>mV</v>
      </c>
      <c r="K1568" s="7" t="s">
        <v>65</v>
      </c>
      <c r="L1568" s="8">
        <f>Q_Export_excel!F1568</f>
        <v>42488.573946759258</v>
      </c>
      <c r="M1568" s="7">
        <f>Q_Export_excel!G1568</f>
        <v>12</v>
      </c>
    </row>
    <row r="1569" spans="1:13" x14ac:dyDescent="0.2">
      <c r="A1569" s="7" t="str">
        <f>Q_Export_excel!A1569</f>
        <v>PCB</v>
      </c>
      <c r="B1569" s="7" t="s">
        <v>63</v>
      </c>
      <c r="C1569" s="7" t="str">
        <f>Q_Export_excel!B1569</f>
        <v>LW148749X</v>
      </c>
      <c r="D1569" s="7" t="str">
        <f>Q_Export_excel!C1569</f>
        <v>356A01</v>
      </c>
      <c r="E1569" s="7" t="s">
        <v>64</v>
      </c>
      <c r="F1569" s="7">
        <f>VLOOKUP(CONCATENATE(A1569,D1569),Nominal_sensitivity!$C$2:$E$61,2,FALSE)</f>
        <v>5</v>
      </c>
      <c r="G1569" s="7">
        <f>Q_Export_excel!D1569</f>
        <v>4.4826409081547283</v>
      </c>
      <c r="H1569" s="7" t="str">
        <f>Q_Export_excel!E1569</f>
        <v>mV/g</v>
      </c>
      <c r="I1569" s="7">
        <v>0</v>
      </c>
      <c r="J1569" s="7" t="str">
        <f t="shared" si="24"/>
        <v>mV</v>
      </c>
      <c r="K1569" s="7" t="s">
        <v>65</v>
      </c>
      <c r="L1569" s="8">
        <f>Q_Export_excel!F1569</f>
        <v>42488.579074074078</v>
      </c>
      <c r="M1569" s="7">
        <f>Q_Export_excel!G1569</f>
        <v>12</v>
      </c>
    </row>
    <row r="1570" spans="1:13" x14ac:dyDescent="0.2">
      <c r="A1570" s="7" t="str">
        <f>Q_Export_excel!A1570</f>
        <v>PCB</v>
      </c>
      <c r="B1570" s="7" t="s">
        <v>63</v>
      </c>
      <c r="C1570" s="7" t="str">
        <f>Q_Export_excel!B1570</f>
        <v>LW148749Y</v>
      </c>
      <c r="D1570" s="7" t="str">
        <f>Q_Export_excel!C1570</f>
        <v>356A01</v>
      </c>
      <c r="E1570" s="7" t="s">
        <v>64</v>
      </c>
      <c r="F1570" s="7">
        <f>VLOOKUP(CONCATENATE(A1570,D1570),Nominal_sensitivity!$C$2:$E$61,2,FALSE)</f>
        <v>5</v>
      </c>
      <c r="G1570" s="7">
        <f>Q_Export_excel!D1570</f>
        <v>4.7266166127554641</v>
      </c>
      <c r="H1570" s="7" t="str">
        <f>Q_Export_excel!E1570</f>
        <v>mV/g</v>
      </c>
      <c r="I1570" s="7">
        <v>0</v>
      </c>
      <c r="J1570" s="7" t="str">
        <f t="shared" si="24"/>
        <v>mV</v>
      </c>
      <c r="K1570" s="7" t="s">
        <v>65</v>
      </c>
      <c r="L1570" s="8">
        <f>Q_Export_excel!F1570</f>
        <v>42488.583877314813</v>
      </c>
      <c r="M1570" s="7">
        <f>Q_Export_excel!G1570</f>
        <v>12</v>
      </c>
    </row>
    <row r="1571" spans="1:13" x14ac:dyDescent="0.2">
      <c r="A1571" s="7" t="str">
        <f>Q_Export_excel!A1571</f>
        <v>PCB</v>
      </c>
      <c r="B1571" s="7" t="s">
        <v>63</v>
      </c>
      <c r="C1571" s="7" t="str">
        <f>Q_Export_excel!B1571</f>
        <v>LW148749Z</v>
      </c>
      <c r="D1571" s="7" t="str">
        <f>Q_Export_excel!C1571</f>
        <v>356A01</v>
      </c>
      <c r="E1571" s="7" t="s">
        <v>64</v>
      </c>
      <c r="F1571" s="7">
        <f>VLOOKUP(CONCATENATE(A1571,D1571),Nominal_sensitivity!$C$2:$E$61,2,FALSE)</f>
        <v>5</v>
      </c>
      <c r="G1571" s="7">
        <f>Q_Export_excel!D1571</f>
        <v>4.8509741009662957</v>
      </c>
      <c r="H1571" s="7" t="str">
        <f>Q_Export_excel!E1571</f>
        <v>mV/g</v>
      </c>
      <c r="I1571" s="7">
        <v>0</v>
      </c>
      <c r="J1571" s="7" t="str">
        <f t="shared" si="24"/>
        <v>mV</v>
      </c>
      <c r="K1571" s="7" t="s">
        <v>65</v>
      </c>
      <c r="L1571" s="8">
        <f>Q_Export_excel!F1571</f>
        <v>42488.587581018517</v>
      </c>
      <c r="M1571" s="7">
        <f>Q_Export_excel!G1571</f>
        <v>12</v>
      </c>
    </row>
    <row r="1572" spans="1:13" x14ac:dyDescent="0.2">
      <c r="A1572" s="7" t="str">
        <f>Q_Export_excel!A1572</f>
        <v>PCB</v>
      </c>
      <c r="B1572" s="7" t="s">
        <v>63</v>
      </c>
      <c r="C1572" s="7" t="str">
        <f>Q_Export_excel!B1572</f>
        <v>LW148750X</v>
      </c>
      <c r="D1572" s="7" t="str">
        <f>Q_Export_excel!C1572</f>
        <v>356A01</v>
      </c>
      <c r="E1572" s="7" t="s">
        <v>64</v>
      </c>
      <c r="F1572" s="7">
        <f>VLOOKUP(CONCATENATE(A1572,D1572),Nominal_sensitivity!$C$2:$E$61,2,FALSE)</f>
        <v>5</v>
      </c>
      <c r="G1572" s="7">
        <f>Q_Export_excel!D1572</f>
        <v>4.7232266452971921</v>
      </c>
      <c r="H1572" s="7" t="str">
        <f>Q_Export_excel!E1572</f>
        <v>mV/g</v>
      </c>
      <c r="I1572" s="7">
        <v>0</v>
      </c>
      <c r="J1572" s="7" t="str">
        <f t="shared" si="24"/>
        <v>mV</v>
      </c>
      <c r="K1572" s="7" t="s">
        <v>65</v>
      </c>
      <c r="L1572" s="8">
        <f>Q_Export_excel!F1572</f>
        <v>42349.661053240743</v>
      </c>
      <c r="M1572" s="7">
        <f>Q_Export_excel!G1572</f>
        <v>12</v>
      </c>
    </row>
    <row r="1573" spans="1:13" x14ac:dyDescent="0.2">
      <c r="A1573" s="7" t="str">
        <f>Q_Export_excel!A1573</f>
        <v>PCB</v>
      </c>
      <c r="B1573" s="7" t="s">
        <v>63</v>
      </c>
      <c r="C1573" s="7" t="str">
        <f>Q_Export_excel!B1573</f>
        <v>LW148750Y</v>
      </c>
      <c r="D1573" s="7" t="str">
        <f>Q_Export_excel!C1573</f>
        <v>356A01</v>
      </c>
      <c r="E1573" s="7" t="s">
        <v>64</v>
      </c>
      <c r="F1573" s="7">
        <f>VLOOKUP(CONCATENATE(A1573,D1573),Nominal_sensitivity!$C$2:$E$61,2,FALSE)</f>
        <v>5</v>
      </c>
      <c r="G1573" s="7">
        <f>Q_Export_excel!D1573</f>
        <v>4.8317363598623544</v>
      </c>
      <c r="H1573" s="7" t="str">
        <f>Q_Export_excel!E1573</f>
        <v>mV/g</v>
      </c>
      <c r="I1573" s="7">
        <v>0</v>
      </c>
      <c r="J1573" s="7" t="str">
        <f t="shared" si="24"/>
        <v>mV</v>
      </c>
      <c r="K1573" s="7" t="s">
        <v>65</v>
      </c>
      <c r="L1573" s="8">
        <f>Q_Export_excel!F1573</f>
        <v>42349.664953703701</v>
      </c>
      <c r="M1573" s="7">
        <f>Q_Export_excel!G1573</f>
        <v>12</v>
      </c>
    </row>
    <row r="1574" spans="1:13" x14ac:dyDescent="0.2">
      <c r="A1574" s="7" t="str">
        <f>Q_Export_excel!A1574</f>
        <v>PCB</v>
      </c>
      <c r="B1574" s="7" t="s">
        <v>63</v>
      </c>
      <c r="C1574" s="7" t="str">
        <f>Q_Export_excel!B1574</f>
        <v>LW148750Z</v>
      </c>
      <c r="D1574" s="7" t="str">
        <f>Q_Export_excel!C1574</f>
        <v>356A01</v>
      </c>
      <c r="E1574" s="7" t="s">
        <v>64</v>
      </c>
      <c r="F1574" s="7">
        <f>VLOOKUP(CONCATENATE(A1574,D1574),Nominal_sensitivity!$C$2:$E$61,2,FALSE)</f>
        <v>5</v>
      </c>
      <c r="G1574" s="7">
        <f>Q_Export_excel!D1574</f>
        <v>4.8922853414516698</v>
      </c>
      <c r="H1574" s="7" t="str">
        <f>Q_Export_excel!E1574</f>
        <v>mV/g</v>
      </c>
      <c r="I1574" s="7">
        <v>0</v>
      </c>
      <c r="J1574" s="7" t="str">
        <f t="shared" si="24"/>
        <v>mV</v>
      </c>
      <c r="K1574" s="7" t="s">
        <v>65</v>
      </c>
      <c r="L1574" s="8">
        <f>Q_Export_excel!F1574</f>
        <v>42349.668067129627</v>
      </c>
      <c r="M1574" s="7">
        <f>Q_Export_excel!G1574</f>
        <v>12</v>
      </c>
    </row>
    <row r="1575" spans="1:13" x14ac:dyDescent="0.2">
      <c r="A1575" s="7" t="str">
        <f>Q_Export_excel!A1575</f>
        <v>PCB</v>
      </c>
      <c r="B1575" s="7" t="s">
        <v>63</v>
      </c>
      <c r="C1575" s="7" t="str">
        <f>Q_Export_excel!B1575</f>
        <v>LW148751X</v>
      </c>
      <c r="D1575" s="7" t="str">
        <f>Q_Export_excel!C1575</f>
        <v>356A01</v>
      </c>
      <c r="E1575" s="7" t="s">
        <v>64</v>
      </c>
      <c r="F1575" s="7">
        <f>VLOOKUP(CONCATENATE(A1575,D1575),Nominal_sensitivity!$C$2:$E$61,2,FALSE)</f>
        <v>5</v>
      </c>
      <c r="G1575" s="7">
        <f>Q_Export_excel!D1575</f>
        <v>4.8989800256627891</v>
      </c>
      <c r="H1575" s="7" t="str">
        <f>Q_Export_excel!E1575</f>
        <v>mV/g</v>
      </c>
      <c r="I1575" s="7">
        <v>0</v>
      </c>
      <c r="J1575" s="7" t="str">
        <f t="shared" si="24"/>
        <v>mV</v>
      </c>
      <c r="K1575" s="7" t="s">
        <v>65</v>
      </c>
      <c r="L1575" s="8">
        <f>Q_Export_excel!F1575</f>
        <v>42488.595648148148</v>
      </c>
      <c r="M1575" s="7">
        <f>Q_Export_excel!G1575</f>
        <v>12</v>
      </c>
    </row>
    <row r="1576" spans="1:13" x14ac:dyDescent="0.2">
      <c r="A1576" s="7" t="str">
        <f>Q_Export_excel!A1576</f>
        <v>PCB</v>
      </c>
      <c r="B1576" s="7" t="s">
        <v>63</v>
      </c>
      <c r="C1576" s="7" t="str">
        <f>Q_Export_excel!B1576</f>
        <v>LW148751Y</v>
      </c>
      <c r="D1576" s="7" t="str">
        <f>Q_Export_excel!C1576</f>
        <v>356A01</v>
      </c>
      <c r="E1576" s="7" t="s">
        <v>64</v>
      </c>
      <c r="F1576" s="7">
        <f>VLOOKUP(CONCATENATE(A1576,D1576),Nominal_sensitivity!$C$2:$E$61,2,FALSE)</f>
        <v>5</v>
      </c>
      <c r="G1576" s="7">
        <f>Q_Export_excel!D1576</f>
        <v>4.7488572944373519</v>
      </c>
      <c r="H1576" s="7" t="str">
        <f>Q_Export_excel!E1576</f>
        <v>mV/g</v>
      </c>
      <c r="I1576" s="7">
        <v>0</v>
      </c>
      <c r="J1576" s="7" t="str">
        <f t="shared" si="24"/>
        <v>mV</v>
      </c>
      <c r="K1576" s="7" t="s">
        <v>65</v>
      </c>
      <c r="L1576" s="8">
        <f>Q_Export_excel!F1576</f>
        <v>42488.599421296298</v>
      </c>
      <c r="M1576" s="7">
        <f>Q_Export_excel!G1576</f>
        <v>12</v>
      </c>
    </row>
    <row r="1577" spans="1:13" x14ac:dyDescent="0.2">
      <c r="A1577" s="7" t="str">
        <f>Q_Export_excel!A1577</f>
        <v>PCB</v>
      </c>
      <c r="B1577" s="7" t="s">
        <v>63</v>
      </c>
      <c r="C1577" s="7" t="str">
        <f>Q_Export_excel!B1577</f>
        <v>LW148751Z</v>
      </c>
      <c r="D1577" s="7" t="str">
        <f>Q_Export_excel!C1577</f>
        <v>356A01</v>
      </c>
      <c r="E1577" s="7" t="s">
        <v>64</v>
      </c>
      <c r="F1577" s="7">
        <f>VLOOKUP(CONCATENATE(A1577,D1577),Nominal_sensitivity!$C$2:$E$61,2,FALSE)</f>
        <v>5</v>
      </c>
      <c r="G1577" s="7">
        <f>Q_Export_excel!D1577</f>
        <v>4.5450742073588355</v>
      </c>
      <c r="H1577" s="7" t="str">
        <f>Q_Export_excel!E1577</f>
        <v>mV/g</v>
      </c>
      <c r="I1577" s="7">
        <v>0</v>
      </c>
      <c r="J1577" s="7" t="str">
        <f t="shared" si="24"/>
        <v>mV</v>
      </c>
      <c r="K1577" s="7" t="s">
        <v>65</v>
      </c>
      <c r="L1577" s="8">
        <f>Q_Export_excel!F1577</f>
        <v>42488.607430555552</v>
      </c>
      <c r="M1577" s="7">
        <f>Q_Export_excel!G1577</f>
        <v>12</v>
      </c>
    </row>
    <row r="1578" spans="1:13" x14ac:dyDescent="0.2">
      <c r="A1578" s="7" t="str">
        <f>Q_Export_excel!A1578</f>
        <v>PCB</v>
      </c>
      <c r="B1578" s="7" t="s">
        <v>63</v>
      </c>
      <c r="C1578" s="7" t="str">
        <f>Q_Export_excel!B1578</f>
        <v>LW148752X</v>
      </c>
      <c r="D1578" s="7" t="str">
        <f>Q_Export_excel!C1578</f>
        <v>356A01</v>
      </c>
      <c r="E1578" s="7" t="s">
        <v>64</v>
      </c>
      <c r="F1578" s="7">
        <f>VLOOKUP(CONCATENATE(A1578,D1578),Nominal_sensitivity!$C$2:$E$61,2,FALSE)</f>
        <v>5</v>
      </c>
      <c r="G1578" s="7">
        <f>Q_Export_excel!D1578</f>
        <v>5.0137700400798533</v>
      </c>
      <c r="H1578" s="7" t="str">
        <f>Q_Export_excel!E1578</f>
        <v>mV/g</v>
      </c>
      <c r="I1578" s="7">
        <v>0</v>
      </c>
      <c r="J1578" s="7" t="str">
        <f t="shared" si="24"/>
        <v>mV</v>
      </c>
      <c r="K1578" s="7" t="s">
        <v>65</v>
      </c>
      <c r="L1578" s="8">
        <f>Q_Export_excel!F1578</f>
        <v>42488.613321759258</v>
      </c>
      <c r="M1578" s="7">
        <f>Q_Export_excel!G1578</f>
        <v>12</v>
      </c>
    </row>
    <row r="1579" spans="1:13" x14ac:dyDescent="0.2">
      <c r="A1579" s="7" t="str">
        <f>Q_Export_excel!A1579</f>
        <v>PCB</v>
      </c>
      <c r="B1579" s="7" t="s">
        <v>63</v>
      </c>
      <c r="C1579" s="7" t="str">
        <f>Q_Export_excel!B1579</f>
        <v>LW148752Y</v>
      </c>
      <c r="D1579" s="7" t="str">
        <f>Q_Export_excel!C1579</f>
        <v>356A01</v>
      </c>
      <c r="E1579" s="7" t="s">
        <v>64</v>
      </c>
      <c r="F1579" s="7">
        <f>VLOOKUP(CONCATENATE(A1579,D1579),Nominal_sensitivity!$C$2:$E$61,2,FALSE)</f>
        <v>5</v>
      </c>
      <c r="G1579" s="7">
        <f>Q_Export_excel!D1579</f>
        <v>4.8651416142837878</v>
      </c>
      <c r="H1579" s="7" t="str">
        <f>Q_Export_excel!E1579</f>
        <v>mV/g</v>
      </c>
      <c r="I1579" s="7">
        <v>0</v>
      </c>
      <c r="J1579" s="7" t="str">
        <f t="shared" si="24"/>
        <v>mV</v>
      </c>
      <c r="K1579" s="7" t="s">
        <v>65</v>
      </c>
      <c r="L1579" s="8">
        <f>Q_Export_excel!F1579</f>
        <v>42488.620023148149</v>
      </c>
      <c r="M1579" s="7">
        <f>Q_Export_excel!G1579</f>
        <v>12</v>
      </c>
    </row>
    <row r="1580" spans="1:13" x14ac:dyDescent="0.2">
      <c r="A1580" s="7" t="str">
        <f>Q_Export_excel!A1580</f>
        <v>PCB</v>
      </c>
      <c r="B1580" s="7" t="s">
        <v>63</v>
      </c>
      <c r="C1580" s="7" t="str">
        <f>Q_Export_excel!B1580</f>
        <v>LW148752Z</v>
      </c>
      <c r="D1580" s="7" t="str">
        <f>Q_Export_excel!C1580</f>
        <v>356A01</v>
      </c>
      <c r="E1580" s="7" t="s">
        <v>64</v>
      </c>
      <c r="F1580" s="7">
        <f>VLOOKUP(CONCATENATE(A1580,D1580),Nominal_sensitivity!$C$2:$E$61,2,FALSE)</f>
        <v>5</v>
      </c>
      <c r="G1580" s="7">
        <f>Q_Export_excel!D1580</f>
        <v>4.5565469943702164</v>
      </c>
      <c r="H1580" s="7" t="str">
        <f>Q_Export_excel!E1580</f>
        <v>mV/g</v>
      </c>
      <c r="I1580" s="7">
        <v>0</v>
      </c>
      <c r="J1580" s="7" t="str">
        <f t="shared" si="24"/>
        <v>mV</v>
      </c>
      <c r="K1580" s="7" t="s">
        <v>65</v>
      </c>
      <c r="L1580" s="8">
        <f>Q_Export_excel!F1580</f>
        <v>42488.623344907406</v>
      </c>
      <c r="M1580" s="7">
        <f>Q_Export_excel!G1580</f>
        <v>12</v>
      </c>
    </row>
    <row r="1581" spans="1:13" x14ac:dyDescent="0.2">
      <c r="A1581" s="7" t="str">
        <f>Q_Export_excel!A1581</f>
        <v>PCB</v>
      </c>
      <c r="B1581" s="7" t="s">
        <v>63</v>
      </c>
      <c r="C1581" s="7" t="str">
        <f>Q_Export_excel!B1581</f>
        <v>LW148754X</v>
      </c>
      <c r="D1581" s="7" t="str">
        <f>Q_Export_excel!C1581</f>
        <v>356A01</v>
      </c>
      <c r="E1581" s="7" t="s">
        <v>64</v>
      </c>
      <c r="F1581" s="7">
        <f>VLOOKUP(CONCATENATE(A1581,D1581),Nominal_sensitivity!$C$2:$E$61,2,FALSE)</f>
        <v>5</v>
      </c>
      <c r="G1581" s="7">
        <f>Q_Export_excel!D1581</f>
        <v>4.4697697238277865</v>
      </c>
      <c r="H1581" s="7" t="str">
        <f>Q_Export_excel!E1581</f>
        <v>mV/g</v>
      </c>
      <c r="I1581" s="7">
        <v>0</v>
      </c>
      <c r="J1581" s="7" t="str">
        <f t="shared" si="24"/>
        <v>mV</v>
      </c>
      <c r="K1581" s="7" t="s">
        <v>65</v>
      </c>
      <c r="L1581" s="8">
        <f>Q_Export_excel!F1581</f>
        <v>42488.630046296297</v>
      </c>
      <c r="M1581" s="7">
        <f>Q_Export_excel!G1581</f>
        <v>12</v>
      </c>
    </row>
    <row r="1582" spans="1:13" x14ac:dyDescent="0.2">
      <c r="A1582" s="7" t="str">
        <f>Q_Export_excel!A1582</f>
        <v>PCB</v>
      </c>
      <c r="B1582" s="7" t="s">
        <v>63</v>
      </c>
      <c r="C1582" s="7" t="str">
        <f>Q_Export_excel!B1582</f>
        <v>LW148754Y</v>
      </c>
      <c r="D1582" s="7" t="str">
        <f>Q_Export_excel!C1582</f>
        <v>356A01</v>
      </c>
      <c r="E1582" s="7" t="s">
        <v>64</v>
      </c>
      <c r="F1582" s="7">
        <f>VLOOKUP(CONCATENATE(A1582,D1582),Nominal_sensitivity!$C$2:$E$61,2,FALSE)</f>
        <v>5</v>
      </c>
      <c r="G1582" s="7">
        <f>Q_Export_excel!D1582</f>
        <v>4.8148192047200027</v>
      </c>
      <c r="H1582" s="7" t="str">
        <f>Q_Export_excel!E1582</f>
        <v>mV/g</v>
      </c>
      <c r="I1582" s="7">
        <v>0</v>
      </c>
      <c r="J1582" s="7" t="str">
        <f t="shared" si="24"/>
        <v>mV</v>
      </c>
      <c r="K1582" s="7" t="s">
        <v>65</v>
      </c>
      <c r="L1582" s="8">
        <f>Q_Export_excel!F1582</f>
        <v>42488.636006944442</v>
      </c>
      <c r="M1582" s="7">
        <f>Q_Export_excel!G1582</f>
        <v>12</v>
      </c>
    </row>
    <row r="1583" spans="1:13" x14ac:dyDescent="0.2">
      <c r="A1583" s="7" t="str">
        <f>Q_Export_excel!A1583</f>
        <v>PCB</v>
      </c>
      <c r="B1583" s="7" t="s">
        <v>63</v>
      </c>
      <c r="C1583" s="7" t="str">
        <f>Q_Export_excel!B1583</f>
        <v>LW148754Z</v>
      </c>
      <c r="D1583" s="7" t="str">
        <f>Q_Export_excel!C1583</f>
        <v>356A01</v>
      </c>
      <c r="E1583" s="7" t="s">
        <v>64</v>
      </c>
      <c r="F1583" s="7">
        <f>VLOOKUP(CONCATENATE(A1583,D1583),Nominal_sensitivity!$C$2:$E$61,2,FALSE)</f>
        <v>5</v>
      </c>
      <c r="G1583" s="7">
        <f>Q_Export_excel!D1583</f>
        <v>4.746784853245158</v>
      </c>
      <c r="H1583" s="7" t="str">
        <f>Q_Export_excel!E1583</f>
        <v>mV/g</v>
      </c>
      <c r="I1583" s="7">
        <v>0</v>
      </c>
      <c r="J1583" s="7" t="str">
        <f t="shared" si="24"/>
        <v>mV</v>
      </c>
      <c r="K1583" s="7" t="s">
        <v>65</v>
      </c>
      <c r="L1583" s="8">
        <f>Q_Export_excel!F1583</f>
        <v>42488.6403587963</v>
      </c>
      <c r="M1583" s="7">
        <f>Q_Export_excel!G1583</f>
        <v>12</v>
      </c>
    </row>
    <row r="1584" spans="1:13" x14ac:dyDescent="0.2">
      <c r="A1584" s="7" t="str">
        <f>Q_Export_excel!A1584</f>
        <v>PCB</v>
      </c>
      <c r="B1584" s="7" t="s">
        <v>63</v>
      </c>
      <c r="C1584" s="7" t="str">
        <f>Q_Export_excel!B1584</f>
        <v>LW148757X</v>
      </c>
      <c r="D1584" s="7" t="str">
        <f>Q_Export_excel!C1584</f>
        <v>356A01</v>
      </c>
      <c r="E1584" s="7" t="s">
        <v>64</v>
      </c>
      <c r="F1584" s="7">
        <f>VLOOKUP(CONCATENATE(A1584,D1584),Nominal_sensitivity!$C$2:$E$61,2,FALSE)</f>
        <v>5</v>
      </c>
      <c r="G1584" s="7">
        <f>Q_Export_excel!D1584</f>
        <v>4.7836227718140618</v>
      </c>
      <c r="H1584" s="7" t="str">
        <f>Q_Export_excel!E1584</f>
        <v>mV/g</v>
      </c>
      <c r="I1584" s="7">
        <v>0</v>
      </c>
      <c r="J1584" s="7" t="str">
        <f t="shared" si="24"/>
        <v>mV</v>
      </c>
      <c r="K1584" s="7" t="s">
        <v>65</v>
      </c>
      <c r="L1584" s="8">
        <f>Q_Export_excel!F1584</f>
        <v>42349.672407407408</v>
      </c>
      <c r="M1584" s="7">
        <f>Q_Export_excel!G1584</f>
        <v>12</v>
      </c>
    </row>
    <row r="1585" spans="1:13" x14ac:dyDescent="0.2">
      <c r="A1585" s="7" t="str">
        <f>Q_Export_excel!A1585</f>
        <v>PCB</v>
      </c>
      <c r="B1585" s="7" t="s">
        <v>63</v>
      </c>
      <c r="C1585" s="7" t="str">
        <f>Q_Export_excel!B1585</f>
        <v>LW148757Y</v>
      </c>
      <c r="D1585" s="7" t="str">
        <f>Q_Export_excel!C1585</f>
        <v>356A01</v>
      </c>
      <c r="E1585" s="7" t="s">
        <v>64</v>
      </c>
      <c r="F1585" s="7">
        <f>VLOOKUP(CONCATENATE(A1585,D1585),Nominal_sensitivity!$C$2:$E$61,2,FALSE)</f>
        <v>5</v>
      </c>
      <c r="G1585" s="7">
        <f>Q_Export_excel!D1585</f>
        <v>4.8774556760447938</v>
      </c>
      <c r="H1585" s="7" t="str">
        <f>Q_Export_excel!E1585</f>
        <v>mV/g</v>
      </c>
      <c r="I1585" s="7">
        <v>0</v>
      </c>
      <c r="J1585" s="7" t="str">
        <f t="shared" si="24"/>
        <v>mV</v>
      </c>
      <c r="K1585" s="7" t="s">
        <v>65</v>
      </c>
      <c r="L1585" s="8">
        <f>Q_Export_excel!F1585</f>
        <v>42349.678333333337</v>
      </c>
      <c r="M1585" s="7">
        <f>Q_Export_excel!G1585</f>
        <v>12</v>
      </c>
    </row>
    <row r="1586" spans="1:13" x14ac:dyDescent="0.2">
      <c r="A1586" s="7" t="str">
        <f>Q_Export_excel!A1586</f>
        <v>PCB</v>
      </c>
      <c r="B1586" s="7" t="s">
        <v>63</v>
      </c>
      <c r="C1586" s="7" t="str">
        <f>Q_Export_excel!B1586</f>
        <v>LW148757Z</v>
      </c>
      <c r="D1586" s="7" t="str">
        <f>Q_Export_excel!C1586</f>
        <v>356A01</v>
      </c>
      <c r="E1586" s="7" t="s">
        <v>64</v>
      </c>
      <c r="F1586" s="7">
        <f>VLOOKUP(CONCATENATE(A1586,D1586),Nominal_sensitivity!$C$2:$E$61,2,FALSE)</f>
        <v>5</v>
      </c>
      <c r="G1586" s="7">
        <f>Q_Export_excel!D1586</f>
        <v>4.7723956784442745</v>
      </c>
      <c r="H1586" s="7" t="str">
        <f>Q_Export_excel!E1586</f>
        <v>mV/g</v>
      </c>
      <c r="I1586" s="7">
        <v>0</v>
      </c>
      <c r="J1586" s="7" t="str">
        <f t="shared" si="24"/>
        <v>mV</v>
      </c>
      <c r="K1586" s="7" t="s">
        <v>65</v>
      </c>
      <c r="L1586" s="8">
        <f>Q_Export_excel!F1586</f>
        <v>42349.681296296294</v>
      </c>
      <c r="M1586" s="7">
        <f>Q_Export_excel!G1586</f>
        <v>12</v>
      </c>
    </row>
    <row r="1587" spans="1:13" x14ac:dyDescent="0.2">
      <c r="A1587" s="7" t="str">
        <f>Q_Export_excel!A1587</f>
        <v>PCB</v>
      </c>
      <c r="B1587" s="7" t="s">
        <v>63</v>
      </c>
      <c r="C1587" s="7" t="str">
        <f>Q_Export_excel!B1587</f>
        <v>LW148809X</v>
      </c>
      <c r="D1587" s="7" t="str">
        <f>Q_Export_excel!C1587</f>
        <v>356A01</v>
      </c>
      <c r="E1587" s="7" t="s">
        <v>64</v>
      </c>
      <c r="F1587" s="7">
        <f>VLOOKUP(CONCATENATE(A1587,D1587),Nominal_sensitivity!$C$2:$E$61,2,FALSE)</f>
        <v>5</v>
      </c>
      <c r="G1587" s="7">
        <f>Q_Export_excel!D1587</f>
        <v>4.6635670258871391</v>
      </c>
      <c r="H1587" s="7" t="str">
        <f>Q_Export_excel!E1587</f>
        <v>mV/g</v>
      </c>
      <c r="I1587" s="7">
        <v>0</v>
      </c>
      <c r="J1587" s="7" t="str">
        <f t="shared" si="24"/>
        <v>mV</v>
      </c>
      <c r="K1587" s="7" t="s">
        <v>65</v>
      </c>
      <c r="L1587" s="8">
        <f>Q_Export_excel!F1587</f>
        <v>42349.684884259259</v>
      </c>
      <c r="M1587" s="7">
        <f>Q_Export_excel!G1587</f>
        <v>12</v>
      </c>
    </row>
    <row r="1588" spans="1:13" x14ac:dyDescent="0.2">
      <c r="A1588" s="7" t="str">
        <f>Q_Export_excel!A1588</f>
        <v>PCB</v>
      </c>
      <c r="B1588" s="7" t="s">
        <v>63</v>
      </c>
      <c r="C1588" s="7" t="str">
        <f>Q_Export_excel!B1588</f>
        <v>LW148809Y</v>
      </c>
      <c r="D1588" s="7" t="str">
        <f>Q_Export_excel!C1588</f>
        <v>356A01</v>
      </c>
      <c r="E1588" s="7" t="s">
        <v>64</v>
      </c>
      <c r="F1588" s="7">
        <f>VLOOKUP(CONCATENATE(A1588,D1588),Nominal_sensitivity!$C$2:$E$61,2,FALSE)</f>
        <v>5</v>
      </c>
      <c r="G1588" s="7">
        <f>Q_Export_excel!D1588</f>
        <v>4.7103163933143994</v>
      </c>
      <c r="H1588" s="7" t="str">
        <f>Q_Export_excel!E1588</f>
        <v>mV/g</v>
      </c>
      <c r="I1588" s="7">
        <v>0</v>
      </c>
      <c r="J1588" s="7" t="str">
        <f t="shared" si="24"/>
        <v>mV</v>
      </c>
      <c r="K1588" s="7" t="s">
        <v>65</v>
      </c>
      <c r="L1588" s="8">
        <f>Q_Export_excel!F1588</f>
        <v>42349.688738425924</v>
      </c>
      <c r="M1588" s="7">
        <f>Q_Export_excel!G1588</f>
        <v>12</v>
      </c>
    </row>
    <row r="1589" spans="1:13" x14ac:dyDescent="0.2">
      <c r="A1589" s="7" t="str">
        <f>Q_Export_excel!A1589</f>
        <v>PCB</v>
      </c>
      <c r="B1589" s="7" t="s">
        <v>63</v>
      </c>
      <c r="C1589" s="7" t="str">
        <f>Q_Export_excel!B1589</f>
        <v>LW148809Z</v>
      </c>
      <c r="D1589" s="7" t="str">
        <f>Q_Export_excel!C1589</f>
        <v>356A01</v>
      </c>
      <c r="E1589" s="7" t="s">
        <v>64</v>
      </c>
      <c r="F1589" s="7">
        <f>VLOOKUP(CONCATENATE(A1589,D1589),Nominal_sensitivity!$C$2:$E$61,2,FALSE)</f>
        <v>5</v>
      </c>
      <c r="G1589" s="7">
        <f>Q_Export_excel!D1589</f>
        <v>4.7017549696751093</v>
      </c>
      <c r="H1589" s="7" t="str">
        <f>Q_Export_excel!E1589</f>
        <v>mV/g</v>
      </c>
      <c r="I1589" s="7">
        <v>0</v>
      </c>
      <c r="J1589" s="7" t="str">
        <f t="shared" si="24"/>
        <v>mV</v>
      </c>
      <c r="K1589" s="7" t="s">
        <v>65</v>
      </c>
      <c r="L1589" s="8">
        <f>Q_Export_excel!F1589</f>
        <v>42349.691666666666</v>
      </c>
      <c r="M1589" s="7">
        <f>Q_Export_excel!G1589</f>
        <v>12</v>
      </c>
    </row>
    <row r="1590" spans="1:13" x14ac:dyDescent="0.2">
      <c r="A1590" s="7" t="str">
        <f>Q_Export_excel!A1590</f>
        <v>PCB</v>
      </c>
      <c r="B1590" s="7" t="s">
        <v>63</v>
      </c>
      <c r="C1590" s="7" t="str">
        <f>Q_Export_excel!B1590</f>
        <v>LW148810X</v>
      </c>
      <c r="D1590" s="7" t="str">
        <f>Q_Export_excel!C1590</f>
        <v>356A01</v>
      </c>
      <c r="E1590" s="7" t="s">
        <v>64</v>
      </c>
      <c r="F1590" s="7">
        <f>VLOOKUP(CONCATENATE(A1590,D1590),Nominal_sensitivity!$C$2:$E$61,2,FALSE)</f>
        <v>5</v>
      </c>
      <c r="G1590" s="7">
        <f>Q_Export_excel!D1590</f>
        <v>4.6006647873312847</v>
      </c>
      <c r="H1590" s="7" t="str">
        <f>Q_Export_excel!E1590</f>
        <v>mV/g</v>
      </c>
      <c r="I1590" s="7">
        <v>0</v>
      </c>
      <c r="J1590" s="7" t="str">
        <f t="shared" si="24"/>
        <v>mV</v>
      </c>
      <c r="K1590" s="7" t="s">
        <v>65</v>
      </c>
      <c r="L1590" s="8">
        <f>Q_Export_excel!F1590</f>
        <v>42349.695370370369</v>
      </c>
      <c r="M1590" s="7">
        <f>Q_Export_excel!G1590</f>
        <v>12</v>
      </c>
    </row>
    <row r="1591" spans="1:13" x14ac:dyDescent="0.2">
      <c r="A1591" s="7" t="str">
        <f>Q_Export_excel!A1591</f>
        <v>PCB</v>
      </c>
      <c r="B1591" s="7" t="s">
        <v>63</v>
      </c>
      <c r="C1591" s="7" t="str">
        <f>Q_Export_excel!B1591</f>
        <v>LW148810Y</v>
      </c>
      <c r="D1591" s="7" t="str">
        <f>Q_Export_excel!C1591</f>
        <v>356A01</v>
      </c>
      <c r="E1591" s="7" t="s">
        <v>64</v>
      </c>
      <c r="F1591" s="7">
        <f>VLOOKUP(CONCATENATE(A1591,D1591),Nominal_sensitivity!$C$2:$E$61,2,FALSE)</f>
        <v>5</v>
      </c>
      <c r="G1591" s="7">
        <f>Q_Export_excel!D1591</f>
        <v>4.9336773482811189</v>
      </c>
      <c r="H1591" s="7" t="str">
        <f>Q_Export_excel!E1591</f>
        <v>mV/g</v>
      </c>
      <c r="I1591" s="7">
        <v>0</v>
      </c>
      <c r="J1591" s="7" t="str">
        <f t="shared" si="24"/>
        <v>mV</v>
      </c>
      <c r="K1591" s="7" t="s">
        <v>65</v>
      </c>
      <c r="L1591" s="8">
        <f>Q_Export_excel!F1591</f>
        <v>42349.707442129627</v>
      </c>
      <c r="M1591" s="7">
        <f>Q_Export_excel!G1591</f>
        <v>12</v>
      </c>
    </row>
    <row r="1592" spans="1:13" x14ac:dyDescent="0.2">
      <c r="A1592" s="7" t="str">
        <f>Q_Export_excel!A1592</f>
        <v>PCB</v>
      </c>
      <c r="B1592" s="7" t="s">
        <v>63</v>
      </c>
      <c r="C1592" s="7" t="str">
        <f>Q_Export_excel!B1592</f>
        <v>LW148810Z</v>
      </c>
      <c r="D1592" s="7" t="str">
        <f>Q_Export_excel!C1592</f>
        <v>356A01</v>
      </c>
      <c r="E1592" s="7" t="s">
        <v>64</v>
      </c>
      <c r="F1592" s="7">
        <f>VLOOKUP(CONCATENATE(A1592,D1592),Nominal_sensitivity!$C$2:$E$61,2,FALSE)</f>
        <v>5</v>
      </c>
      <c r="G1592" s="7">
        <f>Q_Export_excel!D1592</f>
        <v>4.9308472671537276</v>
      </c>
      <c r="H1592" s="7" t="str">
        <f>Q_Export_excel!E1592</f>
        <v>mV/g</v>
      </c>
      <c r="I1592" s="7">
        <v>0</v>
      </c>
      <c r="J1592" s="7" t="str">
        <f t="shared" si="24"/>
        <v>mV</v>
      </c>
      <c r="K1592" s="7" t="s">
        <v>65</v>
      </c>
      <c r="L1592" s="8">
        <f>Q_Export_excel!F1592</f>
        <v>42349.710243055553</v>
      </c>
      <c r="M1592" s="7">
        <f>Q_Export_excel!G1592</f>
        <v>12</v>
      </c>
    </row>
    <row r="1593" spans="1:13" x14ac:dyDescent="0.2">
      <c r="A1593" s="7" t="str">
        <f>Q_Export_excel!A1593</f>
        <v>PCB</v>
      </c>
      <c r="B1593" s="7" t="s">
        <v>63</v>
      </c>
      <c r="C1593" s="7" t="str">
        <f>Q_Export_excel!B1593</f>
        <v>LW148811X</v>
      </c>
      <c r="D1593" s="7" t="str">
        <f>Q_Export_excel!C1593</f>
        <v>356A01</v>
      </c>
      <c r="E1593" s="7" t="s">
        <v>64</v>
      </c>
      <c r="F1593" s="7">
        <f>VLOOKUP(CONCATENATE(A1593,D1593),Nominal_sensitivity!$C$2:$E$61,2,FALSE)</f>
        <v>5</v>
      </c>
      <c r="G1593" s="7">
        <f>Q_Export_excel!D1593</f>
        <v>4.3228690849732114</v>
      </c>
      <c r="H1593" s="7" t="str">
        <f>Q_Export_excel!E1593</f>
        <v>mV/g</v>
      </c>
      <c r="I1593" s="7">
        <v>0</v>
      </c>
      <c r="J1593" s="7" t="str">
        <f t="shared" si="24"/>
        <v>mV</v>
      </c>
      <c r="K1593" s="7" t="s">
        <v>65</v>
      </c>
      <c r="L1593" s="8">
        <f>Q_Export_excel!F1593</f>
        <v>42488.649351851855</v>
      </c>
      <c r="M1593" s="7">
        <f>Q_Export_excel!G1593</f>
        <v>12</v>
      </c>
    </row>
    <row r="1594" spans="1:13" x14ac:dyDescent="0.2">
      <c r="A1594" s="7" t="str">
        <f>Q_Export_excel!A1594</f>
        <v>PCB</v>
      </c>
      <c r="B1594" s="7" t="s">
        <v>63</v>
      </c>
      <c r="C1594" s="7" t="str">
        <f>Q_Export_excel!B1594</f>
        <v>LW148811Y</v>
      </c>
      <c r="D1594" s="7" t="str">
        <f>Q_Export_excel!C1594</f>
        <v>356A01</v>
      </c>
      <c r="E1594" s="7" t="s">
        <v>64</v>
      </c>
      <c r="F1594" s="7">
        <f>VLOOKUP(CONCATENATE(A1594,D1594),Nominal_sensitivity!$C$2:$E$61,2,FALSE)</f>
        <v>5</v>
      </c>
      <c r="G1594" s="7">
        <f>Q_Export_excel!D1594</f>
        <v>4.5784729894428704</v>
      </c>
      <c r="H1594" s="7" t="str">
        <f>Q_Export_excel!E1594</f>
        <v>mV/g</v>
      </c>
      <c r="I1594" s="7">
        <v>0</v>
      </c>
      <c r="J1594" s="7" t="str">
        <f t="shared" si="24"/>
        <v>mV</v>
      </c>
      <c r="K1594" s="7" t="s">
        <v>65</v>
      </c>
      <c r="L1594" s="8">
        <f>Q_Export_excel!F1594</f>
        <v>42488.654236111113</v>
      </c>
      <c r="M1594" s="7">
        <f>Q_Export_excel!G1594</f>
        <v>12</v>
      </c>
    </row>
    <row r="1595" spans="1:13" x14ac:dyDescent="0.2">
      <c r="A1595" s="7" t="str">
        <f>Q_Export_excel!A1595</f>
        <v>PCB</v>
      </c>
      <c r="B1595" s="7" t="s">
        <v>63</v>
      </c>
      <c r="C1595" s="7" t="str">
        <f>Q_Export_excel!B1595</f>
        <v>LW148811Z</v>
      </c>
      <c r="D1595" s="7" t="str">
        <f>Q_Export_excel!C1595</f>
        <v>356A01</v>
      </c>
      <c r="E1595" s="7" t="s">
        <v>64</v>
      </c>
      <c r="F1595" s="7">
        <f>VLOOKUP(CONCATENATE(A1595,D1595),Nominal_sensitivity!$C$2:$E$61,2,FALSE)</f>
        <v>5</v>
      </c>
      <c r="G1595" s="7">
        <f>Q_Export_excel!D1595</f>
        <v>4.8164458215097872</v>
      </c>
      <c r="H1595" s="7" t="str">
        <f>Q_Export_excel!E1595</f>
        <v>mV/g</v>
      </c>
      <c r="I1595" s="7">
        <v>0</v>
      </c>
      <c r="J1595" s="7" t="str">
        <f t="shared" si="24"/>
        <v>mV</v>
      </c>
      <c r="K1595" s="7" t="s">
        <v>65</v>
      </c>
      <c r="L1595" s="8">
        <f>Q_Export_excel!F1595</f>
        <v>42488.658912037034</v>
      </c>
      <c r="M1595" s="7">
        <f>Q_Export_excel!G1595</f>
        <v>12</v>
      </c>
    </row>
    <row r="1596" spans="1:13" x14ac:dyDescent="0.2">
      <c r="A1596" s="7" t="str">
        <f>Q_Export_excel!A1596</f>
        <v>PCB</v>
      </c>
      <c r="B1596" s="7" t="s">
        <v>63</v>
      </c>
      <c r="C1596" s="7" t="str">
        <f>Q_Export_excel!B1596</f>
        <v>LW148813X</v>
      </c>
      <c r="D1596" s="7" t="str">
        <f>Q_Export_excel!C1596</f>
        <v>356A01</v>
      </c>
      <c r="E1596" s="7" t="s">
        <v>64</v>
      </c>
      <c r="F1596" s="7">
        <f>VLOOKUP(CONCATENATE(A1596,D1596),Nominal_sensitivity!$C$2:$E$61,2,FALSE)</f>
        <v>5</v>
      </c>
      <c r="G1596" s="7">
        <f>Q_Export_excel!D1596</f>
        <v>4.7313602756775497</v>
      </c>
      <c r="H1596" s="7" t="str">
        <f>Q_Export_excel!E1596</f>
        <v>mV/g</v>
      </c>
      <c r="I1596" s="7">
        <v>0</v>
      </c>
      <c r="J1596" s="7" t="str">
        <f t="shared" si="24"/>
        <v>mV</v>
      </c>
      <c r="K1596" s="7" t="s">
        <v>65</v>
      </c>
      <c r="L1596" s="8">
        <f>Q_Export_excel!F1596</f>
        <v>42488.667314814818</v>
      </c>
      <c r="M1596" s="7">
        <f>Q_Export_excel!G1596</f>
        <v>12</v>
      </c>
    </row>
    <row r="1597" spans="1:13" x14ac:dyDescent="0.2">
      <c r="A1597" s="7" t="str">
        <f>Q_Export_excel!A1597</f>
        <v>PCB</v>
      </c>
      <c r="B1597" s="7" t="s">
        <v>63</v>
      </c>
      <c r="C1597" s="7" t="str">
        <f>Q_Export_excel!B1597</f>
        <v>LW148813Y</v>
      </c>
      <c r="D1597" s="7" t="str">
        <f>Q_Export_excel!C1597</f>
        <v>356A01</v>
      </c>
      <c r="E1597" s="7" t="s">
        <v>64</v>
      </c>
      <c r="F1597" s="7">
        <f>VLOOKUP(CONCATENATE(A1597,D1597),Nominal_sensitivity!$C$2:$E$61,2,FALSE)</f>
        <v>5</v>
      </c>
      <c r="G1597" s="7">
        <f>Q_Export_excel!D1597</f>
        <v>4.6854478719757999</v>
      </c>
      <c r="H1597" s="7" t="str">
        <f>Q_Export_excel!E1597</f>
        <v>mV/g</v>
      </c>
      <c r="I1597" s="7">
        <v>0</v>
      </c>
      <c r="J1597" s="7" t="str">
        <f t="shared" si="24"/>
        <v>mV</v>
      </c>
      <c r="K1597" s="7" t="s">
        <v>65</v>
      </c>
      <c r="L1597" s="8">
        <f>Q_Export_excel!F1597</f>
        <v>42488.673622685186</v>
      </c>
      <c r="M1597" s="7">
        <f>Q_Export_excel!G1597</f>
        <v>12</v>
      </c>
    </row>
    <row r="1598" spans="1:13" x14ac:dyDescent="0.2">
      <c r="A1598" s="7" t="str">
        <f>Q_Export_excel!A1598</f>
        <v>PCB</v>
      </c>
      <c r="B1598" s="7" t="s">
        <v>63</v>
      </c>
      <c r="C1598" s="7" t="str">
        <f>Q_Export_excel!B1598</f>
        <v>LW148813Z</v>
      </c>
      <c r="D1598" s="7" t="str">
        <f>Q_Export_excel!C1598</f>
        <v>356A01</v>
      </c>
      <c r="E1598" s="7" t="s">
        <v>64</v>
      </c>
      <c r="F1598" s="7">
        <f>VLOOKUP(CONCATENATE(A1598,D1598),Nominal_sensitivity!$C$2:$E$61,2,FALSE)</f>
        <v>5</v>
      </c>
      <c r="G1598" s="7">
        <f>Q_Export_excel!D1598</f>
        <v>5.0110210288981873</v>
      </c>
      <c r="H1598" s="7" t="str">
        <f>Q_Export_excel!E1598</f>
        <v>mV/g</v>
      </c>
      <c r="I1598" s="7">
        <v>0</v>
      </c>
      <c r="J1598" s="7" t="str">
        <f t="shared" si="24"/>
        <v>mV</v>
      </c>
      <c r="K1598" s="7" t="s">
        <v>65</v>
      </c>
      <c r="L1598" s="8">
        <f>Q_Export_excel!F1598</f>
        <v>42488.681898148148</v>
      </c>
      <c r="M1598" s="7">
        <f>Q_Export_excel!G1598</f>
        <v>12</v>
      </c>
    </row>
    <row r="1599" spans="1:13" x14ac:dyDescent="0.2">
      <c r="A1599" s="7" t="str">
        <f>Q_Export_excel!A1599</f>
        <v>PCB</v>
      </c>
      <c r="B1599" s="7" t="s">
        <v>63</v>
      </c>
      <c r="C1599" s="7" t="str">
        <f>Q_Export_excel!B1599</f>
        <v>LW149012X</v>
      </c>
      <c r="D1599" s="7" t="str">
        <f>Q_Export_excel!C1599</f>
        <v>356A01</v>
      </c>
      <c r="E1599" s="7" t="s">
        <v>64</v>
      </c>
      <c r="F1599" s="7">
        <f>VLOOKUP(CONCATENATE(A1599,D1599),Nominal_sensitivity!$C$2:$E$61,2,FALSE)</f>
        <v>5</v>
      </c>
      <c r="G1599" s="7">
        <f>Q_Export_excel!D1599</f>
        <v>4.8441052293080213</v>
      </c>
      <c r="H1599" s="7" t="str">
        <f>Q_Export_excel!E1599</f>
        <v>mV/g</v>
      </c>
      <c r="I1599" s="7">
        <v>0</v>
      </c>
      <c r="J1599" s="7" t="str">
        <f t="shared" si="24"/>
        <v>mV</v>
      </c>
      <c r="K1599" s="7" t="s">
        <v>65</v>
      </c>
      <c r="L1599" s="8">
        <f>Q_Export_excel!F1599</f>
        <v>42488.697534722225</v>
      </c>
      <c r="M1599" s="7">
        <f>Q_Export_excel!G1599</f>
        <v>12</v>
      </c>
    </row>
    <row r="1600" spans="1:13" x14ac:dyDescent="0.2">
      <c r="A1600" s="7" t="str">
        <f>Q_Export_excel!A1600</f>
        <v>PCB</v>
      </c>
      <c r="B1600" s="7" t="s">
        <v>63</v>
      </c>
      <c r="C1600" s="7" t="str">
        <f>Q_Export_excel!B1600</f>
        <v>LW149012Y</v>
      </c>
      <c r="D1600" s="7" t="str">
        <f>Q_Export_excel!C1600</f>
        <v>356A01</v>
      </c>
      <c r="E1600" s="7" t="s">
        <v>64</v>
      </c>
      <c r="F1600" s="7">
        <f>VLOOKUP(CONCATENATE(A1600,D1600),Nominal_sensitivity!$C$2:$E$61,2,FALSE)</f>
        <v>5</v>
      </c>
      <c r="G1600" s="7">
        <f>Q_Export_excel!D1600</f>
        <v>4.9071345549478531</v>
      </c>
      <c r="H1600" s="7" t="str">
        <f>Q_Export_excel!E1600</f>
        <v>mV/g</v>
      </c>
      <c r="I1600" s="7">
        <v>0</v>
      </c>
      <c r="J1600" s="7" t="str">
        <f t="shared" si="24"/>
        <v>mV</v>
      </c>
      <c r="K1600" s="7" t="s">
        <v>65</v>
      </c>
      <c r="L1600" s="8">
        <f>Q_Export_excel!F1600</f>
        <v>42488.701284722221</v>
      </c>
      <c r="M1600" s="7">
        <f>Q_Export_excel!G1600</f>
        <v>12</v>
      </c>
    </row>
    <row r="1601" spans="1:13" x14ac:dyDescent="0.2">
      <c r="A1601" s="7" t="str">
        <f>Q_Export_excel!A1601</f>
        <v>PCB</v>
      </c>
      <c r="B1601" s="7" t="s">
        <v>63</v>
      </c>
      <c r="C1601" s="7" t="str">
        <f>Q_Export_excel!B1601</f>
        <v>LW149012Z</v>
      </c>
      <c r="D1601" s="7" t="str">
        <f>Q_Export_excel!C1601</f>
        <v>356A01</v>
      </c>
      <c r="E1601" s="7" t="s">
        <v>64</v>
      </c>
      <c r="F1601" s="7">
        <f>VLOOKUP(CONCATENATE(A1601,D1601),Nominal_sensitivity!$C$2:$E$61,2,FALSE)</f>
        <v>5</v>
      </c>
      <c r="G1601" s="7">
        <f>Q_Export_excel!D1601</f>
        <v>4.7920884195979063</v>
      </c>
      <c r="H1601" s="7" t="str">
        <f>Q_Export_excel!E1601</f>
        <v>mV/g</v>
      </c>
      <c r="I1601" s="7">
        <v>0</v>
      </c>
      <c r="J1601" s="7" t="str">
        <f t="shared" si="24"/>
        <v>mV</v>
      </c>
      <c r="K1601" s="7" t="s">
        <v>65</v>
      </c>
      <c r="L1601" s="8">
        <f>Q_Export_excel!F1601</f>
        <v>42488.707337962966</v>
      </c>
      <c r="M1601" s="7">
        <f>Q_Export_excel!G1601</f>
        <v>12</v>
      </c>
    </row>
    <row r="1602" spans="1:13" x14ac:dyDescent="0.2">
      <c r="A1602" s="7" t="str">
        <f>Q_Export_excel!A1602</f>
        <v>PCB</v>
      </c>
      <c r="B1602" s="7" t="s">
        <v>63</v>
      </c>
      <c r="C1602" s="7" t="str">
        <f>Q_Export_excel!B1602</f>
        <v>LW149015X</v>
      </c>
      <c r="D1602" s="7" t="str">
        <f>Q_Export_excel!C1602</f>
        <v>356A01</v>
      </c>
      <c r="E1602" s="7" t="s">
        <v>64</v>
      </c>
      <c r="F1602" s="7">
        <f>VLOOKUP(CONCATENATE(A1602,D1602),Nominal_sensitivity!$C$2:$E$61,2,FALSE)</f>
        <v>5</v>
      </c>
      <c r="G1602" s="7">
        <f>Q_Export_excel!D1602</f>
        <v>4.4287383411826742</v>
      </c>
      <c r="H1602" s="7" t="str">
        <f>Q_Export_excel!E1602</f>
        <v>mV/g</v>
      </c>
      <c r="I1602" s="7">
        <v>0</v>
      </c>
      <c r="J1602" s="7" t="str">
        <f t="shared" si="24"/>
        <v>mV</v>
      </c>
      <c r="K1602" s="7" t="s">
        <v>65</v>
      </c>
      <c r="L1602" s="8">
        <f>Q_Export_excel!F1602</f>
        <v>42349.713784722226</v>
      </c>
      <c r="M1602" s="7">
        <f>Q_Export_excel!G1602</f>
        <v>12</v>
      </c>
    </row>
    <row r="1603" spans="1:13" x14ac:dyDescent="0.2">
      <c r="A1603" s="7" t="str">
        <f>Q_Export_excel!A1603</f>
        <v>PCB</v>
      </c>
      <c r="B1603" s="7" t="s">
        <v>63</v>
      </c>
      <c r="C1603" s="7" t="str">
        <f>Q_Export_excel!B1603</f>
        <v>LW149015Y</v>
      </c>
      <c r="D1603" s="7" t="str">
        <f>Q_Export_excel!C1603</f>
        <v>356A01</v>
      </c>
      <c r="E1603" s="7" t="s">
        <v>64</v>
      </c>
      <c r="F1603" s="7">
        <f>VLOOKUP(CONCATENATE(A1603,D1603),Nominal_sensitivity!$C$2:$E$61,2,FALSE)</f>
        <v>5</v>
      </c>
      <c r="G1603" s="7">
        <f>Q_Export_excel!D1603</f>
        <v>4.7508450764602461</v>
      </c>
      <c r="H1603" s="7" t="str">
        <f>Q_Export_excel!E1603</f>
        <v>mV/g</v>
      </c>
      <c r="I1603" s="7">
        <v>0</v>
      </c>
      <c r="J1603" s="7" t="str">
        <f t="shared" si="24"/>
        <v>mV</v>
      </c>
      <c r="K1603" s="7" t="s">
        <v>65</v>
      </c>
      <c r="L1603" s="8">
        <f>Q_Export_excel!F1603</f>
        <v>42349.716643518521</v>
      </c>
      <c r="M1603" s="7">
        <f>Q_Export_excel!G1603</f>
        <v>12</v>
      </c>
    </row>
    <row r="1604" spans="1:13" x14ac:dyDescent="0.2">
      <c r="A1604" s="7" t="str">
        <f>Q_Export_excel!A1604</f>
        <v>PCB</v>
      </c>
      <c r="B1604" s="7" t="s">
        <v>63</v>
      </c>
      <c r="C1604" s="7" t="str">
        <f>Q_Export_excel!B1604</f>
        <v>LW149015Z</v>
      </c>
      <c r="D1604" s="7" t="str">
        <f>Q_Export_excel!C1604</f>
        <v>356A01</v>
      </c>
      <c r="E1604" s="7" t="s">
        <v>64</v>
      </c>
      <c r="F1604" s="7">
        <f>VLOOKUP(CONCATENATE(A1604,D1604),Nominal_sensitivity!$C$2:$E$61,2,FALSE)</f>
        <v>5</v>
      </c>
      <c r="G1604" s="7">
        <f>Q_Export_excel!D1604</f>
        <v>4.8020541032484161</v>
      </c>
      <c r="H1604" s="7" t="str">
        <f>Q_Export_excel!E1604</f>
        <v>mV/g</v>
      </c>
      <c r="I1604" s="7">
        <v>0</v>
      </c>
      <c r="J1604" s="7" t="str">
        <f t="shared" ref="J1604:J1667" si="25">LEFT(H1604,2)</f>
        <v>mV</v>
      </c>
      <c r="K1604" s="7" t="s">
        <v>65</v>
      </c>
      <c r="L1604" s="8">
        <f>Q_Export_excel!F1604</f>
        <v>42349.720011574071</v>
      </c>
      <c r="M1604" s="7">
        <f>Q_Export_excel!G1604</f>
        <v>12</v>
      </c>
    </row>
    <row r="1605" spans="1:13" x14ac:dyDescent="0.2">
      <c r="A1605" s="7" t="str">
        <f>Q_Export_excel!A1605</f>
        <v>PCB</v>
      </c>
      <c r="B1605" s="7" t="s">
        <v>63</v>
      </c>
      <c r="C1605" s="7" t="str">
        <f>Q_Export_excel!B1605</f>
        <v>LW149016X</v>
      </c>
      <c r="D1605" s="7" t="str">
        <f>Q_Export_excel!C1605</f>
        <v>356A01</v>
      </c>
      <c r="E1605" s="7" t="s">
        <v>64</v>
      </c>
      <c r="F1605" s="7">
        <f>VLOOKUP(CONCATENATE(A1605,D1605),Nominal_sensitivity!$C$2:$E$61,2,FALSE)</f>
        <v>5</v>
      </c>
      <c r="G1605" s="7">
        <f>Q_Export_excel!D1605</f>
        <v>5.2950591978121828</v>
      </c>
      <c r="H1605" s="7" t="str">
        <f>Q_Export_excel!E1605</f>
        <v>mV/g</v>
      </c>
      <c r="I1605" s="7">
        <v>0</v>
      </c>
      <c r="J1605" s="7" t="str">
        <f t="shared" si="25"/>
        <v>mV</v>
      </c>
      <c r="K1605" s="7" t="s">
        <v>65</v>
      </c>
      <c r="L1605" s="8">
        <f>Q_Export_excel!F1605</f>
        <v>42349.723506944443</v>
      </c>
      <c r="M1605" s="7">
        <f>Q_Export_excel!G1605</f>
        <v>12</v>
      </c>
    </row>
    <row r="1606" spans="1:13" x14ac:dyDescent="0.2">
      <c r="A1606" s="7" t="str">
        <f>Q_Export_excel!A1606</f>
        <v>PCB</v>
      </c>
      <c r="B1606" s="7" t="s">
        <v>63</v>
      </c>
      <c r="C1606" s="7" t="str">
        <f>Q_Export_excel!B1606</f>
        <v>LW149016Y</v>
      </c>
      <c r="D1606" s="7" t="str">
        <f>Q_Export_excel!C1606</f>
        <v>356A01</v>
      </c>
      <c r="E1606" s="7" t="s">
        <v>64</v>
      </c>
      <c r="F1606" s="7">
        <f>VLOOKUP(CONCATENATE(A1606,D1606),Nominal_sensitivity!$C$2:$E$61,2,FALSE)</f>
        <v>5</v>
      </c>
      <c r="G1606" s="7">
        <f>Q_Export_excel!D1606</f>
        <v>5.6419349552274438</v>
      </c>
      <c r="H1606" s="7" t="str">
        <f>Q_Export_excel!E1606</f>
        <v>mV/g</v>
      </c>
      <c r="I1606" s="7">
        <v>0</v>
      </c>
      <c r="J1606" s="7" t="str">
        <f t="shared" si="25"/>
        <v>mV</v>
      </c>
      <c r="K1606" s="7" t="s">
        <v>65</v>
      </c>
      <c r="L1606" s="8">
        <f>Q_Export_excel!F1606</f>
        <v>42349.729386574072</v>
      </c>
      <c r="M1606" s="7">
        <f>Q_Export_excel!G1606</f>
        <v>12</v>
      </c>
    </row>
    <row r="1607" spans="1:13" x14ac:dyDescent="0.2">
      <c r="A1607" s="7" t="str">
        <f>Q_Export_excel!A1607</f>
        <v>PCB</v>
      </c>
      <c r="B1607" s="7" t="s">
        <v>63</v>
      </c>
      <c r="C1607" s="7" t="str">
        <f>Q_Export_excel!B1607</f>
        <v>LW149016Z</v>
      </c>
      <c r="D1607" s="7" t="str">
        <f>Q_Export_excel!C1607</f>
        <v>356A01</v>
      </c>
      <c r="E1607" s="7" t="s">
        <v>64</v>
      </c>
      <c r="F1607" s="7">
        <f>VLOOKUP(CONCATENATE(A1607,D1607),Nominal_sensitivity!$C$2:$E$61,2,FALSE)</f>
        <v>5</v>
      </c>
      <c r="G1607" s="7">
        <f>Q_Export_excel!D1607</f>
        <v>5.3215150036077183</v>
      </c>
      <c r="H1607" s="7" t="str">
        <f>Q_Export_excel!E1607</f>
        <v>mV/g</v>
      </c>
      <c r="I1607" s="7">
        <v>0</v>
      </c>
      <c r="J1607" s="7" t="str">
        <f t="shared" si="25"/>
        <v>mV</v>
      </c>
      <c r="K1607" s="7" t="s">
        <v>65</v>
      </c>
      <c r="L1607" s="8">
        <f>Q_Export_excel!F1607</f>
        <v>42349.732164351852</v>
      </c>
      <c r="M1607" s="7">
        <f>Q_Export_excel!G1607</f>
        <v>12</v>
      </c>
    </row>
    <row r="1608" spans="1:13" x14ac:dyDescent="0.2">
      <c r="A1608" s="7" t="str">
        <f>Q_Export_excel!A1608</f>
        <v>PCB</v>
      </c>
      <c r="B1608" s="7" t="s">
        <v>63</v>
      </c>
      <c r="C1608" s="7" t="str">
        <f>Q_Export_excel!B1608</f>
        <v>LW149017X</v>
      </c>
      <c r="D1608" s="7" t="str">
        <f>Q_Export_excel!C1608</f>
        <v>356A01</v>
      </c>
      <c r="E1608" s="7" t="s">
        <v>64</v>
      </c>
      <c r="F1608" s="7">
        <f>VLOOKUP(CONCATENATE(A1608,D1608),Nominal_sensitivity!$C$2:$E$61,2,FALSE)</f>
        <v>5</v>
      </c>
      <c r="G1608" s="7">
        <f>Q_Export_excel!D1608</f>
        <v>5.3265186234441853</v>
      </c>
      <c r="H1608" s="7" t="str">
        <f>Q_Export_excel!E1608</f>
        <v>mV/g</v>
      </c>
      <c r="I1608" s="7">
        <v>0</v>
      </c>
      <c r="J1608" s="7" t="str">
        <f t="shared" si="25"/>
        <v>mV</v>
      </c>
      <c r="K1608" s="7" t="s">
        <v>65</v>
      </c>
      <c r="L1608" s="8">
        <f>Q_Export_excel!F1608</f>
        <v>42349.735162037039</v>
      </c>
      <c r="M1608" s="7">
        <f>Q_Export_excel!G1608</f>
        <v>12</v>
      </c>
    </row>
    <row r="1609" spans="1:13" x14ac:dyDescent="0.2">
      <c r="A1609" s="7" t="str">
        <f>Q_Export_excel!A1609</f>
        <v>PCB</v>
      </c>
      <c r="B1609" s="7" t="s">
        <v>63</v>
      </c>
      <c r="C1609" s="7" t="str">
        <f>Q_Export_excel!B1609</f>
        <v>LW149017Y</v>
      </c>
      <c r="D1609" s="7" t="str">
        <f>Q_Export_excel!C1609</f>
        <v>356A01</v>
      </c>
      <c r="E1609" s="7" t="s">
        <v>64</v>
      </c>
      <c r="F1609" s="7">
        <f>VLOOKUP(CONCATENATE(A1609,D1609),Nominal_sensitivity!$C$2:$E$61,2,FALSE)</f>
        <v>5</v>
      </c>
      <c r="G1609" s="7">
        <f>Q_Export_excel!D1609</f>
        <v>5.1620028925789674</v>
      </c>
      <c r="H1609" s="7" t="str">
        <f>Q_Export_excel!E1609</f>
        <v>mV/g</v>
      </c>
      <c r="I1609" s="7">
        <v>0</v>
      </c>
      <c r="J1609" s="7" t="str">
        <f t="shared" si="25"/>
        <v>mV</v>
      </c>
      <c r="K1609" s="7" t="s">
        <v>65</v>
      </c>
      <c r="L1609" s="8">
        <f>Q_Export_excel!F1609</f>
        <v>42350.388020833336</v>
      </c>
      <c r="M1609" s="7">
        <f>Q_Export_excel!G1609</f>
        <v>12</v>
      </c>
    </row>
    <row r="1610" spans="1:13" x14ac:dyDescent="0.2">
      <c r="A1610" s="7" t="str">
        <f>Q_Export_excel!A1610</f>
        <v>PCB</v>
      </c>
      <c r="B1610" s="7" t="s">
        <v>63</v>
      </c>
      <c r="C1610" s="7" t="str">
        <f>Q_Export_excel!B1610</f>
        <v>LW149017Z</v>
      </c>
      <c r="D1610" s="7" t="str">
        <f>Q_Export_excel!C1610</f>
        <v>356A01</v>
      </c>
      <c r="E1610" s="7" t="s">
        <v>64</v>
      </c>
      <c r="F1610" s="7">
        <f>VLOOKUP(CONCATENATE(A1610,D1610),Nominal_sensitivity!$C$2:$E$61,2,FALSE)</f>
        <v>5</v>
      </c>
      <c r="G1610" s="7">
        <f>Q_Export_excel!D1610</f>
        <v>4.9960289665561231</v>
      </c>
      <c r="H1610" s="7" t="str">
        <f>Q_Export_excel!E1610</f>
        <v>mV/g</v>
      </c>
      <c r="I1610" s="7">
        <v>0</v>
      </c>
      <c r="J1610" s="7" t="str">
        <f t="shared" si="25"/>
        <v>mV</v>
      </c>
      <c r="K1610" s="7" t="s">
        <v>65</v>
      </c>
      <c r="L1610" s="8">
        <f>Q_Export_excel!F1610</f>
        <v>42350.390914351854</v>
      </c>
      <c r="M1610" s="7">
        <f>Q_Export_excel!G1610</f>
        <v>12</v>
      </c>
    </row>
    <row r="1611" spans="1:13" x14ac:dyDescent="0.2">
      <c r="A1611" s="7" t="str">
        <f>Q_Export_excel!A1611</f>
        <v>PCB</v>
      </c>
      <c r="B1611" s="7" t="s">
        <v>63</v>
      </c>
      <c r="C1611" s="7" t="str">
        <f>Q_Export_excel!B1611</f>
        <v>LW149019X</v>
      </c>
      <c r="D1611" s="7" t="str">
        <f>Q_Export_excel!C1611</f>
        <v>356A01</v>
      </c>
      <c r="E1611" s="7" t="s">
        <v>64</v>
      </c>
      <c r="F1611" s="7">
        <f>VLOOKUP(CONCATENATE(A1611,D1611),Nominal_sensitivity!$C$2:$E$61,2,FALSE)</f>
        <v>5</v>
      </c>
      <c r="G1611" s="7">
        <f>Q_Export_excel!D1611</f>
        <v>5.2671330966411283</v>
      </c>
      <c r="H1611" s="7" t="str">
        <f>Q_Export_excel!E1611</f>
        <v>mV/g</v>
      </c>
      <c r="I1611" s="7">
        <v>0</v>
      </c>
      <c r="J1611" s="7" t="str">
        <f t="shared" si="25"/>
        <v>mV</v>
      </c>
      <c r="K1611" s="7" t="s">
        <v>65</v>
      </c>
      <c r="L1611" s="8">
        <f>Q_Export_excel!F1611</f>
        <v>42350.394918981481</v>
      </c>
      <c r="M1611" s="7">
        <f>Q_Export_excel!G1611</f>
        <v>12</v>
      </c>
    </row>
    <row r="1612" spans="1:13" x14ac:dyDescent="0.2">
      <c r="A1612" s="7" t="str">
        <f>Q_Export_excel!A1612</f>
        <v>PCB</v>
      </c>
      <c r="B1612" s="7" t="s">
        <v>63</v>
      </c>
      <c r="C1612" s="7" t="str">
        <f>Q_Export_excel!B1612</f>
        <v>LW149019Y</v>
      </c>
      <c r="D1612" s="7" t="str">
        <f>Q_Export_excel!C1612</f>
        <v>356A01</v>
      </c>
      <c r="E1612" s="7" t="s">
        <v>64</v>
      </c>
      <c r="F1612" s="7">
        <f>VLOOKUP(CONCATENATE(A1612,D1612),Nominal_sensitivity!$C$2:$E$61,2,FALSE)</f>
        <v>5</v>
      </c>
      <c r="G1612" s="7">
        <f>Q_Export_excel!D1612</f>
        <v>5.4364581987122325</v>
      </c>
      <c r="H1612" s="7" t="str">
        <f>Q_Export_excel!E1612</f>
        <v>mV/g</v>
      </c>
      <c r="I1612" s="7">
        <v>0</v>
      </c>
      <c r="J1612" s="7" t="str">
        <f t="shared" si="25"/>
        <v>mV</v>
      </c>
      <c r="K1612" s="7" t="s">
        <v>65</v>
      </c>
      <c r="L1612" s="8">
        <f>Q_Export_excel!F1612</f>
        <v>42350.397789351853</v>
      </c>
      <c r="M1612" s="7">
        <f>Q_Export_excel!G1612</f>
        <v>12</v>
      </c>
    </row>
    <row r="1613" spans="1:13" x14ac:dyDescent="0.2">
      <c r="A1613" s="7" t="str">
        <f>Q_Export_excel!A1613</f>
        <v>PCB</v>
      </c>
      <c r="B1613" s="7" t="s">
        <v>63</v>
      </c>
      <c r="C1613" s="7" t="str">
        <f>Q_Export_excel!B1613</f>
        <v>LW149019Z</v>
      </c>
      <c r="D1613" s="7" t="str">
        <f>Q_Export_excel!C1613</f>
        <v>356A01</v>
      </c>
      <c r="E1613" s="7" t="s">
        <v>64</v>
      </c>
      <c r="F1613" s="7">
        <f>VLOOKUP(CONCATENATE(A1613,D1613),Nominal_sensitivity!$C$2:$E$61,2,FALSE)</f>
        <v>5</v>
      </c>
      <c r="G1613" s="7">
        <f>Q_Export_excel!D1613</f>
        <v>5.4731804066340235</v>
      </c>
      <c r="H1613" s="7" t="str">
        <f>Q_Export_excel!E1613</f>
        <v>mV/g</v>
      </c>
      <c r="I1613" s="7">
        <v>0</v>
      </c>
      <c r="J1613" s="7" t="str">
        <f t="shared" si="25"/>
        <v>mV</v>
      </c>
      <c r="K1613" s="7" t="s">
        <v>65</v>
      </c>
      <c r="L1613" s="8">
        <f>Q_Export_excel!F1613</f>
        <v>42350.402430555558</v>
      </c>
      <c r="M1613" s="7">
        <f>Q_Export_excel!G1613</f>
        <v>12</v>
      </c>
    </row>
    <row r="1614" spans="1:13" x14ac:dyDescent="0.2">
      <c r="A1614" s="7" t="str">
        <f>Q_Export_excel!A1614</f>
        <v>PCB</v>
      </c>
      <c r="B1614" s="7" t="s">
        <v>63</v>
      </c>
      <c r="C1614" s="7" t="str">
        <f>Q_Export_excel!B1614</f>
        <v>LW149134X</v>
      </c>
      <c r="D1614" s="7" t="str">
        <f>Q_Export_excel!C1614</f>
        <v>356A01</v>
      </c>
      <c r="E1614" s="7" t="s">
        <v>64</v>
      </c>
      <c r="F1614" s="7">
        <f>VLOOKUP(CONCATENATE(A1614,D1614),Nominal_sensitivity!$C$2:$E$61,2,FALSE)</f>
        <v>5</v>
      </c>
      <c r="G1614" s="7">
        <f>Q_Export_excel!D1614</f>
        <v>4.6394609629666972</v>
      </c>
      <c r="H1614" s="7" t="str">
        <f>Q_Export_excel!E1614</f>
        <v>mV/g</v>
      </c>
      <c r="I1614" s="7">
        <v>0</v>
      </c>
      <c r="J1614" s="7" t="str">
        <f t="shared" si="25"/>
        <v>mV</v>
      </c>
      <c r="K1614" s="7" t="s">
        <v>65</v>
      </c>
      <c r="L1614" s="8">
        <f>Q_Export_excel!F1614</f>
        <v>42350.406527777777</v>
      </c>
      <c r="M1614" s="7">
        <f>Q_Export_excel!G1614</f>
        <v>12</v>
      </c>
    </row>
    <row r="1615" spans="1:13" x14ac:dyDescent="0.2">
      <c r="A1615" s="7" t="str">
        <f>Q_Export_excel!A1615</f>
        <v>PCB</v>
      </c>
      <c r="B1615" s="7" t="s">
        <v>63</v>
      </c>
      <c r="C1615" s="7" t="str">
        <f>Q_Export_excel!B1615</f>
        <v>LW149134Y</v>
      </c>
      <c r="D1615" s="7" t="str">
        <f>Q_Export_excel!C1615</f>
        <v>356A01</v>
      </c>
      <c r="E1615" s="7" t="s">
        <v>64</v>
      </c>
      <c r="F1615" s="7">
        <f>VLOOKUP(CONCATENATE(A1615,D1615),Nominal_sensitivity!$C$2:$E$61,2,FALSE)</f>
        <v>5</v>
      </c>
      <c r="G1615" s="7">
        <f>Q_Export_excel!D1615</f>
        <v>4.9062731415545411</v>
      </c>
      <c r="H1615" s="7" t="str">
        <f>Q_Export_excel!E1615</f>
        <v>mV/g</v>
      </c>
      <c r="I1615" s="7">
        <v>0</v>
      </c>
      <c r="J1615" s="7" t="str">
        <f t="shared" si="25"/>
        <v>mV</v>
      </c>
      <c r="K1615" s="7" t="s">
        <v>65</v>
      </c>
      <c r="L1615" s="8">
        <f>Q_Export_excel!F1615</f>
        <v>42350.409386574072</v>
      </c>
      <c r="M1615" s="7">
        <f>Q_Export_excel!G1615</f>
        <v>12</v>
      </c>
    </row>
    <row r="1616" spans="1:13" x14ac:dyDescent="0.2">
      <c r="A1616" s="7" t="str">
        <f>Q_Export_excel!A1616</f>
        <v>PCB</v>
      </c>
      <c r="B1616" s="7" t="s">
        <v>63</v>
      </c>
      <c r="C1616" s="7" t="str">
        <f>Q_Export_excel!B1616</f>
        <v>LW149134Z</v>
      </c>
      <c r="D1616" s="7" t="str">
        <f>Q_Export_excel!C1616</f>
        <v>356A01</v>
      </c>
      <c r="E1616" s="7" t="s">
        <v>64</v>
      </c>
      <c r="F1616" s="7">
        <f>VLOOKUP(CONCATENATE(A1616,D1616),Nominal_sensitivity!$C$2:$E$61,2,FALSE)</f>
        <v>5</v>
      </c>
      <c r="G1616" s="7">
        <f>Q_Export_excel!D1616</f>
        <v>4.6489396784619936</v>
      </c>
      <c r="H1616" s="7" t="str">
        <f>Q_Export_excel!E1616</f>
        <v>mV/g</v>
      </c>
      <c r="I1616" s="7">
        <v>0</v>
      </c>
      <c r="J1616" s="7" t="str">
        <f t="shared" si="25"/>
        <v>mV</v>
      </c>
      <c r="K1616" s="7" t="s">
        <v>65</v>
      </c>
      <c r="L1616" s="8">
        <f>Q_Export_excel!F1616</f>
        <v>42350.412210648145</v>
      </c>
      <c r="M1616" s="7">
        <f>Q_Export_excel!G1616</f>
        <v>12</v>
      </c>
    </row>
    <row r="1617" spans="1:13" x14ac:dyDescent="0.2">
      <c r="A1617" s="7" t="str">
        <f>Q_Export_excel!A1617</f>
        <v>PCB</v>
      </c>
      <c r="B1617" s="7" t="s">
        <v>63</v>
      </c>
      <c r="C1617" s="7" t="str">
        <f>Q_Export_excel!B1617</f>
        <v>LW149135X</v>
      </c>
      <c r="D1617" s="7" t="str">
        <f>Q_Export_excel!C1617</f>
        <v>356A01</v>
      </c>
      <c r="E1617" s="7" t="s">
        <v>64</v>
      </c>
      <c r="F1617" s="7">
        <f>VLOOKUP(CONCATENATE(A1617,D1617),Nominal_sensitivity!$C$2:$E$61,2,FALSE)</f>
        <v>5</v>
      </c>
      <c r="G1617" s="7">
        <f>Q_Export_excel!D1617</f>
        <v>4.4361845822211707</v>
      </c>
      <c r="H1617" s="7" t="str">
        <f>Q_Export_excel!E1617</f>
        <v>mV/g</v>
      </c>
      <c r="I1617" s="7">
        <v>0</v>
      </c>
      <c r="J1617" s="7" t="str">
        <f t="shared" si="25"/>
        <v>mV</v>
      </c>
      <c r="K1617" s="7" t="s">
        <v>65</v>
      </c>
      <c r="L1617" s="8">
        <f>Q_Export_excel!F1617</f>
        <v>42350.555208333331</v>
      </c>
      <c r="M1617" s="7">
        <f>Q_Export_excel!G1617</f>
        <v>12</v>
      </c>
    </row>
    <row r="1618" spans="1:13" x14ac:dyDescent="0.2">
      <c r="A1618" s="7" t="str">
        <f>Q_Export_excel!A1618</f>
        <v>PCB</v>
      </c>
      <c r="B1618" s="7" t="s">
        <v>63</v>
      </c>
      <c r="C1618" s="7" t="str">
        <f>Q_Export_excel!B1618</f>
        <v>LW149135Y</v>
      </c>
      <c r="D1618" s="7" t="str">
        <f>Q_Export_excel!C1618</f>
        <v>356A01</v>
      </c>
      <c r="E1618" s="7" t="s">
        <v>64</v>
      </c>
      <c r="F1618" s="7">
        <f>VLOOKUP(CONCATENATE(A1618,D1618),Nominal_sensitivity!$C$2:$E$61,2,FALSE)</f>
        <v>5</v>
      </c>
      <c r="G1618" s="7">
        <f>Q_Export_excel!D1618</f>
        <v>4.4122928432778803</v>
      </c>
      <c r="H1618" s="7" t="str">
        <f>Q_Export_excel!E1618</f>
        <v>mV/g</v>
      </c>
      <c r="I1618" s="7">
        <v>0</v>
      </c>
      <c r="J1618" s="7" t="str">
        <f t="shared" si="25"/>
        <v>mV</v>
      </c>
      <c r="K1618" s="7" t="s">
        <v>65</v>
      </c>
      <c r="L1618" s="8">
        <f>Q_Export_excel!F1618</f>
        <v>42350.55846064815</v>
      </c>
      <c r="M1618" s="7">
        <f>Q_Export_excel!G1618</f>
        <v>12</v>
      </c>
    </row>
    <row r="1619" spans="1:13" x14ac:dyDescent="0.2">
      <c r="A1619" s="7" t="str">
        <f>Q_Export_excel!A1619</f>
        <v>PCB</v>
      </c>
      <c r="B1619" s="7" t="s">
        <v>63</v>
      </c>
      <c r="C1619" s="7" t="str">
        <f>Q_Export_excel!B1619</f>
        <v>LW149135Z</v>
      </c>
      <c r="D1619" s="7" t="str">
        <f>Q_Export_excel!C1619</f>
        <v>356A01</v>
      </c>
      <c r="E1619" s="7" t="s">
        <v>64</v>
      </c>
      <c r="F1619" s="7">
        <f>VLOOKUP(CONCATENATE(A1619,D1619),Nominal_sensitivity!$C$2:$E$61,2,FALSE)</f>
        <v>5</v>
      </c>
      <c r="G1619" s="7">
        <f>Q_Export_excel!D1619</f>
        <v>4.7689029486062218</v>
      </c>
      <c r="H1619" s="7" t="str">
        <f>Q_Export_excel!E1619</f>
        <v>mV/g</v>
      </c>
      <c r="I1619" s="7">
        <v>0</v>
      </c>
      <c r="J1619" s="7" t="str">
        <f t="shared" si="25"/>
        <v>mV</v>
      </c>
      <c r="K1619" s="7" t="s">
        <v>65</v>
      </c>
      <c r="L1619" s="8">
        <f>Q_Export_excel!F1619</f>
        <v>42350.56355324074</v>
      </c>
      <c r="M1619" s="7">
        <f>Q_Export_excel!G1619</f>
        <v>12</v>
      </c>
    </row>
    <row r="1620" spans="1:13" x14ac:dyDescent="0.2">
      <c r="A1620" s="7" t="str">
        <f>Q_Export_excel!A1620</f>
        <v>PCB</v>
      </c>
      <c r="B1620" s="7" t="s">
        <v>63</v>
      </c>
      <c r="C1620" s="7" t="str">
        <f>Q_Export_excel!B1620</f>
        <v>LW149161X</v>
      </c>
      <c r="D1620" s="7" t="str">
        <f>Q_Export_excel!C1620</f>
        <v>356A01</v>
      </c>
      <c r="E1620" s="7" t="s">
        <v>64</v>
      </c>
      <c r="F1620" s="7">
        <f>VLOOKUP(CONCATENATE(A1620,D1620),Nominal_sensitivity!$C$2:$E$61,2,FALSE)</f>
        <v>5</v>
      </c>
      <c r="G1620" s="7">
        <f>Q_Export_excel!D1620</f>
        <v>4.8308217817250663</v>
      </c>
      <c r="H1620" s="7" t="str">
        <f>Q_Export_excel!E1620</f>
        <v>mV/g</v>
      </c>
      <c r="I1620" s="7">
        <v>0</v>
      </c>
      <c r="J1620" s="7" t="str">
        <f t="shared" si="25"/>
        <v>mV</v>
      </c>
      <c r="K1620" s="7" t="s">
        <v>65</v>
      </c>
      <c r="L1620" s="8">
        <f>Q_Export_excel!F1620</f>
        <v>42350.582418981481</v>
      </c>
      <c r="M1620" s="7">
        <f>Q_Export_excel!G1620</f>
        <v>12</v>
      </c>
    </row>
    <row r="1621" spans="1:13" x14ac:dyDescent="0.2">
      <c r="A1621" s="7" t="str">
        <f>Q_Export_excel!A1621</f>
        <v>PCB</v>
      </c>
      <c r="B1621" s="7" t="s">
        <v>63</v>
      </c>
      <c r="C1621" s="7" t="str">
        <f>Q_Export_excel!B1621</f>
        <v>LW149161Y</v>
      </c>
      <c r="D1621" s="7" t="str">
        <f>Q_Export_excel!C1621</f>
        <v>356A01</v>
      </c>
      <c r="E1621" s="7" t="s">
        <v>64</v>
      </c>
      <c r="F1621" s="7">
        <f>VLOOKUP(CONCATENATE(A1621,D1621),Nominal_sensitivity!$C$2:$E$61,2,FALSE)</f>
        <v>5</v>
      </c>
      <c r="G1621" s="7">
        <f>Q_Export_excel!D1621</f>
        <v>4.6964112627802042</v>
      </c>
      <c r="H1621" s="7" t="str">
        <f>Q_Export_excel!E1621</f>
        <v>mV/g</v>
      </c>
      <c r="I1621" s="7">
        <v>0</v>
      </c>
      <c r="J1621" s="7" t="str">
        <f t="shared" si="25"/>
        <v>mV</v>
      </c>
      <c r="K1621" s="7" t="s">
        <v>65</v>
      </c>
      <c r="L1621" s="8">
        <f>Q_Export_excel!F1621</f>
        <v>42350.588541666664</v>
      </c>
      <c r="M1621" s="7">
        <f>Q_Export_excel!G1621</f>
        <v>12</v>
      </c>
    </row>
    <row r="1622" spans="1:13" x14ac:dyDescent="0.2">
      <c r="A1622" s="7" t="str">
        <f>Q_Export_excel!A1622</f>
        <v>PCB</v>
      </c>
      <c r="B1622" s="7" t="s">
        <v>63</v>
      </c>
      <c r="C1622" s="7" t="str">
        <f>Q_Export_excel!B1622</f>
        <v>LW149161Z</v>
      </c>
      <c r="D1622" s="7" t="str">
        <f>Q_Export_excel!C1622</f>
        <v>356A01</v>
      </c>
      <c r="E1622" s="7" t="s">
        <v>64</v>
      </c>
      <c r="F1622" s="7">
        <f>VLOOKUP(CONCATENATE(A1622,D1622),Nominal_sensitivity!$C$2:$E$61,2,FALSE)</f>
        <v>5</v>
      </c>
      <c r="G1622" s="7">
        <f>Q_Export_excel!D1622</f>
        <v>4.7624461974663825</v>
      </c>
      <c r="H1622" s="7" t="str">
        <f>Q_Export_excel!E1622</f>
        <v>mV/g</v>
      </c>
      <c r="I1622" s="7">
        <v>0</v>
      </c>
      <c r="J1622" s="7" t="str">
        <f t="shared" si="25"/>
        <v>mV</v>
      </c>
      <c r="K1622" s="7" t="s">
        <v>65</v>
      </c>
      <c r="L1622" s="8">
        <f>Q_Export_excel!F1622</f>
        <v>42350.593576388892</v>
      </c>
      <c r="M1622" s="7">
        <f>Q_Export_excel!G1622</f>
        <v>12</v>
      </c>
    </row>
    <row r="1623" spans="1:13" x14ac:dyDescent="0.2">
      <c r="A1623" s="7" t="str">
        <f>Q_Export_excel!A1623</f>
        <v>PCB</v>
      </c>
      <c r="B1623" s="7" t="s">
        <v>63</v>
      </c>
      <c r="C1623" s="7" t="str">
        <f>Q_Export_excel!B1623</f>
        <v>LW149560X</v>
      </c>
      <c r="D1623" s="7" t="str">
        <f>Q_Export_excel!C1623</f>
        <v>356A01</v>
      </c>
      <c r="E1623" s="7" t="s">
        <v>64</v>
      </c>
      <c r="F1623" s="7">
        <f>VLOOKUP(CONCATENATE(A1623,D1623),Nominal_sensitivity!$C$2:$E$61,2,FALSE)</f>
        <v>5</v>
      </c>
      <c r="G1623" s="7">
        <f>Q_Export_excel!D1623</f>
        <v>4.6341255802446852</v>
      </c>
      <c r="H1623" s="7" t="str">
        <f>Q_Export_excel!E1623</f>
        <v>mV/g</v>
      </c>
      <c r="I1623" s="7">
        <v>0</v>
      </c>
      <c r="J1623" s="7" t="str">
        <f t="shared" si="25"/>
        <v>mV</v>
      </c>
      <c r="K1623" s="7" t="s">
        <v>65</v>
      </c>
      <c r="L1623" s="8">
        <f>Q_Export_excel!F1623</f>
        <v>42350.601678240739</v>
      </c>
      <c r="M1623" s="7">
        <f>Q_Export_excel!G1623</f>
        <v>12</v>
      </c>
    </row>
    <row r="1624" spans="1:13" x14ac:dyDescent="0.2">
      <c r="A1624" s="7" t="str">
        <f>Q_Export_excel!A1624</f>
        <v>PCB</v>
      </c>
      <c r="B1624" s="7" t="s">
        <v>63</v>
      </c>
      <c r="C1624" s="7" t="str">
        <f>Q_Export_excel!B1624</f>
        <v>LW149560Y</v>
      </c>
      <c r="D1624" s="7" t="str">
        <f>Q_Export_excel!C1624</f>
        <v>356A01</v>
      </c>
      <c r="E1624" s="7" t="s">
        <v>64</v>
      </c>
      <c r="F1624" s="7">
        <f>VLOOKUP(CONCATENATE(A1624,D1624),Nominal_sensitivity!$C$2:$E$61,2,FALSE)</f>
        <v>5</v>
      </c>
      <c r="G1624" s="7">
        <f>Q_Export_excel!D1624</f>
        <v>4.8748321200529876</v>
      </c>
      <c r="H1624" s="7" t="str">
        <f>Q_Export_excel!E1624</f>
        <v>mV/g</v>
      </c>
      <c r="I1624" s="7">
        <v>0</v>
      </c>
      <c r="J1624" s="7" t="str">
        <f t="shared" si="25"/>
        <v>mV</v>
      </c>
      <c r="K1624" s="7" t="s">
        <v>65</v>
      </c>
      <c r="L1624" s="8">
        <f>Q_Export_excel!F1624</f>
        <v>42350.604594907411</v>
      </c>
      <c r="M1624" s="7">
        <f>Q_Export_excel!G1624</f>
        <v>12</v>
      </c>
    </row>
    <row r="1625" spans="1:13" x14ac:dyDescent="0.2">
      <c r="A1625" s="7" t="str">
        <f>Q_Export_excel!A1625</f>
        <v>PCB</v>
      </c>
      <c r="B1625" s="7" t="s">
        <v>63</v>
      </c>
      <c r="C1625" s="7" t="str">
        <f>Q_Export_excel!B1625</f>
        <v>LW149560z</v>
      </c>
      <c r="D1625" s="7" t="str">
        <f>Q_Export_excel!C1625</f>
        <v>356A01</v>
      </c>
      <c r="E1625" s="7" t="s">
        <v>64</v>
      </c>
      <c r="F1625" s="7">
        <f>VLOOKUP(CONCATENATE(A1625,D1625),Nominal_sensitivity!$C$2:$E$61,2,FALSE)</f>
        <v>5</v>
      </c>
      <c r="G1625" s="7">
        <f>Q_Export_excel!D1625</f>
        <v>4.9622091481572932</v>
      </c>
      <c r="H1625" s="7" t="str">
        <f>Q_Export_excel!E1625</f>
        <v>mV/g</v>
      </c>
      <c r="I1625" s="7">
        <v>0</v>
      </c>
      <c r="J1625" s="7" t="str">
        <f t="shared" si="25"/>
        <v>mV</v>
      </c>
      <c r="K1625" s="7" t="s">
        <v>65</v>
      </c>
      <c r="L1625" s="8">
        <f>Q_Export_excel!F1625</f>
        <v>42350.610648148147</v>
      </c>
      <c r="M1625" s="7">
        <f>Q_Export_excel!G1625</f>
        <v>12</v>
      </c>
    </row>
    <row r="1626" spans="1:13" x14ac:dyDescent="0.2">
      <c r="A1626" s="7" t="str">
        <f>Q_Export_excel!A1626</f>
        <v>PCB</v>
      </c>
      <c r="B1626" s="7" t="s">
        <v>63</v>
      </c>
      <c r="C1626" s="7" t="str">
        <f>Q_Export_excel!B1626</f>
        <v>LW149561X</v>
      </c>
      <c r="D1626" s="7" t="str">
        <f>Q_Export_excel!C1626</f>
        <v>356A01</v>
      </c>
      <c r="E1626" s="7" t="s">
        <v>64</v>
      </c>
      <c r="F1626" s="7">
        <f>VLOOKUP(CONCATENATE(A1626,D1626),Nominal_sensitivity!$C$2:$E$61,2,FALSE)</f>
        <v>5</v>
      </c>
      <c r="G1626" s="7">
        <f>Q_Export_excel!D1626</f>
        <v>4.6059730020519671</v>
      </c>
      <c r="H1626" s="7" t="str">
        <f>Q_Export_excel!E1626</f>
        <v>mV/g</v>
      </c>
      <c r="I1626" s="7">
        <v>0</v>
      </c>
      <c r="J1626" s="7" t="str">
        <f t="shared" si="25"/>
        <v>mV</v>
      </c>
      <c r="K1626" s="7" t="s">
        <v>65</v>
      </c>
      <c r="L1626" s="8">
        <f>Q_Export_excel!F1626</f>
        <v>42489.369085648148</v>
      </c>
      <c r="M1626" s="7">
        <f>Q_Export_excel!G1626</f>
        <v>12</v>
      </c>
    </row>
    <row r="1627" spans="1:13" x14ac:dyDescent="0.2">
      <c r="A1627" s="7" t="str">
        <f>Q_Export_excel!A1627</f>
        <v>PCB</v>
      </c>
      <c r="B1627" s="7" t="s">
        <v>63</v>
      </c>
      <c r="C1627" s="7" t="str">
        <f>Q_Export_excel!B1627</f>
        <v>LW149561Y</v>
      </c>
      <c r="D1627" s="7" t="str">
        <f>Q_Export_excel!C1627</f>
        <v>356A01</v>
      </c>
      <c r="E1627" s="7" t="s">
        <v>64</v>
      </c>
      <c r="F1627" s="7">
        <f>VLOOKUP(CONCATENATE(A1627,D1627),Nominal_sensitivity!$C$2:$E$61,2,FALSE)</f>
        <v>5</v>
      </c>
      <c r="G1627" s="7">
        <f>Q_Export_excel!D1627</f>
        <v>5.0365535757079654</v>
      </c>
      <c r="H1627" s="7" t="str">
        <f>Q_Export_excel!E1627</f>
        <v>mV/g</v>
      </c>
      <c r="I1627" s="7">
        <v>0</v>
      </c>
      <c r="J1627" s="7" t="str">
        <f t="shared" si="25"/>
        <v>mV</v>
      </c>
      <c r="K1627" s="7" t="s">
        <v>65</v>
      </c>
      <c r="L1627" s="8">
        <f>Q_Export_excel!F1627</f>
        <v>42489.389780092592</v>
      </c>
      <c r="M1627" s="7">
        <f>Q_Export_excel!G1627</f>
        <v>12</v>
      </c>
    </row>
    <row r="1628" spans="1:13" x14ac:dyDescent="0.2">
      <c r="A1628" s="7" t="str">
        <f>Q_Export_excel!A1628</f>
        <v>PCB</v>
      </c>
      <c r="B1628" s="7" t="s">
        <v>63</v>
      </c>
      <c r="C1628" s="7" t="str">
        <f>Q_Export_excel!B1628</f>
        <v>LW149561Z</v>
      </c>
      <c r="D1628" s="7" t="str">
        <f>Q_Export_excel!C1628</f>
        <v>356A01</v>
      </c>
      <c r="E1628" s="7" t="s">
        <v>64</v>
      </c>
      <c r="F1628" s="7">
        <f>VLOOKUP(CONCATENATE(A1628,D1628),Nominal_sensitivity!$C$2:$E$61,2,FALSE)</f>
        <v>5</v>
      </c>
      <c r="G1628" s="7">
        <f>Q_Export_excel!D1628</f>
        <v>4.6726125555640641</v>
      </c>
      <c r="H1628" s="7" t="str">
        <f>Q_Export_excel!E1628</f>
        <v>mV/g</v>
      </c>
      <c r="I1628" s="7">
        <v>0</v>
      </c>
      <c r="J1628" s="7" t="str">
        <f t="shared" si="25"/>
        <v>mV</v>
      </c>
      <c r="K1628" s="7" t="s">
        <v>65</v>
      </c>
      <c r="L1628" s="8">
        <f>Q_Export_excel!F1628</f>
        <v>42489.393541666665</v>
      </c>
      <c r="M1628" s="7">
        <f>Q_Export_excel!G1628</f>
        <v>12</v>
      </c>
    </row>
    <row r="1629" spans="1:13" x14ac:dyDescent="0.2">
      <c r="A1629" s="7" t="str">
        <f>Q_Export_excel!A1629</f>
        <v>PCB</v>
      </c>
      <c r="B1629" s="7" t="s">
        <v>63</v>
      </c>
      <c r="C1629" s="7" t="str">
        <f>Q_Export_excel!B1629</f>
        <v>LW149562X</v>
      </c>
      <c r="D1629" s="7" t="str">
        <f>Q_Export_excel!C1629</f>
        <v>356A01</v>
      </c>
      <c r="E1629" s="7" t="s">
        <v>64</v>
      </c>
      <c r="F1629" s="7">
        <f>VLOOKUP(CONCATENATE(A1629,D1629),Nominal_sensitivity!$C$2:$E$61,2,FALSE)</f>
        <v>5</v>
      </c>
      <c r="G1629" s="7">
        <f>Q_Export_excel!D1629</f>
        <v>4.7719582517045334</v>
      </c>
      <c r="H1629" s="7" t="str">
        <f>Q_Export_excel!E1629</f>
        <v>mV/g</v>
      </c>
      <c r="I1629" s="7">
        <v>0</v>
      </c>
      <c r="J1629" s="7" t="str">
        <f t="shared" si="25"/>
        <v>mV</v>
      </c>
      <c r="K1629" s="7" t="s">
        <v>65</v>
      </c>
      <c r="L1629" s="8">
        <f>Q_Export_excel!F1629</f>
        <v>42353.387916666667</v>
      </c>
      <c r="M1629" s="7">
        <f>Q_Export_excel!G1629</f>
        <v>12</v>
      </c>
    </row>
    <row r="1630" spans="1:13" x14ac:dyDescent="0.2">
      <c r="A1630" s="7" t="str">
        <f>Q_Export_excel!A1630</f>
        <v>PCB</v>
      </c>
      <c r="B1630" s="7" t="s">
        <v>63</v>
      </c>
      <c r="C1630" s="7" t="str">
        <f>Q_Export_excel!B1630</f>
        <v>LW149562Y</v>
      </c>
      <c r="D1630" s="7" t="str">
        <f>Q_Export_excel!C1630</f>
        <v>356A01</v>
      </c>
      <c r="E1630" s="7" t="s">
        <v>64</v>
      </c>
      <c r="F1630" s="7">
        <f>VLOOKUP(CONCATENATE(A1630,D1630),Nominal_sensitivity!$C$2:$E$61,2,FALSE)</f>
        <v>5</v>
      </c>
      <c r="G1630" s="7">
        <f>Q_Export_excel!D1630</f>
        <v>4.9804522139161049</v>
      </c>
      <c r="H1630" s="7" t="str">
        <f>Q_Export_excel!E1630</f>
        <v>mV/g</v>
      </c>
      <c r="I1630" s="7">
        <v>0</v>
      </c>
      <c r="J1630" s="7" t="str">
        <f t="shared" si="25"/>
        <v>mV</v>
      </c>
      <c r="K1630" s="7" t="s">
        <v>65</v>
      </c>
      <c r="L1630" s="8">
        <f>Q_Export_excel!F1630</f>
        <v>42353.391157407408</v>
      </c>
      <c r="M1630" s="7">
        <f>Q_Export_excel!G1630</f>
        <v>12</v>
      </c>
    </row>
    <row r="1631" spans="1:13" x14ac:dyDescent="0.2">
      <c r="A1631" s="7" t="str">
        <f>Q_Export_excel!A1631</f>
        <v>PCB</v>
      </c>
      <c r="B1631" s="7" t="s">
        <v>63</v>
      </c>
      <c r="C1631" s="7" t="str">
        <f>Q_Export_excel!B1631</f>
        <v>LW149562Z</v>
      </c>
      <c r="D1631" s="7" t="str">
        <f>Q_Export_excel!C1631</f>
        <v>356A01</v>
      </c>
      <c r="E1631" s="7" t="s">
        <v>64</v>
      </c>
      <c r="F1631" s="7">
        <f>VLOOKUP(CONCATENATE(A1631,D1631),Nominal_sensitivity!$C$2:$E$61,2,FALSE)</f>
        <v>5</v>
      </c>
      <c r="G1631" s="7">
        <f>Q_Export_excel!D1631</f>
        <v>4.8712345747034744</v>
      </c>
      <c r="H1631" s="7" t="str">
        <f>Q_Export_excel!E1631</f>
        <v>mV/g</v>
      </c>
      <c r="I1631" s="7">
        <v>0</v>
      </c>
      <c r="J1631" s="7" t="str">
        <f t="shared" si="25"/>
        <v>mV</v>
      </c>
      <c r="K1631" s="7" t="s">
        <v>65</v>
      </c>
      <c r="L1631" s="8">
        <f>Q_Export_excel!F1631</f>
        <v>42353.395104166666</v>
      </c>
      <c r="M1631" s="7">
        <f>Q_Export_excel!G1631</f>
        <v>12</v>
      </c>
    </row>
    <row r="1632" spans="1:13" x14ac:dyDescent="0.2">
      <c r="A1632" s="7" t="str">
        <f>Q_Export_excel!A1632</f>
        <v>PCB</v>
      </c>
      <c r="B1632" s="7" t="s">
        <v>63</v>
      </c>
      <c r="C1632" s="7" t="str">
        <f>Q_Export_excel!B1632</f>
        <v>LW149563X</v>
      </c>
      <c r="D1632" s="7" t="str">
        <f>Q_Export_excel!C1632</f>
        <v>356A01</v>
      </c>
      <c r="E1632" s="7" t="s">
        <v>64</v>
      </c>
      <c r="F1632" s="7">
        <f>VLOOKUP(CONCATENATE(A1632,D1632),Nominal_sensitivity!$C$2:$E$61,2,FALSE)</f>
        <v>5</v>
      </c>
      <c r="G1632" s="7">
        <f>Q_Export_excel!D1632</f>
        <v>4.4025937768803782</v>
      </c>
      <c r="H1632" s="7" t="str">
        <f>Q_Export_excel!E1632</f>
        <v>mV/g</v>
      </c>
      <c r="I1632" s="7">
        <v>0</v>
      </c>
      <c r="J1632" s="7" t="str">
        <f t="shared" si="25"/>
        <v>mV</v>
      </c>
      <c r="K1632" s="7" t="s">
        <v>65</v>
      </c>
      <c r="L1632" s="8">
        <f>Q_Export_excel!F1632</f>
        <v>42353.41878472222</v>
      </c>
      <c r="M1632" s="7">
        <f>Q_Export_excel!G1632</f>
        <v>12</v>
      </c>
    </row>
    <row r="1633" spans="1:13" x14ac:dyDescent="0.2">
      <c r="A1633" s="7" t="str">
        <f>Q_Export_excel!A1633</f>
        <v>PCB</v>
      </c>
      <c r="B1633" s="7" t="s">
        <v>63</v>
      </c>
      <c r="C1633" s="7" t="str">
        <f>Q_Export_excel!B1633</f>
        <v>LW149563Y</v>
      </c>
      <c r="D1633" s="7" t="str">
        <f>Q_Export_excel!C1633</f>
        <v>356A01</v>
      </c>
      <c r="E1633" s="7" t="s">
        <v>64</v>
      </c>
      <c r="F1633" s="7">
        <f>VLOOKUP(CONCATENATE(A1633,D1633),Nominal_sensitivity!$C$2:$E$61,2,FALSE)</f>
        <v>5</v>
      </c>
      <c r="G1633" s="7">
        <f>Q_Export_excel!D1633</f>
        <v>4.9526653362176836</v>
      </c>
      <c r="H1633" s="7" t="str">
        <f>Q_Export_excel!E1633</f>
        <v>mV/g</v>
      </c>
      <c r="I1633" s="7">
        <v>0</v>
      </c>
      <c r="J1633" s="7" t="str">
        <f t="shared" si="25"/>
        <v>mV</v>
      </c>
      <c r="K1633" s="7" t="s">
        <v>65</v>
      </c>
      <c r="L1633" s="8">
        <f>Q_Export_excel!F1633</f>
        <v>42353.423009259262</v>
      </c>
      <c r="M1633" s="7">
        <f>Q_Export_excel!G1633</f>
        <v>12</v>
      </c>
    </row>
    <row r="1634" spans="1:13" x14ac:dyDescent="0.2">
      <c r="A1634" s="7" t="str">
        <f>Q_Export_excel!A1634</f>
        <v>PCB</v>
      </c>
      <c r="B1634" s="7" t="s">
        <v>63</v>
      </c>
      <c r="C1634" s="7" t="str">
        <f>Q_Export_excel!B1634</f>
        <v>LW149563Z</v>
      </c>
      <c r="D1634" s="7" t="str">
        <f>Q_Export_excel!C1634</f>
        <v>356A01</v>
      </c>
      <c r="E1634" s="7" t="s">
        <v>64</v>
      </c>
      <c r="F1634" s="7">
        <f>VLOOKUP(CONCATENATE(A1634,D1634),Nominal_sensitivity!$C$2:$E$61,2,FALSE)</f>
        <v>5</v>
      </c>
      <c r="G1634" s="7">
        <f>Q_Export_excel!D1634</f>
        <v>4.6895209986192379</v>
      </c>
      <c r="H1634" s="7" t="str">
        <f>Q_Export_excel!E1634</f>
        <v>mV/g</v>
      </c>
      <c r="I1634" s="7">
        <v>0</v>
      </c>
      <c r="J1634" s="7" t="str">
        <f t="shared" si="25"/>
        <v>mV</v>
      </c>
      <c r="K1634" s="7" t="s">
        <v>65</v>
      </c>
      <c r="L1634" s="8">
        <f>Q_Export_excel!F1634</f>
        <v>42353.425983796296</v>
      </c>
      <c r="M1634" s="7">
        <f>Q_Export_excel!G1634</f>
        <v>12</v>
      </c>
    </row>
    <row r="1635" spans="1:13" x14ac:dyDescent="0.2">
      <c r="A1635" s="7" t="str">
        <f>Q_Export_excel!A1635</f>
        <v>PCB</v>
      </c>
      <c r="B1635" s="7" t="s">
        <v>63</v>
      </c>
      <c r="C1635" s="7" t="str">
        <f>Q_Export_excel!B1635</f>
        <v>LW149585X</v>
      </c>
      <c r="D1635" s="7" t="str">
        <f>Q_Export_excel!C1635</f>
        <v>356A01</v>
      </c>
      <c r="E1635" s="7" t="s">
        <v>64</v>
      </c>
      <c r="F1635" s="7">
        <f>VLOOKUP(CONCATENATE(A1635,D1635),Nominal_sensitivity!$C$2:$E$61,2,FALSE)</f>
        <v>5</v>
      </c>
      <c r="G1635" s="7">
        <f>Q_Export_excel!D1635</f>
        <v>4.6800359716383033</v>
      </c>
      <c r="H1635" s="7" t="str">
        <f>Q_Export_excel!E1635</f>
        <v>mV/g</v>
      </c>
      <c r="I1635" s="7">
        <v>0</v>
      </c>
      <c r="J1635" s="7" t="str">
        <f t="shared" si="25"/>
        <v>mV</v>
      </c>
      <c r="K1635" s="7" t="s">
        <v>65</v>
      </c>
      <c r="L1635" s="8">
        <f>Q_Export_excel!F1635</f>
        <v>42489.398611111108</v>
      </c>
      <c r="M1635" s="7">
        <f>Q_Export_excel!G1635</f>
        <v>12</v>
      </c>
    </row>
    <row r="1636" spans="1:13" x14ac:dyDescent="0.2">
      <c r="A1636" s="7" t="str">
        <f>Q_Export_excel!A1636</f>
        <v>PCB</v>
      </c>
      <c r="B1636" s="7" t="s">
        <v>63</v>
      </c>
      <c r="C1636" s="7" t="str">
        <f>Q_Export_excel!B1636</f>
        <v>LW149585Y</v>
      </c>
      <c r="D1636" s="7" t="str">
        <f>Q_Export_excel!C1636</f>
        <v>356A01</v>
      </c>
      <c r="E1636" s="7" t="s">
        <v>64</v>
      </c>
      <c r="F1636" s="7">
        <f>VLOOKUP(CONCATENATE(A1636,D1636),Nominal_sensitivity!$C$2:$E$61,2,FALSE)</f>
        <v>5</v>
      </c>
      <c r="G1636" s="7">
        <f>Q_Export_excel!D1636</f>
        <v>4.8370449625553125</v>
      </c>
      <c r="H1636" s="7" t="str">
        <f>Q_Export_excel!E1636</f>
        <v>mV/g</v>
      </c>
      <c r="I1636" s="7">
        <v>0</v>
      </c>
      <c r="J1636" s="7" t="str">
        <f t="shared" si="25"/>
        <v>mV</v>
      </c>
      <c r="K1636" s="7" t="s">
        <v>65</v>
      </c>
      <c r="L1636" s="8">
        <f>Q_Export_excel!F1636</f>
        <v>42489.402303240742</v>
      </c>
      <c r="M1636" s="7">
        <f>Q_Export_excel!G1636</f>
        <v>12</v>
      </c>
    </row>
    <row r="1637" spans="1:13" x14ac:dyDescent="0.2">
      <c r="A1637" s="7" t="str">
        <f>Q_Export_excel!A1637</f>
        <v>PCB</v>
      </c>
      <c r="B1637" s="7" t="s">
        <v>63</v>
      </c>
      <c r="C1637" s="7" t="str">
        <f>Q_Export_excel!B1637</f>
        <v>LW149585Z</v>
      </c>
      <c r="D1637" s="7" t="str">
        <f>Q_Export_excel!C1637</f>
        <v>356A01</v>
      </c>
      <c r="E1637" s="7" t="s">
        <v>64</v>
      </c>
      <c r="F1637" s="7">
        <f>VLOOKUP(CONCATENATE(A1637,D1637),Nominal_sensitivity!$C$2:$E$61,2,FALSE)</f>
        <v>5</v>
      </c>
      <c r="G1637" s="7">
        <f>Q_Export_excel!D1637</f>
        <v>4.9129635293079819</v>
      </c>
      <c r="H1637" s="7" t="str">
        <f>Q_Export_excel!E1637</f>
        <v>mV/g</v>
      </c>
      <c r="I1637" s="7">
        <v>0</v>
      </c>
      <c r="J1637" s="7" t="str">
        <f t="shared" si="25"/>
        <v>mV</v>
      </c>
      <c r="K1637" s="7" t="s">
        <v>65</v>
      </c>
      <c r="L1637" s="8">
        <f>Q_Export_excel!F1637</f>
        <v>42489.405706018515</v>
      </c>
      <c r="M1637" s="7">
        <f>Q_Export_excel!G1637</f>
        <v>12</v>
      </c>
    </row>
    <row r="1638" spans="1:13" x14ac:dyDescent="0.2">
      <c r="A1638" s="7" t="str">
        <f>Q_Export_excel!A1638</f>
        <v>PCB</v>
      </c>
      <c r="B1638" s="7" t="s">
        <v>63</v>
      </c>
      <c r="C1638" s="7" t="str">
        <f>Q_Export_excel!B1638</f>
        <v>LW149813X</v>
      </c>
      <c r="D1638" s="7" t="str">
        <f>Q_Export_excel!C1638</f>
        <v>356A01</v>
      </c>
      <c r="E1638" s="7" t="s">
        <v>64</v>
      </c>
      <c r="F1638" s="7">
        <f>VLOOKUP(CONCATENATE(A1638,D1638),Nominal_sensitivity!$C$2:$E$61,2,FALSE)</f>
        <v>5</v>
      </c>
      <c r="G1638" s="7">
        <f>Q_Export_excel!D1638</f>
        <v>4.8616868058208631</v>
      </c>
      <c r="H1638" s="7" t="str">
        <f>Q_Export_excel!E1638</f>
        <v>mV/g</v>
      </c>
      <c r="I1638" s="7">
        <v>0</v>
      </c>
      <c r="J1638" s="7" t="str">
        <f t="shared" si="25"/>
        <v>mV</v>
      </c>
      <c r="K1638" s="7" t="s">
        <v>65</v>
      </c>
      <c r="L1638" s="8">
        <f>Q_Export_excel!F1638</f>
        <v>42353.431828703702</v>
      </c>
      <c r="M1638" s="7">
        <f>Q_Export_excel!G1638</f>
        <v>12</v>
      </c>
    </row>
    <row r="1639" spans="1:13" x14ac:dyDescent="0.2">
      <c r="A1639" s="7" t="str">
        <f>Q_Export_excel!A1639</f>
        <v>PCB</v>
      </c>
      <c r="B1639" s="7" t="s">
        <v>63</v>
      </c>
      <c r="C1639" s="7" t="str">
        <f>Q_Export_excel!B1639</f>
        <v>LW149813Y</v>
      </c>
      <c r="D1639" s="7" t="str">
        <f>Q_Export_excel!C1639</f>
        <v>356A01</v>
      </c>
      <c r="E1639" s="7" t="s">
        <v>64</v>
      </c>
      <c r="F1639" s="7">
        <f>VLOOKUP(CONCATENATE(A1639,D1639),Nominal_sensitivity!$C$2:$E$61,2,FALSE)</f>
        <v>5</v>
      </c>
      <c r="G1639" s="7">
        <f>Q_Export_excel!D1639</f>
        <v>4.8033865061902103</v>
      </c>
      <c r="H1639" s="7" t="str">
        <f>Q_Export_excel!E1639</f>
        <v>mV/g</v>
      </c>
      <c r="I1639" s="7">
        <v>0</v>
      </c>
      <c r="J1639" s="7" t="str">
        <f t="shared" si="25"/>
        <v>mV</v>
      </c>
      <c r="K1639" s="7" t="s">
        <v>65</v>
      </c>
      <c r="L1639" s="8">
        <f>Q_Export_excel!F1639</f>
        <v>42353.435648148145</v>
      </c>
      <c r="M1639" s="7">
        <f>Q_Export_excel!G1639</f>
        <v>12</v>
      </c>
    </row>
    <row r="1640" spans="1:13" x14ac:dyDescent="0.2">
      <c r="A1640" s="7" t="str">
        <f>Q_Export_excel!A1640</f>
        <v>PCB</v>
      </c>
      <c r="B1640" s="7" t="s">
        <v>63</v>
      </c>
      <c r="C1640" s="7" t="str">
        <f>Q_Export_excel!B1640</f>
        <v>LW149813Z</v>
      </c>
      <c r="D1640" s="7" t="str">
        <f>Q_Export_excel!C1640</f>
        <v>356A01</v>
      </c>
      <c r="E1640" s="7" t="s">
        <v>64</v>
      </c>
      <c r="F1640" s="7">
        <f>VLOOKUP(CONCATENATE(A1640,D1640),Nominal_sensitivity!$C$2:$E$61,2,FALSE)</f>
        <v>5</v>
      </c>
      <c r="G1640" s="7">
        <f>Q_Export_excel!D1640</f>
        <v>5.0415040564564952</v>
      </c>
      <c r="H1640" s="7" t="str">
        <f>Q_Export_excel!E1640</f>
        <v>mV/g</v>
      </c>
      <c r="I1640" s="7">
        <v>0</v>
      </c>
      <c r="J1640" s="7" t="str">
        <f t="shared" si="25"/>
        <v>mV</v>
      </c>
      <c r="K1640" s="7" t="s">
        <v>65</v>
      </c>
      <c r="L1640" s="8">
        <f>Q_Export_excel!F1640</f>
        <v>42353.441250000003</v>
      </c>
      <c r="M1640" s="7">
        <f>Q_Export_excel!G1640</f>
        <v>12</v>
      </c>
    </row>
    <row r="1641" spans="1:13" x14ac:dyDescent="0.2">
      <c r="A1641" s="7" t="str">
        <f>Q_Export_excel!A1641</f>
        <v>PCB</v>
      </c>
      <c r="B1641" s="7" t="s">
        <v>63</v>
      </c>
      <c r="C1641" s="7" t="str">
        <f>Q_Export_excel!B1641</f>
        <v>LW149814X</v>
      </c>
      <c r="D1641" s="7" t="str">
        <f>Q_Export_excel!C1641</f>
        <v>356A01</v>
      </c>
      <c r="E1641" s="7" t="s">
        <v>64</v>
      </c>
      <c r="F1641" s="7">
        <f>VLOOKUP(CONCATENATE(A1641,D1641),Nominal_sensitivity!$C$2:$E$61,2,FALSE)</f>
        <v>5</v>
      </c>
      <c r="G1641" s="7">
        <f>Q_Export_excel!D1641</f>
        <v>4.442965713819409</v>
      </c>
      <c r="H1641" s="7" t="str">
        <f>Q_Export_excel!E1641</f>
        <v>mV/g</v>
      </c>
      <c r="I1641" s="7">
        <v>0</v>
      </c>
      <c r="J1641" s="7" t="str">
        <f t="shared" si="25"/>
        <v>mV</v>
      </c>
      <c r="K1641" s="7" t="s">
        <v>65</v>
      </c>
      <c r="L1641" s="8">
        <f>Q_Export_excel!F1641</f>
        <v>42353.566516203704</v>
      </c>
      <c r="M1641" s="7">
        <f>Q_Export_excel!G1641</f>
        <v>12</v>
      </c>
    </row>
    <row r="1642" spans="1:13" x14ac:dyDescent="0.2">
      <c r="A1642" s="7" t="str">
        <f>Q_Export_excel!A1642</f>
        <v>PCB</v>
      </c>
      <c r="B1642" s="7" t="s">
        <v>63</v>
      </c>
      <c r="C1642" s="7" t="str">
        <f>Q_Export_excel!B1642</f>
        <v>LW149814Y</v>
      </c>
      <c r="D1642" s="7" t="str">
        <f>Q_Export_excel!C1642</f>
        <v>356A01</v>
      </c>
      <c r="E1642" s="7" t="s">
        <v>64</v>
      </c>
      <c r="F1642" s="7">
        <f>VLOOKUP(CONCATENATE(A1642,D1642),Nominal_sensitivity!$C$2:$E$61,2,FALSE)</f>
        <v>5</v>
      </c>
      <c r="G1642" s="7">
        <f>Q_Export_excel!D1642</f>
        <v>4.8305748726357773</v>
      </c>
      <c r="H1642" s="7" t="str">
        <f>Q_Export_excel!E1642</f>
        <v>mV/g</v>
      </c>
      <c r="I1642" s="7">
        <v>0</v>
      </c>
      <c r="J1642" s="7" t="str">
        <f t="shared" si="25"/>
        <v>mV</v>
      </c>
      <c r="K1642" s="7" t="s">
        <v>65</v>
      </c>
      <c r="L1642" s="8">
        <f>Q_Export_excel!F1642</f>
        <v>42353.5702662037</v>
      </c>
      <c r="M1642" s="7">
        <f>Q_Export_excel!G1642</f>
        <v>12</v>
      </c>
    </row>
    <row r="1643" spans="1:13" x14ac:dyDescent="0.2">
      <c r="A1643" s="7" t="str">
        <f>Q_Export_excel!A1643</f>
        <v>PCB</v>
      </c>
      <c r="B1643" s="7" t="s">
        <v>63</v>
      </c>
      <c r="C1643" s="7" t="str">
        <f>Q_Export_excel!B1643</f>
        <v>LW149814Z</v>
      </c>
      <c r="D1643" s="7" t="str">
        <f>Q_Export_excel!C1643</f>
        <v>356A01</v>
      </c>
      <c r="E1643" s="7" t="s">
        <v>64</v>
      </c>
      <c r="F1643" s="7">
        <f>VLOOKUP(CONCATENATE(A1643,D1643),Nominal_sensitivity!$C$2:$E$61,2,FALSE)</f>
        <v>5</v>
      </c>
      <c r="G1643" s="7">
        <f>Q_Export_excel!D1643</f>
        <v>4.8851647617703327</v>
      </c>
      <c r="H1643" s="7" t="str">
        <f>Q_Export_excel!E1643</f>
        <v>mV/g</v>
      </c>
      <c r="I1643" s="7">
        <v>0</v>
      </c>
      <c r="J1643" s="7" t="str">
        <f t="shared" si="25"/>
        <v>mV</v>
      </c>
      <c r="K1643" s="7" t="s">
        <v>65</v>
      </c>
      <c r="L1643" s="8">
        <f>Q_Export_excel!F1643</f>
        <v>42353.583252314813</v>
      </c>
      <c r="M1643" s="7">
        <f>Q_Export_excel!G1643</f>
        <v>12</v>
      </c>
    </row>
    <row r="1644" spans="1:13" x14ac:dyDescent="0.2">
      <c r="A1644" s="7" t="str">
        <f>Q_Export_excel!A1644</f>
        <v>PCB</v>
      </c>
      <c r="B1644" s="7" t="s">
        <v>63</v>
      </c>
      <c r="C1644" s="7" t="str">
        <f>Q_Export_excel!B1644</f>
        <v>LW149815X</v>
      </c>
      <c r="D1644" s="7" t="str">
        <f>Q_Export_excel!C1644</f>
        <v>356A01</v>
      </c>
      <c r="E1644" s="7" t="s">
        <v>64</v>
      </c>
      <c r="F1644" s="7">
        <f>VLOOKUP(CONCATENATE(A1644,D1644),Nominal_sensitivity!$C$2:$E$61,2,FALSE)</f>
        <v>5</v>
      </c>
      <c r="G1644" s="7">
        <f>Q_Export_excel!D1644</f>
        <v>4.9795432674604525</v>
      </c>
      <c r="H1644" s="7" t="str">
        <f>Q_Export_excel!E1644</f>
        <v>mV/g</v>
      </c>
      <c r="I1644" s="7">
        <v>0</v>
      </c>
      <c r="J1644" s="7" t="str">
        <f t="shared" si="25"/>
        <v>mV</v>
      </c>
      <c r="K1644" s="7" t="s">
        <v>65</v>
      </c>
      <c r="L1644" s="8">
        <f>Q_Export_excel!F1644</f>
        <v>42353.587766203702</v>
      </c>
      <c r="M1644" s="7">
        <f>Q_Export_excel!G1644</f>
        <v>12</v>
      </c>
    </row>
    <row r="1645" spans="1:13" x14ac:dyDescent="0.2">
      <c r="A1645" s="7" t="str">
        <f>Q_Export_excel!A1645</f>
        <v>PCB</v>
      </c>
      <c r="B1645" s="7" t="s">
        <v>63</v>
      </c>
      <c r="C1645" s="7" t="str">
        <f>Q_Export_excel!B1645</f>
        <v>LW149815Y</v>
      </c>
      <c r="D1645" s="7" t="str">
        <f>Q_Export_excel!C1645</f>
        <v>356A01</v>
      </c>
      <c r="E1645" s="7" t="s">
        <v>64</v>
      </c>
      <c r="F1645" s="7">
        <f>VLOOKUP(CONCATENATE(A1645,D1645),Nominal_sensitivity!$C$2:$E$61,2,FALSE)</f>
        <v>5</v>
      </c>
      <c r="G1645" s="7">
        <f>Q_Export_excel!D1645</f>
        <v>4.5779835402339204</v>
      </c>
      <c r="H1645" s="7" t="str">
        <f>Q_Export_excel!E1645</f>
        <v>mV/g</v>
      </c>
      <c r="I1645" s="7">
        <v>0</v>
      </c>
      <c r="J1645" s="7" t="str">
        <f t="shared" si="25"/>
        <v>mV</v>
      </c>
      <c r="K1645" s="7" t="s">
        <v>65</v>
      </c>
      <c r="L1645" s="8">
        <f>Q_Export_excel!F1645</f>
        <v>42353.591469907406</v>
      </c>
      <c r="M1645" s="7">
        <f>Q_Export_excel!G1645</f>
        <v>12</v>
      </c>
    </row>
    <row r="1646" spans="1:13" x14ac:dyDescent="0.2">
      <c r="A1646" s="7" t="str">
        <f>Q_Export_excel!A1646</f>
        <v>PCB</v>
      </c>
      <c r="B1646" s="7" t="s">
        <v>63</v>
      </c>
      <c r="C1646" s="7" t="str">
        <f>Q_Export_excel!B1646</f>
        <v>LW149815Z</v>
      </c>
      <c r="D1646" s="7" t="str">
        <f>Q_Export_excel!C1646</f>
        <v>356A01</v>
      </c>
      <c r="E1646" s="7" t="s">
        <v>64</v>
      </c>
      <c r="F1646" s="7">
        <f>VLOOKUP(CONCATENATE(A1646,D1646),Nominal_sensitivity!$C$2:$E$61,2,FALSE)</f>
        <v>5</v>
      </c>
      <c r="G1646" s="7">
        <f>Q_Export_excel!D1646</f>
        <v>4.5072150471335375</v>
      </c>
      <c r="H1646" s="7" t="str">
        <f>Q_Export_excel!E1646</f>
        <v>mV/g</v>
      </c>
      <c r="I1646" s="7">
        <v>0</v>
      </c>
      <c r="J1646" s="7" t="str">
        <f t="shared" si="25"/>
        <v>mV</v>
      </c>
      <c r="K1646" s="7" t="s">
        <v>65</v>
      </c>
      <c r="L1646" s="8">
        <f>Q_Export_excel!F1646</f>
        <v>42353.595324074071</v>
      </c>
      <c r="M1646" s="7">
        <f>Q_Export_excel!G1646</f>
        <v>12</v>
      </c>
    </row>
    <row r="1647" spans="1:13" x14ac:dyDescent="0.2">
      <c r="A1647" s="7" t="str">
        <f>Q_Export_excel!A1647</f>
        <v>PCB</v>
      </c>
      <c r="B1647" s="7" t="s">
        <v>63</v>
      </c>
      <c r="C1647" s="7" t="str">
        <f>Q_Export_excel!B1647</f>
        <v>LW149816X</v>
      </c>
      <c r="D1647" s="7" t="str">
        <f>Q_Export_excel!C1647</f>
        <v>356A01</v>
      </c>
      <c r="E1647" s="7" t="s">
        <v>64</v>
      </c>
      <c r="F1647" s="7">
        <f>VLOOKUP(CONCATENATE(A1647,D1647),Nominal_sensitivity!$C$2:$E$61,2,FALSE)</f>
        <v>5</v>
      </c>
      <c r="G1647" s="7">
        <f>Q_Export_excel!D1647</f>
        <v>4.6990387198663619</v>
      </c>
      <c r="H1647" s="7" t="str">
        <f>Q_Export_excel!E1647</f>
        <v>mV/g</v>
      </c>
      <c r="I1647" s="7">
        <v>0</v>
      </c>
      <c r="J1647" s="7" t="str">
        <f t="shared" si="25"/>
        <v>mV</v>
      </c>
      <c r="K1647" s="7" t="s">
        <v>65</v>
      </c>
      <c r="L1647" s="8">
        <f>Q_Export_excel!F1647</f>
        <v>42489.410879629628</v>
      </c>
      <c r="M1647" s="7">
        <f>Q_Export_excel!G1647</f>
        <v>12</v>
      </c>
    </row>
    <row r="1648" spans="1:13" x14ac:dyDescent="0.2">
      <c r="A1648" s="7" t="str">
        <f>Q_Export_excel!A1648</f>
        <v>PCB</v>
      </c>
      <c r="B1648" s="7" t="s">
        <v>63</v>
      </c>
      <c r="C1648" s="7" t="str">
        <f>Q_Export_excel!B1648</f>
        <v>LW149816Y</v>
      </c>
      <c r="D1648" s="7" t="str">
        <f>Q_Export_excel!C1648</f>
        <v>356A01</v>
      </c>
      <c r="E1648" s="7" t="s">
        <v>64</v>
      </c>
      <c r="F1648" s="7">
        <f>VLOOKUP(CONCATENATE(A1648,D1648),Nominal_sensitivity!$C$2:$E$61,2,FALSE)</f>
        <v>5</v>
      </c>
      <c r="G1648" s="7">
        <f>Q_Export_excel!D1648</f>
        <v>4.4499624362924779</v>
      </c>
      <c r="H1648" s="7" t="str">
        <f>Q_Export_excel!E1648</f>
        <v>mV/g</v>
      </c>
      <c r="I1648" s="7">
        <v>0</v>
      </c>
      <c r="J1648" s="7" t="str">
        <f t="shared" si="25"/>
        <v>mV</v>
      </c>
      <c r="K1648" s="7" t="s">
        <v>65</v>
      </c>
      <c r="L1648" s="8">
        <f>Q_Export_excel!F1648</f>
        <v>42489.414409722223</v>
      </c>
      <c r="M1648" s="7">
        <f>Q_Export_excel!G1648</f>
        <v>12</v>
      </c>
    </row>
    <row r="1649" spans="1:13" x14ac:dyDescent="0.2">
      <c r="A1649" s="7" t="str">
        <f>Q_Export_excel!A1649</f>
        <v>PCB</v>
      </c>
      <c r="B1649" s="7" t="s">
        <v>63</v>
      </c>
      <c r="C1649" s="7" t="str">
        <f>Q_Export_excel!B1649</f>
        <v>LW149816Z</v>
      </c>
      <c r="D1649" s="7" t="str">
        <f>Q_Export_excel!C1649</f>
        <v>356A01</v>
      </c>
      <c r="E1649" s="7" t="s">
        <v>64</v>
      </c>
      <c r="F1649" s="7">
        <f>VLOOKUP(CONCATENATE(A1649,D1649),Nominal_sensitivity!$C$2:$E$61,2,FALSE)</f>
        <v>5</v>
      </c>
      <c r="G1649" s="7">
        <f>Q_Export_excel!D1649</f>
        <v>4.7155953746110999</v>
      </c>
      <c r="H1649" s="7" t="str">
        <f>Q_Export_excel!E1649</f>
        <v>mV/g</v>
      </c>
      <c r="I1649" s="7">
        <v>0</v>
      </c>
      <c r="J1649" s="7" t="str">
        <f t="shared" si="25"/>
        <v>mV</v>
      </c>
      <c r="K1649" s="7" t="s">
        <v>65</v>
      </c>
      <c r="L1649" s="8">
        <f>Q_Export_excel!F1649</f>
        <v>42489.422731481478</v>
      </c>
      <c r="M1649" s="7">
        <f>Q_Export_excel!G1649</f>
        <v>12</v>
      </c>
    </row>
    <row r="1650" spans="1:13" x14ac:dyDescent="0.2">
      <c r="A1650" s="7" t="str">
        <f>Q_Export_excel!A1650</f>
        <v>PCB</v>
      </c>
      <c r="B1650" s="7" t="s">
        <v>63</v>
      </c>
      <c r="C1650" s="7" t="str">
        <f>Q_Export_excel!B1650</f>
        <v>LW149817X</v>
      </c>
      <c r="D1650" s="7" t="str">
        <f>Q_Export_excel!C1650</f>
        <v>356A01</v>
      </c>
      <c r="E1650" s="7" t="s">
        <v>64</v>
      </c>
      <c r="F1650" s="7">
        <f>VLOOKUP(CONCATENATE(A1650,D1650),Nominal_sensitivity!$C$2:$E$61,2,FALSE)</f>
        <v>5</v>
      </c>
      <c r="G1650" s="7">
        <f>Q_Export_excel!D1650</f>
        <v>4.8065204716254826</v>
      </c>
      <c r="H1650" s="7" t="str">
        <f>Q_Export_excel!E1650</f>
        <v>mV/g</v>
      </c>
      <c r="I1650" s="7">
        <v>0</v>
      </c>
      <c r="J1650" s="7" t="str">
        <f t="shared" si="25"/>
        <v>mV</v>
      </c>
      <c r="K1650" s="7" t="s">
        <v>65</v>
      </c>
      <c r="L1650" s="8">
        <f>Q_Export_excel!F1650</f>
        <v>42353.607048611113</v>
      </c>
      <c r="M1650" s="7">
        <f>Q_Export_excel!G1650</f>
        <v>12</v>
      </c>
    </row>
    <row r="1651" spans="1:13" x14ac:dyDescent="0.2">
      <c r="A1651" s="7" t="str">
        <f>Q_Export_excel!A1651</f>
        <v>PCB</v>
      </c>
      <c r="B1651" s="7" t="s">
        <v>63</v>
      </c>
      <c r="C1651" s="7" t="str">
        <f>Q_Export_excel!B1651</f>
        <v>LW149817Y</v>
      </c>
      <c r="D1651" s="7" t="str">
        <f>Q_Export_excel!C1651</f>
        <v>356A01</v>
      </c>
      <c r="E1651" s="7" t="s">
        <v>64</v>
      </c>
      <c r="F1651" s="7">
        <f>VLOOKUP(CONCATENATE(A1651,D1651),Nominal_sensitivity!$C$2:$E$61,2,FALSE)</f>
        <v>5</v>
      </c>
      <c r="G1651" s="7">
        <f>Q_Export_excel!D1651</f>
        <v>4.7020671431002699</v>
      </c>
      <c r="H1651" s="7" t="str">
        <f>Q_Export_excel!E1651</f>
        <v>mV/g</v>
      </c>
      <c r="I1651" s="7">
        <v>0</v>
      </c>
      <c r="J1651" s="7" t="str">
        <f t="shared" si="25"/>
        <v>mV</v>
      </c>
      <c r="K1651" s="7" t="s">
        <v>65</v>
      </c>
      <c r="L1651" s="8">
        <f>Q_Export_excel!F1651</f>
        <v>42353.618356481478</v>
      </c>
      <c r="M1651" s="7">
        <f>Q_Export_excel!G1651</f>
        <v>12</v>
      </c>
    </row>
    <row r="1652" spans="1:13" x14ac:dyDescent="0.2">
      <c r="A1652" s="7" t="str">
        <f>Q_Export_excel!A1652</f>
        <v>PCB</v>
      </c>
      <c r="B1652" s="7" t="s">
        <v>63</v>
      </c>
      <c r="C1652" s="7" t="str">
        <f>Q_Export_excel!B1652</f>
        <v>LW149817Z</v>
      </c>
      <c r="D1652" s="7" t="str">
        <f>Q_Export_excel!C1652</f>
        <v>356A01</v>
      </c>
      <c r="E1652" s="7" t="s">
        <v>64</v>
      </c>
      <c r="F1652" s="7">
        <f>VLOOKUP(CONCATENATE(A1652,D1652),Nominal_sensitivity!$C$2:$E$61,2,FALSE)</f>
        <v>5</v>
      </c>
      <c r="G1652" s="7">
        <f>Q_Export_excel!D1652</f>
        <v>4.6388782169412419</v>
      </c>
      <c r="H1652" s="7" t="str">
        <f>Q_Export_excel!E1652</f>
        <v>mV/g</v>
      </c>
      <c r="I1652" s="7">
        <v>0</v>
      </c>
      <c r="J1652" s="7" t="str">
        <f t="shared" si="25"/>
        <v>mV</v>
      </c>
      <c r="K1652" s="7" t="s">
        <v>65</v>
      </c>
      <c r="L1652" s="8">
        <f>Q_Export_excel!F1652</f>
        <v>42353.622071759259</v>
      </c>
      <c r="M1652" s="7">
        <f>Q_Export_excel!G1652</f>
        <v>12</v>
      </c>
    </row>
    <row r="1653" spans="1:13" x14ac:dyDescent="0.2">
      <c r="A1653" s="7" t="str">
        <f>Q_Export_excel!A1653</f>
        <v>PCB</v>
      </c>
      <c r="B1653" s="7" t="s">
        <v>63</v>
      </c>
      <c r="C1653" s="7" t="str">
        <f>Q_Export_excel!B1653</f>
        <v>LW150004X</v>
      </c>
      <c r="D1653" s="7" t="str">
        <f>Q_Export_excel!C1653</f>
        <v>356A01</v>
      </c>
      <c r="E1653" s="7" t="s">
        <v>64</v>
      </c>
      <c r="F1653" s="7">
        <f>VLOOKUP(CONCATENATE(A1653,D1653),Nominal_sensitivity!$C$2:$E$61,2,FALSE)</f>
        <v>5</v>
      </c>
      <c r="G1653" s="7">
        <f>Q_Export_excel!D1653</f>
        <v>4.9116362259199384</v>
      </c>
      <c r="H1653" s="7" t="str">
        <f>Q_Export_excel!E1653</f>
        <v>mV/g</v>
      </c>
      <c r="I1653" s="7">
        <v>0</v>
      </c>
      <c r="J1653" s="7" t="str">
        <f t="shared" si="25"/>
        <v>mV</v>
      </c>
      <c r="K1653" s="7" t="s">
        <v>65</v>
      </c>
      <c r="L1653" s="8">
        <f>Q_Export_excel!F1653</f>
        <v>42353.629942129628</v>
      </c>
      <c r="M1653" s="7">
        <f>Q_Export_excel!G1653</f>
        <v>12</v>
      </c>
    </row>
    <row r="1654" spans="1:13" x14ac:dyDescent="0.2">
      <c r="A1654" s="7" t="str">
        <f>Q_Export_excel!A1654</f>
        <v>PCB</v>
      </c>
      <c r="B1654" s="7" t="s">
        <v>63</v>
      </c>
      <c r="C1654" s="7" t="str">
        <f>Q_Export_excel!B1654</f>
        <v>LW150004Y</v>
      </c>
      <c r="D1654" s="7" t="str">
        <f>Q_Export_excel!C1654</f>
        <v>356A01</v>
      </c>
      <c r="E1654" s="7" t="s">
        <v>64</v>
      </c>
      <c r="F1654" s="7">
        <f>VLOOKUP(CONCATENATE(A1654,D1654),Nominal_sensitivity!$C$2:$E$61,2,FALSE)</f>
        <v>5</v>
      </c>
      <c r="G1654" s="7">
        <f>Q_Export_excel!D1654</f>
        <v>4.6324095689297904</v>
      </c>
      <c r="H1654" s="7" t="str">
        <f>Q_Export_excel!E1654</f>
        <v>mV/g</v>
      </c>
      <c r="I1654" s="7">
        <v>0</v>
      </c>
      <c r="J1654" s="7" t="str">
        <f t="shared" si="25"/>
        <v>mV</v>
      </c>
      <c r="K1654" s="7" t="s">
        <v>65</v>
      </c>
      <c r="L1654" s="8">
        <f>Q_Export_excel!F1654</f>
        <v>42353.63318287037</v>
      </c>
      <c r="M1654" s="7">
        <f>Q_Export_excel!G1654</f>
        <v>12</v>
      </c>
    </row>
    <row r="1655" spans="1:13" x14ac:dyDescent="0.2">
      <c r="A1655" s="7" t="str">
        <f>Q_Export_excel!A1655</f>
        <v>PCB</v>
      </c>
      <c r="B1655" s="7" t="s">
        <v>63</v>
      </c>
      <c r="C1655" s="7" t="str">
        <f>Q_Export_excel!B1655</f>
        <v>LW150004Z</v>
      </c>
      <c r="D1655" s="7" t="str">
        <f>Q_Export_excel!C1655</f>
        <v>356A01</v>
      </c>
      <c r="E1655" s="7" t="s">
        <v>64</v>
      </c>
      <c r="F1655" s="7">
        <f>VLOOKUP(CONCATENATE(A1655,D1655),Nominal_sensitivity!$C$2:$E$61,2,FALSE)</f>
        <v>5</v>
      </c>
      <c r="G1655" s="7">
        <f>Q_Export_excel!D1655</f>
        <v>4.7284642807371586</v>
      </c>
      <c r="H1655" s="7" t="str">
        <f>Q_Export_excel!E1655</f>
        <v>mV/g</v>
      </c>
      <c r="I1655" s="7">
        <v>0</v>
      </c>
      <c r="J1655" s="7" t="str">
        <f t="shared" si="25"/>
        <v>mV</v>
      </c>
      <c r="K1655" s="7" t="s">
        <v>65</v>
      </c>
      <c r="L1655" s="8">
        <f>Q_Export_excel!F1655</f>
        <v>42353.636701388888</v>
      </c>
      <c r="M1655" s="7">
        <f>Q_Export_excel!G1655</f>
        <v>12</v>
      </c>
    </row>
    <row r="1656" spans="1:13" x14ac:dyDescent="0.2">
      <c r="A1656" s="7" t="str">
        <f>Q_Export_excel!A1656</f>
        <v>PCB</v>
      </c>
      <c r="B1656" s="7" t="s">
        <v>63</v>
      </c>
      <c r="C1656" s="7" t="str">
        <f>Q_Export_excel!B1656</f>
        <v>LW150005X</v>
      </c>
      <c r="D1656" s="7" t="str">
        <f>Q_Export_excel!C1656</f>
        <v>356A01</v>
      </c>
      <c r="E1656" s="7" t="s">
        <v>64</v>
      </c>
      <c r="F1656" s="7">
        <f>VLOOKUP(CONCATENATE(A1656,D1656),Nominal_sensitivity!$C$2:$E$61,2,FALSE)</f>
        <v>5</v>
      </c>
      <c r="G1656" s="7">
        <f>Q_Export_excel!D1656</f>
        <v>4.7371212133914327</v>
      </c>
      <c r="H1656" s="7" t="str">
        <f>Q_Export_excel!E1656</f>
        <v>mV/g</v>
      </c>
      <c r="I1656" s="7">
        <v>0</v>
      </c>
      <c r="J1656" s="7" t="str">
        <f t="shared" si="25"/>
        <v>mV</v>
      </c>
      <c r="K1656" s="7" t="s">
        <v>65</v>
      </c>
      <c r="L1656" s="8">
        <f>Q_Export_excel!F1656</f>
        <v>42353.641041666669</v>
      </c>
      <c r="M1656" s="7">
        <f>Q_Export_excel!G1656</f>
        <v>12</v>
      </c>
    </row>
    <row r="1657" spans="1:13" x14ac:dyDescent="0.2">
      <c r="A1657" s="7" t="str">
        <f>Q_Export_excel!A1657</f>
        <v>PCB</v>
      </c>
      <c r="B1657" s="7" t="s">
        <v>63</v>
      </c>
      <c r="C1657" s="7" t="str">
        <f>Q_Export_excel!B1657</f>
        <v>LW150005Y</v>
      </c>
      <c r="D1657" s="7" t="str">
        <f>Q_Export_excel!C1657</f>
        <v>356A01</v>
      </c>
      <c r="E1657" s="7" t="s">
        <v>64</v>
      </c>
      <c r="F1657" s="7">
        <f>VLOOKUP(CONCATENATE(A1657,D1657),Nominal_sensitivity!$C$2:$E$61,2,FALSE)</f>
        <v>5</v>
      </c>
      <c r="G1657" s="7">
        <f>Q_Export_excel!D1657</f>
        <v>4.8273041010108955</v>
      </c>
      <c r="H1657" s="7" t="str">
        <f>Q_Export_excel!E1657</f>
        <v>mV/g</v>
      </c>
      <c r="I1657" s="7">
        <v>0</v>
      </c>
      <c r="J1657" s="7" t="str">
        <f t="shared" si="25"/>
        <v>mV</v>
      </c>
      <c r="K1657" s="7" t="s">
        <v>65</v>
      </c>
      <c r="L1657" s="8">
        <f>Q_Export_excel!F1657</f>
        <v>42353.644004629627</v>
      </c>
      <c r="M1657" s="7">
        <f>Q_Export_excel!G1657</f>
        <v>12</v>
      </c>
    </row>
    <row r="1658" spans="1:13" x14ac:dyDescent="0.2">
      <c r="A1658" s="7" t="str">
        <f>Q_Export_excel!A1658</f>
        <v>PCB</v>
      </c>
      <c r="B1658" s="7" t="s">
        <v>63</v>
      </c>
      <c r="C1658" s="7" t="str">
        <f>Q_Export_excel!B1658</f>
        <v>LW150005Z</v>
      </c>
      <c r="D1658" s="7" t="str">
        <f>Q_Export_excel!C1658</f>
        <v>356A01</v>
      </c>
      <c r="E1658" s="7" t="s">
        <v>64</v>
      </c>
      <c r="F1658" s="7">
        <f>VLOOKUP(CONCATENATE(A1658,D1658),Nominal_sensitivity!$C$2:$E$61,2,FALSE)</f>
        <v>5</v>
      </c>
      <c r="G1658" s="7">
        <f>Q_Export_excel!D1658</f>
        <v>4.9278125400621127</v>
      </c>
      <c r="H1658" s="7" t="str">
        <f>Q_Export_excel!E1658</f>
        <v>mV/g</v>
      </c>
      <c r="I1658" s="7">
        <v>0</v>
      </c>
      <c r="J1658" s="7" t="str">
        <f t="shared" si="25"/>
        <v>mV</v>
      </c>
      <c r="K1658" s="7" t="s">
        <v>65</v>
      </c>
      <c r="L1658" s="8">
        <f>Q_Export_excel!F1658</f>
        <v>42353.647222222222</v>
      </c>
      <c r="M1658" s="7">
        <f>Q_Export_excel!G1658</f>
        <v>12</v>
      </c>
    </row>
    <row r="1659" spans="1:13" x14ac:dyDescent="0.2">
      <c r="A1659" s="7" t="str">
        <f>Q_Export_excel!A1659</f>
        <v>PCB</v>
      </c>
      <c r="B1659" s="7" t="s">
        <v>63</v>
      </c>
      <c r="C1659" s="7" t="str">
        <f>Q_Export_excel!B1659</f>
        <v>LW150007X</v>
      </c>
      <c r="D1659" s="7" t="str">
        <f>Q_Export_excel!C1659</f>
        <v>356A01</v>
      </c>
      <c r="E1659" s="7" t="s">
        <v>64</v>
      </c>
      <c r="F1659" s="7">
        <f>VLOOKUP(CONCATENATE(A1659,D1659),Nominal_sensitivity!$C$2:$E$61,2,FALSE)</f>
        <v>5</v>
      </c>
      <c r="G1659" s="7">
        <f>Q_Export_excel!D1659</f>
        <v>4.8015999724312817</v>
      </c>
      <c r="H1659" s="7" t="str">
        <f>Q_Export_excel!E1659</f>
        <v>mV/g</v>
      </c>
      <c r="I1659" s="7">
        <v>0</v>
      </c>
      <c r="J1659" s="7" t="str">
        <f t="shared" si="25"/>
        <v>mV</v>
      </c>
      <c r="K1659" s="7" t="s">
        <v>65</v>
      </c>
      <c r="L1659" s="8">
        <f>Q_Export_excel!F1659</f>
        <v>42353.653136574074</v>
      </c>
      <c r="M1659" s="7">
        <f>Q_Export_excel!G1659</f>
        <v>12</v>
      </c>
    </row>
    <row r="1660" spans="1:13" x14ac:dyDescent="0.2">
      <c r="A1660" s="7" t="str">
        <f>Q_Export_excel!A1660</f>
        <v>PCB</v>
      </c>
      <c r="B1660" s="7" t="s">
        <v>63</v>
      </c>
      <c r="C1660" s="7" t="str">
        <f>Q_Export_excel!B1660</f>
        <v>LW150007Y</v>
      </c>
      <c r="D1660" s="7" t="str">
        <f>Q_Export_excel!C1660</f>
        <v>356A01</v>
      </c>
      <c r="E1660" s="7" t="s">
        <v>64</v>
      </c>
      <c r="F1660" s="7">
        <f>VLOOKUP(CONCATENATE(A1660,D1660),Nominal_sensitivity!$C$2:$E$61,2,FALSE)</f>
        <v>5</v>
      </c>
      <c r="G1660" s="7">
        <f>Q_Export_excel!D1660</f>
        <v>4.7380578255628736</v>
      </c>
      <c r="H1660" s="7" t="str">
        <f>Q_Export_excel!E1660</f>
        <v>mV/g</v>
      </c>
      <c r="I1660" s="7">
        <v>0</v>
      </c>
      <c r="J1660" s="7" t="str">
        <f t="shared" si="25"/>
        <v>mV</v>
      </c>
      <c r="K1660" s="7" t="s">
        <v>65</v>
      </c>
      <c r="L1660" s="8">
        <f>Q_Export_excel!F1660</f>
        <v>42353.656122685185</v>
      </c>
      <c r="M1660" s="7">
        <f>Q_Export_excel!G1660</f>
        <v>12</v>
      </c>
    </row>
    <row r="1661" spans="1:13" x14ac:dyDescent="0.2">
      <c r="A1661" s="7" t="str">
        <f>Q_Export_excel!A1661</f>
        <v>PCB</v>
      </c>
      <c r="B1661" s="7" t="s">
        <v>63</v>
      </c>
      <c r="C1661" s="7" t="str">
        <f>Q_Export_excel!B1661</f>
        <v>LW150007Z</v>
      </c>
      <c r="D1661" s="7" t="str">
        <f>Q_Export_excel!C1661</f>
        <v>356A01</v>
      </c>
      <c r="E1661" s="7" t="s">
        <v>64</v>
      </c>
      <c r="F1661" s="7">
        <f>VLOOKUP(CONCATENATE(A1661,D1661),Nominal_sensitivity!$C$2:$E$61,2,FALSE)</f>
        <v>5</v>
      </c>
      <c r="G1661" s="7">
        <f>Q_Export_excel!D1661</f>
        <v>4.8570605286875592</v>
      </c>
      <c r="H1661" s="7" t="str">
        <f>Q_Export_excel!E1661</f>
        <v>mV/g</v>
      </c>
      <c r="I1661" s="7">
        <v>0</v>
      </c>
      <c r="J1661" s="7" t="str">
        <f t="shared" si="25"/>
        <v>mV</v>
      </c>
      <c r="K1661" s="7" t="s">
        <v>65</v>
      </c>
      <c r="L1661" s="8">
        <f>Q_Export_excel!F1661</f>
        <v>42353.659247685187</v>
      </c>
      <c r="M1661" s="7">
        <f>Q_Export_excel!G1661</f>
        <v>12</v>
      </c>
    </row>
    <row r="1662" spans="1:13" x14ac:dyDescent="0.2">
      <c r="A1662" s="7" t="str">
        <f>Q_Export_excel!A1662</f>
        <v>PCB</v>
      </c>
      <c r="B1662" s="7" t="s">
        <v>63</v>
      </c>
      <c r="C1662" s="7" t="str">
        <f>Q_Export_excel!B1662</f>
        <v>LW150008X</v>
      </c>
      <c r="D1662" s="7" t="str">
        <f>Q_Export_excel!C1662</f>
        <v>356A01</v>
      </c>
      <c r="E1662" s="7" t="s">
        <v>64</v>
      </c>
      <c r="F1662" s="7">
        <f>VLOOKUP(CONCATENATE(A1662,D1662),Nominal_sensitivity!$C$2:$E$61,2,FALSE)</f>
        <v>5</v>
      </c>
      <c r="G1662" s="7">
        <f>Q_Export_excel!D1662</f>
        <v>4.7170288993641307</v>
      </c>
      <c r="H1662" s="7" t="str">
        <f>Q_Export_excel!E1662</f>
        <v>mV/g</v>
      </c>
      <c r="I1662" s="7">
        <v>0</v>
      </c>
      <c r="J1662" s="7" t="str">
        <f t="shared" si="25"/>
        <v>mV</v>
      </c>
      <c r="K1662" s="7" t="s">
        <v>65</v>
      </c>
      <c r="L1662" s="8">
        <f>Q_Export_excel!F1662</f>
        <v>42489.431030092594</v>
      </c>
      <c r="M1662" s="7">
        <f>Q_Export_excel!G1662</f>
        <v>12</v>
      </c>
    </row>
    <row r="1663" spans="1:13" x14ac:dyDescent="0.2">
      <c r="A1663" s="7" t="str">
        <f>Q_Export_excel!A1663</f>
        <v>PCB</v>
      </c>
      <c r="B1663" s="7" t="s">
        <v>63</v>
      </c>
      <c r="C1663" s="7" t="str">
        <f>Q_Export_excel!B1663</f>
        <v>LW150008Y</v>
      </c>
      <c r="D1663" s="7" t="str">
        <f>Q_Export_excel!C1663</f>
        <v>356A01</v>
      </c>
      <c r="E1663" s="7" t="s">
        <v>64</v>
      </c>
      <c r="F1663" s="7">
        <f>VLOOKUP(CONCATENATE(A1663,D1663),Nominal_sensitivity!$C$2:$E$61,2,FALSE)</f>
        <v>5</v>
      </c>
      <c r="G1663" s="7">
        <f>Q_Export_excel!D1663</f>
        <v>4.5731831564757668</v>
      </c>
      <c r="H1663" s="7" t="str">
        <f>Q_Export_excel!E1663</f>
        <v>mV/g</v>
      </c>
      <c r="I1663" s="7">
        <v>0</v>
      </c>
      <c r="J1663" s="7" t="str">
        <f t="shared" si="25"/>
        <v>mV</v>
      </c>
      <c r="K1663" s="7" t="s">
        <v>65</v>
      </c>
      <c r="L1663" s="8">
        <f>Q_Export_excel!F1663</f>
        <v>42489.461053240739</v>
      </c>
      <c r="M1663" s="7">
        <f>Q_Export_excel!G1663</f>
        <v>12</v>
      </c>
    </row>
    <row r="1664" spans="1:13" x14ac:dyDescent="0.2">
      <c r="A1664" s="7" t="str">
        <f>Q_Export_excel!A1664</f>
        <v>PCB</v>
      </c>
      <c r="B1664" s="7" t="s">
        <v>63</v>
      </c>
      <c r="C1664" s="7" t="str">
        <f>Q_Export_excel!B1664</f>
        <v>LW150008Z</v>
      </c>
      <c r="D1664" s="7" t="str">
        <f>Q_Export_excel!C1664</f>
        <v>356A01</v>
      </c>
      <c r="E1664" s="7" t="s">
        <v>64</v>
      </c>
      <c r="F1664" s="7">
        <f>VLOOKUP(CONCATENATE(A1664,D1664),Nominal_sensitivity!$C$2:$E$61,2,FALSE)</f>
        <v>5</v>
      </c>
      <c r="G1664" s="7">
        <f>Q_Export_excel!D1664</f>
        <v>4.5676857655873926</v>
      </c>
      <c r="H1664" s="7" t="str">
        <f>Q_Export_excel!E1664</f>
        <v>mV/g</v>
      </c>
      <c r="I1664" s="7">
        <v>0</v>
      </c>
      <c r="J1664" s="7" t="str">
        <f t="shared" si="25"/>
        <v>mV</v>
      </c>
      <c r="K1664" s="7" t="s">
        <v>65</v>
      </c>
      <c r="L1664" s="8">
        <f>Q_Export_excel!F1664</f>
        <v>42489.480509259258</v>
      </c>
      <c r="M1664" s="7">
        <f>Q_Export_excel!G1664</f>
        <v>12</v>
      </c>
    </row>
    <row r="1665" spans="1:13" x14ac:dyDescent="0.2">
      <c r="A1665" s="7" t="str">
        <f>Q_Export_excel!A1665</f>
        <v>PCB</v>
      </c>
      <c r="B1665" s="7" t="s">
        <v>63</v>
      </c>
      <c r="C1665" s="7" t="str">
        <f>Q_Export_excel!B1665</f>
        <v>LW150133X</v>
      </c>
      <c r="D1665" s="7" t="str">
        <f>Q_Export_excel!C1665</f>
        <v>356A01</v>
      </c>
      <c r="E1665" s="7" t="s">
        <v>64</v>
      </c>
      <c r="F1665" s="7">
        <f>VLOOKUP(CONCATENATE(A1665,D1665),Nominal_sensitivity!$C$2:$E$61,2,FALSE)</f>
        <v>5</v>
      </c>
      <c r="G1665" s="7">
        <f>Q_Export_excel!D1665</f>
        <v>4.4714720196873792</v>
      </c>
      <c r="H1665" s="7" t="str">
        <f>Q_Export_excel!E1665</f>
        <v>mV/g</v>
      </c>
      <c r="I1665" s="7">
        <v>0</v>
      </c>
      <c r="J1665" s="7" t="str">
        <f t="shared" si="25"/>
        <v>mV</v>
      </c>
      <c r="K1665" s="7" t="s">
        <v>65</v>
      </c>
      <c r="L1665" s="8">
        <f>Q_Export_excel!F1665</f>
        <v>42353.664398148147</v>
      </c>
      <c r="M1665" s="7">
        <f>Q_Export_excel!G1665</f>
        <v>12</v>
      </c>
    </row>
    <row r="1666" spans="1:13" x14ac:dyDescent="0.2">
      <c r="A1666" s="7" t="str">
        <f>Q_Export_excel!A1666</f>
        <v>PCB</v>
      </c>
      <c r="B1666" s="7" t="s">
        <v>63</v>
      </c>
      <c r="C1666" s="7" t="str">
        <f>Q_Export_excel!B1666</f>
        <v>LW150133Y</v>
      </c>
      <c r="D1666" s="7" t="str">
        <f>Q_Export_excel!C1666</f>
        <v>356A01</v>
      </c>
      <c r="E1666" s="7" t="s">
        <v>64</v>
      </c>
      <c r="F1666" s="7">
        <f>VLOOKUP(CONCATENATE(A1666,D1666),Nominal_sensitivity!$C$2:$E$61,2,FALSE)</f>
        <v>5</v>
      </c>
      <c r="G1666" s="7">
        <f>Q_Export_excel!D1666</f>
        <v>4.802135968278499</v>
      </c>
      <c r="H1666" s="7" t="str">
        <f>Q_Export_excel!E1666</f>
        <v>mV/g</v>
      </c>
      <c r="I1666" s="7">
        <v>0</v>
      </c>
      <c r="J1666" s="7" t="str">
        <f t="shared" si="25"/>
        <v>mV</v>
      </c>
      <c r="K1666" s="7" t="s">
        <v>65</v>
      </c>
      <c r="L1666" s="8">
        <f>Q_Export_excel!F1666</f>
        <v>42353.667349537034</v>
      </c>
      <c r="M1666" s="7">
        <f>Q_Export_excel!G1666</f>
        <v>12</v>
      </c>
    </row>
    <row r="1667" spans="1:13" x14ac:dyDescent="0.2">
      <c r="A1667" s="7" t="str">
        <f>Q_Export_excel!A1667</f>
        <v>PCB</v>
      </c>
      <c r="B1667" s="7" t="s">
        <v>63</v>
      </c>
      <c r="C1667" s="7" t="str">
        <f>Q_Export_excel!B1667</f>
        <v>LW150133Z</v>
      </c>
      <c r="D1667" s="7" t="str">
        <f>Q_Export_excel!C1667</f>
        <v>356A01</v>
      </c>
      <c r="E1667" s="7" t="s">
        <v>64</v>
      </c>
      <c r="F1667" s="7">
        <f>VLOOKUP(CONCATENATE(A1667,D1667),Nominal_sensitivity!$C$2:$E$61,2,FALSE)</f>
        <v>5</v>
      </c>
      <c r="G1667" s="7">
        <f>Q_Export_excel!D1667</f>
        <v>5.0291829562543855</v>
      </c>
      <c r="H1667" s="7" t="str">
        <f>Q_Export_excel!E1667</f>
        <v>mV/g</v>
      </c>
      <c r="I1667" s="7">
        <v>0</v>
      </c>
      <c r="J1667" s="7" t="str">
        <f t="shared" si="25"/>
        <v>mV</v>
      </c>
      <c r="K1667" s="7" t="s">
        <v>65</v>
      </c>
      <c r="L1667" s="8">
        <f>Q_Export_excel!F1667</f>
        <v>42353.670474537037</v>
      </c>
      <c r="M1667" s="7">
        <f>Q_Export_excel!G1667</f>
        <v>12</v>
      </c>
    </row>
    <row r="1668" spans="1:13" x14ac:dyDescent="0.2">
      <c r="A1668" s="7" t="str">
        <f>Q_Export_excel!A1668</f>
        <v>PCB</v>
      </c>
      <c r="B1668" s="7" t="s">
        <v>63</v>
      </c>
      <c r="C1668" s="7" t="str">
        <f>Q_Export_excel!B1668</f>
        <v>LW150134X</v>
      </c>
      <c r="D1668" s="7" t="str">
        <f>Q_Export_excel!C1668</f>
        <v>356A01</v>
      </c>
      <c r="E1668" s="7" t="s">
        <v>64</v>
      </c>
      <c r="F1668" s="7">
        <f>VLOOKUP(CONCATENATE(A1668,D1668),Nominal_sensitivity!$C$2:$E$61,2,FALSE)</f>
        <v>5</v>
      </c>
      <c r="G1668" s="7">
        <f>Q_Export_excel!D1668</f>
        <v>4.3593767130353784</v>
      </c>
      <c r="H1668" s="7" t="str">
        <f>Q_Export_excel!E1668</f>
        <v>mV/g</v>
      </c>
      <c r="I1668" s="7">
        <v>0</v>
      </c>
      <c r="J1668" s="7" t="str">
        <f t="shared" ref="J1668:J1731" si="26">LEFT(H1668,2)</f>
        <v>mV</v>
      </c>
      <c r="K1668" s="7" t="s">
        <v>65</v>
      </c>
      <c r="L1668" s="8">
        <f>Q_Export_excel!F1668</f>
        <v>42489.484780092593</v>
      </c>
      <c r="M1668" s="7">
        <f>Q_Export_excel!G1668</f>
        <v>12</v>
      </c>
    </row>
    <row r="1669" spans="1:13" x14ac:dyDescent="0.2">
      <c r="A1669" s="7" t="str">
        <f>Q_Export_excel!A1669</f>
        <v>PCB</v>
      </c>
      <c r="B1669" s="7" t="s">
        <v>63</v>
      </c>
      <c r="C1669" s="7" t="str">
        <f>Q_Export_excel!B1669</f>
        <v>LW150134Y</v>
      </c>
      <c r="D1669" s="7" t="str">
        <f>Q_Export_excel!C1669</f>
        <v>356A01</v>
      </c>
      <c r="E1669" s="7" t="s">
        <v>64</v>
      </c>
      <c r="F1669" s="7">
        <f>VLOOKUP(CONCATENATE(A1669,D1669),Nominal_sensitivity!$C$2:$E$61,2,FALSE)</f>
        <v>5</v>
      </c>
      <c r="G1669" s="7">
        <f>Q_Export_excel!D1669</f>
        <v>4.7073425716879118</v>
      </c>
      <c r="H1669" s="7" t="str">
        <f>Q_Export_excel!E1669</f>
        <v>mV/g</v>
      </c>
      <c r="I1669" s="7">
        <v>0</v>
      </c>
      <c r="J1669" s="7" t="str">
        <f t="shared" si="26"/>
        <v>mV</v>
      </c>
      <c r="K1669" s="7" t="s">
        <v>65</v>
      </c>
      <c r="L1669" s="8">
        <f>Q_Export_excel!F1669</f>
        <v>42489.524525462963</v>
      </c>
      <c r="M1669" s="7">
        <f>Q_Export_excel!G1669</f>
        <v>12</v>
      </c>
    </row>
    <row r="1670" spans="1:13" x14ac:dyDescent="0.2">
      <c r="A1670" s="7" t="str">
        <f>Q_Export_excel!A1670</f>
        <v>PCB</v>
      </c>
      <c r="B1670" s="7" t="s">
        <v>63</v>
      </c>
      <c r="C1670" s="7" t="str">
        <f>Q_Export_excel!B1670</f>
        <v>LW150134Z</v>
      </c>
      <c r="D1670" s="7" t="str">
        <f>Q_Export_excel!C1670</f>
        <v>356A01</v>
      </c>
      <c r="E1670" s="7" t="s">
        <v>64</v>
      </c>
      <c r="F1670" s="7">
        <f>VLOOKUP(CONCATENATE(A1670,D1670),Nominal_sensitivity!$C$2:$E$61,2,FALSE)</f>
        <v>5</v>
      </c>
      <c r="G1670" s="7">
        <f>Q_Export_excel!D1670</f>
        <v>4.7495373219714638</v>
      </c>
      <c r="H1670" s="7" t="str">
        <f>Q_Export_excel!E1670</f>
        <v>mV/g</v>
      </c>
      <c r="I1670" s="7">
        <v>0</v>
      </c>
      <c r="J1670" s="7" t="str">
        <f t="shared" si="26"/>
        <v>mV</v>
      </c>
      <c r="K1670" s="7" t="s">
        <v>65</v>
      </c>
      <c r="L1670" s="8">
        <f>Q_Export_excel!F1670</f>
        <v>42489.531180555554</v>
      </c>
      <c r="M1670" s="7">
        <f>Q_Export_excel!G1670</f>
        <v>12</v>
      </c>
    </row>
    <row r="1671" spans="1:13" x14ac:dyDescent="0.2">
      <c r="A1671" s="7" t="str">
        <f>Q_Export_excel!A1671</f>
        <v>PCB</v>
      </c>
      <c r="B1671" s="7" t="s">
        <v>63</v>
      </c>
      <c r="C1671" s="7" t="str">
        <f>Q_Export_excel!B1671</f>
        <v>LW150135X</v>
      </c>
      <c r="D1671" s="7" t="str">
        <f>Q_Export_excel!C1671</f>
        <v>356A01</v>
      </c>
      <c r="E1671" s="7" t="s">
        <v>64</v>
      </c>
      <c r="F1671" s="7">
        <f>VLOOKUP(CONCATENATE(A1671,D1671),Nominal_sensitivity!$C$2:$E$61,2,FALSE)</f>
        <v>5</v>
      </c>
      <c r="G1671" s="7">
        <f>Q_Export_excel!D1671</f>
        <v>4.8206036580541438</v>
      </c>
      <c r="H1671" s="7" t="str">
        <f>Q_Export_excel!E1671</f>
        <v>mV/g</v>
      </c>
      <c r="I1671" s="7">
        <v>0</v>
      </c>
      <c r="J1671" s="7" t="str">
        <f t="shared" si="26"/>
        <v>mV</v>
      </c>
      <c r="K1671" s="7" t="s">
        <v>65</v>
      </c>
      <c r="L1671" s="8">
        <f>Q_Export_excel!F1671</f>
        <v>42353.675810185188</v>
      </c>
      <c r="M1671" s="7">
        <f>Q_Export_excel!G1671</f>
        <v>12</v>
      </c>
    </row>
    <row r="1672" spans="1:13" x14ac:dyDescent="0.2">
      <c r="A1672" s="7" t="str">
        <f>Q_Export_excel!A1672</f>
        <v>PCB</v>
      </c>
      <c r="B1672" s="7" t="s">
        <v>63</v>
      </c>
      <c r="C1672" s="7" t="str">
        <f>Q_Export_excel!B1672</f>
        <v>LW150135Y</v>
      </c>
      <c r="D1672" s="7" t="str">
        <f>Q_Export_excel!C1672</f>
        <v>356A01</v>
      </c>
      <c r="E1672" s="7" t="s">
        <v>64</v>
      </c>
      <c r="F1672" s="7">
        <f>VLOOKUP(CONCATENATE(A1672,D1672),Nominal_sensitivity!$C$2:$E$61,2,FALSE)</f>
        <v>5</v>
      </c>
      <c r="G1672" s="7">
        <f>Q_Export_excel!D1672</f>
        <v>4.8503240284936897</v>
      </c>
      <c r="H1672" s="7" t="str">
        <f>Q_Export_excel!E1672</f>
        <v>mV/g</v>
      </c>
      <c r="I1672" s="7">
        <v>0</v>
      </c>
      <c r="J1672" s="7" t="str">
        <f t="shared" si="26"/>
        <v>mV</v>
      </c>
      <c r="K1672" s="7" t="s">
        <v>65</v>
      </c>
      <c r="L1672" s="8">
        <f>Q_Export_excel!F1672</f>
        <v>42353.679375</v>
      </c>
      <c r="M1672" s="7">
        <f>Q_Export_excel!G1672</f>
        <v>12</v>
      </c>
    </row>
    <row r="1673" spans="1:13" x14ac:dyDescent="0.2">
      <c r="A1673" s="7" t="str">
        <f>Q_Export_excel!A1673</f>
        <v>PCB</v>
      </c>
      <c r="B1673" s="7" t="s">
        <v>63</v>
      </c>
      <c r="C1673" s="7" t="str">
        <f>Q_Export_excel!B1673</f>
        <v>LW150135Z</v>
      </c>
      <c r="D1673" s="7" t="str">
        <f>Q_Export_excel!C1673</f>
        <v>356A01</v>
      </c>
      <c r="E1673" s="7" t="s">
        <v>64</v>
      </c>
      <c r="F1673" s="7">
        <f>VLOOKUP(CONCATENATE(A1673,D1673),Nominal_sensitivity!$C$2:$E$61,2,FALSE)</f>
        <v>5</v>
      </c>
      <c r="G1673" s="7">
        <f>Q_Export_excel!D1673</f>
        <v>4.7322868355439471</v>
      </c>
      <c r="H1673" s="7" t="str">
        <f>Q_Export_excel!E1673</f>
        <v>mV/g</v>
      </c>
      <c r="I1673" s="7">
        <v>0</v>
      </c>
      <c r="J1673" s="7" t="str">
        <f t="shared" si="26"/>
        <v>mV</v>
      </c>
      <c r="K1673" s="7" t="s">
        <v>65</v>
      </c>
      <c r="L1673" s="8">
        <f>Q_Export_excel!F1673</f>
        <v>42353.682476851849</v>
      </c>
      <c r="M1673" s="7">
        <f>Q_Export_excel!G1673</f>
        <v>12</v>
      </c>
    </row>
    <row r="1674" spans="1:13" x14ac:dyDescent="0.2">
      <c r="A1674" s="7" t="str">
        <f>Q_Export_excel!A1674</f>
        <v>PCB</v>
      </c>
      <c r="B1674" s="7" t="s">
        <v>63</v>
      </c>
      <c r="C1674" s="7" t="str">
        <f>Q_Export_excel!B1674</f>
        <v>LW150136X</v>
      </c>
      <c r="D1674" s="7" t="str">
        <f>Q_Export_excel!C1674</f>
        <v>356A01</v>
      </c>
      <c r="E1674" s="7" t="s">
        <v>64</v>
      </c>
      <c r="F1674" s="7">
        <f>VLOOKUP(CONCATENATE(A1674,D1674),Nominal_sensitivity!$C$2:$E$61,2,FALSE)</f>
        <v>5</v>
      </c>
      <c r="G1674" s="7">
        <f>Q_Export_excel!D1674</f>
        <v>4.591152721502044</v>
      </c>
      <c r="H1674" s="7" t="str">
        <f>Q_Export_excel!E1674</f>
        <v>mV/g</v>
      </c>
      <c r="I1674" s="7">
        <v>0</v>
      </c>
      <c r="J1674" s="7" t="str">
        <f t="shared" si="26"/>
        <v>mV</v>
      </c>
      <c r="K1674" s="7" t="s">
        <v>65</v>
      </c>
      <c r="L1674" s="8">
        <f>Q_Export_excel!F1674</f>
        <v>42353.686886574076</v>
      </c>
      <c r="M1674" s="7">
        <f>Q_Export_excel!G1674</f>
        <v>12</v>
      </c>
    </row>
    <row r="1675" spans="1:13" x14ac:dyDescent="0.2">
      <c r="A1675" s="7" t="str">
        <f>Q_Export_excel!A1675</f>
        <v>PCB</v>
      </c>
      <c r="B1675" s="7" t="s">
        <v>63</v>
      </c>
      <c r="C1675" s="7" t="str">
        <f>Q_Export_excel!B1675</f>
        <v>LW150136Y</v>
      </c>
      <c r="D1675" s="7" t="str">
        <f>Q_Export_excel!C1675</f>
        <v>356A01</v>
      </c>
      <c r="E1675" s="7" t="s">
        <v>64</v>
      </c>
      <c r="F1675" s="7">
        <f>VLOOKUP(CONCATENATE(A1675,D1675),Nominal_sensitivity!$C$2:$E$61,2,FALSE)</f>
        <v>5</v>
      </c>
      <c r="G1675" s="7">
        <f>Q_Export_excel!D1675</f>
        <v>4.6821147706233948</v>
      </c>
      <c r="H1675" s="7" t="str">
        <f>Q_Export_excel!E1675</f>
        <v>mV/g</v>
      </c>
      <c r="I1675" s="7">
        <v>0</v>
      </c>
      <c r="J1675" s="7" t="str">
        <f t="shared" si="26"/>
        <v>mV</v>
      </c>
      <c r="K1675" s="7" t="s">
        <v>65</v>
      </c>
      <c r="L1675" s="8">
        <f>Q_Export_excel!F1675</f>
        <v>42353.695081018515</v>
      </c>
      <c r="M1675" s="7">
        <f>Q_Export_excel!G1675</f>
        <v>12</v>
      </c>
    </row>
    <row r="1676" spans="1:13" x14ac:dyDescent="0.2">
      <c r="A1676" s="7" t="str">
        <f>Q_Export_excel!A1676</f>
        <v>PCB</v>
      </c>
      <c r="B1676" s="7" t="s">
        <v>63</v>
      </c>
      <c r="C1676" s="7" t="str">
        <f>Q_Export_excel!B1676</f>
        <v>LW150136Z</v>
      </c>
      <c r="D1676" s="7" t="str">
        <f>Q_Export_excel!C1676</f>
        <v>356A01</v>
      </c>
      <c r="E1676" s="7" t="s">
        <v>64</v>
      </c>
      <c r="F1676" s="7">
        <f>VLOOKUP(CONCATENATE(A1676,D1676),Nominal_sensitivity!$C$2:$E$61,2,FALSE)</f>
        <v>5</v>
      </c>
      <c r="G1676" s="7">
        <f>Q_Export_excel!D1676</f>
        <v>4.7314913734376285</v>
      </c>
      <c r="H1676" s="7" t="str">
        <f>Q_Export_excel!E1676</f>
        <v>mV/g</v>
      </c>
      <c r="I1676" s="7">
        <v>0</v>
      </c>
      <c r="J1676" s="7" t="str">
        <f t="shared" si="26"/>
        <v>mV</v>
      </c>
      <c r="K1676" s="7" t="s">
        <v>65</v>
      </c>
      <c r="L1676" s="8">
        <f>Q_Export_excel!F1676</f>
        <v>42353.698622685188</v>
      </c>
      <c r="M1676" s="7">
        <f>Q_Export_excel!G1676</f>
        <v>12</v>
      </c>
    </row>
    <row r="1677" spans="1:13" x14ac:dyDescent="0.2">
      <c r="A1677" s="7" t="str">
        <f>Q_Export_excel!A1677</f>
        <v>PCB</v>
      </c>
      <c r="B1677" s="7" t="s">
        <v>63</v>
      </c>
      <c r="C1677" s="7" t="str">
        <f>Q_Export_excel!B1677</f>
        <v>LW150137X</v>
      </c>
      <c r="D1677" s="7" t="str">
        <f>Q_Export_excel!C1677</f>
        <v>356A01</v>
      </c>
      <c r="E1677" s="7" t="s">
        <v>64</v>
      </c>
      <c r="F1677" s="7">
        <f>VLOOKUP(CONCATENATE(A1677,D1677),Nominal_sensitivity!$C$2:$E$61,2,FALSE)</f>
        <v>5</v>
      </c>
      <c r="G1677" s="7">
        <f>Q_Export_excel!D1677</f>
        <v>4.6578383099412761</v>
      </c>
      <c r="H1677" s="7" t="str">
        <f>Q_Export_excel!E1677</f>
        <v>mV/g</v>
      </c>
      <c r="I1677" s="7">
        <v>0</v>
      </c>
      <c r="J1677" s="7" t="str">
        <f t="shared" si="26"/>
        <v>mV</v>
      </c>
      <c r="K1677" s="7" t="s">
        <v>65</v>
      </c>
      <c r="L1677" s="8">
        <f>Q_Export_excel!F1677</f>
        <v>42489.607233796298</v>
      </c>
      <c r="M1677" s="7">
        <f>Q_Export_excel!G1677</f>
        <v>12</v>
      </c>
    </row>
    <row r="1678" spans="1:13" x14ac:dyDescent="0.2">
      <c r="A1678" s="7" t="str">
        <f>Q_Export_excel!A1678</f>
        <v>PCB</v>
      </c>
      <c r="B1678" s="7" t="s">
        <v>63</v>
      </c>
      <c r="C1678" s="7" t="str">
        <f>Q_Export_excel!B1678</f>
        <v>LW150137Y</v>
      </c>
      <c r="D1678" s="7" t="str">
        <f>Q_Export_excel!C1678</f>
        <v>356A01</v>
      </c>
      <c r="E1678" s="7" t="s">
        <v>64</v>
      </c>
      <c r="F1678" s="7">
        <f>VLOOKUP(CONCATENATE(A1678,D1678),Nominal_sensitivity!$C$2:$E$61,2,FALSE)</f>
        <v>5</v>
      </c>
      <c r="G1678" s="7">
        <f>Q_Export_excel!D1678</f>
        <v>4.4562978559856248</v>
      </c>
      <c r="H1678" s="7" t="str">
        <f>Q_Export_excel!E1678</f>
        <v>mV/g</v>
      </c>
      <c r="I1678" s="7">
        <v>0</v>
      </c>
      <c r="J1678" s="7" t="str">
        <f t="shared" si="26"/>
        <v>mV</v>
      </c>
      <c r="K1678" s="7" t="s">
        <v>65</v>
      </c>
      <c r="L1678" s="8">
        <f>Q_Export_excel!F1678</f>
        <v>42489.63521990741</v>
      </c>
      <c r="M1678" s="7">
        <f>Q_Export_excel!G1678</f>
        <v>12</v>
      </c>
    </row>
    <row r="1679" spans="1:13" x14ac:dyDescent="0.2">
      <c r="A1679" s="7" t="str">
        <f>Q_Export_excel!A1679</f>
        <v>PCB</v>
      </c>
      <c r="B1679" s="7" t="s">
        <v>63</v>
      </c>
      <c r="C1679" s="7" t="str">
        <f>Q_Export_excel!B1679</f>
        <v>LW150137Z</v>
      </c>
      <c r="D1679" s="7" t="str">
        <f>Q_Export_excel!C1679</f>
        <v>356A01</v>
      </c>
      <c r="E1679" s="7" t="s">
        <v>64</v>
      </c>
      <c r="F1679" s="7">
        <f>VLOOKUP(CONCATENATE(A1679,D1679),Nominal_sensitivity!$C$2:$E$61,2,FALSE)</f>
        <v>5</v>
      </c>
      <c r="G1679" s="7">
        <f>Q_Export_excel!D1679</f>
        <v>2.2270179225293623E-3</v>
      </c>
      <c r="H1679" s="7" t="str">
        <f>Q_Export_excel!E1679</f>
        <v>mV/g</v>
      </c>
      <c r="I1679" s="7">
        <v>0</v>
      </c>
      <c r="J1679" s="7" t="str">
        <f t="shared" si="26"/>
        <v>mV</v>
      </c>
      <c r="K1679" s="7" t="s">
        <v>65</v>
      </c>
      <c r="L1679" s="8">
        <f>Q_Export_excel!F1679</f>
        <v>42489.638101851851</v>
      </c>
      <c r="M1679" s="7">
        <f>Q_Export_excel!G1679</f>
        <v>12</v>
      </c>
    </row>
    <row r="1680" spans="1:13" x14ac:dyDescent="0.2">
      <c r="A1680" s="7" t="str">
        <f>Q_Export_excel!A1680</f>
        <v>PCB</v>
      </c>
      <c r="B1680" s="7" t="s">
        <v>63</v>
      </c>
      <c r="C1680" s="7" t="str">
        <f>Q_Export_excel!B1680</f>
        <v>LW150326X</v>
      </c>
      <c r="D1680" s="7" t="str">
        <f>Q_Export_excel!C1680</f>
        <v>356A01</v>
      </c>
      <c r="E1680" s="7" t="s">
        <v>64</v>
      </c>
      <c r="F1680" s="7">
        <f>VLOOKUP(CONCATENATE(A1680,D1680),Nominal_sensitivity!$C$2:$E$61,2,FALSE)</f>
        <v>5</v>
      </c>
      <c r="G1680" s="7">
        <f>Q_Export_excel!D1680</f>
        <v>5.3523648003716957</v>
      </c>
      <c r="H1680" s="7" t="str">
        <f>Q_Export_excel!E1680</f>
        <v>mV/g</v>
      </c>
      <c r="I1680" s="7">
        <v>0</v>
      </c>
      <c r="J1680" s="7" t="str">
        <f t="shared" si="26"/>
        <v>mV</v>
      </c>
      <c r="K1680" s="7" t="s">
        <v>65</v>
      </c>
      <c r="L1680" s="8">
        <f>Q_Export_excel!F1680</f>
        <v>42489.646412037036</v>
      </c>
      <c r="M1680" s="7">
        <f>Q_Export_excel!G1680</f>
        <v>12</v>
      </c>
    </row>
    <row r="1681" spans="1:13" x14ac:dyDescent="0.2">
      <c r="A1681" s="7" t="str">
        <f>Q_Export_excel!A1681</f>
        <v>PCB</v>
      </c>
      <c r="B1681" s="7" t="s">
        <v>63</v>
      </c>
      <c r="C1681" s="7" t="str">
        <f>Q_Export_excel!B1681</f>
        <v>LW150326Y</v>
      </c>
      <c r="D1681" s="7" t="str">
        <f>Q_Export_excel!C1681</f>
        <v>356A01</v>
      </c>
      <c r="E1681" s="7" t="s">
        <v>64</v>
      </c>
      <c r="F1681" s="7">
        <f>VLOOKUP(CONCATENATE(A1681,D1681),Nominal_sensitivity!$C$2:$E$61,2,FALSE)</f>
        <v>5</v>
      </c>
      <c r="G1681" s="7">
        <f>Q_Export_excel!D1681</f>
        <v>4.7415275214241106</v>
      </c>
      <c r="H1681" s="7" t="str">
        <f>Q_Export_excel!E1681</f>
        <v>mV/g</v>
      </c>
      <c r="I1681" s="7">
        <v>0</v>
      </c>
      <c r="J1681" s="7" t="str">
        <f t="shared" si="26"/>
        <v>mV</v>
      </c>
      <c r="K1681" s="7" t="s">
        <v>65</v>
      </c>
      <c r="L1681" s="8">
        <f>Q_Export_excel!F1681</f>
        <v>42489.650069444448</v>
      </c>
      <c r="M1681" s="7">
        <f>Q_Export_excel!G1681</f>
        <v>12</v>
      </c>
    </row>
    <row r="1682" spans="1:13" x14ac:dyDescent="0.2">
      <c r="A1682" s="7" t="str">
        <f>Q_Export_excel!A1682</f>
        <v>PCB</v>
      </c>
      <c r="B1682" s="7" t="s">
        <v>63</v>
      </c>
      <c r="C1682" s="7" t="str">
        <f>Q_Export_excel!B1682</f>
        <v>LW150326Z</v>
      </c>
      <c r="D1682" s="7" t="str">
        <f>Q_Export_excel!C1682</f>
        <v>356A01</v>
      </c>
      <c r="E1682" s="7" t="s">
        <v>64</v>
      </c>
      <c r="F1682" s="7">
        <f>VLOOKUP(CONCATENATE(A1682,D1682),Nominal_sensitivity!$C$2:$E$61,2,FALSE)</f>
        <v>5</v>
      </c>
      <c r="G1682" s="7">
        <f>Q_Export_excel!D1682</f>
        <v>4.6997435559569967</v>
      </c>
      <c r="H1682" s="7" t="str">
        <f>Q_Export_excel!E1682</f>
        <v>mV/g</v>
      </c>
      <c r="I1682" s="7">
        <v>0</v>
      </c>
      <c r="J1682" s="7" t="str">
        <f t="shared" si="26"/>
        <v>mV</v>
      </c>
      <c r="K1682" s="7" t="s">
        <v>65</v>
      </c>
      <c r="L1682" s="8">
        <f>Q_Export_excel!F1682</f>
        <v>42489.652777777781</v>
      </c>
      <c r="M1682" s="7">
        <f>Q_Export_excel!G1682</f>
        <v>12</v>
      </c>
    </row>
    <row r="1683" spans="1:13" x14ac:dyDescent="0.2">
      <c r="A1683" s="7" t="str">
        <f>Q_Export_excel!A1683</f>
        <v>PCB</v>
      </c>
      <c r="B1683" s="7" t="s">
        <v>63</v>
      </c>
      <c r="C1683" s="7" t="str">
        <f>Q_Export_excel!B1683</f>
        <v>LW150328X</v>
      </c>
      <c r="D1683" s="7" t="str">
        <f>Q_Export_excel!C1683</f>
        <v>356A01</v>
      </c>
      <c r="E1683" s="7" t="s">
        <v>64</v>
      </c>
      <c r="F1683" s="7">
        <f>VLOOKUP(CONCATENATE(A1683,D1683),Nominal_sensitivity!$C$2:$E$61,2,FALSE)</f>
        <v>5</v>
      </c>
      <c r="G1683" s="7">
        <f>Q_Export_excel!D1683</f>
        <v>4.6558831832020715</v>
      </c>
      <c r="H1683" s="7" t="str">
        <f>Q_Export_excel!E1683</f>
        <v>mV/g</v>
      </c>
      <c r="I1683" s="7">
        <v>0</v>
      </c>
      <c r="J1683" s="7" t="str">
        <f t="shared" si="26"/>
        <v>mV</v>
      </c>
      <c r="K1683" s="7" t="s">
        <v>65</v>
      </c>
      <c r="L1683" s="8">
        <f>Q_Export_excel!F1683</f>
        <v>42489.688645833332</v>
      </c>
      <c r="M1683" s="7">
        <f>Q_Export_excel!G1683</f>
        <v>12</v>
      </c>
    </row>
    <row r="1684" spans="1:13" x14ac:dyDescent="0.2">
      <c r="A1684" s="7" t="str">
        <f>Q_Export_excel!A1684</f>
        <v>PCB</v>
      </c>
      <c r="B1684" s="7" t="s">
        <v>63</v>
      </c>
      <c r="C1684" s="7" t="str">
        <f>Q_Export_excel!B1684</f>
        <v>LW150328Y</v>
      </c>
      <c r="D1684" s="7" t="str">
        <f>Q_Export_excel!C1684</f>
        <v>356A01</v>
      </c>
      <c r="E1684" s="7" t="s">
        <v>64</v>
      </c>
      <c r="F1684" s="7">
        <f>VLOOKUP(CONCATENATE(A1684,D1684),Nominal_sensitivity!$C$2:$E$61,2,FALSE)</f>
        <v>5</v>
      </c>
      <c r="G1684" s="7">
        <f>Q_Export_excel!D1684</f>
        <v>4.7365461250255345</v>
      </c>
      <c r="H1684" s="7" t="str">
        <f>Q_Export_excel!E1684</f>
        <v>mV/g</v>
      </c>
      <c r="I1684" s="7">
        <v>0</v>
      </c>
      <c r="J1684" s="7" t="str">
        <f t="shared" si="26"/>
        <v>mV</v>
      </c>
      <c r="K1684" s="7" t="s">
        <v>65</v>
      </c>
      <c r="L1684" s="8">
        <f>Q_Export_excel!F1684</f>
        <v>42489.691782407404</v>
      </c>
      <c r="M1684" s="7">
        <f>Q_Export_excel!G1684</f>
        <v>12</v>
      </c>
    </row>
    <row r="1685" spans="1:13" x14ac:dyDescent="0.2">
      <c r="A1685" s="7" t="str">
        <f>Q_Export_excel!A1685</f>
        <v>PCB</v>
      </c>
      <c r="B1685" s="7" t="s">
        <v>63</v>
      </c>
      <c r="C1685" s="7" t="str">
        <f>Q_Export_excel!B1685</f>
        <v>LW150328Z</v>
      </c>
      <c r="D1685" s="7" t="str">
        <f>Q_Export_excel!C1685</f>
        <v>356A01</v>
      </c>
      <c r="E1685" s="7" t="s">
        <v>64</v>
      </c>
      <c r="F1685" s="7">
        <f>VLOOKUP(CONCATENATE(A1685,D1685),Nominal_sensitivity!$C$2:$E$61,2,FALSE)</f>
        <v>5</v>
      </c>
      <c r="G1685" s="7">
        <f>Q_Export_excel!D1685</f>
        <v>4.8669031836895744</v>
      </c>
      <c r="H1685" s="7" t="str">
        <f>Q_Export_excel!E1685</f>
        <v>mV/g</v>
      </c>
      <c r="I1685" s="7">
        <v>0</v>
      </c>
      <c r="J1685" s="7" t="str">
        <f t="shared" si="26"/>
        <v>mV</v>
      </c>
      <c r="K1685" s="7" t="s">
        <v>65</v>
      </c>
      <c r="L1685" s="8">
        <f>Q_Export_excel!F1685</f>
        <v>42489.696805555555</v>
      </c>
      <c r="M1685" s="7">
        <f>Q_Export_excel!G1685</f>
        <v>12</v>
      </c>
    </row>
    <row r="1686" spans="1:13" x14ac:dyDescent="0.2">
      <c r="A1686" s="7" t="str">
        <f>Q_Export_excel!A1686</f>
        <v>PCB</v>
      </c>
      <c r="B1686" s="7" t="s">
        <v>63</v>
      </c>
      <c r="C1686" s="7" t="str">
        <f>Q_Export_excel!B1686</f>
        <v>LW150329X</v>
      </c>
      <c r="D1686" s="7" t="str">
        <f>Q_Export_excel!C1686</f>
        <v>356A01</v>
      </c>
      <c r="E1686" s="7" t="s">
        <v>64</v>
      </c>
      <c r="F1686" s="7">
        <f>VLOOKUP(CONCATENATE(A1686,D1686),Nominal_sensitivity!$C$2:$E$61,2,FALSE)</f>
        <v>5</v>
      </c>
      <c r="G1686" s="7">
        <f>Q_Export_excel!D1686</f>
        <v>4.8379220105109164</v>
      </c>
      <c r="H1686" s="7" t="str">
        <f>Q_Export_excel!E1686</f>
        <v>mV/g</v>
      </c>
      <c r="I1686" s="7">
        <v>0</v>
      </c>
      <c r="J1686" s="7" t="str">
        <f t="shared" si="26"/>
        <v>mV</v>
      </c>
      <c r="K1686" s="7" t="s">
        <v>65</v>
      </c>
      <c r="L1686" s="8">
        <f>Q_Export_excel!F1686</f>
        <v>42489.708043981482</v>
      </c>
      <c r="M1686" s="7">
        <f>Q_Export_excel!G1686</f>
        <v>12</v>
      </c>
    </row>
    <row r="1687" spans="1:13" x14ac:dyDescent="0.2">
      <c r="A1687" s="7" t="str">
        <f>Q_Export_excel!A1687</f>
        <v>PCB</v>
      </c>
      <c r="B1687" s="7" t="s">
        <v>63</v>
      </c>
      <c r="C1687" s="7" t="str">
        <f>Q_Export_excel!B1687</f>
        <v>LW150329Y</v>
      </c>
      <c r="D1687" s="7" t="str">
        <f>Q_Export_excel!C1687</f>
        <v>356A01</v>
      </c>
      <c r="E1687" s="7" t="s">
        <v>64</v>
      </c>
      <c r="F1687" s="7">
        <f>VLOOKUP(CONCATENATE(A1687,D1687),Nominal_sensitivity!$C$2:$E$61,2,FALSE)</f>
        <v>5</v>
      </c>
      <c r="G1687" s="7">
        <f>Q_Export_excel!D1687</f>
        <v>4.5618580398108382</v>
      </c>
      <c r="H1687" s="7" t="str">
        <f>Q_Export_excel!E1687</f>
        <v>mV/g</v>
      </c>
      <c r="I1687" s="7">
        <v>0</v>
      </c>
      <c r="J1687" s="7" t="str">
        <f t="shared" si="26"/>
        <v>mV</v>
      </c>
      <c r="K1687" s="7" t="s">
        <v>65</v>
      </c>
      <c r="L1687" s="8">
        <f>Q_Export_excel!F1687</f>
        <v>42489.710601851853</v>
      </c>
      <c r="M1687" s="7">
        <f>Q_Export_excel!G1687</f>
        <v>12</v>
      </c>
    </row>
    <row r="1688" spans="1:13" x14ac:dyDescent="0.2">
      <c r="A1688" s="7" t="str">
        <f>Q_Export_excel!A1688</f>
        <v>PCB</v>
      </c>
      <c r="B1688" s="7" t="s">
        <v>63</v>
      </c>
      <c r="C1688" s="7" t="str">
        <f>Q_Export_excel!B1688</f>
        <v>LW150329Z</v>
      </c>
      <c r="D1688" s="7" t="str">
        <f>Q_Export_excel!C1688</f>
        <v>356A01</v>
      </c>
      <c r="E1688" s="7" t="s">
        <v>64</v>
      </c>
      <c r="F1688" s="7">
        <f>VLOOKUP(CONCATENATE(A1688,D1688),Nominal_sensitivity!$C$2:$E$61,2,FALSE)</f>
        <v>5</v>
      </c>
      <c r="G1688" s="7">
        <f>Q_Export_excel!D1688</f>
        <v>4.703905717294834</v>
      </c>
      <c r="H1688" s="7" t="str">
        <f>Q_Export_excel!E1688</f>
        <v>mV/g</v>
      </c>
      <c r="I1688" s="7">
        <v>0</v>
      </c>
      <c r="J1688" s="7" t="str">
        <f t="shared" si="26"/>
        <v>mV</v>
      </c>
      <c r="K1688" s="7" t="s">
        <v>65</v>
      </c>
      <c r="L1688" s="8">
        <f>Q_Export_excel!F1688</f>
        <v>42489.714097222219</v>
      </c>
      <c r="M1688" s="7">
        <f>Q_Export_excel!G1688</f>
        <v>12</v>
      </c>
    </row>
    <row r="1689" spans="1:13" x14ac:dyDescent="0.2">
      <c r="A1689" s="7" t="str">
        <f>Q_Export_excel!A1689</f>
        <v>PCB</v>
      </c>
      <c r="B1689" s="7" t="s">
        <v>63</v>
      </c>
      <c r="C1689" s="7" t="str">
        <f>Q_Export_excel!B1689</f>
        <v>LW150383X</v>
      </c>
      <c r="D1689" s="7" t="str">
        <f>Q_Export_excel!C1689</f>
        <v>356A01</v>
      </c>
      <c r="E1689" s="7" t="s">
        <v>64</v>
      </c>
      <c r="F1689" s="7">
        <f>VLOOKUP(CONCATENATE(A1689,D1689),Nominal_sensitivity!$C$2:$E$61,2,FALSE)</f>
        <v>5</v>
      </c>
      <c r="G1689" s="7">
        <f>Q_Export_excel!D1689</f>
        <v>4.1965851216445991</v>
      </c>
      <c r="H1689" s="7" t="str">
        <f>Q_Export_excel!E1689</f>
        <v>mV/g</v>
      </c>
      <c r="I1689" s="7">
        <v>0</v>
      </c>
      <c r="J1689" s="7" t="str">
        <f t="shared" si="26"/>
        <v>mV</v>
      </c>
      <c r="K1689" s="7" t="s">
        <v>65</v>
      </c>
      <c r="L1689" s="8">
        <f>Q_Export_excel!F1689</f>
        <v>42489.536296296297</v>
      </c>
      <c r="M1689" s="7">
        <f>Q_Export_excel!G1689</f>
        <v>12</v>
      </c>
    </row>
    <row r="1690" spans="1:13" x14ac:dyDescent="0.2">
      <c r="A1690" s="7" t="str">
        <f>Q_Export_excel!A1690</f>
        <v>PCB</v>
      </c>
      <c r="B1690" s="7" t="s">
        <v>63</v>
      </c>
      <c r="C1690" s="7" t="str">
        <f>Q_Export_excel!B1690</f>
        <v>LW150383Y</v>
      </c>
      <c r="D1690" s="7" t="str">
        <f>Q_Export_excel!C1690</f>
        <v>356A01</v>
      </c>
      <c r="E1690" s="7" t="s">
        <v>64</v>
      </c>
      <c r="F1690" s="7">
        <f>VLOOKUP(CONCATENATE(A1690,D1690),Nominal_sensitivity!$C$2:$E$61,2,FALSE)</f>
        <v>5</v>
      </c>
      <c r="G1690" s="7">
        <f>Q_Export_excel!D1690</f>
        <v>4.5429183542015616</v>
      </c>
      <c r="H1690" s="7" t="str">
        <f>Q_Export_excel!E1690</f>
        <v>mV/g</v>
      </c>
      <c r="I1690" s="7">
        <v>0</v>
      </c>
      <c r="J1690" s="7" t="str">
        <f t="shared" si="26"/>
        <v>mV</v>
      </c>
      <c r="K1690" s="7" t="s">
        <v>65</v>
      </c>
      <c r="L1690" s="8">
        <f>Q_Export_excel!F1690</f>
        <v>42489.539756944447</v>
      </c>
      <c r="M1690" s="7">
        <f>Q_Export_excel!G1690</f>
        <v>12</v>
      </c>
    </row>
    <row r="1691" spans="1:13" x14ac:dyDescent="0.2">
      <c r="A1691" s="7" t="str">
        <f>Q_Export_excel!A1691</f>
        <v>PCB</v>
      </c>
      <c r="B1691" s="7" t="s">
        <v>63</v>
      </c>
      <c r="C1691" s="7" t="str">
        <f>Q_Export_excel!B1691</f>
        <v>LW150383Z</v>
      </c>
      <c r="D1691" s="7" t="str">
        <f>Q_Export_excel!C1691</f>
        <v>356A01</v>
      </c>
      <c r="E1691" s="7" t="s">
        <v>64</v>
      </c>
      <c r="F1691" s="7">
        <f>VLOOKUP(CONCATENATE(A1691,D1691),Nominal_sensitivity!$C$2:$E$61,2,FALSE)</f>
        <v>5</v>
      </c>
      <c r="G1691" s="7">
        <f>Q_Export_excel!D1691</f>
        <v>4.7098613585934119</v>
      </c>
      <c r="H1691" s="7" t="str">
        <f>Q_Export_excel!E1691</f>
        <v>mV/g</v>
      </c>
      <c r="I1691" s="7">
        <v>0</v>
      </c>
      <c r="J1691" s="7" t="str">
        <f t="shared" si="26"/>
        <v>mV</v>
      </c>
      <c r="K1691" s="7" t="s">
        <v>65</v>
      </c>
      <c r="L1691" s="8">
        <f>Q_Export_excel!F1691</f>
        <v>42489.543599537035</v>
      </c>
      <c r="M1691" s="7">
        <f>Q_Export_excel!G1691</f>
        <v>12</v>
      </c>
    </row>
    <row r="1692" spans="1:13" x14ac:dyDescent="0.2">
      <c r="A1692" s="7" t="str">
        <f>Q_Export_excel!A1692</f>
        <v>PCB</v>
      </c>
      <c r="B1692" s="7" t="s">
        <v>63</v>
      </c>
      <c r="C1692" s="7" t="str">
        <f>Q_Export_excel!B1692</f>
        <v>LW150384X</v>
      </c>
      <c r="D1692" s="7" t="str">
        <f>Q_Export_excel!C1692</f>
        <v>356A01</v>
      </c>
      <c r="E1692" s="7" t="s">
        <v>64</v>
      </c>
      <c r="F1692" s="7">
        <f>VLOOKUP(CONCATENATE(A1692,D1692),Nominal_sensitivity!$C$2:$E$61,2,FALSE)</f>
        <v>5</v>
      </c>
      <c r="G1692" s="7">
        <f>Q_Export_excel!D1692</f>
        <v>4.1907985671775698</v>
      </c>
      <c r="H1692" s="7" t="str">
        <f>Q_Export_excel!E1692</f>
        <v>mV/g</v>
      </c>
      <c r="I1692" s="7">
        <v>0</v>
      </c>
      <c r="J1692" s="7" t="str">
        <f t="shared" si="26"/>
        <v>mV</v>
      </c>
      <c r="K1692" s="7" t="s">
        <v>65</v>
      </c>
      <c r="L1692" s="8">
        <f>Q_Export_excel!F1692</f>
        <v>42490.406458333331</v>
      </c>
      <c r="M1692" s="7">
        <f>Q_Export_excel!G1692</f>
        <v>12</v>
      </c>
    </row>
    <row r="1693" spans="1:13" x14ac:dyDescent="0.2">
      <c r="A1693" s="7" t="str">
        <f>Q_Export_excel!A1693</f>
        <v>PCB</v>
      </c>
      <c r="B1693" s="7" t="s">
        <v>63</v>
      </c>
      <c r="C1693" s="7" t="str">
        <f>Q_Export_excel!B1693</f>
        <v>LW150384Y</v>
      </c>
      <c r="D1693" s="7" t="str">
        <f>Q_Export_excel!C1693</f>
        <v>356A01</v>
      </c>
      <c r="E1693" s="7" t="s">
        <v>64</v>
      </c>
      <c r="F1693" s="7">
        <f>VLOOKUP(CONCATENATE(A1693,D1693),Nominal_sensitivity!$C$2:$E$61,2,FALSE)</f>
        <v>5</v>
      </c>
      <c r="G1693" s="7">
        <f>Q_Export_excel!D1693</f>
        <v>4.4791786675881067</v>
      </c>
      <c r="H1693" s="7" t="str">
        <f>Q_Export_excel!E1693</f>
        <v>mV/g</v>
      </c>
      <c r="I1693" s="7">
        <v>0</v>
      </c>
      <c r="J1693" s="7" t="str">
        <f t="shared" si="26"/>
        <v>mV</v>
      </c>
      <c r="K1693" s="7" t="s">
        <v>65</v>
      </c>
      <c r="L1693" s="8">
        <f>Q_Export_excel!F1693</f>
        <v>42490.413935185185</v>
      </c>
      <c r="M1693" s="7">
        <f>Q_Export_excel!G1693</f>
        <v>12</v>
      </c>
    </row>
    <row r="1694" spans="1:13" x14ac:dyDescent="0.2">
      <c r="A1694" s="7" t="str">
        <f>Q_Export_excel!A1694</f>
        <v>PCB</v>
      </c>
      <c r="B1694" s="7" t="s">
        <v>63</v>
      </c>
      <c r="C1694" s="7" t="str">
        <f>Q_Export_excel!B1694</f>
        <v>LW150384Z</v>
      </c>
      <c r="D1694" s="7" t="str">
        <f>Q_Export_excel!C1694</f>
        <v>356A01</v>
      </c>
      <c r="E1694" s="7" t="s">
        <v>64</v>
      </c>
      <c r="F1694" s="7">
        <f>VLOOKUP(CONCATENATE(A1694,D1694),Nominal_sensitivity!$C$2:$E$61,2,FALSE)</f>
        <v>5</v>
      </c>
      <c r="G1694" s="7">
        <f>Q_Export_excel!D1694</f>
        <v>4.1732904680886582</v>
      </c>
      <c r="H1694" s="7" t="str">
        <f>Q_Export_excel!E1694</f>
        <v>mV/g</v>
      </c>
      <c r="I1694" s="7">
        <v>0</v>
      </c>
      <c r="J1694" s="7" t="str">
        <f t="shared" si="26"/>
        <v>mV</v>
      </c>
      <c r="K1694" s="7" t="s">
        <v>65</v>
      </c>
      <c r="L1694" s="8">
        <f>Q_Export_excel!F1694</f>
        <v>42490.41715277778</v>
      </c>
      <c r="M1694" s="7">
        <f>Q_Export_excel!G1694</f>
        <v>12</v>
      </c>
    </row>
    <row r="1695" spans="1:13" x14ac:dyDescent="0.2">
      <c r="A1695" s="7" t="str">
        <f>Q_Export_excel!A1695</f>
        <v>PCB</v>
      </c>
      <c r="B1695" s="7" t="s">
        <v>63</v>
      </c>
      <c r="C1695" s="7" t="str">
        <f>Q_Export_excel!B1695</f>
        <v>LW150386X</v>
      </c>
      <c r="D1695" s="7" t="str">
        <f>Q_Export_excel!C1695</f>
        <v>356A01</v>
      </c>
      <c r="E1695" s="7" t="s">
        <v>64</v>
      </c>
      <c r="F1695" s="7">
        <f>VLOOKUP(CONCATENATE(A1695,D1695),Nominal_sensitivity!$C$2:$E$61,2,FALSE)</f>
        <v>5</v>
      </c>
      <c r="G1695" s="7">
        <f>Q_Export_excel!D1695</f>
        <v>4.3314144730234663</v>
      </c>
      <c r="H1695" s="7" t="str">
        <f>Q_Export_excel!E1695</f>
        <v>mV/g</v>
      </c>
      <c r="I1695" s="7">
        <v>0</v>
      </c>
      <c r="J1695" s="7" t="str">
        <f t="shared" si="26"/>
        <v>mV</v>
      </c>
      <c r="K1695" s="7" t="s">
        <v>65</v>
      </c>
      <c r="L1695" s="8">
        <f>Q_Export_excel!F1695</f>
        <v>42490.423460648148</v>
      </c>
      <c r="M1695" s="7">
        <f>Q_Export_excel!G1695</f>
        <v>12</v>
      </c>
    </row>
    <row r="1696" spans="1:13" x14ac:dyDescent="0.2">
      <c r="A1696" s="7" t="str">
        <f>Q_Export_excel!A1696</f>
        <v>PCB</v>
      </c>
      <c r="B1696" s="7" t="s">
        <v>63</v>
      </c>
      <c r="C1696" s="7" t="str">
        <f>Q_Export_excel!B1696</f>
        <v>LW150386Y</v>
      </c>
      <c r="D1696" s="7" t="str">
        <f>Q_Export_excel!C1696</f>
        <v>356A01</v>
      </c>
      <c r="E1696" s="7" t="s">
        <v>64</v>
      </c>
      <c r="F1696" s="7">
        <f>VLOOKUP(CONCATENATE(A1696,D1696),Nominal_sensitivity!$C$2:$E$61,2,FALSE)</f>
        <v>5</v>
      </c>
      <c r="G1696" s="7">
        <f>Q_Export_excel!D1696</f>
        <v>4.6887143922676922</v>
      </c>
      <c r="H1696" s="7" t="str">
        <f>Q_Export_excel!E1696</f>
        <v>mV/g</v>
      </c>
      <c r="I1696" s="7">
        <v>0</v>
      </c>
      <c r="J1696" s="7" t="str">
        <f t="shared" si="26"/>
        <v>mV</v>
      </c>
      <c r="K1696" s="7" t="s">
        <v>65</v>
      </c>
      <c r="L1696" s="8">
        <f>Q_Export_excel!F1696</f>
        <v>42490.428148148145</v>
      </c>
      <c r="M1696" s="7">
        <f>Q_Export_excel!G1696</f>
        <v>12</v>
      </c>
    </row>
    <row r="1697" spans="1:13" x14ac:dyDescent="0.2">
      <c r="A1697" s="7" t="str">
        <f>Q_Export_excel!A1697</f>
        <v>PCB</v>
      </c>
      <c r="B1697" s="7" t="s">
        <v>63</v>
      </c>
      <c r="C1697" s="7" t="str">
        <f>Q_Export_excel!B1697</f>
        <v>LW150386Z</v>
      </c>
      <c r="D1697" s="7" t="str">
        <f>Q_Export_excel!C1697</f>
        <v>356A01</v>
      </c>
      <c r="E1697" s="7" t="s">
        <v>64</v>
      </c>
      <c r="F1697" s="7">
        <f>VLOOKUP(CONCATENATE(A1697,D1697),Nominal_sensitivity!$C$2:$E$61,2,FALSE)</f>
        <v>5</v>
      </c>
      <c r="G1697" s="7">
        <f>Q_Export_excel!D1697</f>
        <v>4.7912928155189984</v>
      </c>
      <c r="H1697" s="7" t="str">
        <f>Q_Export_excel!E1697</f>
        <v>mV/g</v>
      </c>
      <c r="I1697" s="7">
        <v>0</v>
      </c>
      <c r="J1697" s="7" t="str">
        <f t="shared" si="26"/>
        <v>mV</v>
      </c>
      <c r="K1697" s="7" t="s">
        <v>65</v>
      </c>
      <c r="L1697" s="8">
        <f>Q_Export_excel!F1697</f>
        <v>42490.431504629632</v>
      </c>
      <c r="M1697" s="7">
        <f>Q_Export_excel!G1697</f>
        <v>12</v>
      </c>
    </row>
    <row r="1698" spans="1:13" x14ac:dyDescent="0.2">
      <c r="A1698" s="7" t="str">
        <f>Q_Export_excel!A1698</f>
        <v>PCB</v>
      </c>
      <c r="B1698" s="7" t="s">
        <v>63</v>
      </c>
      <c r="C1698" s="7" t="str">
        <f>Q_Export_excel!B1698</f>
        <v>LW150455X</v>
      </c>
      <c r="D1698" s="7" t="str">
        <f>Q_Export_excel!C1698</f>
        <v>356A01</v>
      </c>
      <c r="E1698" s="7" t="s">
        <v>64</v>
      </c>
      <c r="F1698" s="7">
        <f>VLOOKUP(CONCATENATE(A1698,D1698),Nominal_sensitivity!$C$2:$E$61,2,FALSE)</f>
        <v>5</v>
      </c>
      <c r="G1698" s="7">
        <f>Q_Export_excel!D1698</f>
        <v>4.5952264477300737</v>
      </c>
      <c r="H1698" s="7" t="str">
        <f>Q_Export_excel!E1698</f>
        <v>mV/g</v>
      </c>
      <c r="I1698" s="7">
        <v>0</v>
      </c>
      <c r="J1698" s="7" t="str">
        <f t="shared" si="26"/>
        <v>mV</v>
      </c>
      <c r="K1698" s="7" t="s">
        <v>65</v>
      </c>
      <c r="L1698" s="8">
        <f>Q_Export_excel!F1698</f>
        <v>42489.574664351851</v>
      </c>
      <c r="M1698" s="7">
        <f>Q_Export_excel!G1698</f>
        <v>12</v>
      </c>
    </row>
    <row r="1699" spans="1:13" x14ac:dyDescent="0.2">
      <c r="A1699" s="7" t="str">
        <f>Q_Export_excel!A1699</f>
        <v>PCB</v>
      </c>
      <c r="B1699" s="7" t="s">
        <v>63</v>
      </c>
      <c r="C1699" s="7" t="str">
        <f>Q_Export_excel!B1699</f>
        <v>LW150455Y</v>
      </c>
      <c r="D1699" s="7" t="str">
        <f>Q_Export_excel!C1699</f>
        <v>356A01</v>
      </c>
      <c r="E1699" s="7" t="s">
        <v>64</v>
      </c>
      <c r="F1699" s="7">
        <f>VLOOKUP(CONCATENATE(A1699,D1699),Nominal_sensitivity!$C$2:$E$61,2,FALSE)</f>
        <v>5</v>
      </c>
      <c r="G1699" s="7">
        <f>Q_Export_excel!D1699</f>
        <v>4.2922625352430659</v>
      </c>
      <c r="H1699" s="7" t="str">
        <f>Q_Export_excel!E1699</f>
        <v>mV/g</v>
      </c>
      <c r="I1699" s="7">
        <v>0</v>
      </c>
      <c r="J1699" s="7" t="str">
        <f t="shared" si="26"/>
        <v>mV</v>
      </c>
      <c r="K1699" s="7" t="s">
        <v>65</v>
      </c>
      <c r="L1699" s="8">
        <f>Q_Export_excel!F1699</f>
        <v>42489.578055555554</v>
      </c>
      <c r="M1699" s="7">
        <f>Q_Export_excel!G1699</f>
        <v>12</v>
      </c>
    </row>
    <row r="1700" spans="1:13" x14ac:dyDescent="0.2">
      <c r="A1700" s="7" t="str">
        <f>Q_Export_excel!A1700</f>
        <v>PCB</v>
      </c>
      <c r="B1700" s="7" t="s">
        <v>63</v>
      </c>
      <c r="C1700" s="7" t="str">
        <f>Q_Export_excel!B1700</f>
        <v>LW150455Z</v>
      </c>
      <c r="D1700" s="7" t="str">
        <f>Q_Export_excel!C1700</f>
        <v>356A01</v>
      </c>
      <c r="E1700" s="7" t="s">
        <v>64</v>
      </c>
      <c r="F1700" s="7">
        <f>VLOOKUP(CONCATENATE(A1700,D1700),Nominal_sensitivity!$C$2:$E$61,2,FALSE)</f>
        <v>5</v>
      </c>
      <c r="G1700" s="7">
        <f>Q_Export_excel!D1700</f>
        <v>4.6763232705613849</v>
      </c>
      <c r="H1700" s="7" t="str">
        <f>Q_Export_excel!E1700</f>
        <v>mV/g</v>
      </c>
      <c r="I1700" s="7">
        <v>0</v>
      </c>
      <c r="J1700" s="7" t="str">
        <f t="shared" si="26"/>
        <v>mV</v>
      </c>
      <c r="K1700" s="7" t="s">
        <v>65</v>
      </c>
      <c r="L1700" s="8">
        <f>Q_Export_excel!F1700</f>
        <v>42489.580810185187</v>
      </c>
      <c r="M1700" s="7">
        <f>Q_Export_excel!G1700</f>
        <v>12</v>
      </c>
    </row>
    <row r="1701" spans="1:13" x14ac:dyDescent="0.2">
      <c r="A1701" s="7" t="str">
        <f>Q_Export_excel!A1701</f>
        <v>PCB</v>
      </c>
      <c r="B1701" s="7" t="s">
        <v>63</v>
      </c>
      <c r="C1701" s="7" t="str">
        <f>Q_Export_excel!B1701</f>
        <v>LW150456X</v>
      </c>
      <c r="D1701" s="7" t="str">
        <f>Q_Export_excel!C1701</f>
        <v>356A01</v>
      </c>
      <c r="E1701" s="7" t="s">
        <v>64</v>
      </c>
      <c r="F1701" s="7">
        <f>VLOOKUP(CONCATENATE(A1701,D1701),Nominal_sensitivity!$C$2:$E$61,2,FALSE)</f>
        <v>5</v>
      </c>
      <c r="G1701" s="7">
        <f>Q_Export_excel!D1701</f>
        <v>4.3565293163987757</v>
      </c>
      <c r="H1701" s="7" t="str">
        <f>Q_Export_excel!E1701</f>
        <v>mV/g</v>
      </c>
      <c r="I1701" s="7">
        <v>0</v>
      </c>
      <c r="J1701" s="7" t="str">
        <f t="shared" si="26"/>
        <v>mV</v>
      </c>
      <c r="K1701" s="7" t="s">
        <v>65</v>
      </c>
      <c r="L1701" s="8">
        <f>Q_Export_excel!F1701</f>
        <v>42490.454745370371</v>
      </c>
      <c r="M1701" s="7">
        <f>Q_Export_excel!G1701</f>
        <v>12</v>
      </c>
    </row>
    <row r="1702" spans="1:13" x14ac:dyDescent="0.2">
      <c r="A1702" s="7" t="str">
        <f>Q_Export_excel!A1702</f>
        <v>PCB</v>
      </c>
      <c r="B1702" s="7" t="s">
        <v>63</v>
      </c>
      <c r="C1702" s="7" t="str">
        <f>Q_Export_excel!B1702</f>
        <v>LW150456Y</v>
      </c>
      <c r="D1702" s="7" t="str">
        <f>Q_Export_excel!C1702</f>
        <v>356A01</v>
      </c>
      <c r="E1702" s="7" t="s">
        <v>64</v>
      </c>
      <c r="F1702" s="7">
        <f>VLOOKUP(CONCATENATE(A1702,D1702),Nominal_sensitivity!$C$2:$E$61,2,FALSE)</f>
        <v>5</v>
      </c>
      <c r="G1702" s="7">
        <f>Q_Export_excel!D1702</f>
        <v>4.3619213300651927</v>
      </c>
      <c r="H1702" s="7" t="str">
        <f>Q_Export_excel!E1702</f>
        <v>mV/g</v>
      </c>
      <c r="I1702" s="7">
        <v>0</v>
      </c>
      <c r="J1702" s="7" t="str">
        <f t="shared" si="26"/>
        <v>mV</v>
      </c>
      <c r="K1702" s="7" t="s">
        <v>65</v>
      </c>
      <c r="L1702" s="8">
        <f>Q_Export_excel!F1702</f>
        <v>42490.460555555554</v>
      </c>
      <c r="M1702" s="7">
        <f>Q_Export_excel!G1702</f>
        <v>12</v>
      </c>
    </row>
    <row r="1703" spans="1:13" x14ac:dyDescent="0.2">
      <c r="A1703" s="7" t="str">
        <f>Q_Export_excel!A1703</f>
        <v>PCB</v>
      </c>
      <c r="B1703" s="7" t="s">
        <v>63</v>
      </c>
      <c r="C1703" s="7" t="str">
        <f>Q_Export_excel!B1703</f>
        <v>LW150456Z</v>
      </c>
      <c r="D1703" s="7" t="str">
        <f>Q_Export_excel!C1703</f>
        <v>356A01</v>
      </c>
      <c r="E1703" s="7" t="s">
        <v>64</v>
      </c>
      <c r="F1703" s="7">
        <f>VLOOKUP(CONCATENATE(A1703,D1703),Nominal_sensitivity!$C$2:$E$61,2,FALSE)</f>
        <v>5</v>
      </c>
      <c r="G1703" s="7">
        <f>Q_Export_excel!D1703</f>
        <v>4.3208651804052236</v>
      </c>
      <c r="H1703" s="7" t="str">
        <f>Q_Export_excel!E1703</f>
        <v>mV/g</v>
      </c>
      <c r="I1703" s="7">
        <v>0</v>
      </c>
      <c r="J1703" s="7" t="str">
        <f t="shared" si="26"/>
        <v>mV</v>
      </c>
      <c r="K1703" s="7" t="s">
        <v>65</v>
      </c>
      <c r="L1703" s="8">
        <f>Q_Export_excel!F1703</f>
        <v>42490.468935185185</v>
      </c>
      <c r="M1703" s="7">
        <f>Q_Export_excel!G1703</f>
        <v>12</v>
      </c>
    </row>
    <row r="1704" spans="1:13" x14ac:dyDescent="0.2">
      <c r="A1704" s="7" t="str">
        <f>Q_Export_excel!A1704</f>
        <v>PCB</v>
      </c>
      <c r="B1704" s="7" t="s">
        <v>63</v>
      </c>
      <c r="C1704" s="7" t="str">
        <f>Q_Export_excel!B1704</f>
        <v>LW150458X</v>
      </c>
      <c r="D1704" s="7" t="str">
        <f>Q_Export_excel!C1704</f>
        <v>356A01</v>
      </c>
      <c r="E1704" s="7" t="s">
        <v>64</v>
      </c>
      <c r="F1704" s="7">
        <f>VLOOKUP(CONCATENATE(A1704,D1704),Nominal_sensitivity!$C$2:$E$61,2,FALSE)</f>
        <v>5</v>
      </c>
      <c r="G1704" s="7">
        <f>Q_Export_excel!D1704</f>
        <v>4.5989297788221393</v>
      </c>
      <c r="H1704" s="7" t="str">
        <f>Q_Export_excel!E1704</f>
        <v>mV/g</v>
      </c>
      <c r="I1704" s="7">
        <v>0</v>
      </c>
      <c r="J1704" s="7" t="str">
        <f t="shared" si="26"/>
        <v>mV</v>
      </c>
      <c r="K1704" s="7" t="s">
        <v>65</v>
      </c>
      <c r="L1704" s="8">
        <f>Q_Export_excel!F1704</f>
        <v>42490.473009259258</v>
      </c>
      <c r="M1704" s="7">
        <f>Q_Export_excel!G1704</f>
        <v>12</v>
      </c>
    </row>
    <row r="1705" spans="1:13" x14ac:dyDescent="0.2">
      <c r="A1705" s="7" t="str">
        <f>Q_Export_excel!A1705</f>
        <v>PCB</v>
      </c>
      <c r="B1705" s="7" t="s">
        <v>63</v>
      </c>
      <c r="C1705" s="7" t="str">
        <f>Q_Export_excel!B1705</f>
        <v>LW150458Y</v>
      </c>
      <c r="D1705" s="7" t="str">
        <f>Q_Export_excel!C1705</f>
        <v>356A01</v>
      </c>
      <c r="E1705" s="7" t="s">
        <v>64</v>
      </c>
      <c r="F1705" s="7">
        <f>VLOOKUP(CONCATENATE(A1705,D1705),Nominal_sensitivity!$C$2:$E$61,2,FALSE)</f>
        <v>5</v>
      </c>
      <c r="G1705" s="7">
        <f>Q_Export_excel!D1705</f>
        <v>4.5226122105932713</v>
      </c>
      <c r="H1705" s="7" t="str">
        <f>Q_Export_excel!E1705</f>
        <v>mV/g</v>
      </c>
      <c r="I1705" s="7">
        <v>0</v>
      </c>
      <c r="J1705" s="7" t="str">
        <f t="shared" si="26"/>
        <v>mV</v>
      </c>
      <c r="K1705" s="7" t="s">
        <v>65</v>
      </c>
      <c r="L1705" s="8">
        <f>Q_Export_excel!F1705</f>
        <v>42490.478414351855</v>
      </c>
      <c r="M1705" s="7">
        <f>Q_Export_excel!G1705</f>
        <v>12</v>
      </c>
    </row>
    <row r="1706" spans="1:13" x14ac:dyDescent="0.2">
      <c r="A1706" s="7" t="str">
        <f>Q_Export_excel!A1706</f>
        <v>PCB</v>
      </c>
      <c r="B1706" s="7" t="s">
        <v>63</v>
      </c>
      <c r="C1706" s="7" t="str">
        <f>Q_Export_excel!B1706</f>
        <v>LW150458Z</v>
      </c>
      <c r="D1706" s="7" t="str">
        <f>Q_Export_excel!C1706</f>
        <v>356A01</v>
      </c>
      <c r="E1706" s="7" t="s">
        <v>64</v>
      </c>
      <c r="F1706" s="7">
        <f>VLOOKUP(CONCATENATE(A1706,D1706),Nominal_sensitivity!$C$2:$E$61,2,FALSE)</f>
        <v>5</v>
      </c>
      <c r="G1706" s="7">
        <f>Q_Export_excel!D1706</f>
        <v>4.6351660948944327</v>
      </c>
      <c r="H1706" s="7" t="str">
        <f>Q_Export_excel!E1706</f>
        <v>mV/g</v>
      </c>
      <c r="I1706" s="7">
        <v>0</v>
      </c>
      <c r="J1706" s="7" t="str">
        <f t="shared" si="26"/>
        <v>mV</v>
      </c>
      <c r="K1706" s="7" t="s">
        <v>65</v>
      </c>
      <c r="L1706" s="8">
        <f>Q_Export_excel!F1706</f>
        <v>42490.483032407406</v>
      </c>
      <c r="M1706" s="7">
        <f>Q_Export_excel!G1706</f>
        <v>12</v>
      </c>
    </row>
    <row r="1707" spans="1:13" x14ac:dyDescent="0.2">
      <c r="A1707" s="7" t="str">
        <f>Q_Export_excel!A1707</f>
        <v>PCB</v>
      </c>
      <c r="B1707" s="7" t="s">
        <v>63</v>
      </c>
      <c r="C1707" s="7" t="str">
        <f>Q_Export_excel!B1707</f>
        <v>LW150459X</v>
      </c>
      <c r="D1707" s="7" t="str">
        <f>Q_Export_excel!C1707</f>
        <v>356A01</v>
      </c>
      <c r="E1707" s="7" t="s">
        <v>64</v>
      </c>
      <c r="F1707" s="7">
        <f>VLOOKUP(CONCATENATE(A1707,D1707),Nominal_sensitivity!$C$2:$E$61,2,FALSE)</f>
        <v>5</v>
      </c>
      <c r="G1707" s="7">
        <f>Q_Export_excel!D1707</f>
        <v>4.7110803237310899</v>
      </c>
      <c r="H1707" s="7" t="str">
        <f>Q_Export_excel!E1707</f>
        <v>mV/g</v>
      </c>
      <c r="I1707" s="7">
        <v>0</v>
      </c>
      <c r="J1707" s="7" t="str">
        <f t="shared" si="26"/>
        <v>mV</v>
      </c>
      <c r="K1707" s="7" t="s">
        <v>65</v>
      </c>
      <c r="L1707" s="8">
        <f>Q_Export_excel!F1707</f>
        <v>42489.586724537039</v>
      </c>
      <c r="M1707" s="7">
        <f>Q_Export_excel!G1707</f>
        <v>12</v>
      </c>
    </row>
    <row r="1708" spans="1:13" x14ac:dyDescent="0.2">
      <c r="A1708" s="7" t="str">
        <f>Q_Export_excel!A1708</f>
        <v>PCB</v>
      </c>
      <c r="B1708" s="7" t="s">
        <v>63</v>
      </c>
      <c r="C1708" s="7" t="str">
        <f>Q_Export_excel!B1708</f>
        <v>LW150459Y</v>
      </c>
      <c r="D1708" s="7" t="str">
        <f>Q_Export_excel!C1708</f>
        <v>356A01</v>
      </c>
      <c r="E1708" s="7" t="s">
        <v>64</v>
      </c>
      <c r="F1708" s="7">
        <f>VLOOKUP(CONCATENATE(A1708,D1708),Nominal_sensitivity!$C$2:$E$61,2,FALSE)</f>
        <v>5</v>
      </c>
      <c r="G1708" s="7">
        <f>Q_Export_excel!D1708</f>
        <v>4.3011993478130419</v>
      </c>
      <c r="H1708" s="7" t="str">
        <f>Q_Export_excel!E1708</f>
        <v>mV/g</v>
      </c>
      <c r="I1708" s="7">
        <v>0</v>
      </c>
      <c r="J1708" s="7" t="str">
        <f t="shared" si="26"/>
        <v>mV</v>
      </c>
      <c r="K1708" s="7" t="s">
        <v>65</v>
      </c>
      <c r="L1708" s="8">
        <f>Q_Export_excel!F1708</f>
        <v>42489.591574074075</v>
      </c>
      <c r="M1708" s="7">
        <f>Q_Export_excel!G1708</f>
        <v>12</v>
      </c>
    </row>
    <row r="1709" spans="1:13" x14ac:dyDescent="0.2">
      <c r="A1709" s="7" t="str">
        <f>Q_Export_excel!A1709</f>
        <v>PCB</v>
      </c>
      <c r="B1709" s="7" t="s">
        <v>63</v>
      </c>
      <c r="C1709" s="7" t="str">
        <f>Q_Export_excel!B1709</f>
        <v>LW150459Z</v>
      </c>
      <c r="D1709" s="7" t="str">
        <f>Q_Export_excel!C1709</f>
        <v>356A01</v>
      </c>
      <c r="E1709" s="7" t="s">
        <v>64</v>
      </c>
      <c r="F1709" s="7">
        <f>VLOOKUP(CONCATENATE(A1709,D1709),Nominal_sensitivity!$C$2:$E$61,2,FALSE)</f>
        <v>5</v>
      </c>
      <c r="G1709" s="7">
        <f>Q_Export_excel!D1709</f>
        <v>4.4942374858965159</v>
      </c>
      <c r="H1709" s="7" t="str">
        <f>Q_Export_excel!E1709</f>
        <v>mV/g</v>
      </c>
      <c r="I1709" s="7">
        <v>0</v>
      </c>
      <c r="J1709" s="7" t="str">
        <f t="shared" si="26"/>
        <v>mV</v>
      </c>
      <c r="K1709" s="7" t="s">
        <v>65</v>
      </c>
      <c r="L1709" s="8">
        <f>Q_Export_excel!F1709</f>
        <v>42489.594583333332</v>
      </c>
      <c r="M1709" s="7">
        <f>Q_Export_excel!G1709</f>
        <v>12</v>
      </c>
    </row>
    <row r="1710" spans="1:13" x14ac:dyDescent="0.2">
      <c r="A1710" s="7" t="str">
        <f>Q_Export_excel!A1710</f>
        <v>PCB</v>
      </c>
      <c r="B1710" s="7" t="s">
        <v>63</v>
      </c>
      <c r="C1710" s="7" t="str">
        <f>Q_Export_excel!B1710</f>
        <v>LW157728X</v>
      </c>
      <c r="D1710" s="7" t="str">
        <f>Q_Export_excel!C1710</f>
        <v>356A01</v>
      </c>
      <c r="E1710" s="7" t="s">
        <v>64</v>
      </c>
      <c r="F1710" s="7">
        <f>VLOOKUP(CONCATENATE(A1710,D1710),Nominal_sensitivity!$C$2:$E$61,2,FALSE)</f>
        <v>5</v>
      </c>
      <c r="G1710" s="7">
        <f>Q_Export_excel!D1710</f>
        <v>5.2399893177588215</v>
      </c>
      <c r="H1710" s="7" t="str">
        <f>Q_Export_excel!E1710</f>
        <v>mV/g</v>
      </c>
      <c r="I1710" s="7">
        <v>0</v>
      </c>
      <c r="J1710" s="7" t="str">
        <f t="shared" si="26"/>
        <v>mV</v>
      </c>
      <c r="K1710" s="7" t="s">
        <v>65</v>
      </c>
      <c r="L1710" s="8">
        <f>Q_Export_excel!F1710</f>
        <v>42524.687511574077</v>
      </c>
      <c r="M1710" s="7">
        <f>Q_Export_excel!G1710</f>
        <v>12</v>
      </c>
    </row>
    <row r="1711" spans="1:13" x14ac:dyDescent="0.2">
      <c r="A1711" s="7" t="str">
        <f>Q_Export_excel!A1711</f>
        <v>PCB</v>
      </c>
      <c r="B1711" s="7" t="s">
        <v>63</v>
      </c>
      <c r="C1711" s="7" t="str">
        <f>Q_Export_excel!B1711</f>
        <v>LW157728Y</v>
      </c>
      <c r="D1711" s="7" t="str">
        <f>Q_Export_excel!C1711</f>
        <v>356A01</v>
      </c>
      <c r="E1711" s="7" t="s">
        <v>64</v>
      </c>
      <c r="F1711" s="7">
        <f>VLOOKUP(CONCATENATE(A1711,D1711),Nominal_sensitivity!$C$2:$E$61,2,FALSE)</f>
        <v>5</v>
      </c>
      <c r="G1711" s="7">
        <f>Q_Export_excel!D1711</f>
        <v>5.5340056649876956</v>
      </c>
      <c r="H1711" s="7" t="str">
        <f>Q_Export_excel!E1711</f>
        <v>mV/g</v>
      </c>
      <c r="I1711" s="7">
        <v>0</v>
      </c>
      <c r="J1711" s="7" t="str">
        <f t="shared" si="26"/>
        <v>mV</v>
      </c>
      <c r="K1711" s="7" t="s">
        <v>65</v>
      </c>
      <c r="L1711" s="8">
        <f>Q_Export_excel!F1711</f>
        <v>42524.692141203705</v>
      </c>
      <c r="M1711" s="7">
        <f>Q_Export_excel!G1711</f>
        <v>12</v>
      </c>
    </row>
    <row r="1712" spans="1:13" x14ac:dyDescent="0.2">
      <c r="A1712" s="7" t="str">
        <f>Q_Export_excel!A1712</f>
        <v>PCB</v>
      </c>
      <c r="B1712" s="7" t="s">
        <v>63</v>
      </c>
      <c r="C1712" s="7" t="str">
        <f>Q_Export_excel!B1712</f>
        <v>LW157728Z</v>
      </c>
      <c r="D1712" s="7" t="str">
        <f>Q_Export_excel!C1712</f>
        <v>356A01</v>
      </c>
      <c r="E1712" s="7" t="s">
        <v>64</v>
      </c>
      <c r="F1712" s="7">
        <f>VLOOKUP(CONCATENATE(A1712,D1712),Nominal_sensitivity!$C$2:$E$61,2,FALSE)</f>
        <v>5</v>
      </c>
      <c r="G1712" s="7">
        <f>Q_Export_excel!D1712</f>
        <v>4.8907803479331227</v>
      </c>
      <c r="H1712" s="7" t="str">
        <f>Q_Export_excel!E1712</f>
        <v>mV/g</v>
      </c>
      <c r="I1712" s="7">
        <v>0</v>
      </c>
      <c r="J1712" s="7" t="str">
        <f t="shared" si="26"/>
        <v>mV</v>
      </c>
      <c r="K1712" s="7" t="s">
        <v>65</v>
      </c>
      <c r="L1712" s="8">
        <f>Q_Export_excel!F1712</f>
        <v>42524.697812500002</v>
      </c>
      <c r="M1712" s="7">
        <f>Q_Export_excel!G1712</f>
        <v>12</v>
      </c>
    </row>
    <row r="1713" spans="1:13" x14ac:dyDescent="0.2">
      <c r="A1713" s="7" t="str">
        <f>Q_Export_excel!A1713</f>
        <v>PCB</v>
      </c>
      <c r="B1713" s="7" t="s">
        <v>63</v>
      </c>
      <c r="C1713" s="7" t="str">
        <f>Q_Export_excel!B1713</f>
        <v>LW157995X</v>
      </c>
      <c r="D1713" s="7" t="str">
        <f>Q_Export_excel!C1713</f>
        <v>356A01</v>
      </c>
      <c r="E1713" s="7" t="s">
        <v>64</v>
      </c>
      <c r="F1713" s="7">
        <f>VLOOKUP(CONCATENATE(A1713,D1713),Nominal_sensitivity!$C$2:$E$61,2,FALSE)</f>
        <v>5</v>
      </c>
      <c r="G1713" s="7">
        <f>Q_Export_excel!D1713</f>
        <v>4.8169694782629087</v>
      </c>
      <c r="H1713" s="7" t="str">
        <f>Q_Export_excel!E1713</f>
        <v>mV/g</v>
      </c>
      <c r="I1713" s="7">
        <v>0</v>
      </c>
      <c r="J1713" s="7" t="str">
        <f t="shared" si="26"/>
        <v>mV</v>
      </c>
      <c r="K1713" s="7" t="s">
        <v>65</v>
      </c>
      <c r="L1713" s="8">
        <f>Q_Export_excel!F1713</f>
        <v>42524.667060185187</v>
      </c>
      <c r="M1713" s="7">
        <f>Q_Export_excel!G1713</f>
        <v>12</v>
      </c>
    </row>
    <row r="1714" spans="1:13" x14ac:dyDescent="0.2">
      <c r="A1714" s="7" t="str">
        <f>Q_Export_excel!A1714</f>
        <v>PCB</v>
      </c>
      <c r="B1714" s="7" t="s">
        <v>63</v>
      </c>
      <c r="C1714" s="7" t="str">
        <f>Q_Export_excel!B1714</f>
        <v>LW157995Y</v>
      </c>
      <c r="D1714" s="7" t="str">
        <f>Q_Export_excel!C1714</f>
        <v>356A01</v>
      </c>
      <c r="E1714" s="7" t="s">
        <v>64</v>
      </c>
      <c r="F1714" s="7">
        <f>VLOOKUP(CONCATENATE(A1714,D1714),Nominal_sensitivity!$C$2:$E$61,2,FALSE)</f>
        <v>5</v>
      </c>
      <c r="G1714" s="7">
        <f>Q_Export_excel!D1714</f>
        <v>5.1773117185921267</v>
      </c>
      <c r="H1714" s="7" t="str">
        <f>Q_Export_excel!E1714</f>
        <v>mV/g</v>
      </c>
      <c r="I1714" s="7">
        <v>0</v>
      </c>
      <c r="J1714" s="7" t="str">
        <f t="shared" si="26"/>
        <v>mV</v>
      </c>
      <c r="K1714" s="7" t="s">
        <v>65</v>
      </c>
      <c r="L1714" s="8">
        <f>Q_Export_excel!F1714</f>
        <v>42524.673877314817</v>
      </c>
      <c r="M1714" s="7">
        <f>Q_Export_excel!G1714</f>
        <v>12</v>
      </c>
    </row>
    <row r="1715" spans="1:13" x14ac:dyDescent="0.2">
      <c r="A1715" s="7" t="str">
        <f>Q_Export_excel!A1715</f>
        <v>PCB</v>
      </c>
      <c r="B1715" s="7" t="s">
        <v>63</v>
      </c>
      <c r="C1715" s="7" t="str">
        <f>Q_Export_excel!B1715</f>
        <v>LW157995Z</v>
      </c>
      <c r="D1715" s="7" t="str">
        <f>Q_Export_excel!C1715</f>
        <v>356A01</v>
      </c>
      <c r="E1715" s="7" t="s">
        <v>64</v>
      </c>
      <c r="F1715" s="7">
        <f>VLOOKUP(CONCATENATE(A1715,D1715),Nominal_sensitivity!$C$2:$E$61,2,FALSE)</f>
        <v>5</v>
      </c>
      <c r="G1715" s="7">
        <f>Q_Export_excel!D1715</f>
        <v>5.1566736403442794</v>
      </c>
      <c r="H1715" s="7" t="str">
        <f>Q_Export_excel!E1715</f>
        <v>mV/g</v>
      </c>
      <c r="I1715" s="7">
        <v>0</v>
      </c>
      <c r="J1715" s="7" t="str">
        <f t="shared" si="26"/>
        <v>mV</v>
      </c>
      <c r="K1715" s="7" t="s">
        <v>65</v>
      </c>
      <c r="L1715" s="8">
        <f>Q_Export_excel!F1715</f>
        <v>42524.680092592593</v>
      </c>
      <c r="M1715" s="7">
        <f>Q_Export_excel!G1715</f>
        <v>12</v>
      </c>
    </row>
    <row r="1716" spans="1:13" x14ac:dyDescent="0.2">
      <c r="A1716" s="7" t="str">
        <f>Q_Export_excel!A1716</f>
        <v>PCB</v>
      </c>
      <c r="B1716" s="7" t="s">
        <v>63</v>
      </c>
      <c r="C1716" s="7" t="str">
        <f>Q_Export_excel!B1716</f>
        <v>LW158141x</v>
      </c>
      <c r="D1716" s="7" t="str">
        <f>Q_Export_excel!C1716</f>
        <v>356A01</v>
      </c>
      <c r="E1716" s="7" t="s">
        <v>64</v>
      </c>
      <c r="F1716" s="7">
        <f>VLOOKUP(CONCATENATE(A1716,D1716),Nominal_sensitivity!$C$2:$E$61,2,FALSE)</f>
        <v>5</v>
      </c>
      <c r="G1716" s="7">
        <f>Q_Export_excel!D1716</f>
        <v>4.7173695834654099</v>
      </c>
      <c r="H1716" s="7" t="str">
        <f>Q_Export_excel!E1716</f>
        <v>mV/g</v>
      </c>
      <c r="I1716" s="7">
        <v>0</v>
      </c>
      <c r="J1716" s="7" t="str">
        <f t="shared" si="26"/>
        <v>mV</v>
      </c>
      <c r="K1716" s="7" t="s">
        <v>65</v>
      </c>
      <c r="L1716" s="8">
        <f>Q_Export_excel!F1716</f>
        <v>42622.780613425923</v>
      </c>
      <c r="M1716" s="7">
        <f>Q_Export_excel!G1716</f>
        <v>12</v>
      </c>
    </row>
    <row r="1717" spans="1:13" x14ac:dyDescent="0.2">
      <c r="A1717" s="7" t="str">
        <f>Q_Export_excel!A1717</f>
        <v>PCB</v>
      </c>
      <c r="B1717" s="7" t="s">
        <v>63</v>
      </c>
      <c r="C1717" s="7" t="str">
        <f>Q_Export_excel!B1717</f>
        <v>LW158141y</v>
      </c>
      <c r="D1717" s="7" t="str">
        <f>Q_Export_excel!C1717</f>
        <v>356A01</v>
      </c>
      <c r="E1717" s="7" t="s">
        <v>64</v>
      </c>
      <c r="F1717" s="7">
        <f>VLOOKUP(CONCATENATE(A1717,D1717),Nominal_sensitivity!$C$2:$E$61,2,FALSE)</f>
        <v>5</v>
      </c>
      <c r="G1717" s="7">
        <f>Q_Export_excel!D1717</f>
        <v>5.3470994125004863</v>
      </c>
      <c r="H1717" s="7" t="str">
        <f>Q_Export_excel!E1717</f>
        <v>mV/g</v>
      </c>
      <c r="I1717" s="7">
        <v>0</v>
      </c>
      <c r="J1717" s="7" t="str">
        <f t="shared" si="26"/>
        <v>mV</v>
      </c>
      <c r="K1717" s="7" t="s">
        <v>65</v>
      </c>
      <c r="L1717" s="8">
        <f>Q_Export_excel!F1717</f>
        <v>42622.786145833335</v>
      </c>
      <c r="M1717" s="7">
        <f>Q_Export_excel!G1717</f>
        <v>12</v>
      </c>
    </row>
    <row r="1718" spans="1:13" x14ac:dyDescent="0.2">
      <c r="A1718" s="7" t="str">
        <f>Q_Export_excel!A1718</f>
        <v>PCB</v>
      </c>
      <c r="B1718" s="7" t="s">
        <v>63</v>
      </c>
      <c r="C1718" s="7" t="str">
        <f>Q_Export_excel!B1718</f>
        <v>LW158141z</v>
      </c>
      <c r="D1718" s="7" t="str">
        <f>Q_Export_excel!C1718</f>
        <v>356A01</v>
      </c>
      <c r="E1718" s="7" t="s">
        <v>64</v>
      </c>
      <c r="F1718" s="7">
        <f>VLOOKUP(CONCATENATE(A1718,D1718),Nominal_sensitivity!$C$2:$E$61,2,FALSE)</f>
        <v>5</v>
      </c>
      <c r="G1718" s="7">
        <f>Q_Export_excel!D1718</f>
        <v>4.9218804628182902</v>
      </c>
      <c r="H1718" s="7" t="str">
        <f>Q_Export_excel!E1718</f>
        <v>mV/g</v>
      </c>
      <c r="I1718" s="7">
        <v>0</v>
      </c>
      <c r="J1718" s="7" t="str">
        <f t="shared" si="26"/>
        <v>mV</v>
      </c>
      <c r="K1718" s="7" t="s">
        <v>65</v>
      </c>
      <c r="L1718" s="8">
        <f>Q_Export_excel!F1718</f>
        <v>42622.791342592594</v>
      </c>
      <c r="M1718" s="7">
        <f>Q_Export_excel!G1718</f>
        <v>12</v>
      </c>
    </row>
    <row r="1719" spans="1:13" x14ac:dyDescent="0.2">
      <c r="A1719" s="7" t="str">
        <f>Q_Export_excel!A1719</f>
        <v>PCB</v>
      </c>
      <c r="B1719" s="7" t="s">
        <v>63</v>
      </c>
      <c r="C1719" s="7" t="str">
        <f>Q_Export_excel!B1719</f>
        <v>LW158142x</v>
      </c>
      <c r="D1719" s="7" t="str">
        <f>Q_Export_excel!C1719</f>
        <v>356A01</v>
      </c>
      <c r="E1719" s="7" t="s">
        <v>64</v>
      </c>
      <c r="F1719" s="7">
        <f>VLOOKUP(CONCATENATE(A1719,D1719),Nominal_sensitivity!$C$2:$E$61,2,FALSE)</f>
        <v>5</v>
      </c>
      <c r="G1719" s="7">
        <f>Q_Export_excel!D1719</f>
        <v>5.0587398730736108</v>
      </c>
      <c r="H1719" s="7" t="str">
        <f>Q_Export_excel!E1719</f>
        <v>mV/g</v>
      </c>
      <c r="I1719" s="7">
        <v>0</v>
      </c>
      <c r="J1719" s="7" t="str">
        <f t="shared" si="26"/>
        <v>mV</v>
      </c>
      <c r="K1719" s="7" t="s">
        <v>65</v>
      </c>
      <c r="L1719" s="8">
        <f>Q_Export_excel!F1719</f>
        <v>42622.756111111114</v>
      </c>
      <c r="M1719" s="7">
        <f>Q_Export_excel!G1719</f>
        <v>12</v>
      </c>
    </row>
    <row r="1720" spans="1:13" x14ac:dyDescent="0.2">
      <c r="A1720" s="7" t="str">
        <f>Q_Export_excel!A1720</f>
        <v>PCB</v>
      </c>
      <c r="B1720" s="7" t="s">
        <v>63</v>
      </c>
      <c r="C1720" s="7" t="str">
        <f>Q_Export_excel!B1720</f>
        <v>LW158142y</v>
      </c>
      <c r="D1720" s="7" t="str">
        <f>Q_Export_excel!C1720</f>
        <v>356A01</v>
      </c>
      <c r="E1720" s="7" t="s">
        <v>64</v>
      </c>
      <c r="F1720" s="7">
        <f>VLOOKUP(CONCATENATE(A1720,D1720),Nominal_sensitivity!$C$2:$E$61,2,FALSE)</f>
        <v>5</v>
      </c>
      <c r="G1720" s="7">
        <f>Q_Export_excel!D1720</f>
        <v>5.4818109658448648</v>
      </c>
      <c r="H1720" s="7" t="str">
        <f>Q_Export_excel!E1720</f>
        <v>mV/g</v>
      </c>
      <c r="I1720" s="7">
        <v>0</v>
      </c>
      <c r="J1720" s="7" t="str">
        <f t="shared" si="26"/>
        <v>mV</v>
      </c>
      <c r="K1720" s="7" t="s">
        <v>65</v>
      </c>
      <c r="L1720" s="8">
        <f>Q_Export_excel!F1720</f>
        <v>42622.762048611112</v>
      </c>
      <c r="M1720" s="7">
        <f>Q_Export_excel!G1720</f>
        <v>12</v>
      </c>
    </row>
    <row r="1721" spans="1:13" x14ac:dyDescent="0.2">
      <c r="A1721" s="7" t="str">
        <f>Q_Export_excel!A1721</f>
        <v>PCB</v>
      </c>
      <c r="B1721" s="7" t="s">
        <v>63</v>
      </c>
      <c r="C1721" s="7" t="str">
        <f>Q_Export_excel!B1721</f>
        <v>LW158142z</v>
      </c>
      <c r="D1721" s="7" t="str">
        <f>Q_Export_excel!C1721</f>
        <v>356A01</v>
      </c>
      <c r="E1721" s="7" t="s">
        <v>64</v>
      </c>
      <c r="F1721" s="7">
        <f>VLOOKUP(CONCATENATE(A1721,D1721),Nominal_sensitivity!$C$2:$E$61,2,FALSE)</f>
        <v>5</v>
      </c>
      <c r="G1721" s="7">
        <f>Q_Export_excel!D1721</f>
        <v>5.203253151413386</v>
      </c>
      <c r="H1721" s="7" t="str">
        <f>Q_Export_excel!E1721</f>
        <v>mV/g</v>
      </c>
      <c r="I1721" s="7">
        <v>0</v>
      </c>
      <c r="J1721" s="7" t="str">
        <f t="shared" si="26"/>
        <v>mV</v>
      </c>
      <c r="K1721" s="7" t="s">
        <v>65</v>
      </c>
      <c r="L1721" s="8">
        <f>Q_Export_excel!F1721</f>
        <v>42622.771296296298</v>
      </c>
      <c r="M1721" s="7">
        <f>Q_Export_excel!G1721</f>
        <v>12</v>
      </c>
    </row>
    <row r="1722" spans="1:13" x14ac:dyDescent="0.2">
      <c r="A1722" s="7" t="str">
        <f>Q_Export_excel!A1722</f>
        <v>PCB</v>
      </c>
      <c r="B1722" s="7" t="s">
        <v>63</v>
      </c>
      <c r="C1722" s="7" t="str">
        <f>Q_Export_excel!B1722</f>
        <v>LW158145x</v>
      </c>
      <c r="D1722" s="7" t="str">
        <f>Q_Export_excel!C1722</f>
        <v>356A01</v>
      </c>
      <c r="E1722" s="7" t="s">
        <v>64</v>
      </c>
      <c r="F1722" s="7">
        <f>VLOOKUP(CONCATENATE(A1722,D1722),Nominal_sensitivity!$C$2:$E$61,2,FALSE)</f>
        <v>5</v>
      </c>
      <c r="G1722" s="7">
        <f>Q_Export_excel!D1722</f>
        <v>5.0010031250974212</v>
      </c>
      <c r="H1722" s="7" t="str">
        <f>Q_Export_excel!E1722</f>
        <v>mV/g</v>
      </c>
      <c r="I1722" s="7">
        <v>0</v>
      </c>
      <c r="J1722" s="7" t="str">
        <f t="shared" si="26"/>
        <v>mV</v>
      </c>
      <c r="K1722" s="7" t="s">
        <v>65</v>
      </c>
      <c r="L1722" s="8">
        <f>Q_Export_excel!F1722</f>
        <v>42554.477916666663</v>
      </c>
      <c r="M1722" s="7">
        <f>Q_Export_excel!G1722</f>
        <v>12</v>
      </c>
    </row>
    <row r="1723" spans="1:13" x14ac:dyDescent="0.2">
      <c r="A1723" s="7" t="str">
        <f>Q_Export_excel!A1723</f>
        <v>PCB</v>
      </c>
      <c r="B1723" s="7" t="s">
        <v>63</v>
      </c>
      <c r="C1723" s="7" t="str">
        <f>Q_Export_excel!B1723</f>
        <v>LW158145y</v>
      </c>
      <c r="D1723" s="7" t="str">
        <f>Q_Export_excel!C1723</f>
        <v>356A01</v>
      </c>
      <c r="E1723" s="7" t="s">
        <v>64</v>
      </c>
      <c r="F1723" s="7">
        <f>VLOOKUP(CONCATENATE(A1723,D1723),Nominal_sensitivity!$C$2:$E$61,2,FALSE)</f>
        <v>5</v>
      </c>
      <c r="G1723" s="7">
        <f>Q_Export_excel!D1723</f>
        <v>5.0728260384213169</v>
      </c>
      <c r="H1723" s="7" t="str">
        <f>Q_Export_excel!E1723</f>
        <v>mV/g</v>
      </c>
      <c r="I1723" s="7">
        <v>0</v>
      </c>
      <c r="J1723" s="7" t="str">
        <f t="shared" si="26"/>
        <v>mV</v>
      </c>
      <c r="K1723" s="7" t="s">
        <v>65</v>
      </c>
      <c r="L1723" s="8">
        <f>Q_Export_excel!F1723</f>
        <v>42554.5075462963</v>
      </c>
      <c r="M1723" s="7">
        <f>Q_Export_excel!G1723</f>
        <v>12</v>
      </c>
    </row>
    <row r="1724" spans="1:13" x14ac:dyDescent="0.2">
      <c r="A1724" s="7" t="str">
        <f>Q_Export_excel!A1724</f>
        <v>PCB</v>
      </c>
      <c r="B1724" s="7" t="s">
        <v>63</v>
      </c>
      <c r="C1724" s="7" t="str">
        <f>Q_Export_excel!B1724</f>
        <v>LW158145z</v>
      </c>
      <c r="D1724" s="7" t="str">
        <f>Q_Export_excel!C1724</f>
        <v>356A01</v>
      </c>
      <c r="E1724" s="7" t="s">
        <v>64</v>
      </c>
      <c r="F1724" s="7">
        <f>VLOOKUP(CONCATENATE(A1724,D1724),Nominal_sensitivity!$C$2:$E$61,2,FALSE)</f>
        <v>5</v>
      </c>
      <c r="G1724" s="7">
        <f>Q_Export_excel!D1724</f>
        <v>4.8480228130331149</v>
      </c>
      <c r="H1724" s="7" t="str">
        <f>Q_Export_excel!E1724</f>
        <v>mV/g</v>
      </c>
      <c r="I1724" s="7">
        <v>0</v>
      </c>
      <c r="J1724" s="7" t="str">
        <f t="shared" si="26"/>
        <v>mV</v>
      </c>
      <c r="K1724" s="7" t="s">
        <v>65</v>
      </c>
      <c r="L1724" s="8">
        <f>Q_Export_excel!F1724</f>
        <v>42554.548148148147</v>
      </c>
      <c r="M1724" s="7">
        <f>Q_Export_excel!G1724</f>
        <v>12</v>
      </c>
    </row>
    <row r="1725" spans="1:13" x14ac:dyDescent="0.2">
      <c r="A1725" s="7" t="str">
        <f>Q_Export_excel!A1725</f>
        <v>PCB</v>
      </c>
      <c r="B1725" s="7" t="s">
        <v>63</v>
      </c>
      <c r="C1725" s="7" t="str">
        <f>Q_Export_excel!B1725</f>
        <v>LW158525x</v>
      </c>
      <c r="D1725" s="7" t="str">
        <f>Q_Export_excel!C1725</f>
        <v>356A01</v>
      </c>
      <c r="E1725" s="7" t="s">
        <v>64</v>
      </c>
      <c r="F1725" s="7">
        <f>VLOOKUP(CONCATENATE(A1725,D1725),Nominal_sensitivity!$C$2:$E$61,2,FALSE)</f>
        <v>5</v>
      </c>
      <c r="G1725" s="7">
        <f>Q_Export_excel!D1725</f>
        <v>4.9958219670317163</v>
      </c>
      <c r="H1725" s="7" t="str">
        <f>Q_Export_excel!E1725</f>
        <v>mV/g</v>
      </c>
      <c r="I1725" s="7">
        <v>0</v>
      </c>
      <c r="J1725" s="7" t="str">
        <f t="shared" si="26"/>
        <v>mV</v>
      </c>
      <c r="K1725" s="7" t="s">
        <v>65</v>
      </c>
      <c r="L1725" s="8">
        <f>Q_Export_excel!F1725</f>
        <v>42623.426168981481</v>
      </c>
      <c r="M1725" s="7">
        <f>Q_Export_excel!G1725</f>
        <v>12</v>
      </c>
    </row>
    <row r="1726" spans="1:13" x14ac:dyDescent="0.2">
      <c r="A1726" s="7" t="str">
        <f>Q_Export_excel!A1726</f>
        <v>PCB</v>
      </c>
      <c r="B1726" s="7" t="s">
        <v>63</v>
      </c>
      <c r="C1726" s="7" t="str">
        <f>Q_Export_excel!B1726</f>
        <v>LW158525y</v>
      </c>
      <c r="D1726" s="7" t="str">
        <f>Q_Export_excel!C1726</f>
        <v>356A01</v>
      </c>
      <c r="E1726" s="7" t="s">
        <v>64</v>
      </c>
      <c r="F1726" s="7">
        <f>VLOOKUP(CONCATENATE(A1726,D1726),Nominal_sensitivity!$C$2:$E$61,2,FALSE)</f>
        <v>5</v>
      </c>
      <c r="G1726" s="7">
        <f>Q_Export_excel!D1726</f>
        <v>4.8605592429183959</v>
      </c>
      <c r="H1726" s="7" t="str">
        <f>Q_Export_excel!E1726</f>
        <v>mV/g</v>
      </c>
      <c r="I1726" s="7">
        <v>0</v>
      </c>
      <c r="J1726" s="7" t="str">
        <f t="shared" si="26"/>
        <v>mV</v>
      </c>
      <c r="K1726" s="7" t="s">
        <v>65</v>
      </c>
      <c r="L1726" s="8">
        <f>Q_Export_excel!F1726</f>
        <v>42623.431793981479</v>
      </c>
      <c r="M1726" s="7">
        <f>Q_Export_excel!G1726</f>
        <v>12</v>
      </c>
    </row>
    <row r="1727" spans="1:13" x14ac:dyDescent="0.2">
      <c r="A1727" s="7" t="str">
        <f>Q_Export_excel!A1727</f>
        <v>PCB</v>
      </c>
      <c r="B1727" s="7" t="s">
        <v>63</v>
      </c>
      <c r="C1727" s="7" t="str">
        <f>Q_Export_excel!B1727</f>
        <v>LW158525z</v>
      </c>
      <c r="D1727" s="7" t="str">
        <f>Q_Export_excel!C1727</f>
        <v>356A01</v>
      </c>
      <c r="E1727" s="7" t="s">
        <v>64</v>
      </c>
      <c r="F1727" s="7">
        <f>VLOOKUP(CONCATENATE(A1727,D1727),Nominal_sensitivity!$C$2:$E$61,2,FALSE)</f>
        <v>5</v>
      </c>
      <c r="G1727" s="7">
        <f>Q_Export_excel!D1727</f>
        <v>4.7712082879585038</v>
      </c>
      <c r="H1727" s="7" t="str">
        <f>Q_Export_excel!E1727</f>
        <v>mV/g</v>
      </c>
      <c r="I1727" s="7">
        <v>0</v>
      </c>
      <c r="J1727" s="7" t="str">
        <f t="shared" si="26"/>
        <v>mV</v>
      </c>
      <c r="K1727" s="7" t="s">
        <v>65</v>
      </c>
      <c r="L1727" s="8">
        <f>Q_Export_excel!F1727</f>
        <v>42623.464143518519</v>
      </c>
      <c r="M1727" s="7">
        <f>Q_Export_excel!G1727</f>
        <v>12</v>
      </c>
    </row>
    <row r="1728" spans="1:13" x14ac:dyDescent="0.2">
      <c r="A1728" s="7" t="str">
        <f>Q_Export_excel!A1728</f>
        <v>PCB</v>
      </c>
      <c r="B1728" s="7" t="s">
        <v>63</v>
      </c>
      <c r="C1728" s="7" t="str">
        <f>Q_Export_excel!B1728</f>
        <v>LW158526x</v>
      </c>
      <c r="D1728" s="7" t="str">
        <f>Q_Export_excel!C1728</f>
        <v>356A01</v>
      </c>
      <c r="E1728" s="7" t="s">
        <v>64</v>
      </c>
      <c r="F1728" s="7">
        <f>VLOOKUP(CONCATENATE(A1728,D1728),Nominal_sensitivity!$C$2:$E$61,2,FALSE)</f>
        <v>5</v>
      </c>
      <c r="G1728" s="7">
        <f>Q_Export_excel!D1728</f>
        <v>4.9653075070782036</v>
      </c>
      <c r="H1728" s="7" t="str">
        <f>Q_Export_excel!E1728</f>
        <v>mV/g</v>
      </c>
      <c r="I1728" s="7">
        <v>0</v>
      </c>
      <c r="J1728" s="7" t="str">
        <f t="shared" si="26"/>
        <v>mV</v>
      </c>
      <c r="K1728" s="7" t="s">
        <v>65</v>
      </c>
      <c r="L1728" s="8">
        <f>Q_Export_excel!F1728</f>
        <v>42554.442256944443</v>
      </c>
      <c r="M1728" s="7">
        <f>Q_Export_excel!G1728</f>
        <v>12</v>
      </c>
    </row>
    <row r="1729" spans="1:13" x14ac:dyDescent="0.2">
      <c r="A1729" s="7" t="str">
        <f>Q_Export_excel!A1729</f>
        <v>PCB</v>
      </c>
      <c r="B1729" s="7" t="s">
        <v>63</v>
      </c>
      <c r="C1729" s="7" t="str">
        <f>Q_Export_excel!B1729</f>
        <v>LW158526y</v>
      </c>
      <c r="D1729" s="7" t="str">
        <f>Q_Export_excel!C1729</f>
        <v>356A01</v>
      </c>
      <c r="E1729" s="7" t="s">
        <v>64</v>
      </c>
      <c r="F1729" s="7">
        <f>VLOOKUP(CONCATENATE(A1729,D1729),Nominal_sensitivity!$C$2:$E$61,2,FALSE)</f>
        <v>5</v>
      </c>
      <c r="G1729" s="7">
        <f>Q_Export_excel!D1729</f>
        <v>4.7548099502225414</v>
      </c>
      <c r="H1729" s="7" t="str">
        <f>Q_Export_excel!E1729</f>
        <v>mV/g</v>
      </c>
      <c r="I1729" s="7">
        <v>0</v>
      </c>
      <c r="J1729" s="7" t="str">
        <f t="shared" si="26"/>
        <v>mV</v>
      </c>
      <c r="K1729" s="7" t="s">
        <v>65</v>
      </c>
      <c r="L1729" s="8">
        <f>Q_Export_excel!F1729</f>
        <v>42554.447743055556</v>
      </c>
      <c r="M1729" s="7">
        <f>Q_Export_excel!G1729</f>
        <v>12</v>
      </c>
    </row>
    <row r="1730" spans="1:13" x14ac:dyDescent="0.2">
      <c r="A1730" s="7" t="str">
        <f>Q_Export_excel!A1730</f>
        <v>PCB</v>
      </c>
      <c r="B1730" s="7" t="s">
        <v>63</v>
      </c>
      <c r="C1730" s="7" t="str">
        <f>Q_Export_excel!B1730</f>
        <v>LW158526z</v>
      </c>
      <c r="D1730" s="7" t="str">
        <f>Q_Export_excel!C1730</f>
        <v>356A01</v>
      </c>
      <c r="E1730" s="7" t="s">
        <v>64</v>
      </c>
      <c r="F1730" s="7">
        <f>VLOOKUP(CONCATENATE(A1730,D1730),Nominal_sensitivity!$C$2:$E$61,2,FALSE)</f>
        <v>5</v>
      </c>
      <c r="G1730" s="7">
        <f>Q_Export_excel!D1730</f>
        <v>4.8674465251257191</v>
      </c>
      <c r="H1730" s="7" t="str">
        <f>Q_Export_excel!E1730</f>
        <v>mV/g</v>
      </c>
      <c r="I1730" s="7">
        <v>0</v>
      </c>
      <c r="J1730" s="7" t="str">
        <f t="shared" si="26"/>
        <v>mV</v>
      </c>
      <c r="K1730" s="7" t="s">
        <v>65</v>
      </c>
      <c r="L1730" s="8">
        <f>Q_Export_excel!F1730</f>
        <v>42554.452499999999</v>
      </c>
      <c r="M1730" s="7">
        <f>Q_Export_excel!G1730</f>
        <v>12</v>
      </c>
    </row>
    <row r="1731" spans="1:13" x14ac:dyDescent="0.2">
      <c r="A1731" s="7" t="str">
        <f>Q_Export_excel!A1731</f>
        <v>PCB</v>
      </c>
      <c r="B1731" s="7" t="s">
        <v>63</v>
      </c>
      <c r="C1731" s="7" t="str">
        <f>Q_Export_excel!B1731</f>
        <v>LW158556x</v>
      </c>
      <c r="D1731" s="7" t="str">
        <f>Q_Export_excel!C1731</f>
        <v>356A01</v>
      </c>
      <c r="E1731" s="7" t="s">
        <v>64</v>
      </c>
      <c r="F1731" s="7">
        <f>VLOOKUP(CONCATENATE(A1731,D1731),Nominal_sensitivity!$C$2:$E$61,2,FALSE)</f>
        <v>5</v>
      </c>
      <c r="G1731" s="7">
        <f>Q_Export_excel!D1731</f>
        <v>5.0870659837515815</v>
      </c>
      <c r="H1731" s="7" t="str">
        <f>Q_Export_excel!E1731</f>
        <v>mV/g</v>
      </c>
      <c r="I1731" s="7">
        <v>0</v>
      </c>
      <c r="J1731" s="7" t="str">
        <f t="shared" si="26"/>
        <v>mV</v>
      </c>
      <c r="K1731" s="7" t="s">
        <v>65</v>
      </c>
      <c r="L1731" s="8">
        <f>Q_Export_excel!F1731</f>
        <v>42554.459363425929</v>
      </c>
      <c r="M1731" s="7">
        <f>Q_Export_excel!G1731</f>
        <v>12</v>
      </c>
    </row>
    <row r="1732" spans="1:13" x14ac:dyDescent="0.2">
      <c r="A1732" s="7" t="str">
        <f>Q_Export_excel!A1732</f>
        <v>PCB</v>
      </c>
      <c r="B1732" s="7" t="s">
        <v>63</v>
      </c>
      <c r="C1732" s="7" t="str">
        <f>Q_Export_excel!B1732</f>
        <v>LW158556y</v>
      </c>
      <c r="D1732" s="7" t="str">
        <f>Q_Export_excel!C1732</f>
        <v>356A01</v>
      </c>
      <c r="E1732" s="7" t="s">
        <v>64</v>
      </c>
      <c r="F1732" s="7">
        <f>VLOOKUP(CONCATENATE(A1732,D1732),Nominal_sensitivity!$C$2:$E$61,2,FALSE)</f>
        <v>5</v>
      </c>
      <c r="G1732" s="7">
        <f>Q_Export_excel!D1732</f>
        <v>5.2265868309122832</v>
      </c>
      <c r="H1732" s="7" t="str">
        <f>Q_Export_excel!E1732</f>
        <v>mV/g</v>
      </c>
      <c r="I1732" s="7">
        <v>0</v>
      </c>
      <c r="J1732" s="7" t="str">
        <f t="shared" ref="J1732:J1795" si="27">LEFT(H1732,2)</f>
        <v>mV</v>
      </c>
      <c r="K1732" s="7" t="s">
        <v>65</v>
      </c>
      <c r="L1732" s="8">
        <f>Q_Export_excel!F1732</f>
        <v>42554.464097222219</v>
      </c>
      <c r="M1732" s="7">
        <f>Q_Export_excel!G1732</f>
        <v>12</v>
      </c>
    </row>
    <row r="1733" spans="1:13" x14ac:dyDescent="0.2">
      <c r="A1733" s="7" t="str">
        <f>Q_Export_excel!A1733</f>
        <v>PCB</v>
      </c>
      <c r="B1733" s="7" t="s">
        <v>63</v>
      </c>
      <c r="C1733" s="7" t="str">
        <f>Q_Export_excel!B1733</f>
        <v>LW158556z</v>
      </c>
      <c r="D1733" s="7" t="str">
        <f>Q_Export_excel!C1733</f>
        <v>356A01</v>
      </c>
      <c r="E1733" s="7" t="s">
        <v>64</v>
      </c>
      <c r="F1733" s="7">
        <f>VLOOKUP(CONCATENATE(A1733,D1733),Nominal_sensitivity!$C$2:$E$61,2,FALSE)</f>
        <v>5</v>
      </c>
      <c r="G1733" s="7">
        <f>Q_Export_excel!D1733</f>
        <v>5.1076815163451776</v>
      </c>
      <c r="H1733" s="7" t="str">
        <f>Q_Export_excel!E1733</f>
        <v>mV/g</v>
      </c>
      <c r="I1733" s="7">
        <v>0</v>
      </c>
      <c r="J1733" s="7" t="str">
        <f t="shared" si="27"/>
        <v>mV</v>
      </c>
      <c r="K1733" s="7" t="s">
        <v>65</v>
      </c>
      <c r="L1733" s="8">
        <f>Q_Export_excel!F1733</f>
        <v>42554.469293981485</v>
      </c>
      <c r="M1733" s="7">
        <f>Q_Export_excel!G1733</f>
        <v>12</v>
      </c>
    </row>
    <row r="1734" spans="1:13" x14ac:dyDescent="0.2">
      <c r="A1734" s="7" t="str">
        <f>Q_Export_excel!A1734</f>
        <v>PCB</v>
      </c>
      <c r="B1734" s="7" t="s">
        <v>63</v>
      </c>
      <c r="C1734" s="7" t="str">
        <f>Q_Export_excel!B1734</f>
        <v>LW158559X</v>
      </c>
      <c r="D1734" s="7" t="str">
        <f>Q_Export_excel!C1734</f>
        <v>356A01</v>
      </c>
      <c r="E1734" s="7" t="s">
        <v>64</v>
      </c>
      <c r="F1734" s="7">
        <f>VLOOKUP(CONCATENATE(A1734,D1734),Nominal_sensitivity!$C$2:$E$61,2,FALSE)</f>
        <v>5</v>
      </c>
      <c r="G1734" s="7">
        <f>Q_Export_excel!D1734</f>
        <v>5.0745254134060263</v>
      </c>
      <c r="H1734" s="7" t="str">
        <f>Q_Export_excel!E1734</f>
        <v>mV/g</v>
      </c>
      <c r="I1734" s="7">
        <v>0</v>
      </c>
      <c r="J1734" s="7" t="str">
        <f t="shared" si="27"/>
        <v>mV</v>
      </c>
      <c r="K1734" s="7" t="s">
        <v>65</v>
      </c>
      <c r="L1734" s="8">
        <f>Q_Export_excel!F1734</f>
        <v>42244.602152777778</v>
      </c>
      <c r="M1734" s="7">
        <f>Q_Export_excel!G1734</f>
        <v>12</v>
      </c>
    </row>
    <row r="1735" spans="1:13" x14ac:dyDescent="0.2">
      <c r="A1735" s="7" t="str">
        <f>Q_Export_excel!A1735</f>
        <v>PCB</v>
      </c>
      <c r="B1735" s="7" t="s">
        <v>63</v>
      </c>
      <c r="C1735" s="7" t="str">
        <f>Q_Export_excel!B1735</f>
        <v>LW158559Y</v>
      </c>
      <c r="D1735" s="7" t="str">
        <f>Q_Export_excel!C1735</f>
        <v>356A01</v>
      </c>
      <c r="E1735" s="7" t="s">
        <v>64</v>
      </c>
      <c r="F1735" s="7">
        <f>VLOOKUP(CONCATENATE(A1735,D1735),Nominal_sensitivity!$C$2:$E$61,2,FALSE)</f>
        <v>5</v>
      </c>
      <c r="G1735" s="7">
        <f>Q_Export_excel!D1735</f>
        <v>5.2770145091597591</v>
      </c>
      <c r="H1735" s="7" t="str">
        <f>Q_Export_excel!E1735</f>
        <v>mV/g</v>
      </c>
      <c r="I1735" s="7">
        <v>0</v>
      </c>
      <c r="J1735" s="7" t="str">
        <f t="shared" si="27"/>
        <v>mV</v>
      </c>
      <c r="K1735" s="7" t="s">
        <v>65</v>
      </c>
      <c r="L1735" s="8">
        <f>Q_Export_excel!F1735</f>
        <v>42244.605347222219</v>
      </c>
      <c r="M1735" s="7">
        <f>Q_Export_excel!G1735</f>
        <v>12</v>
      </c>
    </row>
    <row r="1736" spans="1:13" x14ac:dyDescent="0.2">
      <c r="A1736" s="7" t="str">
        <f>Q_Export_excel!A1736</f>
        <v>PCB</v>
      </c>
      <c r="B1736" s="7" t="s">
        <v>63</v>
      </c>
      <c r="C1736" s="7" t="str">
        <f>Q_Export_excel!B1736</f>
        <v>LW158559Z</v>
      </c>
      <c r="D1736" s="7" t="str">
        <f>Q_Export_excel!C1736</f>
        <v>356A01</v>
      </c>
      <c r="E1736" s="7" t="s">
        <v>64</v>
      </c>
      <c r="F1736" s="7">
        <f>VLOOKUP(CONCATENATE(A1736,D1736),Nominal_sensitivity!$C$2:$E$61,2,FALSE)</f>
        <v>5</v>
      </c>
      <c r="G1736" s="7">
        <f>Q_Export_excel!D1736</f>
        <v>5.3478551776889782</v>
      </c>
      <c r="H1736" s="7" t="str">
        <f>Q_Export_excel!E1736</f>
        <v>mV/g</v>
      </c>
      <c r="I1736" s="7">
        <v>0</v>
      </c>
      <c r="J1736" s="7" t="str">
        <f t="shared" si="27"/>
        <v>mV</v>
      </c>
      <c r="K1736" s="7" t="s">
        <v>65</v>
      </c>
      <c r="L1736" s="8">
        <f>Q_Export_excel!F1736</f>
        <v>42244.608518518522</v>
      </c>
      <c r="M1736" s="7">
        <f>Q_Export_excel!G1736</f>
        <v>12</v>
      </c>
    </row>
    <row r="1737" spans="1:13" x14ac:dyDescent="0.2">
      <c r="A1737" s="7" t="str">
        <f>Q_Export_excel!A1737</f>
        <v>PCB</v>
      </c>
      <c r="B1737" s="7" t="s">
        <v>63</v>
      </c>
      <c r="C1737" s="7" t="str">
        <f>Q_Export_excel!B1737</f>
        <v>LW159110x</v>
      </c>
      <c r="D1737" s="7" t="str">
        <f>Q_Export_excel!C1737</f>
        <v>356A01</v>
      </c>
      <c r="E1737" s="7" t="s">
        <v>64</v>
      </c>
      <c r="F1737" s="7">
        <f>VLOOKUP(CONCATENATE(A1737,D1737),Nominal_sensitivity!$C$2:$E$61,2,FALSE)</f>
        <v>5</v>
      </c>
      <c r="G1737" s="7">
        <f>Q_Export_excel!D1737</f>
        <v>5.38171312564599</v>
      </c>
      <c r="H1737" s="7" t="str">
        <f>Q_Export_excel!E1737</f>
        <v>mV/g</v>
      </c>
      <c r="I1737" s="7">
        <v>0</v>
      </c>
      <c r="J1737" s="7" t="str">
        <f t="shared" si="27"/>
        <v>mV</v>
      </c>
      <c r="K1737" s="7" t="s">
        <v>65</v>
      </c>
      <c r="L1737" s="8">
        <f>Q_Export_excel!F1737</f>
        <v>42244.471203703702</v>
      </c>
      <c r="M1737" s="7">
        <f>Q_Export_excel!G1737</f>
        <v>12</v>
      </c>
    </row>
    <row r="1738" spans="1:13" x14ac:dyDescent="0.2">
      <c r="A1738" s="7" t="str">
        <f>Q_Export_excel!A1738</f>
        <v>PCB</v>
      </c>
      <c r="B1738" s="7" t="s">
        <v>63</v>
      </c>
      <c r="C1738" s="7" t="str">
        <f>Q_Export_excel!B1738</f>
        <v>LW159110y</v>
      </c>
      <c r="D1738" s="7" t="str">
        <f>Q_Export_excel!C1738</f>
        <v>356A01</v>
      </c>
      <c r="E1738" s="7" t="s">
        <v>64</v>
      </c>
      <c r="F1738" s="7">
        <f>VLOOKUP(CONCATENATE(A1738,D1738),Nominal_sensitivity!$C$2:$E$61,2,FALSE)</f>
        <v>5</v>
      </c>
      <c r="G1738" s="7">
        <f>Q_Export_excel!D1738</f>
        <v>4.962142103500411</v>
      </c>
      <c r="H1738" s="7" t="str">
        <f>Q_Export_excel!E1738</f>
        <v>mV/g</v>
      </c>
      <c r="I1738" s="7">
        <v>0</v>
      </c>
      <c r="J1738" s="7" t="str">
        <f t="shared" si="27"/>
        <v>mV</v>
      </c>
      <c r="K1738" s="7" t="s">
        <v>65</v>
      </c>
      <c r="L1738" s="8">
        <f>Q_Export_excel!F1738</f>
        <v>42244.474259259259</v>
      </c>
      <c r="M1738" s="7">
        <f>Q_Export_excel!G1738</f>
        <v>12</v>
      </c>
    </row>
    <row r="1739" spans="1:13" x14ac:dyDescent="0.2">
      <c r="A1739" s="7" t="str">
        <f>Q_Export_excel!A1739</f>
        <v>PCB</v>
      </c>
      <c r="B1739" s="7" t="s">
        <v>63</v>
      </c>
      <c r="C1739" s="7" t="str">
        <f>Q_Export_excel!B1739</f>
        <v>LW159110z</v>
      </c>
      <c r="D1739" s="7" t="str">
        <f>Q_Export_excel!C1739</f>
        <v>356A01</v>
      </c>
      <c r="E1739" s="7" t="s">
        <v>64</v>
      </c>
      <c r="F1739" s="7">
        <f>VLOOKUP(CONCATENATE(A1739,D1739),Nominal_sensitivity!$C$2:$E$61,2,FALSE)</f>
        <v>5</v>
      </c>
      <c r="G1739" s="7">
        <f>Q_Export_excel!D1739</f>
        <v>4.9867985688292888</v>
      </c>
      <c r="H1739" s="7" t="str">
        <f>Q_Export_excel!E1739</f>
        <v>mV/g</v>
      </c>
      <c r="I1739" s="7">
        <v>0</v>
      </c>
      <c r="J1739" s="7" t="str">
        <f t="shared" si="27"/>
        <v>mV</v>
      </c>
      <c r="K1739" s="7" t="s">
        <v>65</v>
      </c>
      <c r="L1739" s="8">
        <f>Q_Export_excel!F1739</f>
        <v>42244.477500000001</v>
      </c>
      <c r="M1739" s="7">
        <f>Q_Export_excel!G1739</f>
        <v>12</v>
      </c>
    </row>
    <row r="1740" spans="1:13" x14ac:dyDescent="0.2">
      <c r="A1740" s="7" t="str">
        <f>Q_Export_excel!A1740</f>
        <v>PCB</v>
      </c>
      <c r="B1740" s="7" t="s">
        <v>63</v>
      </c>
      <c r="C1740" s="7" t="str">
        <f>Q_Export_excel!B1740</f>
        <v>LW159111X</v>
      </c>
      <c r="D1740" s="7" t="str">
        <f>Q_Export_excel!C1740</f>
        <v>356A01</v>
      </c>
      <c r="E1740" s="7" t="s">
        <v>64</v>
      </c>
      <c r="F1740" s="7">
        <f>VLOOKUP(CONCATENATE(A1740,D1740),Nominal_sensitivity!$C$2:$E$61,2,FALSE)</f>
        <v>5</v>
      </c>
      <c r="G1740" s="7">
        <f>Q_Export_excel!D1740</f>
        <v>5.3914159426766934</v>
      </c>
      <c r="H1740" s="7" t="str">
        <f>Q_Export_excel!E1740</f>
        <v>mV/g</v>
      </c>
      <c r="I1740" s="7">
        <v>0</v>
      </c>
      <c r="J1740" s="7" t="str">
        <f t="shared" si="27"/>
        <v>mV</v>
      </c>
      <c r="K1740" s="7" t="s">
        <v>65</v>
      </c>
      <c r="L1740" s="8">
        <f>Q_Export_excel!F1740</f>
        <v>42244.591724537036</v>
      </c>
      <c r="M1740" s="7">
        <f>Q_Export_excel!G1740</f>
        <v>12</v>
      </c>
    </row>
    <row r="1741" spans="1:13" x14ac:dyDescent="0.2">
      <c r="A1741" s="7" t="str">
        <f>Q_Export_excel!A1741</f>
        <v>PCB</v>
      </c>
      <c r="B1741" s="7" t="s">
        <v>63</v>
      </c>
      <c r="C1741" s="7" t="str">
        <f>Q_Export_excel!B1741</f>
        <v>LW159111Y</v>
      </c>
      <c r="D1741" s="7" t="str">
        <f>Q_Export_excel!C1741</f>
        <v>356A01</v>
      </c>
      <c r="E1741" s="7" t="s">
        <v>64</v>
      </c>
      <c r="F1741" s="7">
        <f>VLOOKUP(CONCATENATE(A1741,D1741),Nominal_sensitivity!$C$2:$E$61,2,FALSE)</f>
        <v>5</v>
      </c>
      <c r="G1741" s="7">
        <f>Q_Export_excel!D1741</f>
        <v>5.0054308197177182</v>
      </c>
      <c r="H1741" s="7" t="str">
        <f>Q_Export_excel!E1741</f>
        <v>mV/g</v>
      </c>
      <c r="I1741" s="7">
        <v>0</v>
      </c>
      <c r="J1741" s="7" t="str">
        <f t="shared" si="27"/>
        <v>mV</v>
      </c>
      <c r="K1741" s="7" t="s">
        <v>65</v>
      </c>
      <c r="L1741" s="8">
        <f>Q_Export_excel!F1741</f>
        <v>42244.594780092593</v>
      </c>
      <c r="M1741" s="7">
        <f>Q_Export_excel!G1741</f>
        <v>12</v>
      </c>
    </row>
    <row r="1742" spans="1:13" x14ac:dyDescent="0.2">
      <c r="A1742" s="7" t="str">
        <f>Q_Export_excel!A1742</f>
        <v>PCB</v>
      </c>
      <c r="B1742" s="7" t="s">
        <v>63</v>
      </c>
      <c r="C1742" s="7" t="str">
        <f>Q_Export_excel!B1742</f>
        <v>LW159111Z</v>
      </c>
      <c r="D1742" s="7" t="str">
        <f>Q_Export_excel!C1742</f>
        <v>356A01</v>
      </c>
      <c r="E1742" s="7" t="s">
        <v>64</v>
      </c>
      <c r="F1742" s="7">
        <f>VLOOKUP(CONCATENATE(A1742,D1742),Nominal_sensitivity!$C$2:$E$61,2,FALSE)</f>
        <v>5</v>
      </c>
      <c r="G1742" s="7">
        <f>Q_Export_excel!D1742</f>
        <v>4.7393060876537261</v>
      </c>
      <c r="H1742" s="7" t="str">
        <f>Q_Export_excel!E1742</f>
        <v>mV/g</v>
      </c>
      <c r="I1742" s="7">
        <v>0</v>
      </c>
      <c r="J1742" s="7" t="str">
        <f t="shared" si="27"/>
        <v>mV</v>
      </c>
      <c r="K1742" s="7" t="s">
        <v>65</v>
      </c>
      <c r="L1742" s="8">
        <f>Q_Export_excel!F1742</f>
        <v>42244.598217592589</v>
      </c>
      <c r="M1742" s="7">
        <f>Q_Export_excel!G1742</f>
        <v>12</v>
      </c>
    </row>
    <row r="1743" spans="1:13" x14ac:dyDescent="0.2">
      <c r="A1743" s="7" t="str">
        <f>Q_Export_excel!A1743</f>
        <v>PCB</v>
      </c>
      <c r="B1743" s="7" t="s">
        <v>63</v>
      </c>
      <c r="C1743" s="7" t="str">
        <f>Q_Export_excel!B1743</f>
        <v>LW159112x</v>
      </c>
      <c r="D1743" s="7" t="str">
        <f>Q_Export_excel!C1743</f>
        <v>356A01</v>
      </c>
      <c r="E1743" s="7" t="s">
        <v>64</v>
      </c>
      <c r="F1743" s="7">
        <f>VLOOKUP(CONCATENATE(A1743,D1743),Nominal_sensitivity!$C$2:$E$61,2,FALSE)</f>
        <v>5</v>
      </c>
      <c r="G1743" s="7">
        <f>Q_Export_excel!D1743</f>
        <v>5.2644996978961665</v>
      </c>
      <c r="H1743" s="7" t="str">
        <f>Q_Export_excel!E1743</f>
        <v>mV/g</v>
      </c>
      <c r="I1743" s="7">
        <v>0</v>
      </c>
      <c r="J1743" s="7" t="str">
        <f t="shared" si="27"/>
        <v>mV</v>
      </c>
      <c r="K1743" s="7" t="s">
        <v>65</v>
      </c>
      <c r="L1743" s="8">
        <f>Q_Export_excel!F1743</f>
        <v>42244.441979166666</v>
      </c>
      <c r="M1743" s="7">
        <f>Q_Export_excel!G1743</f>
        <v>12</v>
      </c>
    </row>
    <row r="1744" spans="1:13" x14ac:dyDescent="0.2">
      <c r="A1744" s="7" t="str">
        <f>Q_Export_excel!A1744</f>
        <v>PCB</v>
      </c>
      <c r="B1744" s="7" t="s">
        <v>63</v>
      </c>
      <c r="C1744" s="7" t="str">
        <f>Q_Export_excel!B1744</f>
        <v>LW159112y</v>
      </c>
      <c r="D1744" s="7" t="str">
        <f>Q_Export_excel!C1744</f>
        <v>356A01</v>
      </c>
      <c r="E1744" s="7" t="s">
        <v>64</v>
      </c>
      <c r="F1744" s="7">
        <f>VLOOKUP(CONCATENATE(A1744,D1744),Nominal_sensitivity!$C$2:$E$61,2,FALSE)</f>
        <v>5</v>
      </c>
      <c r="G1744" s="7">
        <f>Q_Export_excel!D1744</f>
        <v>5.1937132491308118</v>
      </c>
      <c r="H1744" s="7" t="str">
        <f>Q_Export_excel!E1744</f>
        <v>mV/g</v>
      </c>
      <c r="I1744" s="7">
        <v>0</v>
      </c>
      <c r="J1744" s="7" t="str">
        <f t="shared" si="27"/>
        <v>mV</v>
      </c>
      <c r="K1744" s="7" t="s">
        <v>65</v>
      </c>
      <c r="L1744" s="8">
        <f>Q_Export_excel!F1744</f>
        <v>42244.449444444443</v>
      </c>
      <c r="M1744" s="7">
        <f>Q_Export_excel!G1744</f>
        <v>12</v>
      </c>
    </row>
    <row r="1745" spans="1:13" x14ac:dyDescent="0.2">
      <c r="A1745" s="7" t="str">
        <f>Q_Export_excel!A1745</f>
        <v>PCB</v>
      </c>
      <c r="B1745" s="7" t="s">
        <v>63</v>
      </c>
      <c r="C1745" s="7" t="str">
        <f>Q_Export_excel!B1745</f>
        <v>LW159112z</v>
      </c>
      <c r="D1745" s="7" t="str">
        <f>Q_Export_excel!C1745</f>
        <v>356A01</v>
      </c>
      <c r="E1745" s="7" t="s">
        <v>64</v>
      </c>
      <c r="F1745" s="7">
        <f>VLOOKUP(CONCATENATE(A1745,D1745),Nominal_sensitivity!$C$2:$E$61,2,FALSE)</f>
        <v>5</v>
      </c>
      <c r="G1745" s="7">
        <f>Q_Export_excel!D1745</f>
        <v>5.3544618842097309</v>
      </c>
      <c r="H1745" s="7" t="str">
        <f>Q_Export_excel!E1745</f>
        <v>mV/g</v>
      </c>
      <c r="I1745" s="7">
        <v>0</v>
      </c>
      <c r="J1745" s="7" t="str">
        <f t="shared" si="27"/>
        <v>mV</v>
      </c>
      <c r="K1745" s="7" t="s">
        <v>65</v>
      </c>
      <c r="L1745" s="8">
        <f>Q_Export_excel!F1745</f>
        <v>42244.455914351849</v>
      </c>
      <c r="M1745" s="7">
        <f>Q_Export_excel!G1745</f>
        <v>12</v>
      </c>
    </row>
    <row r="1746" spans="1:13" x14ac:dyDescent="0.2">
      <c r="A1746" s="7" t="str">
        <f>Q_Export_excel!A1746</f>
        <v>PCB</v>
      </c>
      <c r="B1746" s="7" t="s">
        <v>63</v>
      </c>
      <c r="C1746" s="7" t="str">
        <f>Q_Export_excel!B1746</f>
        <v>LW159355X</v>
      </c>
      <c r="D1746" s="7" t="str">
        <f>Q_Export_excel!C1746</f>
        <v>356A01</v>
      </c>
      <c r="E1746" s="7" t="s">
        <v>64</v>
      </c>
      <c r="F1746" s="7">
        <f>VLOOKUP(CONCATENATE(A1746,D1746),Nominal_sensitivity!$C$2:$E$61,2,FALSE)</f>
        <v>5</v>
      </c>
      <c r="G1746" s="7">
        <f>Q_Export_excel!D1746</f>
        <v>4.9699680826572967</v>
      </c>
      <c r="H1746" s="7" t="str">
        <f>Q_Export_excel!E1746</f>
        <v>mV/g</v>
      </c>
      <c r="I1746" s="7">
        <v>0</v>
      </c>
      <c r="J1746" s="7" t="str">
        <f t="shared" si="27"/>
        <v>mV</v>
      </c>
      <c r="K1746" s="7" t="s">
        <v>65</v>
      </c>
      <c r="L1746" s="8">
        <f>Q_Export_excel!F1746</f>
        <v>42244.576273148145</v>
      </c>
      <c r="M1746" s="7">
        <f>Q_Export_excel!G1746</f>
        <v>12</v>
      </c>
    </row>
    <row r="1747" spans="1:13" x14ac:dyDescent="0.2">
      <c r="A1747" s="7" t="str">
        <f>Q_Export_excel!A1747</f>
        <v>PCB</v>
      </c>
      <c r="B1747" s="7" t="s">
        <v>63</v>
      </c>
      <c r="C1747" s="7" t="str">
        <f>Q_Export_excel!B1747</f>
        <v>LW159355Y</v>
      </c>
      <c r="D1747" s="7" t="str">
        <f>Q_Export_excel!C1747</f>
        <v>356A01</v>
      </c>
      <c r="E1747" s="7" t="s">
        <v>64</v>
      </c>
      <c r="F1747" s="7">
        <f>VLOOKUP(CONCATENATE(A1747,D1747),Nominal_sensitivity!$C$2:$E$61,2,FALSE)</f>
        <v>5</v>
      </c>
      <c r="G1747" s="7">
        <f>Q_Export_excel!D1747</f>
        <v>5.0781507005853808</v>
      </c>
      <c r="H1747" s="7" t="str">
        <f>Q_Export_excel!E1747</f>
        <v>mV/g</v>
      </c>
      <c r="I1747" s="7">
        <v>0</v>
      </c>
      <c r="J1747" s="7" t="str">
        <f t="shared" si="27"/>
        <v>mV</v>
      </c>
      <c r="K1747" s="7" t="s">
        <v>65</v>
      </c>
      <c r="L1747" s="8">
        <f>Q_Export_excel!F1747</f>
        <v>42244.580208333333</v>
      </c>
      <c r="M1747" s="7">
        <f>Q_Export_excel!G1747</f>
        <v>12</v>
      </c>
    </row>
    <row r="1748" spans="1:13" x14ac:dyDescent="0.2">
      <c r="A1748" s="7" t="str">
        <f>Q_Export_excel!A1748</f>
        <v>PCB</v>
      </c>
      <c r="B1748" s="7" t="s">
        <v>63</v>
      </c>
      <c r="C1748" s="7" t="str">
        <f>Q_Export_excel!B1748</f>
        <v>LW159355Z</v>
      </c>
      <c r="D1748" s="7" t="str">
        <f>Q_Export_excel!C1748</f>
        <v>356A01</v>
      </c>
      <c r="E1748" s="7" t="s">
        <v>64</v>
      </c>
      <c r="F1748" s="7">
        <f>VLOOKUP(CONCATENATE(A1748,D1748),Nominal_sensitivity!$C$2:$E$61,2,FALSE)</f>
        <v>5</v>
      </c>
      <c r="G1748" s="7">
        <f>Q_Export_excel!D1748</f>
        <v>4.8498684917374959</v>
      </c>
      <c r="H1748" s="7" t="str">
        <f>Q_Export_excel!E1748</f>
        <v>mV/g</v>
      </c>
      <c r="I1748" s="7">
        <v>0</v>
      </c>
      <c r="J1748" s="7" t="str">
        <f t="shared" si="27"/>
        <v>mV</v>
      </c>
      <c r="K1748" s="7" t="s">
        <v>65</v>
      </c>
      <c r="L1748" s="8">
        <f>Q_Export_excel!F1748</f>
        <v>42244.587939814817</v>
      </c>
      <c r="M1748" s="7">
        <f>Q_Export_excel!G1748</f>
        <v>12</v>
      </c>
    </row>
    <row r="1749" spans="1:13" x14ac:dyDescent="0.2">
      <c r="A1749" s="7" t="str">
        <f>Q_Export_excel!A1749</f>
        <v>PCB</v>
      </c>
      <c r="B1749" s="7" t="s">
        <v>63</v>
      </c>
      <c r="C1749" s="7" t="str">
        <f>Q_Export_excel!B1749</f>
        <v>LW159357X</v>
      </c>
      <c r="D1749" s="7" t="str">
        <f>Q_Export_excel!C1749</f>
        <v>356A01</v>
      </c>
      <c r="E1749" s="7" t="s">
        <v>64</v>
      </c>
      <c r="F1749" s="7">
        <f>VLOOKUP(CONCATENATE(A1749,D1749),Nominal_sensitivity!$C$2:$E$61,2,FALSE)</f>
        <v>5</v>
      </c>
      <c r="G1749" s="7">
        <f>Q_Export_excel!D1749</f>
        <v>4.9741410839451552</v>
      </c>
      <c r="H1749" s="7" t="str">
        <f>Q_Export_excel!E1749</f>
        <v>mV/g</v>
      </c>
      <c r="I1749" s="7">
        <v>0</v>
      </c>
      <c r="J1749" s="7" t="str">
        <f t="shared" si="27"/>
        <v>mV</v>
      </c>
      <c r="K1749" s="7" t="s">
        <v>65</v>
      </c>
      <c r="L1749" s="8">
        <f>Q_Export_excel!F1749</f>
        <v>42244.545601851853</v>
      </c>
      <c r="M1749" s="7">
        <f>Q_Export_excel!G1749</f>
        <v>12</v>
      </c>
    </row>
    <row r="1750" spans="1:13" x14ac:dyDescent="0.2">
      <c r="A1750" s="7" t="str">
        <f>Q_Export_excel!A1750</f>
        <v>PCB</v>
      </c>
      <c r="B1750" s="7" t="s">
        <v>63</v>
      </c>
      <c r="C1750" s="7" t="str">
        <f>Q_Export_excel!B1750</f>
        <v>LW159357Y</v>
      </c>
      <c r="D1750" s="7" t="str">
        <f>Q_Export_excel!C1750</f>
        <v>356A01</v>
      </c>
      <c r="E1750" s="7" t="s">
        <v>64</v>
      </c>
      <c r="F1750" s="7">
        <f>VLOOKUP(CONCATENATE(A1750,D1750),Nominal_sensitivity!$C$2:$E$61,2,FALSE)</f>
        <v>5</v>
      </c>
      <c r="G1750" s="7">
        <f>Q_Export_excel!D1750</f>
        <v>5.219335653439436</v>
      </c>
      <c r="H1750" s="7" t="str">
        <f>Q_Export_excel!E1750</f>
        <v>mV/g</v>
      </c>
      <c r="I1750" s="7">
        <v>0</v>
      </c>
      <c r="J1750" s="7" t="str">
        <f t="shared" si="27"/>
        <v>mV</v>
      </c>
      <c r="K1750" s="7" t="s">
        <v>65</v>
      </c>
      <c r="L1750" s="8">
        <f>Q_Export_excel!F1750</f>
        <v>42244.548668981479</v>
      </c>
      <c r="M1750" s="7">
        <f>Q_Export_excel!G1750</f>
        <v>12</v>
      </c>
    </row>
    <row r="1751" spans="1:13" x14ac:dyDescent="0.2">
      <c r="A1751" s="7" t="str">
        <f>Q_Export_excel!A1751</f>
        <v>PCB</v>
      </c>
      <c r="B1751" s="7" t="s">
        <v>63</v>
      </c>
      <c r="C1751" s="7" t="str">
        <f>Q_Export_excel!B1751</f>
        <v>LW159357Z</v>
      </c>
      <c r="D1751" s="7" t="str">
        <f>Q_Export_excel!C1751</f>
        <v>356A01</v>
      </c>
      <c r="E1751" s="7" t="s">
        <v>64</v>
      </c>
      <c r="F1751" s="7">
        <f>VLOOKUP(CONCATENATE(A1751,D1751),Nominal_sensitivity!$C$2:$E$61,2,FALSE)</f>
        <v>5</v>
      </c>
      <c r="G1751" s="7">
        <f>Q_Export_excel!D1751</f>
        <v>5.1258628818682981</v>
      </c>
      <c r="H1751" s="7" t="str">
        <f>Q_Export_excel!E1751</f>
        <v>mV/g</v>
      </c>
      <c r="I1751" s="7">
        <v>0</v>
      </c>
      <c r="J1751" s="7" t="str">
        <f t="shared" si="27"/>
        <v>mV</v>
      </c>
      <c r="K1751" s="7" t="s">
        <v>65</v>
      </c>
      <c r="L1751" s="8">
        <f>Q_Export_excel!F1751</f>
        <v>42244.553124999999</v>
      </c>
      <c r="M1751" s="7">
        <f>Q_Export_excel!G1751</f>
        <v>12</v>
      </c>
    </row>
    <row r="1752" spans="1:13" x14ac:dyDescent="0.2">
      <c r="A1752" s="7" t="str">
        <f>Q_Export_excel!A1752</f>
        <v>PCB</v>
      </c>
      <c r="B1752" s="7" t="s">
        <v>63</v>
      </c>
      <c r="C1752" s="7" t="str">
        <f>Q_Export_excel!B1752</f>
        <v>LW159359X</v>
      </c>
      <c r="D1752" s="7" t="str">
        <f>Q_Export_excel!C1752</f>
        <v>356A01</v>
      </c>
      <c r="E1752" s="7" t="s">
        <v>64</v>
      </c>
      <c r="F1752" s="7">
        <f>VLOOKUP(CONCATENATE(A1752,D1752),Nominal_sensitivity!$C$2:$E$61,2,FALSE)</f>
        <v>5</v>
      </c>
      <c r="G1752" s="7">
        <f>Q_Export_excel!D1752</f>
        <v>5.540824671822361</v>
      </c>
      <c r="H1752" s="7" t="str">
        <f>Q_Export_excel!E1752</f>
        <v>mV/g</v>
      </c>
      <c r="I1752" s="7">
        <v>0</v>
      </c>
      <c r="J1752" s="7" t="str">
        <f t="shared" si="27"/>
        <v>mV</v>
      </c>
      <c r="K1752" s="7" t="s">
        <v>65</v>
      </c>
      <c r="L1752" s="8">
        <f>Q_Export_excel!F1752</f>
        <v>42516.710347222222</v>
      </c>
      <c r="M1752" s="7">
        <f>Q_Export_excel!G1752</f>
        <v>12</v>
      </c>
    </row>
    <row r="1753" spans="1:13" x14ac:dyDescent="0.2">
      <c r="A1753" s="7" t="str">
        <f>Q_Export_excel!A1753</f>
        <v>PCB</v>
      </c>
      <c r="B1753" s="7" t="s">
        <v>63</v>
      </c>
      <c r="C1753" s="7" t="str">
        <f>Q_Export_excel!B1753</f>
        <v>LW159359Y</v>
      </c>
      <c r="D1753" s="7" t="str">
        <f>Q_Export_excel!C1753</f>
        <v>356A01</v>
      </c>
      <c r="E1753" s="7" t="s">
        <v>64</v>
      </c>
      <c r="F1753" s="7">
        <f>VLOOKUP(CONCATENATE(A1753,D1753),Nominal_sensitivity!$C$2:$E$61,2,FALSE)</f>
        <v>5</v>
      </c>
      <c r="G1753" s="7">
        <f>Q_Export_excel!D1753</f>
        <v>4.8913526267424414</v>
      </c>
      <c r="H1753" s="7" t="str">
        <f>Q_Export_excel!E1753</f>
        <v>mV/g</v>
      </c>
      <c r="I1753" s="7">
        <v>0</v>
      </c>
      <c r="J1753" s="7" t="str">
        <f t="shared" si="27"/>
        <v>mV</v>
      </c>
      <c r="K1753" s="7" t="s">
        <v>65</v>
      </c>
      <c r="L1753" s="8">
        <f>Q_Export_excel!F1753</f>
        <v>42516.715208333335</v>
      </c>
      <c r="M1753" s="7">
        <f>Q_Export_excel!G1753</f>
        <v>12</v>
      </c>
    </row>
    <row r="1754" spans="1:13" x14ac:dyDescent="0.2">
      <c r="A1754" s="7" t="str">
        <f>Q_Export_excel!A1754</f>
        <v>PCB</v>
      </c>
      <c r="B1754" s="7" t="s">
        <v>63</v>
      </c>
      <c r="C1754" s="7" t="str">
        <f>Q_Export_excel!B1754</f>
        <v>LW159359Z</v>
      </c>
      <c r="D1754" s="7" t="str">
        <f>Q_Export_excel!C1754</f>
        <v>356A01</v>
      </c>
      <c r="E1754" s="7" t="s">
        <v>64</v>
      </c>
      <c r="F1754" s="7">
        <f>VLOOKUP(CONCATENATE(A1754,D1754),Nominal_sensitivity!$C$2:$E$61,2,FALSE)</f>
        <v>5</v>
      </c>
      <c r="G1754" s="7">
        <f>Q_Export_excel!D1754</f>
        <v>4.7853664526678967</v>
      </c>
      <c r="H1754" s="7" t="str">
        <f>Q_Export_excel!E1754</f>
        <v>mV/g</v>
      </c>
      <c r="I1754" s="7">
        <v>0</v>
      </c>
      <c r="J1754" s="7" t="str">
        <f t="shared" si="27"/>
        <v>mV</v>
      </c>
      <c r="K1754" s="7" t="s">
        <v>65</v>
      </c>
      <c r="L1754" s="8">
        <f>Q_Export_excel!F1754</f>
        <v>42516.720613425925</v>
      </c>
      <c r="M1754" s="7">
        <f>Q_Export_excel!G1754</f>
        <v>12</v>
      </c>
    </row>
    <row r="1755" spans="1:13" x14ac:dyDescent="0.2">
      <c r="A1755" s="7" t="str">
        <f>Q_Export_excel!A1755</f>
        <v>PCB</v>
      </c>
      <c r="B1755" s="7" t="s">
        <v>63</v>
      </c>
      <c r="C1755" s="7" t="str">
        <f>Q_Export_excel!B1755</f>
        <v>LW159366x</v>
      </c>
      <c r="D1755" s="7" t="str">
        <f>Q_Export_excel!C1755</f>
        <v>356A01</v>
      </c>
      <c r="E1755" s="7" t="s">
        <v>64</v>
      </c>
      <c r="F1755" s="7">
        <f>VLOOKUP(CONCATENATE(A1755,D1755),Nominal_sensitivity!$C$2:$E$61,2,FALSE)</f>
        <v>5</v>
      </c>
      <c r="G1755" s="7">
        <f>Q_Export_excel!D1755</f>
        <v>5.5688376589316606</v>
      </c>
      <c r="H1755" s="7" t="str">
        <f>Q_Export_excel!E1755</f>
        <v>mV/g</v>
      </c>
      <c r="I1755" s="7">
        <v>0</v>
      </c>
      <c r="J1755" s="7" t="str">
        <f t="shared" si="27"/>
        <v>mV</v>
      </c>
      <c r="K1755" s="7" t="s">
        <v>65</v>
      </c>
      <c r="L1755" s="8">
        <f>Q_Export_excel!F1755</f>
        <v>42244.460474537038</v>
      </c>
      <c r="M1755" s="7">
        <f>Q_Export_excel!G1755</f>
        <v>12</v>
      </c>
    </row>
    <row r="1756" spans="1:13" x14ac:dyDescent="0.2">
      <c r="A1756" s="7" t="str">
        <f>Q_Export_excel!A1756</f>
        <v>PCB</v>
      </c>
      <c r="B1756" s="7" t="s">
        <v>63</v>
      </c>
      <c r="C1756" s="7" t="str">
        <f>Q_Export_excel!B1756</f>
        <v>LW159366y</v>
      </c>
      <c r="D1756" s="7" t="str">
        <f>Q_Export_excel!C1756</f>
        <v>356A01</v>
      </c>
      <c r="E1756" s="7" t="s">
        <v>64</v>
      </c>
      <c r="F1756" s="7">
        <f>VLOOKUP(CONCATENATE(A1756,D1756),Nominal_sensitivity!$C$2:$E$61,2,FALSE)</f>
        <v>5</v>
      </c>
      <c r="G1756" s="7">
        <f>Q_Export_excel!D1756</f>
        <v>5.1385940515428237</v>
      </c>
      <c r="H1756" s="7" t="str">
        <f>Q_Export_excel!E1756</f>
        <v>mV/g</v>
      </c>
      <c r="I1756" s="7">
        <v>0</v>
      </c>
      <c r="J1756" s="7" t="str">
        <f t="shared" si="27"/>
        <v>mV</v>
      </c>
      <c r="K1756" s="7" t="s">
        <v>65</v>
      </c>
      <c r="L1756" s="8">
        <f>Q_Export_excel!F1756</f>
        <v>42244.463692129626</v>
      </c>
      <c r="M1756" s="7">
        <f>Q_Export_excel!G1756</f>
        <v>12</v>
      </c>
    </row>
    <row r="1757" spans="1:13" x14ac:dyDescent="0.2">
      <c r="A1757" s="7" t="str">
        <f>Q_Export_excel!A1757</f>
        <v>PCB</v>
      </c>
      <c r="B1757" s="7" t="s">
        <v>63</v>
      </c>
      <c r="C1757" s="7" t="str">
        <f>Q_Export_excel!B1757</f>
        <v>LW159366z</v>
      </c>
      <c r="D1757" s="7" t="str">
        <f>Q_Export_excel!C1757</f>
        <v>356A01</v>
      </c>
      <c r="E1757" s="7" t="s">
        <v>64</v>
      </c>
      <c r="F1757" s="7">
        <f>VLOOKUP(CONCATENATE(A1757,D1757),Nominal_sensitivity!$C$2:$E$61,2,FALSE)</f>
        <v>5</v>
      </c>
      <c r="G1757" s="7">
        <f>Q_Export_excel!D1757</f>
        <v>4.9089404929477096</v>
      </c>
      <c r="H1757" s="7" t="str">
        <f>Q_Export_excel!E1757</f>
        <v>mV/g</v>
      </c>
      <c r="I1757" s="7">
        <v>0</v>
      </c>
      <c r="J1757" s="7" t="str">
        <f t="shared" si="27"/>
        <v>mV</v>
      </c>
      <c r="K1757" s="7" t="s">
        <v>65</v>
      </c>
      <c r="L1757" s="8">
        <f>Q_Export_excel!F1757</f>
        <v>42244.467407407406</v>
      </c>
      <c r="M1757" s="7">
        <f>Q_Export_excel!G1757</f>
        <v>12</v>
      </c>
    </row>
    <row r="1758" spans="1:13" x14ac:dyDescent="0.2">
      <c r="A1758" s="7" t="str">
        <f>Q_Export_excel!A1758</f>
        <v>PCB</v>
      </c>
      <c r="B1758" s="7" t="s">
        <v>63</v>
      </c>
      <c r="C1758" s="7" t="str">
        <f>Q_Export_excel!B1758</f>
        <v>LW159630x</v>
      </c>
      <c r="D1758" s="7" t="str">
        <f>Q_Export_excel!C1758</f>
        <v>356A01</v>
      </c>
      <c r="E1758" s="7" t="s">
        <v>64</v>
      </c>
      <c r="F1758" s="7">
        <f>VLOOKUP(CONCATENATE(A1758,D1758),Nominal_sensitivity!$C$2:$E$61,2,FALSE)</f>
        <v>5</v>
      </c>
      <c r="G1758" s="7">
        <f>Q_Export_excel!D1758</f>
        <v>4.9781538525440698</v>
      </c>
      <c r="H1758" s="7" t="str">
        <f>Q_Export_excel!E1758</f>
        <v>mV/g</v>
      </c>
      <c r="I1758" s="7">
        <v>0</v>
      </c>
      <c r="J1758" s="7" t="str">
        <f t="shared" si="27"/>
        <v>mV</v>
      </c>
      <c r="K1758" s="7" t="s">
        <v>65</v>
      </c>
      <c r="L1758" s="8">
        <f>Q_Export_excel!F1758</f>
        <v>42244.492013888892</v>
      </c>
      <c r="M1758" s="7">
        <f>Q_Export_excel!G1758</f>
        <v>12</v>
      </c>
    </row>
    <row r="1759" spans="1:13" x14ac:dyDescent="0.2">
      <c r="A1759" s="7" t="str">
        <f>Q_Export_excel!A1759</f>
        <v>PCB</v>
      </c>
      <c r="B1759" s="7" t="s">
        <v>63</v>
      </c>
      <c r="C1759" s="7" t="str">
        <f>Q_Export_excel!B1759</f>
        <v>LW159630y</v>
      </c>
      <c r="D1759" s="7" t="str">
        <f>Q_Export_excel!C1759</f>
        <v>356A01</v>
      </c>
      <c r="E1759" s="7" t="s">
        <v>64</v>
      </c>
      <c r="F1759" s="7">
        <f>VLOOKUP(CONCATENATE(A1759,D1759),Nominal_sensitivity!$C$2:$E$61,2,FALSE)</f>
        <v>5</v>
      </c>
      <c r="G1759" s="7">
        <f>Q_Export_excel!D1759</f>
        <v>4.9156998345734131</v>
      </c>
      <c r="H1759" s="7" t="str">
        <f>Q_Export_excel!E1759</f>
        <v>mV/g</v>
      </c>
      <c r="I1759" s="7">
        <v>0</v>
      </c>
      <c r="J1759" s="7" t="str">
        <f t="shared" si="27"/>
        <v>mV</v>
      </c>
      <c r="K1759" s="7" t="s">
        <v>65</v>
      </c>
      <c r="L1759" s="8">
        <f>Q_Export_excel!F1759</f>
        <v>42244.499108796299</v>
      </c>
      <c r="M1759" s="7">
        <f>Q_Export_excel!G1759</f>
        <v>12</v>
      </c>
    </row>
    <row r="1760" spans="1:13" x14ac:dyDescent="0.2">
      <c r="A1760" s="7" t="str">
        <f>Q_Export_excel!A1760</f>
        <v>PCB</v>
      </c>
      <c r="B1760" s="7" t="s">
        <v>63</v>
      </c>
      <c r="C1760" s="7" t="str">
        <f>Q_Export_excel!B1760</f>
        <v>LW159630z</v>
      </c>
      <c r="D1760" s="7" t="str">
        <f>Q_Export_excel!C1760</f>
        <v>356A01</v>
      </c>
      <c r="E1760" s="7" t="s">
        <v>64</v>
      </c>
      <c r="F1760" s="7">
        <f>VLOOKUP(CONCATENATE(A1760,D1760),Nominal_sensitivity!$C$2:$E$61,2,FALSE)</f>
        <v>5</v>
      </c>
      <c r="G1760" s="7">
        <f>Q_Export_excel!D1760</f>
        <v>5.1335104041426618</v>
      </c>
      <c r="H1760" s="7" t="str">
        <f>Q_Export_excel!E1760</f>
        <v>mV/g</v>
      </c>
      <c r="I1760" s="7">
        <v>0</v>
      </c>
      <c r="J1760" s="7" t="str">
        <f t="shared" si="27"/>
        <v>mV</v>
      </c>
      <c r="K1760" s="7" t="s">
        <v>65</v>
      </c>
      <c r="L1760" s="8">
        <f>Q_Export_excel!F1760</f>
        <v>42244.502129629633</v>
      </c>
      <c r="M1760" s="7">
        <f>Q_Export_excel!G1760</f>
        <v>12</v>
      </c>
    </row>
    <row r="1761" spans="1:13" x14ac:dyDescent="0.2">
      <c r="A1761" s="7" t="str">
        <f>Q_Export_excel!A1761</f>
        <v>PCB</v>
      </c>
      <c r="B1761" s="7" t="s">
        <v>63</v>
      </c>
      <c r="C1761" s="7" t="str">
        <f>Q_Export_excel!B1761</f>
        <v>LW159631X</v>
      </c>
      <c r="D1761" s="7" t="str">
        <f>Q_Export_excel!C1761</f>
        <v>356A01</v>
      </c>
      <c r="E1761" s="7" t="s">
        <v>64</v>
      </c>
      <c r="F1761" s="7">
        <f>VLOOKUP(CONCATENATE(A1761,D1761),Nominal_sensitivity!$C$2:$E$61,2,FALSE)</f>
        <v>5</v>
      </c>
      <c r="G1761" s="7">
        <f>Q_Export_excel!D1761</f>
        <v>5.1226378299578359</v>
      </c>
      <c r="H1761" s="7" t="str">
        <f>Q_Export_excel!E1761</f>
        <v>mV/g</v>
      </c>
      <c r="I1761" s="7">
        <v>0</v>
      </c>
      <c r="J1761" s="7" t="str">
        <f t="shared" si="27"/>
        <v>mV</v>
      </c>
      <c r="K1761" s="7" t="s">
        <v>65</v>
      </c>
      <c r="L1761" s="8">
        <f>Q_Export_excel!F1761</f>
        <v>42244.673483796294</v>
      </c>
      <c r="M1761" s="7">
        <f>Q_Export_excel!G1761</f>
        <v>12</v>
      </c>
    </row>
    <row r="1762" spans="1:13" x14ac:dyDescent="0.2">
      <c r="A1762" s="7" t="str">
        <f>Q_Export_excel!A1762</f>
        <v>PCB</v>
      </c>
      <c r="B1762" s="7" t="s">
        <v>63</v>
      </c>
      <c r="C1762" s="7" t="str">
        <f>Q_Export_excel!B1762</f>
        <v>LW159631Y</v>
      </c>
      <c r="D1762" s="7" t="str">
        <f>Q_Export_excel!C1762</f>
        <v>356A01</v>
      </c>
      <c r="E1762" s="7" t="s">
        <v>64</v>
      </c>
      <c r="F1762" s="7">
        <f>VLOOKUP(CONCATENATE(A1762,D1762),Nominal_sensitivity!$C$2:$E$61,2,FALSE)</f>
        <v>5</v>
      </c>
      <c r="G1762" s="7">
        <f>Q_Export_excel!D1762</f>
        <v>5.2796836871955071</v>
      </c>
      <c r="H1762" s="7" t="str">
        <f>Q_Export_excel!E1762</f>
        <v>mV/g</v>
      </c>
      <c r="I1762" s="7">
        <v>0</v>
      </c>
      <c r="J1762" s="7" t="str">
        <f t="shared" si="27"/>
        <v>mV</v>
      </c>
      <c r="K1762" s="7" t="s">
        <v>65</v>
      </c>
      <c r="L1762" s="8">
        <f>Q_Export_excel!F1762</f>
        <v>42244.676585648151</v>
      </c>
      <c r="M1762" s="7">
        <f>Q_Export_excel!G1762</f>
        <v>12</v>
      </c>
    </row>
    <row r="1763" spans="1:13" x14ac:dyDescent="0.2">
      <c r="A1763" s="7" t="str">
        <f>Q_Export_excel!A1763</f>
        <v>PCB</v>
      </c>
      <c r="B1763" s="7" t="s">
        <v>63</v>
      </c>
      <c r="C1763" s="7" t="str">
        <f>Q_Export_excel!B1763</f>
        <v>LW159631Z</v>
      </c>
      <c r="D1763" s="7" t="str">
        <f>Q_Export_excel!C1763</f>
        <v>356A01</v>
      </c>
      <c r="E1763" s="7" t="s">
        <v>64</v>
      </c>
      <c r="F1763" s="7">
        <f>VLOOKUP(CONCATENATE(A1763,D1763),Nominal_sensitivity!$C$2:$E$61,2,FALSE)</f>
        <v>5</v>
      </c>
      <c r="G1763" s="7">
        <f>Q_Export_excel!D1763</f>
        <v>4.6238613424919528</v>
      </c>
      <c r="H1763" s="7" t="str">
        <f>Q_Export_excel!E1763</f>
        <v>mV/g</v>
      </c>
      <c r="I1763" s="7">
        <v>0</v>
      </c>
      <c r="J1763" s="7" t="str">
        <f t="shared" si="27"/>
        <v>mV</v>
      </c>
      <c r="K1763" s="7" t="s">
        <v>65</v>
      </c>
      <c r="L1763" s="8">
        <f>Q_Export_excel!F1763</f>
        <v>42244.679664351854</v>
      </c>
      <c r="M1763" s="7">
        <f>Q_Export_excel!G1763</f>
        <v>12</v>
      </c>
    </row>
    <row r="1764" spans="1:13" x14ac:dyDescent="0.2">
      <c r="A1764" s="7" t="str">
        <f>Q_Export_excel!A1764</f>
        <v>PCB</v>
      </c>
      <c r="B1764" s="7" t="s">
        <v>63</v>
      </c>
      <c r="C1764" s="7" t="str">
        <f>Q_Export_excel!B1764</f>
        <v>LW159632X</v>
      </c>
      <c r="D1764" s="7" t="str">
        <f>Q_Export_excel!C1764</f>
        <v>356A01</v>
      </c>
      <c r="E1764" s="7" t="s">
        <v>64</v>
      </c>
      <c r="F1764" s="7">
        <f>VLOOKUP(CONCATENATE(A1764,D1764),Nominal_sensitivity!$C$2:$E$61,2,FALSE)</f>
        <v>5</v>
      </c>
      <c r="G1764" s="7">
        <f>Q_Export_excel!D1764</f>
        <v>4.9227485123530359</v>
      </c>
      <c r="H1764" s="7" t="str">
        <f>Q_Export_excel!E1764</f>
        <v>mV/g</v>
      </c>
      <c r="I1764" s="7">
        <v>0</v>
      </c>
      <c r="J1764" s="7" t="str">
        <f t="shared" si="27"/>
        <v>mV</v>
      </c>
      <c r="K1764" s="7" t="s">
        <v>65</v>
      </c>
      <c r="L1764" s="8">
        <f>Q_Export_excel!F1764</f>
        <v>42657.681226851855</v>
      </c>
      <c r="M1764" s="7">
        <f>Q_Export_excel!G1764</f>
        <v>12</v>
      </c>
    </row>
    <row r="1765" spans="1:13" x14ac:dyDescent="0.2">
      <c r="A1765" s="7" t="str">
        <f>Q_Export_excel!A1765</f>
        <v>PCB</v>
      </c>
      <c r="B1765" s="7" t="s">
        <v>63</v>
      </c>
      <c r="C1765" s="7" t="str">
        <f>Q_Export_excel!B1765</f>
        <v>LW159632Y</v>
      </c>
      <c r="D1765" s="7" t="str">
        <f>Q_Export_excel!C1765</f>
        <v>356A01</v>
      </c>
      <c r="E1765" s="7" t="s">
        <v>64</v>
      </c>
      <c r="F1765" s="7">
        <f>VLOOKUP(CONCATENATE(A1765,D1765),Nominal_sensitivity!$C$2:$E$61,2,FALSE)</f>
        <v>5</v>
      </c>
      <c r="G1765" s="7">
        <f>Q_Export_excel!D1765</f>
        <v>5.0626445604880397</v>
      </c>
      <c r="H1765" s="7" t="str">
        <f>Q_Export_excel!E1765</f>
        <v>mV/g</v>
      </c>
      <c r="I1765" s="7">
        <v>0</v>
      </c>
      <c r="J1765" s="7" t="str">
        <f t="shared" si="27"/>
        <v>mV</v>
      </c>
      <c r="K1765" s="7" t="s">
        <v>65</v>
      </c>
      <c r="L1765" s="8">
        <f>Q_Export_excel!F1765</f>
        <v>42657.689189814817</v>
      </c>
      <c r="M1765" s="7">
        <f>Q_Export_excel!G1765</f>
        <v>12</v>
      </c>
    </row>
    <row r="1766" spans="1:13" x14ac:dyDescent="0.2">
      <c r="A1766" s="7" t="str">
        <f>Q_Export_excel!A1766</f>
        <v>PCB</v>
      </c>
      <c r="B1766" s="7" t="s">
        <v>63</v>
      </c>
      <c r="C1766" s="7" t="str">
        <f>Q_Export_excel!B1766</f>
        <v>LW159632Z</v>
      </c>
      <c r="D1766" s="7" t="str">
        <f>Q_Export_excel!C1766</f>
        <v>356A01</v>
      </c>
      <c r="E1766" s="7" t="s">
        <v>64</v>
      </c>
      <c r="F1766" s="7">
        <f>VLOOKUP(CONCATENATE(A1766,D1766),Nominal_sensitivity!$C$2:$E$61,2,FALSE)</f>
        <v>5</v>
      </c>
      <c r="G1766" s="7">
        <f>Q_Export_excel!D1766</f>
        <v>5.0431571993747344</v>
      </c>
      <c r="H1766" s="7" t="str">
        <f>Q_Export_excel!E1766</f>
        <v>mV/g</v>
      </c>
      <c r="I1766" s="7">
        <v>0</v>
      </c>
      <c r="J1766" s="7" t="str">
        <f t="shared" si="27"/>
        <v>mV</v>
      </c>
      <c r="K1766" s="7" t="s">
        <v>65</v>
      </c>
      <c r="L1766" s="8">
        <f>Q_Export_excel!F1766</f>
        <v>42657.693807870368</v>
      </c>
      <c r="M1766" s="7">
        <f>Q_Export_excel!G1766</f>
        <v>12</v>
      </c>
    </row>
    <row r="1767" spans="1:13" x14ac:dyDescent="0.2">
      <c r="A1767" s="7" t="str">
        <f>Q_Export_excel!A1767</f>
        <v>PCB</v>
      </c>
      <c r="B1767" s="7" t="s">
        <v>63</v>
      </c>
      <c r="C1767" s="7" t="str">
        <f>Q_Export_excel!B1767</f>
        <v>LW159633X</v>
      </c>
      <c r="D1767" s="7" t="str">
        <f>Q_Export_excel!C1767</f>
        <v>356A01</v>
      </c>
      <c r="E1767" s="7" t="s">
        <v>64</v>
      </c>
      <c r="F1767" s="7">
        <f>VLOOKUP(CONCATENATE(A1767,D1767),Nominal_sensitivity!$C$2:$E$61,2,FALSE)</f>
        <v>5</v>
      </c>
      <c r="G1767" s="7">
        <f>Q_Export_excel!D1767</f>
        <v>5.6221253240734139</v>
      </c>
      <c r="H1767" s="7" t="str">
        <f>Q_Export_excel!E1767</f>
        <v>mV/g</v>
      </c>
      <c r="I1767" s="7">
        <v>0</v>
      </c>
      <c r="J1767" s="7" t="str">
        <f t="shared" si="27"/>
        <v>mV</v>
      </c>
      <c r="K1767" s="7" t="s">
        <v>65</v>
      </c>
      <c r="L1767" s="8">
        <f>Q_Export_excel!F1767</f>
        <v>42657.699305555558</v>
      </c>
      <c r="M1767" s="7">
        <f>Q_Export_excel!G1767</f>
        <v>12</v>
      </c>
    </row>
    <row r="1768" spans="1:13" x14ac:dyDescent="0.2">
      <c r="A1768" s="7" t="str">
        <f>Q_Export_excel!A1768</f>
        <v>PCB</v>
      </c>
      <c r="B1768" s="7" t="s">
        <v>63</v>
      </c>
      <c r="C1768" s="7" t="str">
        <f>Q_Export_excel!B1768</f>
        <v>LW159633Y</v>
      </c>
      <c r="D1768" s="7" t="str">
        <f>Q_Export_excel!C1768</f>
        <v>356A01</v>
      </c>
      <c r="E1768" s="7" t="s">
        <v>64</v>
      </c>
      <c r="F1768" s="7">
        <f>VLOOKUP(CONCATENATE(A1768,D1768),Nominal_sensitivity!$C$2:$E$61,2,FALSE)</f>
        <v>5</v>
      </c>
      <c r="G1768" s="7">
        <f>Q_Export_excel!D1768</f>
        <v>4.7799482181233675</v>
      </c>
      <c r="H1768" s="7" t="str">
        <f>Q_Export_excel!E1768</f>
        <v>mV/g</v>
      </c>
      <c r="I1768" s="7">
        <v>0</v>
      </c>
      <c r="J1768" s="7" t="str">
        <f t="shared" si="27"/>
        <v>mV</v>
      </c>
      <c r="K1768" s="7" t="s">
        <v>65</v>
      </c>
      <c r="L1768" s="8">
        <f>Q_Export_excel!F1768</f>
        <v>42657.704224537039</v>
      </c>
      <c r="M1768" s="7">
        <f>Q_Export_excel!G1768</f>
        <v>12</v>
      </c>
    </row>
    <row r="1769" spans="1:13" x14ac:dyDescent="0.2">
      <c r="A1769" s="7" t="str">
        <f>Q_Export_excel!A1769</f>
        <v>PCB</v>
      </c>
      <c r="B1769" s="7" t="s">
        <v>63</v>
      </c>
      <c r="C1769" s="7" t="str">
        <f>Q_Export_excel!B1769</f>
        <v>LW159633Z</v>
      </c>
      <c r="D1769" s="7" t="str">
        <f>Q_Export_excel!C1769</f>
        <v>356A01</v>
      </c>
      <c r="E1769" s="7" t="s">
        <v>64</v>
      </c>
      <c r="F1769" s="7">
        <f>VLOOKUP(CONCATENATE(A1769,D1769),Nominal_sensitivity!$C$2:$E$61,2,FALSE)</f>
        <v>5</v>
      </c>
      <c r="G1769" s="7">
        <f>Q_Export_excel!D1769</f>
        <v>5.5110123318608677</v>
      </c>
      <c r="H1769" s="7" t="str">
        <f>Q_Export_excel!E1769</f>
        <v>mV/g</v>
      </c>
      <c r="I1769" s="7">
        <v>0</v>
      </c>
      <c r="J1769" s="7" t="str">
        <f t="shared" si="27"/>
        <v>mV</v>
      </c>
      <c r="K1769" s="7" t="s">
        <v>65</v>
      </c>
      <c r="L1769" s="8">
        <f>Q_Export_excel!F1769</f>
        <v>42657.708958333336</v>
      </c>
      <c r="M1769" s="7">
        <f>Q_Export_excel!G1769</f>
        <v>12</v>
      </c>
    </row>
    <row r="1770" spans="1:13" x14ac:dyDescent="0.2">
      <c r="A1770" s="7" t="str">
        <f>Q_Export_excel!A1770</f>
        <v>PCB</v>
      </c>
      <c r="B1770" s="7" t="s">
        <v>63</v>
      </c>
      <c r="C1770" s="7" t="str">
        <f>Q_Export_excel!B1770</f>
        <v>LW159634X</v>
      </c>
      <c r="D1770" s="7" t="str">
        <f>Q_Export_excel!C1770</f>
        <v>356A01</v>
      </c>
      <c r="E1770" s="7" t="s">
        <v>64</v>
      </c>
      <c r="F1770" s="7">
        <f>VLOOKUP(CONCATENATE(A1770,D1770),Nominal_sensitivity!$C$2:$E$61,2,FALSE)</f>
        <v>5</v>
      </c>
      <c r="G1770" s="7">
        <f>Q_Export_excel!D1770</f>
        <v>4.5560536562613017</v>
      </c>
      <c r="H1770" s="7" t="str">
        <f>Q_Export_excel!E1770</f>
        <v>mV/g</v>
      </c>
      <c r="I1770" s="7">
        <v>0</v>
      </c>
      <c r="J1770" s="7" t="str">
        <f t="shared" si="27"/>
        <v>mV</v>
      </c>
      <c r="K1770" s="7" t="s">
        <v>65</v>
      </c>
      <c r="L1770" s="8">
        <f>Q_Export_excel!F1770</f>
        <v>42658.419351851851</v>
      </c>
      <c r="M1770" s="7">
        <f>Q_Export_excel!G1770</f>
        <v>12</v>
      </c>
    </row>
    <row r="1771" spans="1:13" x14ac:dyDescent="0.2">
      <c r="A1771" s="7" t="str">
        <f>Q_Export_excel!A1771</f>
        <v>PCB</v>
      </c>
      <c r="B1771" s="7" t="s">
        <v>63</v>
      </c>
      <c r="C1771" s="7" t="str">
        <f>Q_Export_excel!B1771</f>
        <v>LW159634Y</v>
      </c>
      <c r="D1771" s="7" t="str">
        <f>Q_Export_excel!C1771</f>
        <v>356A01</v>
      </c>
      <c r="E1771" s="7" t="s">
        <v>64</v>
      </c>
      <c r="F1771" s="7">
        <f>VLOOKUP(CONCATENATE(A1771,D1771),Nominal_sensitivity!$C$2:$E$61,2,FALSE)</f>
        <v>5</v>
      </c>
      <c r="G1771" s="7">
        <f>Q_Export_excel!D1771</f>
        <v>5.185375053412951</v>
      </c>
      <c r="H1771" s="7" t="str">
        <f>Q_Export_excel!E1771</f>
        <v>mV/g</v>
      </c>
      <c r="I1771" s="7">
        <v>0</v>
      </c>
      <c r="J1771" s="7" t="str">
        <f t="shared" si="27"/>
        <v>mV</v>
      </c>
      <c r="K1771" s="7" t="s">
        <v>65</v>
      </c>
      <c r="L1771" s="8">
        <f>Q_Export_excel!F1771</f>
        <v>42658.443518518521</v>
      </c>
      <c r="M1771" s="7">
        <f>Q_Export_excel!G1771</f>
        <v>12</v>
      </c>
    </row>
    <row r="1772" spans="1:13" x14ac:dyDescent="0.2">
      <c r="A1772" s="7" t="str">
        <f>Q_Export_excel!A1772</f>
        <v>PCB</v>
      </c>
      <c r="B1772" s="7" t="s">
        <v>63</v>
      </c>
      <c r="C1772" s="7" t="str">
        <f>Q_Export_excel!B1772</f>
        <v>LW159634Z</v>
      </c>
      <c r="D1772" s="7" t="str">
        <f>Q_Export_excel!C1772</f>
        <v>356A01</v>
      </c>
      <c r="E1772" s="7" t="s">
        <v>64</v>
      </c>
      <c r="F1772" s="7">
        <f>VLOOKUP(CONCATENATE(A1772,D1772),Nominal_sensitivity!$C$2:$E$61,2,FALSE)</f>
        <v>5</v>
      </c>
      <c r="G1772" s="7">
        <f>Q_Export_excel!D1772</f>
        <v>5.1683804040014429</v>
      </c>
      <c r="H1772" s="7" t="str">
        <f>Q_Export_excel!E1772</f>
        <v>mV/g</v>
      </c>
      <c r="I1772" s="7">
        <v>0</v>
      </c>
      <c r="J1772" s="7" t="str">
        <f t="shared" si="27"/>
        <v>mV</v>
      </c>
      <c r="K1772" s="7" t="s">
        <v>65</v>
      </c>
      <c r="L1772" s="8">
        <f>Q_Export_excel!F1772</f>
        <v>42658.448773148149</v>
      </c>
      <c r="M1772" s="7">
        <f>Q_Export_excel!G1772</f>
        <v>12</v>
      </c>
    </row>
    <row r="1773" spans="1:13" x14ac:dyDescent="0.2">
      <c r="A1773" s="7" t="str">
        <f>Q_Export_excel!A1773</f>
        <v>PCB</v>
      </c>
      <c r="B1773" s="7" t="s">
        <v>63</v>
      </c>
      <c r="C1773" s="7" t="str">
        <f>Q_Export_excel!B1773</f>
        <v>LW159868x</v>
      </c>
      <c r="D1773" s="7" t="str">
        <f>Q_Export_excel!C1773</f>
        <v>356A01</v>
      </c>
      <c r="E1773" s="7" t="s">
        <v>64</v>
      </c>
      <c r="F1773" s="7">
        <f>VLOOKUP(CONCATENATE(A1773,D1773),Nominal_sensitivity!$C$2:$E$61,2,FALSE)</f>
        <v>5</v>
      </c>
      <c r="G1773" s="7">
        <f>Q_Export_excel!D1773</f>
        <v>4.8439365483186094</v>
      </c>
      <c r="H1773" s="7" t="str">
        <f>Q_Export_excel!E1773</f>
        <v>mV/g</v>
      </c>
      <c r="I1773" s="7">
        <v>0</v>
      </c>
      <c r="J1773" s="7" t="str">
        <f t="shared" si="27"/>
        <v>mV</v>
      </c>
      <c r="K1773" s="7" t="s">
        <v>65</v>
      </c>
      <c r="L1773" s="8">
        <f>Q_Export_excel!F1773</f>
        <v>42622.714803240742</v>
      </c>
      <c r="M1773" s="7">
        <f>Q_Export_excel!G1773</f>
        <v>12</v>
      </c>
    </row>
    <row r="1774" spans="1:13" x14ac:dyDescent="0.2">
      <c r="A1774" s="7" t="str">
        <f>Q_Export_excel!A1774</f>
        <v>PCB</v>
      </c>
      <c r="B1774" s="7" t="s">
        <v>63</v>
      </c>
      <c r="C1774" s="7" t="str">
        <f>Q_Export_excel!B1774</f>
        <v>LW159868y</v>
      </c>
      <c r="D1774" s="7" t="str">
        <f>Q_Export_excel!C1774</f>
        <v>356A01</v>
      </c>
      <c r="E1774" s="7" t="s">
        <v>64</v>
      </c>
      <c r="F1774" s="7">
        <f>VLOOKUP(CONCATENATE(A1774,D1774),Nominal_sensitivity!$C$2:$E$61,2,FALSE)</f>
        <v>5</v>
      </c>
      <c r="G1774" s="7">
        <f>Q_Export_excel!D1774</f>
        <v>5.0484491895947698</v>
      </c>
      <c r="H1774" s="7" t="str">
        <f>Q_Export_excel!E1774</f>
        <v>mV/g</v>
      </c>
      <c r="I1774" s="7">
        <v>0</v>
      </c>
      <c r="J1774" s="7" t="str">
        <f t="shared" si="27"/>
        <v>mV</v>
      </c>
      <c r="K1774" s="7" t="s">
        <v>65</v>
      </c>
      <c r="L1774" s="8">
        <f>Q_Export_excel!F1774</f>
        <v>42622.719768518517</v>
      </c>
      <c r="M1774" s="7">
        <f>Q_Export_excel!G1774</f>
        <v>12</v>
      </c>
    </row>
    <row r="1775" spans="1:13" x14ac:dyDescent="0.2">
      <c r="A1775" s="7" t="str">
        <f>Q_Export_excel!A1775</f>
        <v>PCB</v>
      </c>
      <c r="B1775" s="7" t="s">
        <v>63</v>
      </c>
      <c r="C1775" s="7" t="str">
        <f>Q_Export_excel!B1775</f>
        <v>LW159868z</v>
      </c>
      <c r="D1775" s="7" t="str">
        <f>Q_Export_excel!C1775</f>
        <v>356A01</v>
      </c>
      <c r="E1775" s="7" t="s">
        <v>64</v>
      </c>
      <c r="F1775" s="7">
        <f>VLOOKUP(CONCATENATE(A1775,D1775),Nominal_sensitivity!$C$2:$E$61,2,FALSE)</f>
        <v>5</v>
      </c>
      <c r="G1775" s="7">
        <f>Q_Export_excel!D1775</f>
        <v>5.0830241881907465</v>
      </c>
      <c r="H1775" s="7" t="str">
        <f>Q_Export_excel!E1775</f>
        <v>mV/g</v>
      </c>
      <c r="I1775" s="7">
        <v>0</v>
      </c>
      <c r="J1775" s="7" t="str">
        <f t="shared" si="27"/>
        <v>mV</v>
      </c>
      <c r="K1775" s="7" t="s">
        <v>65</v>
      </c>
      <c r="L1775" s="8">
        <f>Q_Export_excel!F1775</f>
        <v>42622.724849537037</v>
      </c>
      <c r="M1775" s="7">
        <f>Q_Export_excel!G1775</f>
        <v>12</v>
      </c>
    </row>
    <row r="1776" spans="1:13" x14ac:dyDescent="0.2">
      <c r="A1776" s="7" t="str">
        <f>Q_Export_excel!A1776</f>
        <v>PCB</v>
      </c>
      <c r="B1776" s="7" t="s">
        <v>63</v>
      </c>
      <c r="C1776" s="7" t="str">
        <f>Q_Export_excel!B1776</f>
        <v>LW159869X</v>
      </c>
      <c r="D1776" s="7" t="str">
        <f>Q_Export_excel!C1776</f>
        <v>356A01</v>
      </c>
      <c r="E1776" s="7" t="s">
        <v>64</v>
      </c>
      <c r="F1776" s="7">
        <f>VLOOKUP(CONCATENATE(A1776,D1776),Nominal_sensitivity!$C$2:$E$61,2,FALSE)</f>
        <v>5</v>
      </c>
      <c r="G1776" s="7">
        <f>Q_Export_excel!D1776</f>
        <v>4.9791335144464473</v>
      </c>
      <c r="H1776" s="7" t="str">
        <f>Q_Export_excel!E1776</f>
        <v>mV/g</v>
      </c>
      <c r="I1776" s="7">
        <v>0</v>
      </c>
      <c r="J1776" s="7" t="str">
        <f t="shared" si="27"/>
        <v>mV</v>
      </c>
      <c r="K1776" s="7" t="s">
        <v>65</v>
      </c>
      <c r="L1776" s="8">
        <f>Q_Export_excel!F1776</f>
        <v>42244.642604166664</v>
      </c>
      <c r="M1776" s="7">
        <f>Q_Export_excel!G1776</f>
        <v>12</v>
      </c>
    </row>
    <row r="1777" spans="1:13" x14ac:dyDescent="0.2">
      <c r="A1777" s="7" t="str">
        <f>Q_Export_excel!A1777</f>
        <v>PCB</v>
      </c>
      <c r="B1777" s="7" t="s">
        <v>63</v>
      </c>
      <c r="C1777" s="7" t="str">
        <f>Q_Export_excel!B1777</f>
        <v>LW159869Y</v>
      </c>
      <c r="D1777" s="7" t="str">
        <f>Q_Export_excel!C1777</f>
        <v>356A01</v>
      </c>
      <c r="E1777" s="7" t="s">
        <v>64</v>
      </c>
      <c r="F1777" s="7">
        <f>VLOOKUP(CONCATENATE(A1777,D1777),Nominal_sensitivity!$C$2:$E$61,2,FALSE)</f>
        <v>5</v>
      </c>
      <c r="G1777" s="7">
        <f>Q_Export_excel!D1777</f>
        <v>4.9558732893510502</v>
      </c>
      <c r="H1777" s="7" t="str">
        <f>Q_Export_excel!E1777</f>
        <v>mV/g</v>
      </c>
      <c r="I1777" s="7">
        <v>0</v>
      </c>
      <c r="J1777" s="7" t="str">
        <f t="shared" si="27"/>
        <v>mV</v>
      </c>
      <c r="K1777" s="7" t="s">
        <v>65</v>
      </c>
      <c r="L1777" s="8">
        <f>Q_Export_excel!F1777</f>
        <v>42244.645370370374</v>
      </c>
      <c r="M1777" s="7">
        <f>Q_Export_excel!G1777</f>
        <v>12</v>
      </c>
    </row>
    <row r="1778" spans="1:13" x14ac:dyDescent="0.2">
      <c r="A1778" s="7" t="str">
        <f>Q_Export_excel!A1778</f>
        <v>PCB</v>
      </c>
      <c r="B1778" s="7" t="s">
        <v>63</v>
      </c>
      <c r="C1778" s="7" t="str">
        <f>Q_Export_excel!B1778</f>
        <v>LW159869Z</v>
      </c>
      <c r="D1778" s="7" t="str">
        <f>Q_Export_excel!C1778</f>
        <v>356A01</v>
      </c>
      <c r="E1778" s="7" t="s">
        <v>64</v>
      </c>
      <c r="F1778" s="7">
        <f>VLOOKUP(CONCATENATE(A1778,D1778),Nominal_sensitivity!$C$2:$E$61,2,FALSE)</f>
        <v>5</v>
      </c>
      <c r="G1778" s="7">
        <f>Q_Export_excel!D1778</f>
        <v>5.2990432912364493</v>
      </c>
      <c r="H1778" s="7" t="str">
        <f>Q_Export_excel!E1778</f>
        <v>mV/g</v>
      </c>
      <c r="I1778" s="7">
        <v>0</v>
      </c>
      <c r="J1778" s="7" t="str">
        <f t="shared" si="27"/>
        <v>mV</v>
      </c>
      <c r="K1778" s="7" t="s">
        <v>65</v>
      </c>
      <c r="L1778" s="8">
        <f>Q_Export_excel!F1778</f>
        <v>42244.648969907408</v>
      </c>
      <c r="M1778" s="7">
        <f>Q_Export_excel!G1778</f>
        <v>12</v>
      </c>
    </row>
    <row r="1779" spans="1:13" x14ac:dyDescent="0.2">
      <c r="A1779" s="7" t="str">
        <f>Q_Export_excel!A1779</f>
        <v>PCB</v>
      </c>
      <c r="B1779" s="7" t="s">
        <v>63</v>
      </c>
      <c r="C1779" s="7" t="str">
        <f>Q_Export_excel!B1779</f>
        <v>LW159870x</v>
      </c>
      <c r="D1779" s="7" t="str">
        <f>Q_Export_excel!C1779</f>
        <v>356A01</v>
      </c>
      <c r="E1779" s="7" t="s">
        <v>64</v>
      </c>
      <c r="F1779" s="7">
        <f>VLOOKUP(CONCATENATE(A1779,D1779),Nominal_sensitivity!$C$2:$E$61,2,FALSE)</f>
        <v>5</v>
      </c>
      <c r="G1779" s="7">
        <f>Q_Export_excel!D1779</f>
        <v>5.2724730212724813</v>
      </c>
      <c r="H1779" s="7" t="str">
        <f>Q_Export_excel!E1779</f>
        <v>mV/g</v>
      </c>
      <c r="I1779" s="7">
        <v>0</v>
      </c>
      <c r="J1779" s="7" t="str">
        <f t="shared" si="27"/>
        <v>mV</v>
      </c>
      <c r="K1779" s="7" t="s">
        <v>65</v>
      </c>
      <c r="L1779" s="8">
        <f>Q_Export_excel!F1779</f>
        <v>42622.731157407405</v>
      </c>
      <c r="M1779" s="7">
        <f>Q_Export_excel!G1779</f>
        <v>12</v>
      </c>
    </row>
    <row r="1780" spans="1:13" x14ac:dyDescent="0.2">
      <c r="A1780" s="7" t="str">
        <f>Q_Export_excel!A1780</f>
        <v>PCB</v>
      </c>
      <c r="B1780" s="7" t="s">
        <v>63</v>
      </c>
      <c r="C1780" s="7" t="str">
        <f>Q_Export_excel!B1780</f>
        <v>LW159870y</v>
      </c>
      <c r="D1780" s="7" t="str">
        <f>Q_Export_excel!C1780</f>
        <v>356A01</v>
      </c>
      <c r="E1780" s="7" t="s">
        <v>64</v>
      </c>
      <c r="F1780" s="7">
        <f>VLOOKUP(CONCATENATE(A1780,D1780),Nominal_sensitivity!$C$2:$E$61,2,FALSE)</f>
        <v>5</v>
      </c>
      <c r="G1780" s="7">
        <f>Q_Export_excel!D1780</f>
        <v>4.5918323159139423</v>
      </c>
      <c r="H1780" s="7" t="str">
        <f>Q_Export_excel!E1780</f>
        <v>mV/g</v>
      </c>
      <c r="I1780" s="7">
        <v>0</v>
      </c>
      <c r="J1780" s="7" t="str">
        <f t="shared" si="27"/>
        <v>mV</v>
      </c>
      <c r="K1780" s="7" t="s">
        <v>65</v>
      </c>
      <c r="L1780" s="8">
        <f>Q_Export_excel!F1780</f>
        <v>42622.742222222223</v>
      </c>
      <c r="M1780" s="7">
        <f>Q_Export_excel!G1780</f>
        <v>12</v>
      </c>
    </row>
    <row r="1781" spans="1:13" x14ac:dyDescent="0.2">
      <c r="A1781" s="7" t="str">
        <f>Q_Export_excel!A1781</f>
        <v>PCB</v>
      </c>
      <c r="B1781" s="7" t="s">
        <v>63</v>
      </c>
      <c r="C1781" s="7" t="str">
        <f>Q_Export_excel!B1781</f>
        <v>LW159870z</v>
      </c>
      <c r="D1781" s="7" t="str">
        <f>Q_Export_excel!C1781</f>
        <v>356A01</v>
      </c>
      <c r="E1781" s="7" t="s">
        <v>64</v>
      </c>
      <c r="F1781" s="7">
        <f>VLOOKUP(CONCATENATE(A1781,D1781),Nominal_sensitivity!$C$2:$E$61,2,FALSE)</f>
        <v>5</v>
      </c>
      <c r="G1781" s="7">
        <f>Q_Export_excel!D1781</f>
        <v>5.3792185327664779</v>
      </c>
      <c r="H1781" s="7" t="str">
        <f>Q_Export_excel!E1781</f>
        <v>mV/g</v>
      </c>
      <c r="I1781" s="7">
        <v>0</v>
      </c>
      <c r="J1781" s="7" t="str">
        <f t="shared" si="27"/>
        <v>mV</v>
      </c>
      <c r="K1781" s="7" t="s">
        <v>65</v>
      </c>
      <c r="L1781" s="8">
        <f>Q_Export_excel!F1781</f>
        <v>42622.747858796298</v>
      </c>
      <c r="M1781" s="7">
        <f>Q_Export_excel!G1781</f>
        <v>12</v>
      </c>
    </row>
    <row r="1782" spans="1:13" x14ac:dyDescent="0.2">
      <c r="A1782" s="7" t="str">
        <f>Q_Export_excel!A1782</f>
        <v>PCB</v>
      </c>
      <c r="B1782" s="7" t="s">
        <v>63</v>
      </c>
      <c r="C1782" s="7" t="str">
        <f>Q_Export_excel!B1782</f>
        <v>LW159871X</v>
      </c>
      <c r="D1782" s="7" t="str">
        <f>Q_Export_excel!C1782</f>
        <v>356A01</v>
      </c>
      <c r="E1782" s="7" t="s">
        <v>64</v>
      </c>
      <c r="F1782" s="7">
        <f>VLOOKUP(CONCATENATE(A1782,D1782),Nominal_sensitivity!$C$2:$E$61,2,FALSE)</f>
        <v>5</v>
      </c>
      <c r="G1782" s="7">
        <f>Q_Export_excel!D1782</f>
        <v>5.1572194373963383</v>
      </c>
      <c r="H1782" s="7" t="str">
        <f>Q_Export_excel!E1782</f>
        <v>mV/g</v>
      </c>
      <c r="I1782" s="7">
        <v>0</v>
      </c>
      <c r="J1782" s="7" t="str">
        <f t="shared" si="27"/>
        <v>mV</v>
      </c>
      <c r="K1782" s="7" t="s">
        <v>65</v>
      </c>
      <c r="L1782" s="8">
        <f>Q_Export_excel!F1782</f>
        <v>42658.454409722224</v>
      </c>
      <c r="M1782" s="7">
        <f>Q_Export_excel!G1782</f>
        <v>12</v>
      </c>
    </row>
    <row r="1783" spans="1:13" x14ac:dyDescent="0.2">
      <c r="A1783" s="7" t="str">
        <f>Q_Export_excel!A1783</f>
        <v>PCB</v>
      </c>
      <c r="B1783" s="7" t="s">
        <v>63</v>
      </c>
      <c r="C1783" s="7" t="str">
        <f>Q_Export_excel!B1783</f>
        <v>LW159871Y</v>
      </c>
      <c r="D1783" s="7" t="str">
        <f>Q_Export_excel!C1783</f>
        <v>356A01</v>
      </c>
      <c r="E1783" s="7" t="s">
        <v>64</v>
      </c>
      <c r="F1783" s="7">
        <f>VLOOKUP(CONCATENATE(A1783,D1783),Nominal_sensitivity!$C$2:$E$61,2,FALSE)</f>
        <v>5</v>
      </c>
      <c r="G1783" s="7">
        <f>Q_Export_excel!D1783</f>
        <v>5.0613285323574768</v>
      </c>
      <c r="H1783" s="7" t="str">
        <f>Q_Export_excel!E1783</f>
        <v>mV/g</v>
      </c>
      <c r="I1783" s="7">
        <v>0</v>
      </c>
      <c r="J1783" s="7" t="str">
        <f t="shared" si="27"/>
        <v>mV</v>
      </c>
      <c r="K1783" s="7" t="s">
        <v>65</v>
      </c>
      <c r="L1783" s="8">
        <f>Q_Export_excel!F1783</f>
        <v>42658.460462962961</v>
      </c>
      <c r="M1783" s="7">
        <f>Q_Export_excel!G1783</f>
        <v>12</v>
      </c>
    </row>
    <row r="1784" spans="1:13" x14ac:dyDescent="0.2">
      <c r="A1784" s="7" t="str">
        <f>Q_Export_excel!A1784</f>
        <v>PCB</v>
      </c>
      <c r="B1784" s="7" t="s">
        <v>63</v>
      </c>
      <c r="C1784" s="7" t="str">
        <f>Q_Export_excel!B1784</f>
        <v>LW159871Z</v>
      </c>
      <c r="D1784" s="7" t="str">
        <f>Q_Export_excel!C1784</f>
        <v>356A01</v>
      </c>
      <c r="E1784" s="7" t="s">
        <v>64</v>
      </c>
      <c r="F1784" s="7">
        <f>VLOOKUP(CONCATENATE(A1784,D1784),Nominal_sensitivity!$C$2:$E$61,2,FALSE)</f>
        <v>5</v>
      </c>
      <c r="G1784" s="7">
        <f>Q_Export_excel!D1784</f>
        <v>4.9570546265676363</v>
      </c>
      <c r="H1784" s="7" t="str">
        <f>Q_Export_excel!E1784</f>
        <v>mV/g</v>
      </c>
      <c r="I1784" s="7">
        <v>0</v>
      </c>
      <c r="J1784" s="7" t="str">
        <f t="shared" si="27"/>
        <v>mV</v>
      </c>
      <c r="K1784" s="7" t="s">
        <v>65</v>
      </c>
      <c r="L1784" s="8">
        <f>Q_Export_excel!F1784</f>
        <v>42658.465381944443</v>
      </c>
      <c r="M1784" s="7">
        <f>Q_Export_excel!G1784</f>
        <v>12</v>
      </c>
    </row>
    <row r="1785" spans="1:13" x14ac:dyDescent="0.2">
      <c r="A1785" s="7" t="str">
        <f>Q_Export_excel!A1785</f>
        <v>PCB</v>
      </c>
      <c r="B1785" s="7" t="s">
        <v>63</v>
      </c>
      <c r="C1785" s="7" t="str">
        <f>Q_Export_excel!B1785</f>
        <v>LW159908x</v>
      </c>
      <c r="D1785" s="7" t="str">
        <f>Q_Export_excel!C1785</f>
        <v>356A01</v>
      </c>
      <c r="E1785" s="7" t="s">
        <v>64</v>
      </c>
      <c r="F1785" s="7">
        <f>VLOOKUP(CONCATENATE(A1785,D1785),Nominal_sensitivity!$C$2:$E$61,2,FALSE)</f>
        <v>5</v>
      </c>
      <c r="G1785" s="7">
        <f>Q_Export_excel!D1785</f>
        <v>5.4221678192553808</v>
      </c>
      <c r="H1785" s="7" t="str">
        <f>Q_Export_excel!E1785</f>
        <v>mV/g</v>
      </c>
      <c r="I1785" s="7">
        <v>0</v>
      </c>
      <c r="J1785" s="7" t="str">
        <f t="shared" si="27"/>
        <v>mV</v>
      </c>
      <c r="K1785" s="7" t="s">
        <v>65</v>
      </c>
      <c r="L1785" s="8">
        <f>Q_Export_excel!F1785</f>
        <v>42658.471608796295</v>
      </c>
      <c r="M1785" s="7">
        <f>Q_Export_excel!G1785</f>
        <v>12</v>
      </c>
    </row>
    <row r="1786" spans="1:13" x14ac:dyDescent="0.2">
      <c r="A1786" s="7" t="str">
        <f>Q_Export_excel!A1786</f>
        <v>PCB</v>
      </c>
      <c r="B1786" s="7" t="s">
        <v>63</v>
      </c>
      <c r="C1786" s="7" t="str">
        <f>Q_Export_excel!B1786</f>
        <v>LW159908y</v>
      </c>
      <c r="D1786" s="7" t="str">
        <f>Q_Export_excel!C1786</f>
        <v>356A01</v>
      </c>
      <c r="E1786" s="7" t="s">
        <v>64</v>
      </c>
      <c r="F1786" s="7">
        <f>VLOOKUP(CONCATENATE(A1786,D1786),Nominal_sensitivity!$C$2:$E$61,2,FALSE)</f>
        <v>5</v>
      </c>
      <c r="G1786" s="7">
        <f>Q_Export_excel!D1786</f>
        <v>4.9021108555131647</v>
      </c>
      <c r="H1786" s="7" t="str">
        <f>Q_Export_excel!E1786</f>
        <v>mV/g</v>
      </c>
      <c r="I1786" s="7">
        <v>0</v>
      </c>
      <c r="J1786" s="7" t="str">
        <f t="shared" si="27"/>
        <v>mV</v>
      </c>
      <c r="K1786" s="7" t="s">
        <v>65</v>
      </c>
      <c r="L1786" s="8">
        <f>Q_Export_excel!F1786</f>
        <v>42658.479155092595</v>
      </c>
      <c r="M1786" s="7">
        <f>Q_Export_excel!G1786</f>
        <v>12</v>
      </c>
    </row>
    <row r="1787" spans="1:13" x14ac:dyDescent="0.2">
      <c r="A1787" s="7" t="str">
        <f>Q_Export_excel!A1787</f>
        <v>PCB</v>
      </c>
      <c r="B1787" s="7" t="s">
        <v>63</v>
      </c>
      <c r="C1787" s="7" t="str">
        <f>Q_Export_excel!B1787</f>
        <v>LW159908z</v>
      </c>
      <c r="D1787" s="7" t="str">
        <f>Q_Export_excel!C1787</f>
        <v>356A01</v>
      </c>
      <c r="E1787" s="7" t="s">
        <v>64</v>
      </c>
      <c r="F1787" s="7">
        <f>VLOOKUP(CONCATENATE(A1787,D1787),Nominal_sensitivity!$C$2:$E$61,2,FALSE)</f>
        <v>5</v>
      </c>
      <c r="G1787" s="7">
        <f>Q_Export_excel!D1787</f>
        <v>5.083984707576974</v>
      </c>
      <c r="H1787" s="7" t="str">
        <f>Q_Export_excel!E1787</f>
        <v>mV/g</v>
      </c>
      <c r="I1787" s="7">
        <v>0</v>
      </c>
      <c r="J1787" s="7" t="str">
        <f t="shared" si="27"/>
        <v>mV</v>
      </c>
      <c r="K1787" s="7" t="s">
        <v>65</v>
      </c>
      <c r="L1787" s="8">
        <f>Q_Export_excel!F1787</f>
        <v>42658.484398148146</v>
      </c>
      <c r="M1787" s="7">
        <f>Q_Export_excel!G1787</f>
        <v>12</v>
      </c>
    </row>
    <row r="1788" spans="1:13" x14ac:dyDescent="0.2">
      <c r="A1788" s="7" t="str">
        <f>Q_Export_excel!A1788</f>
        <v>PCB</v>
      </c>
      <c r="B1788" s="7" t="s">
        <v>63</v>
      </c>
      <c r="C1788" s="7" t="str">
        <f>Q_Export_excel!B1788</f>
        <v>LW159909X</v>
      </c>
      <c r="D1788" s="7" t="str">
        <f>Q_Export_excel!C1788</f>
        <v>356A01</v>
      </c>
      <c r="E1788" s="7" t="s">
        <v>64</v>
      </c>
      <c r="F1788" s="7">
        <f>VLOOKUP(CONCATENATE(A1788,D1788),Nominal_sensitivity!$C$2:$E$61,2,FALSE)</f>
        <v>5</v>
      </c>
      <c r="G1788" s="7">
        <f>Q_Export_excel!D1788</f>
        <v>5.2579069205906288</v>
      </c>
      <c r="H1788" s="7" t="str">
        <f>Q_Export_excel!E1788</f>
        <v>mV/g</v>
      </c>
      <c r="I1788" s="7">
        <v>0</v>
      </c>
      <c r="J1788" s="7" t="str">
        <f t="shared" si="27"/>
        <v>mV</v>
      </c>
      <c r="K1788" s="7" t="s">
        <v>65</v>
      </c>
      <c r="L1788" s="8">
        <f>Q_Export_excel!F1788</f>
        <v>42658.490312499998</v>
      </c>
      <c r="M1788" s="7">
        <f>Q_Export_excel!G1788</f>
        <v>12</v>
      </c>
    </row>
    <row r="1789" spans="1:13" x14ac:dyDescent="0.2">
      <c r="A1789" s="7" t="str">
        <f>Q_Export_excel!A1789</f>
        <v>PCB</v>
      </c>
      <c r="B1789" s="7" t="s">
        <v>63</v>
      </c>
      <c r="C1789" s="7" t="str">
        <f>Q_Export_excel!B1789</f>
        <v>LW159909Y</v>
      </c>
      <c r="D1789" s="7" t="str">
        <f>Q_Export_excel!C1789</f>
        <v>356A01</v>
      </c>
      <c r="E1789" s="7" t="s">
        <v>64</v>
      </c>
      <c r="F1789" s="7">
        <f>VLOOKUP(CONCATENATE(A1789,D1789),Nominal_sensitivity!$C$2:$E$61,2,FALSE)</f>
        <v>5</v>
      </c>
      <c r="G1789" s="7">
        <f>Q_Export_excel!D1789</f>
        <v>5.1613213993857343</v>
      </c>
      <c r="H1789" s="7" t="str">
        <f>Q_Export_excel!E1789</f>
        <v>mV/g</v>
      </c>
      <c r="I1789" s="7">
        <v>0</v>
      </c>
      <c r="J1789" s="7" t="str">
        <f t="shared" si="27"/>
        <v>mV</v>
      </c>
      <c r="K1789" s="7" t="s">
        <v>65</v>
      </c>
      <c r="L1789" s="8">
        <f>Q_Export_excel!F1789</f>
        <v>42658.527881944443</v>
      </c>
      <c r="M1789" s="7">
        <f>Q_Export_excel!G1789</f>
        <v>12</v>
      </c>
    </row>
    <row r="1790" spans="1:13" x14ac:dyDescent="0.2">
      <c r="A1790" s="7" t="str">
        <f>Q_Export_excel!A1790</f>
        <v>PCB</v>
      </c>
      <c r="B1790" s="7" t="s">
        <v>63</v>
      </c>
      <c r="C1790" s="7" t="str">
        <f>Q_Export_excel!B1790</f>
        <v>LW159909Z</v>
      </c>
      <c r="D1790" s="7" t="str">
        <f>Q_Export_excel!C1790</f>
        <v>356A01</v>
      </c>
      <c r="E1790" s="7" t="s">
        <v>64</v>
      </c>
      <c r="F1790" s="7">
        <f>VLOOKUP(CONCATENATE(A1790,D1790),Nominal_sensitivity!$C$2:$E$61,2,FALSE)</f>
        <v>5</v>
      </c>
      <c r="G1790" s="7">
        <f>Q_Export_excel!D1790</f>
        <v>5.3019651840436284</v>
      </c>
      <c r="H1790" s="7" t="str">
        <f>Q_Export_excel!E1790</f>
        <v>mV/g</v>
      </c>
      <c r="I1790" s="7">
        <v>0</v>
      </c>
      <c r="J1790" s="7" t="str">
        <f t="shared" si="27"/>
        <v>mV</v>
      </c>
      <c r="K1790" s="7" t="s">
        <v>65</v>
      </c>
      <c r="L1790" s="8">
        <f>Q_Export_excel!F1790</f>
        <v>42658.533113425925</v>
      </c>
      <c r="M1790" s="7">
        <f>Q_Export_excel!G1790</f>
        <v>12</v>
      </c>
    </row>
    <row r="1791" spans="1:13" x14ac:dyDescent="0.2">
      <c r="A1791" s="7" t="str">
        <f>Q_Export_excel!A1791</f>
        <v>PCB</v>
      </c>
      <c r="B1791" s="7" t="s">
        <v>63</v>
      </c>
      <c r="C1791" s="7" t="str">
        <f>Q_Export_excel!B1791</f>
        <v>LW159910x</v>
      </c>
      <c r="D1791" s="7" t="str">
        <f>Q_Export_excel!C1791</f>
        <v>356A01</v>
      </c>
      <c r="E1791" s="7" t="s">
        <v>64</v>
      </c>
      <c r="F1791" s="7">
        <f>VLOOKUP(CONCATENATE(A1791,D1791),Nominal_sensitivity!$C$2:$E$61,2,FALSE)</f>
        <v>5</v>
      </c>
      <c r="G1791" s="7">
        <f>Q_Export_excel!D1791</f>
        <v>4.9694779909851432</v>
      </c>
      <c r="H1791" s="7" t="str">
        <f>Q_Export_excel!E1791</f>
        <v>mV/g</v>
      </c>
      <c r="I1791" s="7">
        <v>0</v>
      </c>
      <c r="J1791" s="7" t="str">
        <f t="shared" si="27"/>
        <v>mV</v>
      </c>
      <c r="K1791" s="7" t="s">
        <v>65</v>
      </c>
      <c r="L1791" s="8">
        <f>Q_Export_excel!F1791</f>
        <v>42623.565983796296</v>
      </c>
      <c r="M1791" s="7">
        <f>Q_Export_excel!G1791</f>
        <v>12</v>
      </c>
    </row>
    <row r="1792" spans="1:13" x14ac:dyDescent="0.2">
      <c r="A1792" s="7" t="str">
        <f>Q_Export_excel!A1792</f>
        <v>PCB</v>
      </c>
      <c r="B1792" s="7" t="s">
        <v>63</v>
      </c>
      <c r="C1792" s="7" t="str">
        <f>Q_Export_excel!B1792</f>
        <v>LW159910y</v>
      </c>
      <c r="D1792" s="7" t="str">
        <f>Q_Export_excel!C1792</f>
        <v>356A01</v>
      </c>
      <c r="E1792" s="7" t="s">
        <v>64</v>
      </c>
      <c r="F1792" s="7">
        <f>VLOOKUP(CONCATENATE(A1792,D1792),Nominal_sensitivity!$C$2:$E$61,2,FALSE)</f>
        <v>5</v>
      </c>
      <c r="G1792" s="7">
        <f>Q_Export_excel!D1792</f>
        <v>5.0075551266371612</v>
      </c>
      <c r="H1792" s="7" t="str">
        <f>Q_Export_excel!E1792</f>
        <v>mV/g</v>
      </c>
      <c r="I1792" s="7">
        <v>0</v>
      </c>
      <c r="J1792" s="7" t="str">
        <f t="shared" si="27"/>
        <v>mV</v>
      </c>
      <c r="K1792" s="7" t="s">
        <v>65</v>
      </c>
      <c r="L1792" s="8">
        <f>Q_Export_excel!F1792</f>
        <v>42623.570613425924</v>
      </c>
      <c r="M1792" s="7">
        <f>Q_Export_excel!G1792</f>
        <v>12</v>
      </c>
    </row>
    <row r="1793" spans="1:13" x14ac:dyDescent="0.2">
      <c r="A1793" s="7" t="str">
        <f>Q_Export_excel!A1793</f>
        <v>PCB</v>
      </c>
      <c r="B1793" s="7" t="s">
        <v>63</v>
      </c>
      <c r="C1793" s="7" t="str">
        <f>Q_Export_excel!B1793</f>
        <v>LW159910z</v>
      </c>
      <c r="D1793" s="7" t="str">
        <f>Q_Export_excel!C1793</f>
        <v>356A01</v>
      </c>
      <c r="E1793" s="7" t="s">
        <v>64</v>
      </c>
      <c r="F1793" s="7">
        <f>VLOOKUP(CONCATENATE(A1793,D1793),Nominal_sensitivity!$C$2:$E$61,2,FALSE)</f>
        <v>5</v>
      </c>
      <c r="G1793" s="7">
        <f>Q_Export_excel!D1793</f>
        <v>5.4495558323743047</v>
      </c>
      <c r="H1793" s="7" t="str">
        <f>Q_Export_excel!E1793</f>
        <v>mV/g</v>
      </c>
      <c r="I1793" s="7">
        <v>0</v>
      </c>
      <c r="J1793" s="7" t="str">
        <f t="shared" si="27"/>
        <v>mV</v>
      </c>
      <c r="K1793" s="7" t="s">
        <v>65</v>
      </c>
      <c r="L1793" s="8">
        <f>Q_Export_excel!F1793</f>
        <v>42623.576157407406</v>
      </c>
      <c r="M1793" s="7">
        <f>Q_Export_excel!G1793</f>
        <v>12</v>
      </c>
    </row>
    <row r="1794" spans="1:13" x14ac:dyDescent="0.2">
      <c r="A1794" s="7" t="str">
        <f>Q_Export_excel!A1794</f>
        <v>PCB</v>
      </c>
      <c r="B1794" s="7" t="s">
        <v>63</v>
      </c>
      <c r="C1794" s="7" t="str">
        <f>Q_Export_excel!B1794</f>
        <v>LW159911X</v>
      </c>
      <c r="D1794" s="7" t="str">
        <f>Q_Export_excel!C1794</f>
        <v>356A01</v>
      </c>
      <c r="E1794" s="7" t="s">
        <v>64</v>
      </c>
      <c r="F1794" s="7">
        <f>VLOOKUP(CONCATENATE(A1794,D1794),Nominal_sensitivity!$C$2:$E$61,2,FALSE)</f>
        <v>5</v>
      </c>
      <c r="G1794" s="7">
        <f>Q_Export_excel!D1794</f>
        <v>5.3051241925368267</v>
      </c>
      <c r="H1794" s="7" t="str">
        <f>Q_Export_excel!E1794</f>
        <v>mV/g</v>
      </c>
      <c r="I1794" s="7">
        <v>0</v>
      </c>
      <c r="J1794" s="7" t="str">
        <f t="shared" si="27"/>
        <v>mV</v>
      </c>
      <c r="K1794" s="7" t="s">
        <v>65</v>
      </c>
      <c r="L1794" s="8">
        <f>Q_Export_excel!F1794</f>
        <v>42554.415173611109</v>
      </c>
      <c r="M1794" s="7">
        <f>Q_Export_excel!G1794</f>
        <v>12</v>
      </c>
    </row>
    <row r="1795" spans="1:13" x14ac:dyDescent="0.2">
      <c r="A1795" s="7" t="str">
        <f>Q_Export_excel!A1795</f>
        <v>PCB</v>
      </c>
      <c r="B1795" s="7" t="s">
        <v>63</v>
      </c>
      <c r="C1795" s="7" t="str">
        <f>Q_Export_excel!B1795</f>
        <v>LW159911Y</v>
      </c>
      <c r="D1795" s="7" t="str">
        <f>Q_Export_excel!C1795</f>
        <v>356A01</v>
      </c>
      <c r="E1795" s="7" t="s">
        <v>64</v>
      </c>
      <c r="F1795" s="7">
        <f>VLOOKUP(CONCATENATE(A1795,D1795),Nominal_sensitivity!$C$2:$E$61,2,FALSE)</f>
        <v>5</v>
      </c>
      <c r="G1795" s="7">
        <f>Q_Export_excel!D1795</f>
        <v>5.4424968939246892</v>
      </c>
      <c r="H1795" s="7" t="str">
        <f>Q_Export_excel!E1795</f>
        <v>mV/g</v>
      </c>
      <c r="I1795" s="7">
        <v>0</v>
      </c>
      <c r="J1795" s="7" t="str">
        <f t="shared" si="27"/>
        <v>mV</v>
      </c>
      <c r="K1795" s="7" t="s">
        <v>65</v>
      </c>
      <c r="L1795" s="8">
        <f>Q_Export_excel!F1795</f>
        <v>42554.418564814812</v>
      </c>
      <c r="M1795" s="7">
        <f>Q_Export_excel!G1795</f>
        <v>12</v>
      </c>
    </row>
    <row r="1796" spans="1:13" x14ac:dyDescent="0.2">
      <c r="A1796" s="7" t="str">
        <f>Q_Export_excel!A1796</f>
        <v>PCB</v>
      </c>
      <c r="B1796" s="7" t="s">
        <v>63</v>
      </c>
      <c r="C1796" s="7" t="str">
        <f>Q_Export_excel!B1796</f>
        <v>LW159911Z</v>
      </c>
      <c r="D1796" s="7" t="str">
        <f>Q_Export_excel!C1796</f>
        <v>356A01</v>
      </c>
      <c r="E1796" s="7" t="s">
        <v>64</v>
      </c>
      <c r="F1796" s="7">
        <f>VLOOKUP(CONCATENATE(A1796,D1796),Nominal_sensitivity!$C$2:$E$61,2,FALSE)</f>
        <v>5</v>
      </c>
      <c r="G1796" s="7">
        <f>Q_Export_excel!D1796</f>
        <v>5.0770793373159364</v>
      </c>
      <c r="H1796" s="7" t="str">
        <f>Q_Export_excel!E1796</f>
        <v>mV/g</v>
      </c>
      <c r="I1796" s="7">
        <v>0</v>
      </c>
      <c r="J1796" s="7" t="str">
        <f t="shared" ref="J1796:J1859" si="28">LEFT(H1796,2)</f>
        <v>mV</v>
      </c>
      <c r="K1796" s="7" t="s">
        <v>65</v>
      </c>
      <c r="L1796" s="8">
        <f>Q_Export_excel!F1796</f>
        <v>42554.427442129629</v>
      </c>
      <c r="M1796" s="7">
        <f>Q_Export_excel!G1796</f>
        <v>12</v>
      </c>
    </row>
    <row r="1797" spans="1:13" x14ac:dyDescent="0.2">
      <c r="A1797" s="7" t="str">
        <f>Q_Export_excel!A1797</f>
        <v>PCB</v>
      </c>
      <c r="B1797" s="7" t="s">
        <v>63</v>
      </c>
      <c r="C1797" s="7" t="str">
        <f>Q_Export_excel!B1797</f>
        <v>LW159981x</v>
      </c>
      <c r="D1797" s="7" t="str">
        <f>Q_Export_excel!C1797</f>
        <v>356A01</v>
      </c>
      <c r="E1797" s="7" t="s">
        <v>64</v>
      </c>
      <c r="F1797" s="7">
        <f>VLOOKUP(CONCATENATE(A1797,D1797),Nominal_sensitivity!$C$2:$E$61,2,FALSE)</f>
        <v>5</v>
      </c>
      <c r="G1797" s="7">
        <f>Q_Export_excel!D1797</f>
        <v>5.2861759023308528</v>
      </c>
      <c r="H1797" s="7" t="str">
        <f>Q_Export_excel!E1797</f>
        <v>mV/g</v>
      </c>
      <c r="I1797" s="7">
        <v>0</v>
      </c>
      <c r="J1797" s="7" t="str">
        <f t="shared" si="28"/>
        <v>mV</v>
      </c>
      <c r="K1797" s="7" t="s">
        <v>65</v>
      </c>
      <c r="L1797" s="8">
        <f>Q_Export_excel!F1797</f>
        <v>42622.693969907406</v>
      </c>
      <c r="M1797" s="7">
        <f>Q_Export_excel!G1797</f>
        <v>12</v>
      </c>
    </row>
    <row r="1798" spans="1:13" x14ac:dyDescent="0.2">
      <c r="A1798" s="7" t="str">
        <f>Q_Export_excel!A1798</f>
        <v>PCB</v>
      </c>
      <c r="B1798" s="7" t="s">
        <v>63</v>
      </c>
      <c r="C1798" s="7" t="str">
        <f>Q_Export_excel!B1798</f>
        <v>LW159981y</v>
      </c>
      <c r="D1798" s="7" t="str">
        <f>Q_Export_excel!C1798</f>
        <v>356A01</v>
      </c>
      <c r="E1798" s="7" t="s">
        <v>64</v>
      </c>
      <c r="F1798" s="7">
        <f>VLOOKUP(CONCATENATE(A1798,D1798),Nominal_sensitivity!$C$2:$E$61,2,FALSE)</f>
        <v>5</v>
      </c>
      <c r="G1798" s="7">
        <f>Q_Export_excel!D1798</f>
        <v>5.5571409084907293</v>
      </c>
      <c r="H1798" s="7" t="str">
        <f>Q_Export_excel!E1798</f>
        <v>mV/g</v>
      </c>
      <c r="I1798" s="7">
        <v>0</v>
      </c>
      <c r="J1798" s="7" t="str">
        <f t="shared" si="28"/>
        <v>mV</v>
      </c>
      <c r="K1798" s="7" t="s">
        <v>65</v>
      </c>
      <c r="L1798" s="8">
        <f>Q_Export_excel!F1798</f>
        <v>42622.702650462961</v>
      </c>
      <c r="M1798" s="7">
        <f>Q_Export_excel!G1798</f>
        <v>12</v>
      </c>
    </row>
    <row r="1799" spans="1:13" x14ac:dyDescent="0.2">
      <c r="A1799" s="7" t="str">
        <f>Q_Export_excel!A1799</f>
        <v>PCB</v>
      </c>
      <c r="B1799" s="7" t="s">
        <v>63</v>
      </c>
      <c r="C1799" s="7" t="str">
        <f>Q_Export_excel!B1799</f>
        <v>LW159981z</v>
      </c>
      <c r="D1799" s="7" t="str">
        <f>Q_Export_excel!C1799</f>
        <v>356A01</v>
      </c>
      <c r="E1799" s="7" t="s">
        <v>64</v>
      </c>
      <c r="F1799" s="7">
        <f>VLOOKUP(CONCATENATE(A1799,D1799),Nominal_sensitivity!$C$2:$E$61,2,FALSE)</f>
        <v>5</v>
      </c>
      <c r="G1799" s="7">
        <f>Q_Export_excel!D1799</f>
        <v>4.9099564416551447</v>
      </c>
      <c r="H1799" s="7" t="str">
        <f>Q_Export_excel!E1799</f>
        <v>mV/g</v>
      </c>
      <c r="I1799" s="7">
        <v>0</v>
      </c>
      <c r="J1799" s="7" t="str">
        <f t="shared" si="28"/>
        <v>mV</v>
      </c>
      <c r="K1799" s="7" t="s">
        <v>65</v>
      </c>
      <c r="L1799" s="8">
        <f>Q_Export_excel!F1799</f>
        <v>42622.70826388889</v>
      </c>
      <c r="M1799" s="7">
        <f>Q_Export_excel!G1799</f>
        <v>12</v>
      </c>
    </row>
    <row r="1800" spans="1:13" x14ac:dyDescent="0.2">
      <c r="A1800" s="7" t="str">
        <f>Q_Export_excel!A1800</f>
        <v>PCB</v>
      </c>
      <c r="B1800" s="7" t="s">
        <v>63</v>
      </c>
      <c r="C1800" s="7" t="str">
        <f>Q_Export_excel!B1800</f>
        <v>LW183398X</v>
      </c>
      <c r="D1800" s="7" t="str">
        <f>Q_Export_excel!C1800</f>
        <v>356A01</v>
      </c>
      <c r="E1800" s="7" t="s">
        <v>64</v>
      </c>
      <c r="F1800" s="7">
        <f>VLOOKUP(CONCATENATE(A1800,D1800),Nominal_sensitivity!$C$2:$E$61,2,FALSE)</f>
        <v>5</v>
      </c>
      <c r="G1800" s="7">
        <f>Q_Export_excel!D1800</f>
        <v>5.43</v>
      </c>
      <c r="H1800" s="7" t="str">
        <f>Q_Export_excel!E1800</f>
        <v>mV/g</v>
      </c>
      <c r="I1800" s="7">
        <v>0</v>
      </c>
      <c r="J1800" s="7" t="str">
        <f t="shared" si="28"/>
        <v>mV</v>
      </c>
      <c r="K1800" s="7" t="s">
        <v>65</v>
      </c>
      <c r="L1800" s="8">
        <f>Q_Export_excel!F1800</f>
        <v>42530</v>
      </c>
      <c r="M1800" s="7">
        <f>Q_Export_excel!G1800</f>
        <v>12</v>
      </c>
    </row>
    <row r="1801" spans="1:13" x14ac:dyDescent="0.2">
      <c r="A1801" s="7" t="str">
        <f>Q_Export_excel!A1801</f>
        <v>PCB</v>
      </c>
      <c r="B1801" s="7" t="s">
        <v>63</v>
      </c>
      <c r="C1801" s="7" t="str">
        <f>Q_Export_excel!B1801</f>
        <v>LW183398Y</v>
      </c>
      <c r="D1801" s="7" t="str">
        <f>Q_Export_excel!C1801</f>
        <v>356A01</v>
      </c>
      <c r="E1801" s="7" t="s">
        <v>64</v>
      </c>
      <c r="F1801" s="7">
        <f>VLOOKUP(CONCATENATE(A1801,D1801),Nominal_sensitivity!$C$2:$E$61,2,FALSE)</f>
        <v>5</v>
      </c>
      <c r="G1801" s="7">
        <f>Q_Export_excel!D1801</f>
        <v>5.52</v>
      </c>
      <c r="H1801" s="7" t="str">
        <f>Q_Export_excel!E1801</f>
        <v>mV/g</v>
      </c>
      <c r="I1801" s="7">
        <v>0</v>
      </c>
      <c r="J1801" s="7" t="str">
        <f t="shared" si="28"/>
        <v>mV</v>
      </c>
      <c r="K1801" s="7" t="s">
        <v>65</v>
      </c>
      <c r="L1801" s="8">
        <f>Q_Export_excel!F1801</f>
        <v>42530</v>
      </c>
      <c r="M1801" s="7">
        <f>Q_Export_excel!G1801</f>
        <v>12</v>
      </c>
    </row>
    <row r="1802" spans="1:13" x14ac:dyDescent="0.2">
      <c r="A1802" s="7" t="str">
        <f>Q_Export_excel!A1802</f>
        <v>PCB</v>
      </c>
      <c r="B1802" s="7" t="s">
        <v>63</v>
      </c>
      <c r="C1802" s="7" t="str">
        <f>Q_Export_excel!B1802</f>
        <v>LW183398Z</v>
      </c>
      <c r="D1802" s="7" t="str">
        <f>Q_Export_excel!C1802</f>
        <v>356A01</v>
      </c>
      <c r="E1802" s="7" t="s">
        <v>64</v>
      </c>
      <c r="F1802" s="7">
        <f>VLOOKUP(CONCATENATE(A1802,D1802),Nominal_sensitivity!$C$2:$E$61,2,FALSE)</f>
        <v>5</v>
      </c>
      <c r="G1802" s="7">
        <f>Q_Export_excel!D1802</f>
        <v>5.08</v>
      </c>
      <c r="H1802" s="7" t="str">
        <f>Q_Export_excel!E1802</f>
        <v>mV/g</v>
      </c>
      <c r="I1802" s="7">
        <v>0</v>
      </c>
      <c r="J1802" s="7" t="str">
        <f t="shared" si="28"/>
        <v>mV</v>
      </c>
      <c r="K1802" s="7" t="s">
        <v>65</v>
      </c>
      <c r="L1802" s="8">
        <f>Q_Export_excel!F1802</f>
        <v>42530</v>
      </c>
      <c r="M1802" s="7">
        <f>Q_Export_excel!G1802</f>
        <v>12</v>
      </c>
    </row>
    <row r="1803" spans="1:13" x14ac:dyDescent="0.2">
      <c r="A1803" s="7" t="str">
        <f>Q_Export_excel!A1803</f>
        <v>PCB</v>
      </c>
      <c r="B1803" s="7" t="s">
        <v>63</v>
      </c>
      <c r="C1803" s="7" t="str">
        <f>Q_Export_excel!B1803</f>
        <v>LW183399X</v>
      </c>
      <c r="D1803" s="7" t="str">
        <f>Q_Export_excel!C1803</f>
        <v>356A01</v>
      </c>
      <c r="E1803" s="7" t="s">
        <v>64</v>
      </c>
      <c r="F1803" s="7">
        <f>VLOOKUP(CONCATENATE(A1803,D1803),Nominal_sensitivity!$C$2:$E$61,2,FALSE)</f>
        <v>5</v>
      </c>
      <c r="G1803" s="7">
        <f>Q_Export_excel!D1803</f>
        <v>5.58</v>
      </c>
      <c r="H1803" s="7" t="str">
        <f>Q_Export_excel!E1803</f>
        <v>mV/g</v>
      </c>
      <c r="I1803" s="7">
        <v>0</v>
      </c>
      <c r="J1803" s="7" t="str">
        <f t="shared" si="28"/>
        <v>mV</v>
      </c>
      <c r="K1803" s="7" t="s">
        <v>65</v>
      </c>
      <c r="L1803" s="8">
        <f>Q_Export_excel!F1803</f>
        <v>42530</v>
      </c>
      <c r="M1803" s="7">
        <f>Q_Export_excel!G1803</f>
        <v>12</v>
      </c>
    </row>
    <row r="1804" spans="1:13" x14ac:dyDescent="0.2">
      <c r="A1804" s="7" t="str">
        <f>Q_Export_excel!A1804</f>
        <v>PCB</v>
      </c>
      <c r="B1804" s="7" t="s">
        <v>63</v>
      </c>
      <c r="C1804" s="7" t="str">
        <f>Q_Export_excel!B1804</f>
        <v>LW183399Y</v>
      </c>
      <c r="D1804" s="7" t="str">
        <f>Q_Export_excel!C1804</f>
        <v>356A01</v>
      </c>
      <c r="E1804" s="7" t="s">
        <v>64</v>
      </c>
      <c r="F1804" s="7">
        <f>VLOOKUP(CONCATENATE(A1804,D1804),Nominal_sensitivity!$C$2:$E$61,2,FALSE)</f>
        <v>5</v>
      </c>
      <c r="G1804" s="7">
        <f>Q_Export_excel!D1804</f>
        <v>5.5</v>
      </c>
      <c r="H1804" s="7" t="str">
        <f>Q_Export_excel!E1804</f>
        <v>mV/g</v>
      </c>
      <c r="I1804" s="7">
        <v>0</v>
      </c>
      <c r="J1804" s="7" t="str">
        <f t="shared" si="28"/>
        <v>mV</v>
      </c>
      <c r="K1804" s="7" t="s">
        <v>65</v>
      </c>
      <c r="L1804" s="8">
        <f>Q_Export_excel!F1804</f>
        <v>42530</v>
      </c>
      <c r="M1804" s="7">
        <f>Q_Export_excel!G1804</f>
        <v>12</v>
      </c>
    </row>
    <row r="1805" spans="1:13" x14ac:dyDescent="0.2">
      <c r="A1805" s="7" t="str">
        <f>Q_Export_excel!A1805</f>
        <v>PCB</v>
      </c>
      <c r="B1805" s="7" t="s">
        <v>63</v>
      </c>
      <c r="C1805" s="7" t="str">
        <f>Q_Export_excel!B1805</f>
        <v>LW183399Z</v>
      </c>
      <c r="D1805" s="7" t="str">
        <f>Q_Export_excel!C1805</f>
        <v>356A01</v>
      </c>
      <c r="E1805" s="7" t="s">
        <v>64</v>
      </c>
      <c r="F1805" s="7">
        <f>VLOOKUP(CONCATENATE(A1805,D1805),Nominal_sensitivity!$C$2:$E$61,2,FALSE)</f>
        <v>5</v>
      </c>
      <c r="G1805" s="7">
        <f>Q_Export_excel!D1805</f>
        <v>5.34</v>
      </c>
      <c r="H1805" s="7" t="str">
        <f>Q_Export_excel!E1805</f>
        <v>mV/g</v>
      </c>
      <c r="I1805" s="7">
        <v>0</v>
      </c>
      <c r="J1805" s="7" t="str">
        <f t="shared" si="28"/>
        <v>mV</v>
      </c>
      <c r="K1805" s="7" t="s">
        <v>65</v>
      </c>
      <c r="L1805" s="8">
        <f>Q_Export_excel!F1805</f>
        <v>42530</v>
      </c>
      <c r="M1805" s="7">
        <f>Q_Export_excel!G1805</f>
        <v>12</v>
      </c>
    </row>
    <row r="1806" spans="1:13" x14ac:dyDescent="0.2">
      <c r="A1806" s="7" t="str">
        <f>Q_Export_excel!A1806</f>
        <v>PCB</v>
      </c>
      <c r="B1806" s="7" t="s">
        <v>63</v>
      </c>
      <c r="C1806" s="7" t="str">
        <f>Q_Export_excel!B1806</f>
        <v>LW183400X</v>
      </c>
      <c r="D1806" s="7" t="str">
        <f>Q_Export_excel!C1806</f>
        <v>356A01</v>
      </c>
      <c r="E1806" s="7" t="s">
        <v>64</v>
      </c>
      <c r="F1806" s="7">
        <f>VLOOKUP(CONCATENATE(A1806,D1806),Nominal_sensitivity!$C$2:$E$61,2,FALSE)</f>
        <v>5</v>
      </c>
      <c r="G1806" s="7">
        <f>Q_Export_excel!D1806</f>
        <v>5.45</v>
      </c>
      <c r="H1806" s="7" t="str">
        <f>Q_Export_excel!E1806</f>
        <v>mV/g</v>
      </c>
      <c r="I1806" s="7">
        <v>0</v>
      </c>
      <c r="J1806" s="7" t="str">
        <f t="shared" si="28"/>
        <v>mV</v>
      </c>
      <c r="K1806" s="7" t="s">
        <v>65</v>
      </c>
      <c r="L1806" s="8">
        <f>Q_Export_excel!F1806</f>
        <v>42530</v>
      </c>
      <c r="M1806" s="7">
        <f>Q_Export_excel!G1806</f>
        <v>12</v>
      </c>
    </row>
    <row r="1807" spans="1:13" x14ac:dyDescent="0.2">
      <c r="A1807" s="7" t="str">
        <f>Q_Export_excel!A1807</f>
        <v>PCB</v>
      </c>
      <c r="B1807" s="7" t="s">
        <v>63</v>
      </c>
      <c r="C1807" s="7" t="str">
        <f>Q_Export_excel!B1807</f>
        <v>LW183400Y</v>
      </c>
      <c r="D1807" s="7" t="str">
        <f>Q_Export_excel!C1807</f>
        <v>356A01</v>
      </c>
      <c r="E1807" s="7" t="s">
        <v>64</v>
      </c>
      <c r="F1807" s="7">
        <f>VLOOKUP(CONCATENATE(A1807,D1807),Nominal_sensitivity!$C$2:$E$61,2,FALSE)</f>
        <v>5</v>
      </c>
      <c r="G1807" s="7">
        <f>Q_Export_excel!D1807</f>
        <v>5.44</v>
      </c>
      <c r="H1807" s="7" t="str">
        <f>Q_Export_excel!E1807</f>
        <v>mV/g</v>
      </c>
      <c r="I1807" s="7">
        <v>0</v>
      </c>
      <c r="J1807" s="7" t="str">
        <f t="shared" si="28"/>
        <v>mV</v>
      </c>
      <c r="K1807" s="7" t="s">
        <v>65</v>
      </c>
      <c r="L1807" s="8">
        <f>Q_Export_excel!F1807</f>
        <v>42530</v>
      </c>
      <c r="M1807" s="7">
        <f>Q_Export_excel!G1807</f>
        <v>12</v>
      </c>
    </row>
    <row r="1808" spans="1:13" x14ac:dyDescent="0.2">
      <c r="A1808" s="7" t="str">
        <f>Q_Export_excel!A1808</f>
        <v>PCB</v>
      </c>
      <c r="B1808" s="7" t="s">
        <v>63</v>
      </c>
      <c r="C1808" s="7" t="str">
        <f>Q_Export_excel!B1808</f>
        <v>LW183400Z</v>
      </c>
      <c r="D1808" s="7" t="str">
        <f>Q_Export_excel!C1808</f>
        <v>356A01</v>
      </c>
      <c r="E1808" s="7" t="s">
        <v>64</v>
      </c>
      <c r="F1808" s="7">
        <f>VLOOKUP(CONCATENATE(A1808,D1808),Nominal_sensitivity!$C$2:$E$61,2,FALSE)</f>
        <v>5</v>
      </c>
      <c r="G1808" s="7">
        <f>Q_Export_excel!D1808</f>
        <v>5.24</v>
      </c>
      <c r="H1808" s="7" t="str">
        <f>Q_Export_excel!E1808</f>
        <v>mV/g</v>
      </c>
      <c r="I1808" s="7">
        <v>0</v>
      </c>
      <c r="J1808" s="7" t="str">
        <f t="shared" si="28"/>
        <v>mV</v>
      </c>
      <c r="K1808" s="7" t="s">
        <v>65</v>
      </c>
      <c r="L1808" s="8">
        <f>Q_Export_excel!F1808</f>
        <v>42530</v>
      </c>
      <c r="M1808" s="7">
        <f>Q_Export_excel!G1808</f>
        <v>12</v>
      </c>
    </row>
    <row r="1809" spans="1:13" x14ac:dyDescent="0.2">
      <c r="A1809" s="7" t="str">
        <f>Q_Export_excel!A1809</f>
        <v>PCB</v>
      </c>
      <c r="B1809" s="7" t="s">
        <v>63</v>
      </c>
      <c r="C1809" s="7" t="str">
        <f>Q_Export_excel!B1809</f>
        <v>LW183401X</v>
      </c>
      <c r="D1809" s="7" t="str">
        <f>Q_Export_excel!C1809</f>
        <v>356A01</v>
      </c>
      <c r="E1809" s="7" t="s">
        <v>64</v>
      </c>
      <c r="F1809" s="7">
        <f>VLOOKUP(CONCATENATE(A1809,D1809),Nominal_sensitivity!$C$2:$E$61,2,FALSE)</f>
        <v>5</v>
      </c>
      <c r="G1809" s="7">
        <f>Q_Export_excel!D1809</f>
        <v>5.53</v>
      </c>
      <c r="H1809" s="7" t="str">
        <f>Q_Export_excel!E1809</f>
        <v>mV/g</v>
      </c>
      <c r="I1809" s="7">
        <v>0</v>
      </c>
      <c r="J1809" s="7" t="str">
        <f t="shared" si="28"/>
        <v>mV</v>
      </c>
      <c r="K1809" s="7" t="s">
        <v>65</v>
      </c>
      <c r="L1809" s="8">
        <f>Q_Export_excel!F1809</f>
        <v>42530</v>
      </c>
      <c r="M1809" s="7">
        <f>Q_Export_excel!G1809</f>
        <v>12</v>
      </c>
    </row>
    <row r="1810" spans="1:13" x14ac:dyDescent="0.2">
      <c r="A1810" s="7" t="str">
        <f>Q_Export_excel!A1810</f>
        <v>PCB</v>
      </c>
      <c r="B1810" s="7" t="s">
        <v>63</v>
      </c>
      <c r="C1810" s="7" t="str">
        <f>Q_Export_excel!B1810</f>
        <v>LW183401Y</v>
      </c>
      <c r="D1810" s="7" t="str">
        <f>Q_Export_excel!C1810</f>
        <v>356A01</v>
      </c>
      <c r="E1810" s="7" t="s">
        <v>64</v>
      </c>
      <c r="F1810" s="7">
        <f>VLOOKUP(CONCATENATE(A1810,D1810),Nominal_sensitivity!$C$2:$E$61,2,FALSE)</f>
        <v>5</v>
      </c>
      <c r="G1810" s="7">
        <f>Q_Export_excel!D1810</f>
        <v>5.08</v>
      </c>
      <c r="H1810" s="7" t="str">
        <f>Q_Export_excel!E1810</f>
        <v>mV/g</v>
      </c>
      <c r="I1810" s="7">
        <v>0</v>
      </c>
      <c r="J1810" s="7" t="str">
        <f t="shared" si="28"/>
        <v>mV</v>
      </c>
      <c r="K1810" s="7" t="s">
        <v>65</v>
      </c>
      <c r="L1810" s="8">
        <f>Q_Export_excel!F1810</f>
        <v>42530</v>
      </c>
      <c r="M1810" s="7">
        <f>Q_Export_excel!G1810</f>
        <v>12</v>
      </c>
    </row>
    <row r="1811" spans="1:13" x14ac:dyDescent="0.2">
      <c r="A1811" s="7" t="str">
        <f>Q_Export_excel!A1811</f>
        <v>PCB</v>
      </c>
      <c r="B1811" s="7" t="s">
        <v>63</v>
      </c>
      <c r="C1811" s="7" t="str">
        <f>Q_Export_excel!B1811</f>
        <v>LW183401Z</v>
      </c>
      <c r="D1811" s="7" t="str">
        <f>Q_Export_excel!C1811</f>
        <v>356A01</v>
      </c>
      <c r="E1811" s="7" t="s">
        <v>64</v>
      </c>
      <c r="F1811" s="7">
        <f>VLOOKUP(CONCATENATE(A1811,D1811),Nominal_sensitivity!$C$2:$E$61,2,FALSE)</f>
        <v>5</v>
      </c>
      <c r="G1811" s="7">
        <f>Q_Export_excel!D1811</f>
        <v>5.14</v>
      </c>
      <c r="H1811" s="7" t="str">
        <f>Q_Export_excel!E1811</f>
        <v>mV/g</v>
      </c>
      <c r="I1811" s="7">
        <v>0</v>
      </c>
      <c r="J1811" s="7" t="str">
        <f t="shared" si="28"/>
        <v>mV</v>
      </c>
      <c r="K1811" s="7" t="s">
        <v>65</v>
      </c>
      <c r="L1811" s="8">
        <f>Q_Export_excel!F1811</f>
        <v>42530</v>
      </c>
      <c r="M1811" s="7">
        <f>Q_Export_excel!G1811</f>
        <v>12</v>
      </c>
    </row>
    <row r="1812" spans="1:13" x14ac:dyDescent="0.2">
      <c r="A1812" s="7" t="str">
        <f>Q_Export_excel!A1812</f>
        <v>PCB</v>
      </c>
      <c r="B1812" s="7" t="s">
        <v>63</v>
      </c>
      <c r="C1812" s="7" t="str">
        <f>Q_Export_excel!B1812</f>
        <v>LW183402X</v>
      </c>
      <c r="D1812" s="7" t="str">
        <f>Q_Export_excel!C1812</f>
        <v>356A01</v>
      </c>
      <c r="E1812" s="7" t="s">
        <v>64</v>
      </c>
      <c r="F1812" s="7">
        <f>VLOOKUP(CONCATENATE(A1812,D1812),Nominal_sensitivity!$C$2:$E$61,2,FALSE)</f>
        <v>5</v>
      </c>
      <c r="G1812" s="7">
        <f>Q_Export_excel!D1812</f>
        <v>5.57</v>
      </c>
      <c r="H1812" s="7" t="str">
        <f>Q_Export_excel!E1812</f>
        <v>mV/g</v>
      </c>
      <c r="I1812" s="7">
        <v>0</v>
      </c>
      <c r="J1812" s="7" t="str">
        <f t="shared" si="28"/>
        <v>mV</v>
      </c>
      <c r="K1812" s="7" t="s">
        <v>65</v>
      </c>
      <c r="L1812" s="8">
        <f>Q_Export_excel!F1812</f>
        <v>42531</v>
      </c>
      <c r="M1812" s="7">
        <f>Q_Export_excel!G1812</f>
        <v>12</v>
      </c>
    </row>
    <row r="1813" spans="1:13" x14ac:dyDescent="0.2">
      <c r="A1813" s="7" t="str">
        <f>Q_Export_excel!A1813</f>
        <v>PCB</v>
      </c>
      <c r="B1813" s="7" t="s">
        <v>63</v>
      </c>
      <c r="C1813" s="7" t="str">
        <f>Q_Export_excel!B1813</f>
        <v>LW183402Y</v>
      </c>
      <c r="D1813" s="7" t="str">
        <f>Q_Export_excel!C1813</f>
        <v>356A01</v>
      </c>
      <c r="E1813" s="7" t="s">
        <v>64</v>
      </c>
      <c r="F1813" s="7">
        <f>VLOOKUP(CONCATENATE(A1813,D1813),Nominal_sensitivity!$C$2:$E$61,2,FALSE)</f>
        <v>5</v>
      </c>
      <c r="G1813" s="7">
        <f>Q_Export_excel!D1813</f>
        <v>5.39</v>
      </c>
      <c r="H1813" s="7" t="str">
        <f>Q_Export_excel!E1813</f>
        <v>mV/g</v>
      </c>
      <c r="I1813" s="7">
        <v>0</v>
      </c>
      <c r="J1813" s="7" t="str">
        <f t="shared" si="28"/>
        <v>mV</v>
      </c>
      <c r="K1813" s="7" t="s">
        <v>65</v>
      </c>
      <c r="L1813" s="8">
        <f>Q_Export_excel!F1813</f>
        <v>42531</v>
      </c>
      <c r="M1813" s="7">
        <f>Q_Export_excel!G1813</f>
        <v>12</v>
      </c>
    </row>
    <row r="1814" spans="1:13" x14ac:dyDescent="0.2">
      <c r="A1814" s="7" t="str">
        <f>Q_Export_excel!A1814</f>
        <v>PCB</v>
      </c>
      <c r="B1814" s="7" t="s">
        <v>63</v>
      </c>
      <c r="C1814" s="7" t="str">
        <f>Q_Export_excel!B1814</f>
        <v>LW183402Z</v>
      </c>
      <c r="D1814" s="7" t="str">
        <f>Q_Export_excel!C1814</f>
        <v>356A01</v>
      </c>
      <c r="E1814" s="7" t="s">
        <v>64</v>
      </c>
      <c r="F1814" s="7">
        <f>VLOOKUP(CONCATENATE(A1814,D1814),Nominal_sensitivity!$C$2:$E$61,2,FALSE)</f>
        <v>5</v>
      </c>
      <c r="G1814" s="7">
        <f>Q_Export_excel!D1814</f>
        <v>5.51</v>
      </c>
      <c r="H1814" s="7" t="str">
        <f>Q_Export_excel!E1814</f>
        <v>mV/g</v>
      </c>
      <c r="I1814" s="7">
        <v>0</v>
      </c>
      <c r="J1814" s="7" t="str">
        <f t="shared" si="28"/>
        <v>mV</v>
      </c>
      <c r="K1814" s="7" t="s">
        <v>65</v>
      </c>
      <c r="L1814" s="8">
        <f>Q_Export_excel!F1814</f>
        <v>42531</v>
      </c>
      <c r="M1814" s="7">
        <f>Q_Export_excel!G1814</f>
        <v>12</v>
      </c>
    </row>
    <row r="1815" spans="1:13" x14ac:dyDescent="0.2">
      <c r="A1815" s="7" t="str">
        <f>Q_Export_excel!A1815</f>
        <v>PCB</v>
      </c>
      <c r="B1815" s="7" t="s">
        <v>63</v>
      </c>
      <c r="C1815" s="7" t="str">
        <f>Q_Export_excel!B1815</f>
        <v>LW183427X</v>
      </c>
      <c r="D1815" s="7" t="str">
        <f>Q_Export_excel!C1815</f>
        <v>356A01</v>
      </c>
      <c r="E1815" s="7" t="s">
        <v>64</v>
      </c>
      <c r="F1815" s="7">
        <f>VLOOKUP(CONCATENATE(A1815,D1815),Nominal_sensitivity!$C$2:$E$61,2,FALSE)</f>
        <v>5</v>
      </c>
      <c r="G1815" s="7">
        <f>Q_Export_excel!D1815</f>
        <v>5.23</v>
      </c>
      <c r="H1815" s="7" t="str">
        <f>Q_Export_excel!E1815</f>
        <v>mV/g</v>
      </c>
      <c r="I1815" s="7">
        <v>0</v>
      </c>
      <c r="J1815" s="7" t="str">
        <f t="shared" si="28"/>
        <v>mV</v>
      </c>
      <c r="K1815" s="7" t="s">
        <v>65</v>
      </c>
      <c r="L1815" s="8">
        <f>Q_Export_excel!F1815</f>
        <v>42517</v>
      </c>
      <c r="M1815" s="7">
        <f>Q_Export_excel!G1815</f>
        <v>12</v>
      </c>
    </row>
    <row r="1816" spans="1:13" x14ac:dyDescent="0.2">
      <c r="A1816" s="7" t="str">
        <f>Q_Export_excel!A1816</f>
        <v>PCB</v>
      </c>
      <c r="B1816" s="7" t="s">
        <v>63</v>
      </c>
      <c r="C1816" s="7" t="str">
        <f>Q_Export_excel!B1816</f>
        <v>LW183427Y</v>
      </c>
      <c r="D1816" s="7" t="str">
        <f>Q_Export_excel!C1816</f>
        <v>356A01</v>
      </c>
      <c r="E1816" s="7" t="s">
        <v>64</v>
      </c>
      <c r="F1816" s="7">
        <f>VLOOKUP(CONCATENATE(A1816,D1816),Nominal_sensitivity!$C$2:$E$61,2,FALSE)</f>
        <v>5</v>
      </c>
      <c r="G1816" s="7">
        <f>Q_Export_excel!D1816</f>
        <v>5.48</v>
      </c>
      <c r="H1816" s="7" t="str">
        <f>Q_Export_excel!E1816</f>
        <v>mV/g</v>
      </c>
      <c r="I1816" s="7">
        <v>0</v>
      </c>
      <c r="J1816" s="7" t="str">
        <f t="shared" si="28"/>
        <v>mV</v>
      </c>
      <c r="K1816" s="7" t="s">
        <v>65</v>
      </c>
      <c r="L1816" s="8">
        <f>Q_Export_excel!F1816</f>
        <v>42517</v>
      </c>
      <c r="M1816" s="7">
        <f>Q_Export_excel!G1816</f>
        <v>12</v>
      </c>
    </row>
    <row r="1817" spans="1:13" x14ac:dyDescent="0.2">
      <c r="A1817" s="7" t="str">
        <f>Q_Export_excel!A1817</f>
        <v>PCB</v>
      </c>
      <c r="B1817" s="7" t="s">
        <v>63</v>
      </c>
      <c r="C1817" s="7" t="str">
        <f>Q_Export_excel!B1817</f>
        <v>LW183427Z</v>
      </c>
      <c r="D1817" s="7" t="str">
        <f>Q_Export_excel!C1817</f>
        <v>356A01</v>
      </c>
      <c r="E1817" s="7" t="s">
        <v>64</v>
      </c>
      <c r="F1817" s="7">
        <f>VLOOKUP(CONCATENATE(A1817,D1817),Nominal_sensitivity!$C$2:$E$61,2,FALSE)</f>
        <v>5</v>
      </c>
      <c r="G1817" s="7">
        <f>Q_Export_excel!D1817</f>
        <v>4.88</v>
      </c>
      <c r="H1817" s="7" t="str">
        <f>Q_Export_excel!E1817</f>
        <v>mV/g</v>
      </c>
      <c r="I1817" s="7">
        <v>0</v>
      </c>
      <c r="J1817" s="7" t="str">
        <f t="shared" si="28"/>
        <v>mV</v>
      </c>
      <c r="K1817" s="7" t="s">
        <v>65</v>
      </c>
      <c r="L1817" s="8">
        <f>Q_Export_excel!F1817</f>
        <v>42517</v>
      </c>
      <c r="M1817" s="7">
        <f>Q_Export_excel!G1817</f>
        <v>12</v>
      </c>
    </row>
    <row r="1818" spans="1:13" x14ac:dyDescent="0.2">
      <c r="A1818" s="7" t="str">
        <f>Q_Export_excel!A1818</f>
        <v>PCB</v>
      </c>
      <c r="B1818" s="7" t="s">
        <v>63</v>
      </c>
      <c r="C1818" s="7" t="str">
        <f>Q_Export_excel!B1818</f>
        <v>LW184040X</v>
      </c>
      <c r="D1818" s="7" t="str">
        <f>Q_Export_excel!C1818</f>
        <v>356A01</v>
      </c>
      <c r="E1818" s="7" t="s">
        <v>64</v>
      </c>
      <c r="F1818" s="7">
        <f>VLOOKUP(CONCATENATE(A1818,D1818),Nominal_sensitivity!$C$2:$E$61,2,FALSE)</f>
        <v>5</v>
      </c>
      <c r="G1818" s="7">
        <f>Q_Export_excel!D1818</f>
        <v>5.52</v>
      </c>
      <c r="H1818" s="7" t="str">
        <f>Q_Export_excel!E1818</f>
        <v>mV/g</v>
      </c>
      <c r="I1818" s="7">
        <v>0</v>
      </c>
      <c r="J1818" s="7" t="str">
        <f t="shared" si="28"/>
        <v>mV</v>
      </c>
      <c r="K1818" s="7" t="s">
        <v>65</v>
      </c>
      <c r="L1818" s="8">
        <f>Q_Export_excel!F1818</f>
        <v>42524</v>
      </c>
      <c r="M1818" s="7">
        <f>Q_Export_excel!G1818</f>
        <v>12</v>
      </c>
    </row>
    <row r="1819" spans="1:13" x14ac:dyDescent="0.2">
      <c r="A1819" s="7" t="str">
        <f>Q_Export_excel!A1819</f>
        <v>PCB</v>
      </c>
      <c r="B1819" s="7" t="s">
        <v>63</v>
      </c>
      <c r="C1819" s="7" t="str">
        <f>Q_Export_excel!B1819</f>
        <v>LW184040Y</v>
      </c>
      <c r="D1819" s="7" t="str">
        <f>Q_Export_excel!C1819</f>
        <v>356A01</v>
      </c>
      <c r="E1819" s="7" t="s">
        <v>64</v>
      </c>
      <c r="F1819" s="7">
        <f>VLOOKUP(CONCATENATE(A1819,D1819),Nominal_sensitivity!$C$2:$E$61,2,FALSE)</f>
        <v>5</v>
      </c>
      <c r="G1819" s="7">
        <f>Q_Export_excel!D1819</f>
        <v>5.52</v>
      </c>
      <c r="H1819" s="7" t="str">
        <f>Q_Export_excel!E1819</f>
        <v>mV/g</v>
      </c>
      <c r="I1819" s="7">
        <v>0</v>
      </c>
      <c r="J1819" s="7" t="str">
        <f t="shared" si="28"/>
        <v>mV</v>
      </c>
      <c r="K1819" s="7" t="s">
        <v>65</v>
      </c>
      <c r="L1819" s="8">
        <f>Q_Export_excel!F1819</f>
        <v>42524</v>
      </c>
      <c r="M1819" s="7">
        <f>Q_Export_excel!G1819</f>
        <v>12</v>
      </c>
    </row>
    <row r="1820" spans="1:13" x14ac:dyDescent="0.2">
      <c r="A1820" s="7" t="str">
        <f>Q_Export_excel!A1820</f>
        <v>PCB</v>
      </c>
      <c r="B1820" s="7" t="s">
        <v>63</v>
      </c>
      <c r="C1820" s="7" t="str">
        <f>Q_Export_excel!B1820</f>
        <v>LW184040Z</v>
      </c>
      <c r="D1820" s="7" t="str">
        <f>Q_Export_excel!C1820</f>
        <v>356A01</v>
      </c>
      <c r="E1820" s="7" t="s">
        <v>64</v>
      </c>
      <c r="F1820" s="7">
        <f>VLOOKUP(CONCATENATE(A1820,D1820),Nominal_sensitivity!$C$2:$E$61,2,FALSE)</f>
        <v>5</v>
      </c>
      <c r="G1820" s="7">
        <f>Q_Export_excel!D1820</f>
        <v>5.54</v>
      </c>
      <c r="H1820" s="7" t="str">
        <f>Q_Export_excel!E1820</f>
        <v>mV/g</v>
      </c>
      <c r="I1820" s="7">
        <v>0</v>
      </c>
      <c r="J1820" s="7" t="str">
        <f t="shared" si="28"/>
        <v>mV</v>
      </c>
      <c r="K1820" s="7" t="s">
        <v>65</v>
      </c>
      <c r="L1820" s="8">
        <f>Q_Export_excel!F1820</f>
        <v>42524</v>
      </c>
      <c r="M1820" s="7">
        <f>Q_Export_excel!G1820</f>
        <v>12</v>
      </c>
    </row>
    <row r="1821" spans="1:13" x14ac:dyDescent="0.2">
      <c r="A1821" s="7" t="str">
        <f>Q_Export_excel!A1821</f>
        <v>PCB</v>
      </c>
      <c r="B1821" s="7" t="s">
        <v>63</v>
      </c>
      <c r="C1821" s="7" t="str">
        <f>Q_Export_excel!B1821</f>
        <v>LW184041X</v>
      </c>
      <c r="D1821" s="7" t="str">
        <f>Q_Export_excel!C1821</f>
        <v>356A01</v>
      </c>
      <c r="E1821" s="7" t="s">
        <v>64</v>
      </c>
      <c r="F1821" s="7">
        <f>VLOOKUP(CONCATENATE(A1821,D1821),Nominal_sensitivity!$C$2:$E$61,2,FALSE)</f>
        <v>5</v>
      </c>
      <c r="G1821" s="7">
        <f>Q_Export_excel!D1821</f>
        <v>5.46</v>
      </c>
      <c r="H1821" s="7" t="str">
        <f>Q_Export_excel!E1821</f>
        <v>mV/g</v>
      </c>
      <c r="I1821" s="7">
        <v>0</v>
      </c>
      <c r="J1821" s="7" t="str">
        <f t="shared" si="28"/>
        <v>mV</v>
      </c>
      <c r="K1821" s="7" t="s">
        <v>65</v>
      </c>
      <c r="L1821" s="8">
        <f>Q_Export_excel!F1821</f>
        <v>42525</v>
      </c>
      <c r="M1821" s="7">
        <f>Q_Export_excel!G1821</f>
        <v>12</v>
      </c>
    </row>
    <row r="1822" spans="1:13" x14ac:dyDescent="0.2">
      <c r="A1822" s="7" t="str">
        <f>Q_Export_excel!A1822</f>
        <v>PCB</v>
      </c>
      <c r="B1822" s="7" t="s">
        <v>63</v>
      </c>
      <c r="C1822" s="7" t="str">
        <f>Q_Export_excel!B1822</f>
        <v>LW184041Y</v>
      </c>
      <c r="D1822" s="7" t="str">
        <f>Q_Export_excel!C1822</f>
        <v>356A01</v>
      </c>
      <c r="E1822" s="7" t="s">
        <v>64</v>
      </c>
      <c r="F1822" s="7">
        <f>VLOOKUP(CONCATENATE(A1822,D1822),Nominal_sensitivity!$C$2:$E$61,2,FALSE)</f>
        <v>5</v>
      </c>
      <c r="G1822" s="7">
        <f>Q_Export_excel!D1822</f>
        <v>5.61</v>
      </c>
      <c r="H1822" s="7" t="str">
        <f>Q_Export_excel!E1822</f>
        <v>mV/g</v>
      </c>
      <c r="I1822" s="7">
        <v>0</v>
      </c>
      <c r="J1822" s="7" t="str">
        <f t="shared" si="28"/>
        <v>mV</v>
      </c>
      <c r="K1822" s="7" t="s">
        <v>65</v>
      </c>
      <c r="L1822" s="8">
        <f>Q_Export_excel!F1822</f>
        <v>42525</v>
      </c>
      <c r="M1822" s="7">
        <f>Q_Export_excel!G1822</f>
        <v>12</v>
      </c>
    </row>
    <row r="1823" spans="1:13" x14ac:dyDescent="0.2">
      <c r="A1823" s="7" t="str">
        <f>Q_Export_excel!A1823</f>
        <v>PCB</v>
      </c>
      <c r="B1823" s="7" t="s">
        <v>63</v>
      </c>
      <c r="C1823" s="7" t="str">
        <f>Q_Export_excel!B1823</f>
        <v>LW184041Z</v>
      </c>
      <c r="D1823" s="7" t="str">
        <f>Q_Export_excel!C1823</f>
        <v>356A01</v>
      </c>
      <c r="E1823" s="7" t="s">
        <v>64</v>
      </c>
      <c r="F1823" s="7">
        <f>VLOOKUP(CONCATENATE(A1823,D1823),Nominal_sensitivity!$C$2:$E$61,2,FALSE)</f>
        <v>5</v>
      </c>
      <c r="G1823" s="7">
        <f>Q_Export_excel!D1823</f>
        <v>5.5</v>
      </c>
      <c r="H1823" s="7" t="str">
        <f>Q_Export_excel!E1823</f>
        <v>mV/g</v>
      </c>
      <c r="I1823" s="7">
        <v>0</v>
      </c>
      <c r="J1823" s="7" t="str">
        <f t="shared" si="28"/>
        <v>mV</v>
      </c>
      <c r="K1823" s="7" t="s">
        <v>65</v>
      </c>
      <c r="L1823" s="8">
        <f>Q_Export_excel!F1823</f>
        <v>42525</v>
      </c>
      <c r="M1823" s="7">
        <f>Q_Export_excel!G1823</f>
        <v>12</v>
      </c>
    </row>
    <row r="1824" spans="1:13" x14ac:dyDescent="0.2">
      <c r="A1824" s="7" t="str">
        <f>Q_Export_excel!A1824</f>
        <v>PCB</v>
      </c>
      <c r="B1824" s="7" t="s">
        <v>63</v>
      </c>
      <c r="C1824" s="7" t="str">
        <f>Q_Export_excel!B1824</f>
        <v>LW184042X</v>
      </c>
      <c r="D1824" s="7" t="str">
        <f>Q_Export_excel!C1824</f>
        <v>356A01</v>
      </c>
      <c r="E1824" s="7" t="s">
        <v>64</v>
      </c>
      <c r="F1824" s="7">
        <f>VLOOKUP(CONCATENATE(A1824,D1824),Nominal_sensitivity!$C$2:$E$61,2,FALSE)</f>
        <v>5</v>
      </c>
      <c r="G1824" s="7">
        <f>Q_Export_excel!D1824</f>
        <v>5.69</v>
      </c>
      <c r="H1824" s="7" t="str">
        <f>Q_Export_excel!E1824</f>
        <v>mV/g</v>
      </c>
      <c r="I1824" s="7">
        <v>0</v>
      </c>
      <c r="J1824" s="7" t="str">
        <f t="shared" si="28"/>
        <v>mV</v>
      </c>
      <c r="K1824" s="7" t="s">
        <v>65</v>
      </c>
      <c r="L1824" s="8">
        <f>Q_Export_excel!F1824</f>
        <v>42525</v>
      </c>
      <c r="M1824" s="7">
        <f>Q_Export_excel!G1824</f>
        <v>12</v>
      </c>
    </row>
    <row r="1825" spans="1:13" x14ac:dyDescent="0.2">
      <c r="A1825" s="7" t="str">
        <f>Q_Export_excel!A1825</f>
        <v>PCB</v>
      </c>
      <c r="B1825" s="7" t="s">
        <v>63</v>
      </c>
      <c r="C1825" s="7" t="str">
        <f>Q_Export_excel!B1825</f>
        <v>LW184042Y</v>
      </c>
      <c r="D1825" s="7" t="str">
        <f>Q_Export_excel!C1825</f>
        <v>356A01</v>
      </c>
      <c r="E1825" s="7" t="s">
        <v>64</v>
      </c>
      <c r="F1825" s="7">
        <f>VLOOKUP(CONCATENATE(A1825,D1825),Nominal_sensitivity!$C$2:$E$61,2,FALSE)</f>
        <v>5</v>
      </c>
      <c r="G1825" s="7">
        <f>Q_Export_excel!D1825</f>
        <v>5.59</v>
      </c>
      <c r="H1825" s="7" t="str">
        <f>Q_Export_excel!E1825</f>
        <v>mV/g</v>
      </c>
      <c r="I1825" s="7">
        <v>0</v>
      </c>
      <c r="J1825" s="7" t="str">
        <f t="shared" si="28"/>
        <v>mV</v>
      </c>
      <c r="K1825" s="7" t="s">
        <v>65</v>
      </c>
      <c r="L1825" s="8">
        <f>Q_Export_excel!F1825</f>
        <v>42525</v>
      </c>
      <c r="M1825" s="7">
        <f>Q_Export_excel!G1825</f>
        <v>12</v>
      </c>
    </row>
    <row r="1826" spans="1:13" x14ac:dyDescent="0.2">
      <c r="A1826" s="7" t="str">
        <f>Q_Export_excel!A1826</f>
        <v>PCB</v>
      </c>
      <c r="B1826" s="7" t="s">
        <v>63</v>
      </c>
      <c r="C1826" s="7" t="str">
        <f>Q_Export_excel!B1826</f>
        <v>LW184042Z</v>
      </c>
      <c r="D1826" s="7" t="str">
        <f>Q_Export_excel!C1826</f>
        <v>356A01</v>
      </c>
      <c r="E1826" s="7" t="s">
        <v>64</v>
      </c>
      <c r="F1826" s="7">
        <f>VLOOKUP(CONCATENATE(A1826,D1826),Nominal_sensitivity!$C$2:$E$61,2,FALSE)</f>
        <v>5</v>
      </c>
      <c r="G1826" s="7">
        <f>Q_Export_excel!D1826</f>
        <v>5.59</v>
      </c>
      <c r="H1826" s="7" t="str">
        <f>Q_Export_excel!E1826</f>
        <v>mV/g</v>
      </c>
      <c r="I1826" s="7">
        <v>0</v>
      </c>
      <c r="J1826" s="7" t="str">
        <f t="shared" si="28"/>
        <v>mV</v>
      </c>
      <c r="K1826" s="7" t="s">
        <v>65</v>
      </c>
      <c r="L1826" s="8">
        <f>Q_Export_excel!F1826</f>
        <v>42525</v>
      </c>
      <c r="M1826" s="7">
        <f>Q_Export_excel!G1826</f>
        <v>12</v>
      </c>
    </row>
    <row r="1827" spans="1:13" x14ac:dyDescent="0.2">
      <c r="A1827" s="7" t="str">
        <f>Q_Export_excel!A1827</f>
        <v>PCB</v>
      </c>
      <c r="B1827" s="7" t="s">
        <v>63</v>
      </c>
      <c r="C1827" s="7" t="str">
        <f>Q_Export_excel!B1827</f>
        <v>LW184043X</v>
      </c>
      <c r="D1827" s="7" t="str">
        <f>Q_Export_excel!C1827</f>
        <v>356A01</v>
      </c>
      <c r="E1827" s="7" t="s">
        <v>64</v>
      </c>
      <c r="F1827" s="7">
        <f>VLOOKUP(CONCATENATE(A1827,D1827),Nominal_sensitivity!$C$2:$E$61,2,FALSE)</f>
        <v>5</v>
      </c>
      <c r="G1827" s="7">
        <f>Q_Export_excel!D1827</f>
        <v>5.23</v>
      </c>
      <c r="H1827" s="7" t="str">
        <f>Q_Export_excel!E1827</f>
        <v>mV/g</v>
      </c>
      <c r="I1827" s="7">
        <v>0</v>
      </c>
      <c r="J1827" s="7" t="str">
        <f t="shared" si="28"/>
        <v>mV</v>
      </c>
      <c r="K1827" s="7" t="s">
        <v>65</v>
      </c>
      <c r="L1827" s="8">
        <f>Q_Export_excel!F1827</f>
        <v>42525</v>
      </c>
      <c r="M1827" s="7">
        <f>Q_Export_excel!G1827</f>
        <v>12</v>
      </c>
    </row>
    <row r="1828" spans="1:13" x14ac:dyDescent="0.2">
      <c r="A1828" s="7" t="str">
        <f>Q_Export_excel!A1828</f>
        <v>PCB</v>
      </c>
      <c r="B1828" s="7" t="s">
        <v>63</v>
      </c>
      <c r="C1828" s="7" t="str">
        <f>Q_Export_excel!B1828</f>
        <v>LW184043Y</v>
      </c>
      <c r="D1828" s="7" t="str">
        <f>Q_Export_excel!C1828</f>
        <v>356A01</v>
      </c>
      <c r="E1828" s="7" t="s">
        <v>64</v>
      </c>
      <c r="F1828" s="7">
        <f>VLOOKUP(CONCATENATE(A1828,D1828),Nominal_sensitivity!$C$2:$E$61,2,FALSE)</f>
        <v>5</v>
      </c>
      <c r="G1828" s="7">
        <f>Q_Export_excel!D1828</f>
        <v>5.05</v>
      </c>
      <c r="H1828" s="7" t="str">
        <f>Q_Export_excel!E1828</f>
        <v>mV/g</v>
      </c>
      <c r="I1828" s="7">
        <v>0</v>
      </c>
      <c r="J1828" s="7" t="str">
        <f t="shared" si="28"/>
        <v>mV</v>
      </c>
      <c r="K1828" s="7" t="s">
        <v>65</v>
      </c>
      <c r="L1828" s="8">
        <f>Q_Export_excel!F1828</f>
        <v>42525</v>
      </c>
      <c r="M1828" s="7">
        <f>Q_Export_excel!G1828</f>
        <v>12</v>
      </c>
    </row>
    <row r="1829" spans="1:13" x14ac:dyDescent="0.2">
      <c r="A1829" s="7" t="str">
        <f>Q_Export_excel!A1829</f>
        <v>PCB</v>
      </c>
      <c r="B1829" s="7" t="s">
        <v>63</v>
      </c>
      <c r="C1829" s="7" t="str">
        <f>Q_Export_excel!B1829</f>
        <v>LW184043Z</v>
      </c>
      <c r="D1829" s="7" t="str">
        <f>Q_Export_excel!C1829</f>
        <v>356A01</v>
      </c>
      <c r="E1829" s="7" t="s">
        <v>64</v>
      </c>
      <c r="F1829" s="7">
        <f>VLOOKUP(CONCATENATE(A1829,D1829),Nominal_sensitivity!$C$2:$E$61,2,FALSE)</f>
        <v>5</v>
      </c>
      <c r="G1829" s="7">
        <f>Q_Export_excel!D1829</f>
        <v>5.14</v>
      </c>
      <c r="H1829" s="7" t="str">
        <f>Q_Export_excel!E1829</f>
        <v>mV/g</v>
      </c>
      <c r="I1829" s="7">
        <v>0</v>
      </c>
      <c r="J1829" s="7" t="str">
        <f t="shared" si="28"/>
        <v>mV</v>
      </c>
      <c r="K1829" s="7" t="s">
        <v>65</v>
      </c>
      <c r="L1829" s="8">
        <f>Q_Export_excel!F1829</f>
        <v>42525</v>
      </c>
      <c r="M1829" s="7">
        <f>Q_Export_excel!G1829</f>
        <v>12</v>
      </c>
    </row>
    <row r="1830" spans="1:13" x14ac:dyDescent="0.2">
      <c r="A1830" s="7" t="str">
        <f>Q_Export_excel!A1830</f>
        <v>PCB</v>
      </c>
      <c r="B1830" s="7" t="s">
        <v>63</v>
      </c>
      <c r="C1830" s="7" t="str">
        <f>Q_Export_excel!B1830</f>
        <v>LW184151X</v>
      </c>
      <c r="D1830" s="7" t="str">
        <f>Q_Export_excel!C1830</f>
        <v>356A01</v>
      </c>
      <c r="E1830" s="7" t="s">
        <v>64</v>
      </c>
      <c r="F1830" s="7">
        <f>VLOOKUP(CONCATENATE(A1830,D1830),Nominal_sensitivity!$C$2:$E$61,2,FALSE)</f>
        <v>5</v>
      </c>
      <c r="G1830" s="7">
        <f>Q_Export_excel!D1830</f>
        <v>5.2</v>
      </c>
      <c r="H1830" s="7" t="str">
        <f>Q_Export_excel!E1830</f>
        <v>mV/g</v>
      </c>
      <c r="I1830" s="7">
        <v>0</v>
      </c>
      <c r="J1830" s="7" t="str">
        <f t="shared" si="28"/>
        <v>mV</v>
      </c>
      <c r="K1830" s="7" t="s">
        <v>65</v>
      </c>
      <c r="L1830" s="8">
        <f>Q_Export_excel!F1830</f>
        <v>42525</v>
      </c>
      <c r="M1830" s="7">
        <f>Q_Export_excel!G1830</f>
        <v>12</v>
      </c>
    </row>
    <row r="1831" spans="1:13" x14ac:dyDescent="0.2">
      <c r="A1831" s="7" t="str">
        <f>Q_Export_excel!A1831</f>
        <v>PCB</v>
      </c>
      <c r="B1831" s="7" t="s">
        <v>63</v>
      </c>
      <c r="C1831" s="7" t="str">
        <f>Q_Export_excel!B1831</f>
        <v>LW184151Y</v>
      </c>
      <c r="D1831" s="7" t="str">
        <f>Q_Export_excel!C1831</f>
        <v>356A01</v>
      </c>
      <c r="E1831" s="7" t="s">
        <v>64</v>
      </c>
      <c r="F1831" s="7">
        <f>VLOOKUP(CONCATENATE(A1831,D1831),Nominal_sensitivity!$C$2:$E$61,2,FALSE)</f>
        <v>5</v>
      </c>
      <c r="G1831" s="7">
        <f>Q_Export_excel!D1831</f>
        <v>5.49</v>
      </c>
      <c r="H1831" s="7" t="str">
        <f>Q_Export_excel!E1831</f>
        <v>mV/g</v>
      </c>
      <c r="I1831" s="7">
        <v>0</v>
      </c>
      <c r="J1831" s="7" t="str">
        <f t="shared" si="28"/>
        <v>mV</v>
      </c>
      <c r="K1831" s="7" t="s">
        <v>65</v>
      </c>
      <c r="L1831" s="8">
        <f>Q_Export_excel!F1831</f>
        <v>42525</v>
      </c>
      <c r="M1831" s="7">
        <f>Q_Export_excel!G1831</f>
        <v>12</v>
      </c>
    </row>
    <row r="1832" spans="1:13" x14ac:dyDescent="0.2">
      <c r="A1832" s="7" t="str">
        <f>Q_Export_excel!A1832</f>
        <v>PCB</v>
      </c>
      <c r="B1832" s="7" t="s">
        <v>63</v>
      </c>
      <c r="C1832" s="7" t="str">
        <f>Q_Export_excel!B1832</f>
        <v>LW184151Z</v>
      </c>
      <c r="D1832" s="7" t="str">
        <f>Q_Export_excel!C1832</f>
        <v>356A01</v>
      </c>
      <c r="E1832" s="7" t="s">
        <v>64</v>
      </c>
      <c r="F1832" s="7">
        <f>VLOOKUP(CONCATENATE(A1832,D1832),Nominal_sensitivity!$C$2:$E$61,2,FALSE)</f>
        <v>5</v>
      </c>
      <c r="G1832" s="7">
        <f>Q_Export_excel!D1832</f>
        <v>5.33</v>
      </c>
      <c r="H1832" s="7" t="str">
        <f>Q_Export_excel!E1832</f>
        <v>mV/g</v>
      </c>
      <c r="I1832" s="7">
        <v>0</v>
      </c>
      <c r="J1832" s="7" t="str">
        <f t="shared" si="28"/>
        <v>mV</v>
      </c>
      <c r="K1832" s="7" t="s">
        <v>65</v>
      </c>
      <c r="L1832" s="8">
        <f>Q_Export_excel!F1832</f>
        <v>42525</v>
      </c>
      <c r="M1832" s="7">
        <f>Q_Export_excel!G1832</f>
        <v>12</v>
      </c>
    </row>
    <row r="1833" spans="1:13" x14ac:dyDescent="0.2">
      <c r="A1833" s="7" t="str">
        <f>Q_Export_excel!A1833</f>
        <v>PCB</v>
      </c>
      <c r="B1833" s="7" t="s">
        <v>63</v>
      </c>
      <c r="C1833" s="7" t="str">
        <f>Q_Export_excel!B1833</f>
        <v>LW184153X</v>
      </c>
      <c r="D1833" s="7" t="str">
        <f>Q_Export_excel!C1833</f>
        <v>356A01</v>
      </c>
      <c r="E1833" s="7" t="s">
        <v>64</v>
      </c>
      <c r="F1833" s="7">
        <f>VLOOKUP(CONCATENATE(A1833,D1833),Nominal_sensitivity!$C$2:$E$61,2,FALSE)</f>
        <v>5</v>
      </c>
      <c r="G1833" s="7">
        <f>Q_Export_excel!D1833</f>
        <v>5.28</v>
      </c>
      <c r="H1833" s="7" t="str">
        <f>Q_Export_excel!E1833</f>
        <v>mV/g</v>
      </c>
      <c r="I1833" s="7">
        <v>0</v>
      </c>
      <c r="J1833" s="7" t="str">
        <f t="shared" si="28"/>
        <v>mV</v>
      </c>
      <c r="K1833" s="7" t="s">
        <v>65</v>
      </c>
      <c r="L1833" s="8">
        <f>Q_Export_excel!F1833</f>
        <v>42525</v>
      </c>
      <c r="M1833" s="7">
        <f>Q_Export_excel!G1833</f>
        <v>12</v>
      </c>
    </row>
    <row r="1834" spans="1:13" x14ac:dyDescent="0.2">
      <c r="A1834" s="7" t="str">
        <f>Q_Export_excel!A1834</f>
        <v>PCB</v>
      </c>
      <c r="B1834" s="7" t="s">
        <v>63</v>
      </c>
      <c r="C1834" s="7" t="str">
        <f>Q_Export_excel!B1834</f>
        <v>LW184153Y</v>
      </c>
      <c r="D1834" s="7" t="str">
        <f>Q_Export_excel!C1834</f>
        <v>356A01</v>
      </c>
      <c r="E1834" s="7" t="s">
        <v>64</v>
      </c>
      <c r="F1834" s="7">
        <f>VLOOKUP(CONCATENATE(A1834,D1834),Nominal_sensitivity!$C$2:$E$61,2,FALSE)</f>
        <v>5</v>
      </c>
      <c r="G1834" s="7">
        <f>Q_Export_excel!D1834</f>
        <v>5.34</v>
      </c>
      <c r="H1834" s="7" t="str">
        <f>Q_Export_excel!E1834</f>
        <v>mV/g</v>
      </c>
      <c r="I1834" s="7">
        <v>0</v>
      </c>
      <c r="J1834" s="7" t="str">
        <f t="shared" si="28"/>
        <v>mV</v>
      </c>
      <c r="K1834" s="7" t="s">
        <v>65</v>
      </c>
      <c r="L1834" s="8">
        <f>Q_Export_excel!F1834</f>
        <v>42525</v>
      </c>
      <c r="M1834" s="7">
        <f>Q_Export_excel!G1834</f>
        <v>12</v>
      </c>
    </row>
    <row r="1835" spans="1:13" x14ac:dyDescent="0.2">
      <c r="A1835" s="7" t="str">
        <f>Q_Export_excel!A1835</f>
        <v>PCB</v>
      </c>
      <c r="B1835" s="7" t="s">
        <v>63</v>
      </c>
      <c r="C1835" s="7" t="str">
        <f>Q_Export_excel!B1835</f>
        <v>LW184153Z</v>
      </c>
      <c r="D1835" s="7" t="str">
        <f>Q_Export_excel!C1835</f>
        <v>356A01</v>
      </c>
      <c r="E1835" s="7" t="s">
        <v>64</v>
      </c>
      <c r="F1835" s="7">
        <f>VLOOKUP(CONCATENATE(A1835,D1835),Nominal_sensitivity!$C$2:$E$61,2,FALSE)</f>
        <v>5</v>
      </c>
      <c r="G1835" s="7">
        <f>Q_Export_excel!D1835</f>
        <v>5.41</v>
      </c>
      <c r="H1835" s="7" t="str">
        <f>Q_Export_excel!E1835</f>
        <v>mV/g</v>
      </c>
      <c r="I1835" s="7">
        <v>0</v>
      </c>
      <c r="J1835" s="7" t="str">
        <f t="shared" si="28"/>
        <v>mV</v>
      </c>
      <c r="K1835" s="7" t="s">
        <v>65</v>
      </c>
      <c r="L1835" s="8">
        <f>Q_Export_excel!F1835</f>
        <v>42525</v>
      </c>
      <c r="M1835" s="7">
        <f>Q_Export_excel!G1835</f>
        <v>12</v>
      </c>
    </row>
    <row r="1836" spans="1:13" x14ac:dyDescent="0.2">
      <c r="A1836" s="7" t="str">
        <f>Q_Export_excel!A1836</f>
        <v>PCB</v>
      </c>
      <c r="B1836" s="7" t="s">
        <v>63</v>
      </c>
      <c r="C1836" s="7" t="str">
        <f>Q_Export_excel!B1836</f>
        <v>LW184154X</v>
      </c>
      <c r="D1836" s="7" t="str">
        <f>Q_Export_excel!C1836</f>
        <v>356A01</v>
      </c>
      <c r="E1836" s="7" t="s">
        <v>64</v>
      </c>
      <c r="F1836" s="7">
        <f>VLOOKUP(CONCATENATE(A1836,D1836),Nominal_sensitivity!$C$2:$E$61,2,FALSE)</f>
        <v>5</v>
      </c>
      <c r="G1836" s="7">
        <f>Q_Export_excel!D1836</f>
        <v>5.25</v>
      </c>
      <c r="H1836" s="7" t="str">
        <f>Q_Export_excel!E1836</f>
        <v>mV/g</v>
      </c>
      <c r="I1836" s="7">
        <v>0</v>
      </c>
      <c r="J1836" s="7" t="str">
        <f t="shared" si="28"/>
        <v>mV</v>
      </c>
      <c r="K1836" s="7" t="s">
        <v>65</v>
      </c>
      <c r="L1836" s="8">
        <f>Q_Export_excel!F1836</f>
        <v>42525</v>
      </c>
      <c r="M1836" s="7">
        <f>Q_Export_excel!G1836</f>
        <v>12</v>
      </c>
    </row>
    <row r="1837" spans="1:13" x14ac:dyDescent="0.2">
      <c r="A1837" s="7" t="str">
        <f>Q_Export_excel!A1837</f>
        <v>PCB</v>
      </c>
      <c r="B1837" s="7" t="s">
        <v>63</v>
      </c>
      <c r="C1837" s="7" t="str">
        <f>Q_Export_excel!B1837</f>
        <v>LW184154Y</v>
      </c>
      <c r="D1837" s="7" t="str">
        <f>Q_Export_excel!C1837</f>
        <v>356A01</v>
      </c>
      <c r="E1837" s="7" t="s">
        <v>64</v>
      </c>
      <c r="F1837" s="7">
        <f>VLOOKUP(CONCATENATE(A1837,D1837),Nominal_sensitivity!$C$2:$E$61,2,FALSE)</f>
        <v>5</v>
      </c>
      <c r="G1837" s="7">
        <f>Q_Export_excel!D1837</f>
        <v>5.27</v>
      </c>
      <c r="H1837" s="7" t="str">
        <f>Q_Export_excel!E1837</f>
        <v>mV/g</v>
      </c>
      <c r="I1837" s="7">
        <v>0</v>
      </c>
      <c r="J1837" s="7" t="str">
        <f t="shared" si="28"/>
        <v>mV</v>
      </c>
      <c r="K1837" s="7" t="s">
        <v>65</v>
      </c>
      <c r="L1837" s="8">
        <f>Q_Export_excel!F1837</f>
        <v>42525</v>
      </c>
      <c r="M1837" s="7">
        <f>Q_Export_excel!G1837</f>
        <v>12</v>
      </c>
    </row>
    <row r="1838" spans="1:13" x14ac:dyDescent="0.2">
      <c r="A1838" s="7" t="str">
        <f>Q_Export_excel!A1838</f>
        <v>PCB</v>
      </c>
      <c r="B1838" s="7" t="s">
        <v>63</v>
      </c>
      <c r="C1838" s="7" t="str">
        <f>Q_Export_excel!B1838</f>
        <v>LW184154Z</v>
      </c>
      <c r="D1838" s="7" t="str">
        <f>Q_Export_excel!C1838</f>
        <v>356A01</v>
      </c>
      <c r="E1838" s="7" t="s">
        <v>64</v>
      </c>
      <c r="F1838" s="7">
        <f>VLOOKUP(CONCATENATE(A1838,D1838),Nominal_sensitivity!$C$2:$E$61,2,FALSE)</f>
        <v>5</v>
      </c>
      <c r="G1838" s="7">
        <f>Q_Export_excel!D1838</f>
        <v>5.21</v>
      </c>
      <c r="H1838" s="7" t="str">
        <f>Q_Export_excel!E1838</f>
        <v>mV/g</v>
      </c>
      <c r="I1838" s="7">
        <v>0</v>
      </c>
      <c r="J1838" s="7" t="str">
        <f t="shared" si="28"/>
        <v>mV</v>
      </c>
      <c r="K1838" s="7" t="s">
        <v>65</v>
      </c>
      <c r="L1838" s="8">
        <f>Q_Export_excel!F1838</f>
        <v>42525</v>
      </c>
      <c r="M1838" s="7">
        <f>Q_Export_excel!G1838</f>
        <v>12</v>
      </c>
    </row>
    <row r="1839" spans="1:13" x14ac:dyDescent="0.2">
      <c r="A1839" s="7" t="str">
        <f>Q_Export_excel!A1839</f>
        <v>PCB</v>
      </c>
      <c r="B1839" s="7" t="s">
        <v>63</v>
      </c>
      <c r="C1839" s="7" t="str">
        <f>Q_Export_excel!B1839</f>
        <v>LW184155X</v>
      </c>
      <c r="D1839" s="7" t="str">
        <f>Q_Export_excel!C1839</f>
        <v>356A01</v>
      </c>
      <c r="E1839" s="7" t="s">
        <v>64</v>
      </c>
      <c r="F1839" s="7">
        <f>VLOOKUP(CONCATENATE(A1839,D1839),Nominal_sensitivity!$C$2:$E$61,2,FALSE)</f>
        <v>5</v>
      </c>
      <c r="G1839" s="7">
        <f>Q_Export_excel!D1839</f>
        <v>5.63</v>
      </c>
      <c r="H1839" s="7" t="str">
        <f>Q_Export_excel!E1839</f>
        <v>mV/g</v>
      </c>
      <c r="I1839" s="7">
        <v>0</v>
      </c>
      <c r="J1839" s="7" t="str">
        <f t="shared" si="28"/>
        <v>mV</v>
      </c>
      <c r="K1839" s="7" t="s">
        <v>65</v>
      </c>
      <c r="L1839" s="8">
        <f>Q_Export_excel!F1839</f>
        <v>42525</v>
      </c>
      <c r="M1839" s="7">
        <f>Q_Export_excel!G1839</f>
        <v>12</v>
      </c>
    </row>
    <row r="1840" spans="1:13" x14ac:dyDescent="0.2">
      <c r="A1840" s="7" t="str">
        <f>Q_Export_excel!A1840</f>
        <v>PCB</v>
      </c>
      <c r="B1840" s="7" t="s">
        <v>63</v>
      </c>
      <c r="C1840" s="7" t="str">
        <f>Q_Export_excel!B1840</f>
        <v>LW184155Y</v>
      </c>
      <c r="D1840" s="7" t="str">
        <f>Q_Export_excel!C1840</f>
        <v>356A01</v>
      </c>
      <c r="E1840" s="7" t="s">
        <v>64</v>
      </c>
      <c r="F1840" s="7">
        <f>VLOOKUP(CONCATENATE(A1840,D1840),Nominal_sensitivity!$C$2:$E$61,2,FALSE)</f>
        <v>5</v>
      </c>
      <c r="G1840" s="7">
        <f>Q_Export_excel!D1840</f>
        <v>5.62</v>
      </c>
      <c r="H1840" s="7" t="str">
        <f>Q_Export_excel!E1840</f>
        <v>mV/g</v>
      </c>
      <c r="I1840" s="7">
        <v>0</v>
      </c>
      <c r="J1840" s="7" t="str">
        <f t="shared" si="28"/>
        <v>mV</v>
      </c>
      <c r="K1840" s="7" t="s">
        <v>65</v>
      </c>
      <c r="L1840" s="8">
        <f>Q_Export_excel!F1840</f>
        <v>42525</v>
      </c>
      <c r="M1840" s="7">
        <f>Q_Export_excel!G1840</f>
        <v>12</v>
      </c>
    </row>
    <row r="1841" spans="1:13" x14ac:dyDescent="0.2">
      <c r="A1841" s="7" t="str">
        <f>Q_Export_excel!A1841</f>
        <v>PCB</v>
      </c>
      <c r="B1841" s="7" t="s">
        <v>63</v>
      </c>
      <c r="C1841" s="7" t="str">
        <f>Q_Export_excel!B1841</f>
        <v>LW184155Z</v>
      </c>
      <c r="D1841" s="7" t="str">
        <f>Q_Export_excel!C1841</f>
        <v>356A01</v>
      </c>
      <c r="E1841" s="7" t="s">
        <v>64</v>
      </c>
      <c r="F1841" s="7">
        <f>VLOOKUP(CONCATENATE(A1841,D1841),Nominal_sensitivity!$C$2:$E$61,2,FALSE)</f>
        <v>5</v>
      </c>
      <c r="G1841" s="7">
        <f>Q_Export_excel!D1841</f>
        <v>5.39</v>
      </c>
      <c r="H1841" s="7" t="str">
        <f>Q_Export_excel!E1841</f>
        <v>mV/g</v>
      </c>
      <c r="I1841" s="7">
        <v>0</v>
      </c>
      <c r="J1841" s="7" t="str">
        <f t="shared" si="28"/>
        <v>mV</v>
      </c>
      <c r="K1841" s="7" t="s">
        <v>65</v>
      </c>
      <c r="L1841" s="8">
        <f>Q_Export_excel!F1841</f>
        <v>42525</v>
      </c>
      <c r="M1841" s="7">
        <f>Q_Export_excel!G1841</f>
        <v>12</v>
      </c>
    </row>
    <row r="1842" spans="1:13" x14ac:dyDescent="0.2">
      <c r="A1842" s="7" t="str">
        <f>Q_Export_excel!A1842</f>
        <v>PCB</v>
      </c>
      <c r="B1842" s="7" t="s">
        <v>63</v>
      </c>
      <c r="C1842" s="7" t="str">
        <f>Q_Export_excel!B1842</f>
        <v>LW184231X</v>
      </c>
      <c r="D1842" s="7" t="str">
        <f>Q_Export_excel!C1842</f>
        <v>356A01</v>
      </c>
      <c r="E1842" s="7" t="s">
        <v>64</v>
      </c>
      <c r="F1842" s="7">
        <f>VLOOKUP(CONCATENATE(A1842,D1842),Nominal_sensitivity!$C$2:$E$61,2,FALSE)</f>
        <v>5</v>
      </c>
      <c r="G1842" s="7">
        <f>Q_Export_excel!D1842</f>
        <v>5.42</v>
      </c>
      <c r="H1842" s="7" t="str">
        <f>Q_Export_excel!E1842</f>
        <v>mV/g</v>
      </c>
      <c r="I1842" s="7">
        <v>0</v>
      </c>
      <c r="J1842" s="7" t="str">
        <f t="shared" si="28"/>
        <v>mV</v>
      </c>
      <c r="K1842" s="7" t="s">
        <v>65</v>
      </c>
      <c r="L1842" s="8">
        <f>Q_Export_excel!F1842</f>
        <v>42527</v>
      </c>
      <c r="M1842" s="7">
        <f>Q_Export_excel!G1842</f>
        <v>12</v>
      </c>
    </row>
    <row r="1843" spans="1:13" x14ac:dyDescent="0.2">
      <c r="A1843" s="7" t="str">
        <f>Q_Export_excel!A1843</f>
        <v>PCB</v>
      </c>
      <c r="B1843" s="7" t="s">
        <v>63</v>
      </c>
      <c r="C1843" s="7" t="str">
        <f>Q_Export_excel!B1843</f>
        <v>LW184231Y</v>
      </c>
      <c r="D1843" s="7" t="str">
        <f>Q_Export_excel!C1843</f>
        <v>356A01</v>
      </c>
      <c r="E1843" s="7" t="s">
        <v>64</v>
      </c>
      <c r="F1843" s="7">
        <f>VLOOKUP(CONCATENATE(A1843,D1843),Nominal_sensitivity!$C$2:$E$61,2,FALSE)</f>
        <v>5</v>
      </c>
      <c r="G1843" s="7">
        <f>Q_Export_excel!D1843</f>
        <v>5.5</v>
      </c>
      <c r="H1843" s="7" t="str">
        <f>Q_Export_excel!E1843</f>
        <v>mV/g</v>
      </c>
      <c r="I1843" s="7">
        <v>0</v>
      </c>
      <c r="J1843" s="7" t="str">
        <f t="shared" si="28"/>
        <v>mV</v>
      </c>
      <c r="K1843" s="7" t="s">
        <v>65</v>
      </c>
      <c r="L1843" s="8">
        <f>Q_Export_excel!F1843</f>
        <v>42527</v>
      </c>
      <c r="M1843" s="7">
        <f>Q_Export_excel!G1843</f>
        <v>12</v>
      </c>
    </row>
    <row r="1844" spans="1:13" x14ac:dyDescent="0.2">
      <c r="A1844" s="7" t="str">
        <f>Q_Export_excel!A1844</f>
        <v>PCB</v>
      </c>
      <c r="B1844" s="7" t="s">
        <v>63</v>
      </c>
      <c r="C1844" s="7" t="str">
        <f>Q_Export_excel!B1844</f>
        <v>LW184231Z</v>
      </c>
      <c r="D1844" s="7" t="str">
        <f>Q_Export_excel!C1844</f>
        <v>356A01</v>
      </c>
      <c r="E1844" s="7" t="s">
        <v>64</v>
      </c>
      <c r="F1844" s="7">
        <f>VLOOKUP(CONCATENATE(A1844,D1844),Nominal_sensitivity!$C$2:$E$61,2,FALSE)</f>
        <v>5</v>
      </c>
      <c r="G1844" s="7">
        <f>Q_Export_excel!D1844</f>
        <v>5.69</v>
      </c>
      <c r="H1844" s="7" t="str">
        <f>Q_Export_excel!E1844</f>
        <v>mV/g</v>
      </c>
      <c r="I1844" s="7">
        <v>0</v>
      </c>
      <c r="J1844" s="7" t="str">
        <f t="shared" si="28"/>
        <v>mV</v>
      </c>
      <c r="K1844" s="7" t="s">
        <v>65</v>
      </c>
      <c r="L1844" s="8">
        <f>Q_Export_excel!F1844</f>
        <v>42527</v>
      </c>
      <c r="M1844" s="7">
        <f>Q_Export_excel!G1844</f>
        <v>12</v>
      </c>
    </row>
    <row r="1845" spans="1:13" x14ac:dyDescent="0.2">
      <c r="A1845" s="7" t="str">
        <f>Q_Export_excel!A1845</f>
        <v>PCB</v>
      </c>
      <c r="B1845" s="7" t="s">
        <v>63</v>
      </c>
      <c r="C1845" s="7" t="str">
        <f>Q_Export_excel!B1845</f>
        <v>LW184232X</v>
      </c>
      <c r="D1845" s="7" t="str">
        <f>Q_Export_excel!C1845</f>
        <v>356A01</v>
      </c>
      <c r="E1845" s="7" t="s">
        <v>64</v>
      </c>
      <c r="F1845" s="7">
        <f>VLOOKUP(CONCATENATE(A1845,D1845),Nominal_sensitivity!$C$2:$E$61,2,FALSE)</f>
        <v>5</v>
      </c>
      <c r="G1845" s="7">
        <f>Q_Export_excel!D1845</f>
        <v>5.38</v>
      </c>
      <c r="H1845" s="7" t="str">
        <f>Q_Export_excel!E1845</f>
        <v>mV/g</v>
      </c>
      <c r="I1845" s="7">
        <v>0</v>
      </c>
      <c r="J1845" s="7" t="str">
        <f t="shared" si="28"/>
        <v>mV</v>
      </c>
      <c r="K1845" s="7" t="s">
        <v>65</v>
      </c>
      <c r="L1845" s="8">
        <f>Q_Export_excel!F1845</f>
        <v>42527</v>
      </c>
      <c r="M1845" s="7">
        <f>Q_Export_excel!G1845</f>
        <v>12</v>
      </c>
    </row>
    <row r="1846" spans="1:13" x14ac:dyDescent="0.2">
      <c r="A1846" s="7" t="str">
        <f>Q_Export_excel!A1846</f>
        <v>PCB</v>
      </c>
      <c r="B1846" s="7" t="s">
        <v>63</v>
      </c>
      <c r="C1846" s="7" t="str">
        <f>Q_Export_excel!B1846</f>
        <v>LW184232Y</v>
      </c>
      <c r="D1846" s="7" t="str">
        <f>Q_Export_excel!C1846</f>
        <v>356A01</v>
      </c>
      <c r="E1846" s="7" t="s">
        <v>64</v>
      </c>
      <c r="F1846" s="7">
        <f>VLOOKUP(CONCATENATE(A1846,D1846),Nominal_sensitivity!$C$2:$E$61,2,FALSE)</f>
        <v>5</v>
      </c>
      <c r="G1846" s="7">
        <f>Q_Export_excel!D1846</f>
        <v>5.68</v>
      </c>
      <c r="H1846" s="7" t="str">
        <f>Q_Export_excel!E1846</f>
        <v>mV/g</v>
      </c>
      <c r="I1846" s="7">
        <v>0</v>
      </c>
      <c r="J1846" s="7" t="str">
        <f t="shared" si="28"/>
        <v>mV</v>
      </c>
      <c r="K1846" s="7" t="s">
        <v>65</v>
      </c>
      <c r="L1846" s="8">
        <f>Q_Export_excel!F1846</f>
        <v>42527</v>
      </c>
      <c r="M1846" s="7">
        <f>Q_Export_excel!G1846</f>
        <v>12</v>
      </c>
    </row>
    <row r="1847" spans="1:13" x14ac:dyDescent="0.2">
      <c r="A1847" s="7" t="str">
        <f>Q_Export_excel!A1847</f>
        <v>PCB</v>
      </c>
      <c r="B1847" s="7" t="s">
        <v>63</v>
      </c>
      <c r="C1847" s="7" t="str">
        <f>Q_Export_excel!B1847</f>
        <v>LW184232Z</v>
      </c>
      <c r="D1847" s="7" t="str">
        <f>Q_Export_excel!C1847</f>
        <v>356A01</v>
      </c>
      <c r="E1847" s="7" t="s">
        <v>64</v>
      </c>
      <c r="F1847" s="7">
        <f>VLOOKUP(CONCATENATE(A1847,D1847),Nominal_sensitivity!$C$2:$E$61,2,FALSE)</f>
        <v>5</v>
      </c>
      <c r="G1847" s="7">
        <f>Q_Export_excel!D1847</f>
        <v>5.67</v>
      </c>
      <c r="H1847" s="7" t="str">
        <f>Q_Export_excel!E1847</f>
        <v>mV/g</v>
      </c>
      <c r="I1847" s="7">
        <v>0</v>
      </c>
      <c r="J1847" s="7" t="str">
        <f t="shared" si="28"/>
        <v>mV</v>
      </c>
      <c r="K1847" s="7" t="s">
        <v>65</v>
      </c>
      <c r="L1847" s="8">
        <f>Q_Export_excel!F1847</f>
        <v>42527</v>
      </c>
      <c r="M1847" s="7">
        <f>Q_Export_excel!G1847</f>
        <v>12</v>
      </c>
    </row>
    <row r="1848" spans="1:13" x14ac:dyDescent="0.2">
      <c r="A1848" s="7" t="str">
        <f>Q_Export_excel!A1848</f>
        <v>PCB</v>
      </c>
      <c r="B1848" s="7" t="s">
        <v>63</v>
      </c>
      <c r="C1848" s="7" t="str">
        <f>Q_Export_excel!B1848</f>
        <v>LW184233X</v>
      </c>
      <c r="D1848" s="7" t="str">
        <f>Q_Export_excel!C1848</f>
        <v>356A01</v>
      </c>
      <c r="E1848" s="7" t="s">
        <v>64</v>
      </c>
      <c r="F1848" s="7">
        <f>VLOOKUP(CONCATENATE(A1848,D1848),Nominal_sensitivity!$C$2:$E$61,2,FALSE)</f>
        <v>5</v>
      </c>
      <c r="G1848" s="7">
        <f>Q_Export_excel!D1848</f>
        <v>5.63</v>
      </c>
      <c r="H1848" s="7" t="str">
        <f>Q_Export_excel!E1848</f>
        <v>mV/g</v>
      </c>
      <c r="I1848" s="7">
        <v>0</v>
      </c>
      <c r="J1848" s="7" t="str">
        <f t="shared" si="28"/>
        <v>mV</v>
      </c>
      <c r="K1848" s="7" t="s">
        <v>65</v>
      </c>
      <c r="L1848" s="8">
        <f>Q_Export_excel!F1848</f>
        <v>42527</v>
      </c>
      <c r="M1848" s="7">
        <f>Q_Export_excel!G1848</f>
        <v>12</v>
      </c>
    </row>
    <row r="1849" spans="1:13" x14ac:dyDescent="0.2">
      <c r="A1849" s="7" t="str">
        <f>Q_Export_excel!A1849</f>
        <v>PCB</v>
      </c>
      <c r="B1849" s="7" t="s">
        <v>63</v>
      </c>
      <c r="C1849" s="7" t="str">
        <f>Q_Export_excel!B1849</f>
        <v>LW184233Y</v>
      </c>
      <c r="D1849" s="7" t="str">
        <f>Q_Export_excel!C1849</f>
        <v>356A01</v>
      </c>
      <c r="E1849" s="7" t="s">
        <v>64</v>
      </c>
      <c r="F1849" s="7">
        <f>VLOOKUP(CONCATENATE(A1849,D1849),Nominal_sensitivity!$C$2:$E$61,2,FALSE)</f>
        <v>5</v>
      </c>
      <c r="G1849" s="7">
        <f>Q_Export_excel!D1849</f>
        <v>5.28</v>
      </c>
      <c r="H1849" s="7" t="str">
        <f>Q_Export_excel!E1849</f>
        <v>mV/g</v>
      </c>
      <c r="I1849" s="7">
        <v>0</v>
      </c>
      <c r="J1849" s="7" t="str">
        <f t="shared" si="28"/>
        <v>mV</v>
      </c>
      <c r="K1849" s="7" t="s">
        <v>65</v>
      </c>
      <c r="L1849" s="8">
        <f>Q_Export_excel!F1849</f>
        <v>42527</v>
      </c>
      <c r="M1849" s="7">
        <f>Q_Export_excel!G1849</f>
        <v>12</v>
      </c>
    </row>
    <row r="1850" spans="1:13" x14ac:dyDescent="0.2">
      <c r="A1850" s="7" t="str">
        <f>Q_Export_excel!A1850</f>
        <v>PCB</v>
      </c>
      <c r="B1850" s="7" t="s">
        <v>63</v>
      </c>
      <c r="C1850" s="7" t="str">
        <f>Q_Export_excel!B1850</f>
        <v>LW184233Z</v>
      </c>
      <c r="D1850" s="7" t="str">
        <f>Q_Export_excel!C1850</f>
        <v>356A01</v>
      </c>
      <c r="E1850" s="7" t="s">
        <v>64</v>
      </c>
      <c r="F1850" s="7">
        <f>VLOOKUP(CONCATENATE(A1850,D1850),Nominal_sensitivity!$C$2:$E$61,2,FALSE)</f>
        <v>5</v>
      </c>
      <c r="G1850" s="7">
        <f>Q_Export_excel!D1850</f>
        <v>5.56</v>
      </c>
      <c r="H1850" s="7" t="str">
        <f>Q_Export_excel!E1850</f>
        <v>mV/g</v>
      </c>
      <c r="I1850" s="7">
        <v>0</v>
      </c>
      <c r="J1850" s="7" t="str">
        <f t="shared" si="28"/>
        <v>mV</v>
      </c>
      <c r="K1850" s="7" t="s">
        <v>65</v>
      </c>
      <c r="L1850" s="8">
        <f>Q_Export_excel!F1850</f>
        <v>42527</v>
      </c>
      <c r="M1850" s="7">
        <f>Q_Export_excel!G1850</f>
        <v>12</v>
      </c>
    </row>
    <row r="1851" spans="1:13" x14ac:dyDescent="0.2">
      <c r="A1851" s="7" t="str">
        <f>Q_Export_excel!A1851</f>
        <v>PCB</v>
      </c>
      <c r="B1851" s="7" t="s">
        <v>63</v>
      </c>
      <c r="C1851" s="7" t="str">
        <f>Q_Export_excel!B1851</f>
        <v>LW184234X</v>
      </c>
      <c r="D1851" s="7" t="str">
        <f>Q_Export_excel!C1851</f>
        <v>356A01</v>
      </c>
      <c r="E1851" s="7" t="s">
        <v>64</v>
      </c>
      <c r="F1851" s="7">
        <f>VLOOKUP(CONCATENATE(A1851,D1851),Nominal_sensitivity!$C$2:$E$61,2,FALSE)</f>
        <v>5</v>
      </c>
      <c r="G1851" s="7">
        <f>Q_Export_excel!D1851</f>
        <v>5.37</v>
      </c>
      <c r="H1851" s="7" t="str">
        <f>Q_Export_excel!E1851</f>
        <v>mV/g</v>
      </c>
      <c r="I1851" s="7">
        <v>0</v>
      </c>
      <c r="J1851" s="7" t="str">
        <f t="shared" si="28"/>
        <v>mV</v>
      </c>
      <c r="K1851" s="7" t="s">
        <v>65</v>
      </c>
      <c r="L1851" s="8">
        <f>Q_Export_excel!F1851</f>
        <v>42527</v>
      </c>
      <c r="M1851" s="7">
        <f>Q_Export_excel!G1851</f>
        <v>12</v>
      </c>
    </row>
    <row r="1852" spans="1:13" x14ac:dyDescent="0.2">
      <c r="A1852" s="7" t="str">
        <f>Q_Export_excel!A1852</f>
        <v>PCB</v>
      </c>
      <c r="B1852" s="7" t="s">
        <v>63</v>
      </c>
      <c r="C1852" s="7" t="str">
        <f>Q_Export_excel!B1852</f>
        <v>LW184234Y</v>
      </c>
      <c r="D1852" s="7" t="str">
        <f>Q_Export_excel!C1852</f>
        <v>356A01</v>
      </c>
      <c r="E1852" s="7" t="s">
        <v>64</v>
      </c>
      <c r="F1852" s="7">
        <f>VLOOKUP(CONCATENATE(A1852,D1852),Nominal_sensitivity!$C$2:$E$61,2,FALSE)</f>
        <v>5</v>
      </c>
      <c r="G1852" s="7">
        <f>Q_Export_excel!D1852</f>
        <v>5.68</v>
      </c>
      <c r="H1852" s="7" t="str">
        <f>Q_Export_excel!E1852</f>
        <v>mV/g</v>
      </c>
      <c r="I1852" s="7">
        <v>0</v>
      </c>
      <c r="J1852" s="7" t="str">
        <f t="shared" si="28"/>
        <v>mV</v>
      </c>
      <c r="K1852" s="7" t="s">
        <v>65</v>
      </c>
      <c r="L1852" s="8">
        <f>Q_Export_excel!F1852</f>
        <v>42527</v>
      </c>
      <c r="M1852" s="7">
        <f>Q_Export_excel!G1852</f>
        <v>12</v>
      </c>
    </row>
    <row r="1853" spans="1:13" x14ac:dyDescent="0.2">
      <c r="A1853" s="7" t="str">
        <f>Q_Export_excel!A1853</f>
        <v>PCB</v>
      </c>
      <c r="B1853" s="7" t="s">
        <v>63</v>
      </c>
      <c r="C1853" s="7" t="str">
        <f>Q_Export_excel!B1853</f>
        <v>LW184234Z</v>
      </c>
      <c r="D1853" s="7" t="str">
        <f>Q_Export_excel!C1853</f>
        <v>356A01</v>
      </c>
      <c r="E1853" s="7" t="s">
        <v>64</v>
      </c>
      <c r="F1853" s="7">
        <f>VLOOKUP(CONCATENATE(A1853,D1853),Nominal_sensitivity!$C$2:$E$61,2,FALSE)</f>
        <v>5</v>
      </c>
      <c r="G1853" s="7">
        <f>Q_Export_excel!D1853</f>
        <v>5.59</v>
      </c>
      <c r="H1853" s="7" t="str">
        <f>Q_Export_excel!E1853</f>
        <v>mV/g</v>
      </c>
      <c r="I1853" s="7">
        <v>0</v>
      </c>
      <c r="J1853" s="7" t="str">
        <f t="shared" si="28"/>
        <v>mV</v>
      </c>
      <c r="K1853" s="7" t="s">
        <v>65</v>
      </c>
      <c r="L1853" s="8">
        <f>Q_Export_excel!F1853</f>
        <v>42527</v>
      </c>
      <c r="M1853" s="7">
        <f>Q_Export_excel!G1853</f>
        <v>12</v>
      </c>
    </row>
    <row r="1854" spans="1:13" x14ac:dyDescent="0.2">
      <c r="A1854" s="7" t="str">
        <f>Q_Export_excel!A1854</f>
        <v>PCB</v>
      </c>
      <c r="B1854" s="7" t="s">
        <v>63</v>
      </c>
      <c r="C1854" s="7" t="str">
        <f>Q_Export_excel!B1854</f>
        <v>LW184518X</v>
      </c>
      <c r="D1854" s="7" t="str">
        <f>Q_Export_excel!C1854</f>
        <v>356A01</v>
      </c>
      <c r="E1854" s="7" t="s">
        <v>64</v>
      </c>
      <c r="F1854" s="7">
        <f>VLOOKUP(CONCATENATE(A1854,D1854),Nominal_sensitivity!$C$2:$E$61,2,FALSE)</f>
        <v>5</v>
      </c>
      <c r="G1854" s="7">
        <f>Q_Export_excel!D1854</f>
        <v>5.17</v>
      </c>
      <c r="H1854" s="7" t="str">
        <f>Q_Export_excel!E1854</f>
        <v>mV/g</v>
      </c>
      <c r="I1854" s="7">
        <v>0</v>
      </c>
      <c r="J1854" s="7" t="str">
        <f t="shared" si="28"/>
        <v>mV</v>
      </c>
      <c r="K1854" s="7" t="s">
        <v>65</v>
      </c>
      <c r="L1854" s="8">
        <f>Q_Export_excel!F1854</f>
        <v>42530</v>
      </c>
      <c r="M1854" s="7">
        <f>Q_Export_excel!G1854</f>
        <v>12</v>
      </c>
    </row>
    <row r="1855" spans="1:13" x14ac:dyDescent="0.2">
      <c r="A1855" s="7" t="str">
        <f>Q_Export_excel!A1855</f>
        <v>PCB</v>
      </c>
      <c r="B1855" s="7" t="s">
        <v>63</v>
      </c>
      <c r="C1855" s="7" t="str">
        <f>Q_Export_excel!B1855</f>
        <v>LW184518Y</v>
      </c>
      <c r="D1855" s="7" t="str">
        <f>Q_Export_excel!C1855</f>
        <v>356A01</v>
      </c>
      <c r="E1855" s="7" t="s">
        <v>64</v>
      </c>
      <c r="F1855" s="7">
        <f>VLOOKUP(CONCATENATE(A1855,D1855),Nominal_sensitivity!$C$2:$E$61,2,FALSE)</f>
        <v>5</v>
      </c>
      <c r="G1855" s="7">
        <f>Q_Export_excel!D1855</f>
        <v>4.76</v>
      </c>
      <c r="H1855" s="7" t="str">
        <f>Q_Export_excel!E1855</f>
        <v>mV/g</v>
      </c>
      <c r="I1855" s="7">
        <v>0</v>
      </c>
      <c r="J1855" s="7" t="str">
        <f t="shared" si="28"/>
        <v>mV</v>
      </c>
      <c r="K1855" s="7" t="s">
        <v>65</v>
      </c>
      <c r="L1855" s="8">
        <f>Q_Export_excel!F1855</f>
        <v>42530</v>
      </c>
      <c r="M1855" s="7">
        <f>Q_Export_excel!G1855</f>
        <v>12</v>
      </c>
    </row>
    <row r="1856" spans="1:13" x14ac:dyDescent="0.2">
      <c r="A1856" s="7" t="str">
        <f>Q_Export_excel!A1856</f>
        <v>PCB</v>
      </c>
      <c r="B1856" s="7" t="s">
        <v>63</v>
      </c>
      <c r="C1856" s="7" t="str">
        <f>Q_Export_excel!B1856</f>
        <v>LW184518Z</v>
      </c>
      <c r="D1856" s="7" t="str">
        <f>Q_Export_excel!C1856</f>
        <v>356A01</v>
      </c>
      <c r="E1856" s="7" t="s">
        <v>64</v>
      </c>
      <c r="F1856" s="7">
        <f>VLOOKUP(CONCATENATE(A1856,D1856),Nominal_sensitivity!$C$2:$E$61,2,FALSE)</f>
        <v>5</v>
      </c>
      <c r="G1856" s="7">
        <f>Q_Export_excel!D1856</f>
        <v>5.28</v>
      </c>
      <c r="H1856" s="7" t="str">
        <f>Q_Export_excel!E1856</f>
        <v>mV/g</v>
      </c>
      <c r="I1856" s="7">
        <v>0</v>
      </c>
      <c r="J1856" s="7" t="str">
        <f t="shared" si="28"/>
        <v>mV</v>
      </c>
      <c r="K1856" s="7" t="s">
        <v>65</v>
      </c>
      <c r="L1856" s="8">
        <f>Q_Export_excel!F1856</f>
        <v>42530</v>
      </c>
      <c r="M1856" s="7">
        <f>Q_Export_excel!G1856</f>
        <v>12</v>
      </c>
    </row>
    <row r="1857" spans="1:13" x14ac:dyDescent="0.2">
      <c r="A1857" s="7" t="str">
        <f>Q_Export_excel!A1857</f>
        <v>PCB</v>
      </c>
      <c r="B1857" s="7" t="s">
        <v>63</v>
      </c>
      <c r="C1857" s="7" t="str">
        <f>Q_Export_excel!B1857</f>
        <v>LW184519X</v>
      </c>
      <c r="D1857" s="7" t="str">
        <f>Q_Export_excel!C1857</f>
        <v>356A01</v>
      </c>
      <c r="E1857" s="7" t="s">
        <v>64</v>
      </c>
      <c r="F1857" s="7">
        <f>VLOOKUP(CONCATENATE(A1857,D1857),Nominal_sensitivity!$C$2:$E$61,2,FALSE)</f>
        <v>5</v>
      </c>
      <c r="G1857" s="7">
        <f>Q_Export_excel!D1857</f>
        <v>5.75</v>
      </c>
      <c r="H1857" s="7" t="str">
        <f>Q_Export_excel!E1857</f>
        <v>mV/g</v>
      </c>
      <c r="I1857" s="7">
        <v>0</v>
      </c>
      <c r="J1857" s="7" t="str">
        <f t="shared" si="28"/>
        <v>mV</v>
      </c>
      <c r="K1857" s="7" t="s">
        <v>65</v>
      </c>
      <c r="L1857" s="8">
        <f>Q_Export_excel!F1857</f>
        <v>42530</v>
      </c>
      <c r="M1857" s="7">
        <f>Q_Export_excel!G1857</f>
        <v>12</v>
      </c>
    </row>
    <row r="1858" spans="1:13" x14ac:dyDescent="0.2">
      <c r="A1858" s="7" t="str">
        <f>Q_Export_excel!A1858</f>
        <v>PCB</v>
      </c>
      <c r="B1858" s="7" t="s">
        <v>63</v>
      </c>
      <c r="C1858" s="7" t="str">
        <f>Q_Export_excel!B1858</f>
        <v>LW184519Y</v>
      </c>
      <c r="D1858" s="7" t="str">
        <f>Q_Export_excel!C1858</f>
        <v>356A01</v>
      </c>
      <c r="E1858" s="7" t="s">
        <v>64</v>
      </c>
      <c r="F1858" s="7">
        <f>VLOOKUP(CONCATENATE(A1858,D1858),Nominal_sensitivity!$C$2:$E$61,2,FALSE)</f>
        <v>5</v>
      </c>
      <c r="G1858" s="7">
        <f>Q_Export_excel!D1858</f>
        <v>5.67</v>
      </c>
      <c r="H1858" s="7" t="str">
        <f>Q_Export_excel!E1858</f>
        <v>mV/g</v>
      </c>
      <c r="I1858" s="7">
        <v>0</v>
      </c>
      <c r="J1858" s="7" t="str">
        <f t="shared" si="28"/>
        <v>mV</v>
      </c>
      <c r="K1858" s="7" t="s">
        <v>65</v>
      </c>
      <c r="L1858" s="8">
        <f>Q_Export_excel!F1858</f>
        <v>42530</v>
      </c>
      <c r="M1858" s="7">
        <f>Q_Export_excel!G1858</f>
        <v>12</v>
      </c>
    </row>
    <row r="1859" spans="1:13" x14ac:dyDescent="0.2">
      <c r="A1859" s="7" t="str">
        <f>Q_Export_excel!A1859</f>
        <v>PCB</v>
      </c>
      <c r="B1859" s="7" t="s">
        <v>63</v>
      </c>
      <c r="C1859" s="7" t="str">
        <f>Q_Export_excel!B1859</f>
        <v>LW184519Z</v>
      </c>
      <c r="D1859" s="7" t="str">
        <f>Q_Export_excel!C1859</f>
        <v>356A01</v>
      </c>
      <c r="E1859" s="7" t="s">
        <v>64</v>
      </c>
      <c r="F1859" s="7">
        <f>VLOOKUP(CONCATENATE(A1859,D1859),Nominal_sensitivity!$C$2:$E$61,2,FALSE)</f>
        <v>5</v>
      </c>
      <c r="G1859" s="7">
        <f>Q_Export_excel!D1859</f>
        <v>5.75</v>
      </c>
      <c r="H1859" s="7" t="str">
        <f>Q_Export_excel!E1859</f>
        <v>mV/g</v>
      </c>
      <c r="I1859" s="7">
        <v>0</v>
      </c>
      <c r="J1859" s="7" t="str">
        <f t="shared" si="28"/>
        <v>mV</v>
      </c>
      <c r="K1859" s="7" t="s">
        <v>65</v>
      </c>
      <c r="L1859" s="8">
        <f>Q_Export_excel!F1859</f>
        <v>42530</v>
      </c>
      <c r="M1859" s="7">
        <f>Q_Export_excel!G1859</f>
        <v>12</v>
      </c>
    </row>
    <row r="1860" spans="1:13" x14ac:dyDescent="0.2">
      <c r="A1860" s="7" t="str">
        <f>Q_Export_excel!A1860</f>
        <v>PCB</v>
      </c>
      <c r="B1860" s="7" t="s">
        <v>63</v>
      </c>
      <c r="C1860" s="7" t="str">
        <f>Q_Export_excel!B1860</f>
        <v>LW184520X</v>
      </c>
      <c r="D1860" s="7" t="str">
        <f>Q_Export_excel!C1860</f>
        <v>356A01</v>
      </c>
      <c r="E1860" s="7" t="s">
        <v>64</v>
      </c>
      <c r="F1860" s="7">
        <f>VLOOKUP(CONCATENATE(A1860,D1860),Nominal_sensitivity!$C$2:$E$61,2,FALSE)</f>
        <v>5</v>
      </c>
      <c r="G1860" s="7">
        <f>Q_Export_excel!D1860</f>
        <v>5.32</v>
      </c>
      <c r="H1860" s="7" t="str">
        <f>Q_Export_excel!E1860</f>
        <v>mV/g</v>
      </c>
      <c r="I1860" s="7">
        <v>0</v>
      </c>
      <c r="J1860" s="7" t="str">
        <f t="shared" ref="J1860:J1923" si="29">LEFT(H1860,2)</f>
        <v>mV</v>
      </c>
      <c r="K1860" s="7" t="s">
        <v>65</v>
      </c>
      <c r="L1860" s="8">
        <f>Q_Export_excel!F1860</f>
        <v>42530</v>
      </c>
      <c r="M1860" s="7">
        <f>Q_Export_excel!G1860</f>
        <v>12</v>
      </c>
    </row>
    <row r="1861" spans="1:13" x14ac:dyDescent="0.2">
      <c r="A1861" s="7" t="str">
        <f>Q_Export_excel!A1861</f>
        <v>PCB</v>
      </c>
      <c r="B1861" s="7" t="s">
        <v>63</v>
      </c>
      <c r="C1861" s="7" t="str">
        <f>Q_Export_excel!B1861</f>
        <v>LW184520Y</v>
      </c>
      <c r="D1861" s="7" t="str">
        <f>Q_Export_excel!C1861</f>
        <v>356A01</v>
      </c>
      <c r="E1861" s="7" t="s">
        <v>64</v>
      </c>
      <c r="F1861" s="7">
        <f>VLOOKUP(CONCATENATE(A1861,D1861),Nominal_sensitivity!$C$2:$E$61,2,FALSE)</f>
        <v>5</v>
      </c>
      <c r="G1861" s="7">
        <f>Q_Export_excel!D1861</f>
        <v>5.22</v>
      </c>
      <c r="H1861" s="7" t="str">
        <f>Q_Export_excel!E1861</f>
        <v>mV/g</v>
      </c>
      <c r="I1861" s="7">
        <v>0</v>
      </c>
      <c r="J1861" s="7" t="str">
        <f t="shared" si="29"/>
        <v>mV</v>
      </c>
      <c r="K1861" s="7" t="s">
        <v>65</v>
      </c>
      <c r="L1861" s="8">
        <f>Q_Export_excel!F1861</f>
        <v>42530</v>
      </c>
      <c r="M1861" s="7">
        <f>Q_Export_excel!G1861</f>
        <v>12</v>
      </c>
    </row>
    <row r="1862" spans="1:13" x14ac:dyDescent="0.2">
      <c r="A1862" s="7" t="str">
        <f>Q_Export_excel!A1862</f>
        <v>PCB</v>
      </c>
      <c r="B1862" s="7" t="s">
        <v>63</v>
      </c>
      <c r="C1862" s="7" t="str">
        <f>Q_Export_excel!B1862</f>
        <v>LW184520Z</v>
      </c>
      <c r="D1862" s="7" t="str">
        <f>Q_Export_excel!C1862</f>
        <v>356A01</v>
      </c>
      <c r="E1862" s="7" t="s">
        <v>64</v>
      </c>
      <c r="F1862" s="7">
        <f>VLOOKUP(CONCATENATE(A1862,D1862),Nominal_sensitivity!$C$2:$E$61,2,FALSE)</f>
        <v>5</v>
      </c>
      <c r="G1862" s="7">
        <f>Q_Export_excel!D1862</f>
        <v>5.42</v>
      </c>
      <c r="H1862" s="7" t="str">
        <f>Q_Export_excel!E1862</f>
        <v>mV/g</v>
      </c>
      <c r="I1862" s="7">
        <v>0</v>
      </c>
      <c r="J1862" s="7" t="str">
        <f t="shared" si="29"/>
        <v>mV</v>
      </c>
      <c r="K1862" s="7" t="s">
        <v>65</v>
      </c>
      <c r="L1862" s="8">
        <f>Q_Export_excel!F1862</f>
        <v>42530</v>
      </c>
      <c r="M1862" s="7">
        <f>Q_Export_excel!G1862</f>
        <v>12</v>
      </c>
    </row>
    <row r="1863" spans="1:13" x14ac:dyDescent="0.2">
      <c r="A1863" s="7" t="str">
        <f>Q_Export_excel!A1863</f>
        <v>PCB</v>
      </c>
      <c r="B1863" s="7" t="s">
        <v>63</v>
      </c>
      <c r="C1863" s="7" t="str">
        <f>Q_Export_excel!B1863</f>
        <v>LW184521X</v>
      </c>
      <c r="D1863" s="7" t="str">
        <f>Q_Export_excel!C1863</f>
        <v>356A01</v>
      </c>
      <c r="E1863" s="7" t="s">
        <v>64</v>
      </c>
      <c r="F1863" s="7">
        <f>VLOOKUP(CONCATENATE(A1863,D1863),Nominal_sensitivity!$C$2:$E$61,2,FALSE)</f>
        <v>5</v>
      </c>
      <c r="G1863" s="7">
        <f>Q_Export_excel!D1863</f>
        <v>5.14</v>
      </c>
      <c r="H1863" s="7" t="str">
        <f>Q_Export_excel!E1863</f>
        <v>mV/g</v>
      </c>
      <c r="I1863" s="7">
        <v>0</v>
      </c>
      <c r="J1863" s="7" t="str">
        <f t="shared" si="29"/>
        <v>mV</v>
      </c>
      <c r="K1863" s="7" t="s">
        <v>65</v>
      </c>
      <c r="L1863" s="8">
        <f>Q_Export_excel!F1863</f>
        <v>42530</v>
      </c>
      <c r="M1863" s="7">
        <f>Q_Export_excel!G1863</f>
        <v>12</v>
      </c>
    </row>
    <row r="1864" spans="1:13" x14ac:dyDescent="0.2">
      <c r="A1864" s="7" t="str">
        <f>Q_Export_excel!A1864</f>
        <v>PCB</v>
      </c>
      <c r="B1864" s="7" t="s">
        <v>63</v>
      </c>
      <c r="C1864" s="7" t="str">
        <f>Q_Export_excel!B1864</f>
        <v>LW184521Y</v>
      </c>
      <c r="D1864" s="7" t="str">
        <f>Q_Export_excel!C1864</f>
        <v>356A01</v>
      </c>
      <c r="E1864" s="7" t="s">
        <v>64</v>
      </c>
      <c r="F1864" s="7">
        <f>VLOOKUP(CONCATENATE(A1864,D1864),Nominal_sensitivity!$C$2:$E$61,2,FALSE)</f>
        <v>5</v>
      </c>
      <c r="G1864" s="7">
        <f>Q_Export_excel!D1864</f>
        <v>5.09</v>
      </c>
      <c r="H1864" s="7" t="str">
        <f>Q_Export_excel!E1864</f>
        <v>mV/g</v>
      </c>
      <c r="I1864" s="7">
        <v>0</v>
      </c>
      <c r="J1864" s="7" t="str">
        <f t="shared" si="29"/>
        <v>mV</v>
      </c>
      <c r="K1864" s="7" t="s">
        <v>65</v>
      </c>
      <c r="L1864" s="8">
        <f>Q_Export_excel!F1864</f>
        <v>42530</v>
      </c>
      <c r="M1864" s="7">
        <f>Q_Export_excel!G1864</f>
        <v>12</v>
      </c>
    </row>
    <row r="1865" spans="1:13" x14ac:dyDescent="0.2">
      <c r="A1865" s="7" t="str">
        <f>Q_Export_excel!A1865</f>
        <v>PCB</v>
      </c>
      <c r="B1865" s="7" t="s">
        <v>63</v>
      </c>
      <c r="C1865" s="7" t="str">
        <f>Q_Export_excel!B1865</f>
        <v>LW184521Z</v>
      </c>
      <c r="D1865" s="7" t="str">
        <f>Q_Export_excel!C1865</f>
        <v>356A01</v>
      </c>
      <c r="E1865" s="7" t="s">
        <v>64</v>
      </c>
      <c r="F1865" s="7">
        <f>VLOOKUP(CONCATENATE(A1865,D1865),Nominal_sensitivity!$C$2:$E$61,2,FALSE)</f>
        <v>5</v>
      </c>
      <c r="G1865" s="7">
        <f>Q_Export_excel!D1865</f>
        <v>5.33</v>
      </c>
      <c r="H1865" s="7" t="str">
        <f>Q_Export_excel!E1865</f>
        <v>mV/g</v>
      </c>
      <c r="I1865" s="7">
        <v>0</v>
      </c>
      <c r="J1865" s="7" t="str">
        <f t="shared" si="29"/>
        <v>mV</v>
      </c>
      <c r="K1865" s="7" t="s">
        <v>65</v>
      </c>
      <c r="L1865" s="8">
        <f>Q_Export_excel!F1865</f>
        <v>42530</v>
      </c>
      <c r="M1865" s="7">
        <f>Q_Export_excel!G1865</f>
        <v>12</v>
      </c>
    </row>
    <row r="1866" spans="1:13" x14ac:dyDescent="0.2">
      <c r="A1866" s="7" t="str">
        <f>Q_Export_excel!A1866</f>
        <v>PCB</v>
      </c>
      <c r="B1866" s="7" t="s">
        <v>63</v>
      </c>
      <c r="C1866" s="7" t="str">
        <f>Q_Export_excel!B1866</f>
        <v>LW184522X</v>
      </c>
      <c r="D1866" s="7" t="str">
        <f>Q_Export_excel!C1866</f>
        <v>356A01</v>
      </c>
      <c r="E1866" s="7" t="s">
        <v>64</v>
      </c>
      <c r="F1866" s="7">
        <f>VLOOKUP(CONCATENATE(A1866,D1866),Nominal_sensitivity!$C$2:$E$61,2,FALSE)</f>
        <v>5</v>
      </c>
      <c r="G1866" s="7">
        <f>Q_Export_excel!D1866</f>
        <v>5.0599999999999996</v>
      </c>
      <c r="H1866" s="7" t="str">
        <f>Q_Export_excel!E1866</f>
        <v>mV/g</v>
      </c>
      <c r="I1866" s="7">
        <v>0</v>
      </c>
      <c r="J1866" s="7" t="str">
        <f t="shared" si="29"/>
        <v>mV</v>
      </c>
      <c r="K1866" s="7" t="s">
        <v>65</v>
      </c>
      <c r="L1866" s="8">
        <f>Q_Export_excel!F1866</f>
        <v>42530</v>
      </c>
      <c r="M1866" s="7">
        <f>Q_Export_excel!G1866</f>
        <v>12</v>
      </c>
    </row>
    <row r="1867" spans="1:13" x14ac:dyDescent="0.2">
      <c r="A1867" s="7" t="str">
        <f>Q_Export_excel!A1867</f>
        <v>PCB</v>
      </c>
      <c r="B1867" s="7" t="s">
        <v>63</v>
      </c>
      <c r="C1867" s="7" t="str">
        <f>Q_Export_excel!B1867</f>
        <v>LW184522Y</v>
      </c>
      <c r="D1867" s="7" t="str">
        <f>Q_Export_excel!C1867</f>
        <v>356A01</v>
      </c>
      <c r="E1867" s="7" t="s">
        <v>64</v>
      </c>
      <c r="F1867" s="7">
        <f>VLOOKUP(CONCATENATE(A1867,D1867),Nominal_sensitivity!$C$2:$E$61,2,FALSE)</f>
        <v>5</v>
      </c>
      <c r="G1867" s="7">
        <f>Q_Export_excel!D1867</f>
        <v>5.0999999999999996</v>
      </c>
      <c r="H1867" s="7" t="str">
        <f>Q_Export_excel!E1867</f>
        <v>mV/g</v>
      </c>
      <c r="I1867" s="7">
        <v>0</v>
      </c>
      <c r="J1867" s="7" t="str">
        <f t="shared" si="29"/>
        <v>mV</v>
      </c>
      <c r="K1867" s="7" t="s">
        <v>65</v>
      </c>
      <c r="L1867" s="8">
        <f>Q_Export_excel!F1867</f>
        <v>42530</v>
      </c>
      <c r="M1867" s="7">
        <f>Q_Export_excel!G1867</f>
        <v>12</v>
      </c>
    </row>
    <row r="1868" spans="1:13" x14ac:dyDescent="0.2">
      <c r="A1868" s="7" t="str">
        <f>Q_Export_excel!A1868</f>
        <v>PCB</v>
      </c>
      <c r="B1868" s="7" t="s">
        <v>63</v>
      </c>
      <c r="C1868" s="7" t="str">
        <f>Q_Export_excel!B1868</f>
        <v>LW184522Z</v>
      </c>
      <c r="D1868" s="7" t="str">
        <f>Q_Export_excel!C1868</f>
        <v>356A01</v>
      </c>
      <c r="E1868" s="7" t="s">
        <v>64</v>
      </c>
      <c r="F1868" s="7">
        <f>VLOOKUP(CONCATENATE(A1868,D1868),Nominal_sensitivity!$C$2:$E$61,2,FALSE)</f>
        <v>5</v>
      </c>
      <c r="G1868" s="7">
        <f>Q_Export_excel!D1868</f>
        <v>5.35</v>
      </c>
      <c r="H1868" s="7" t="str">
        <f>Q_Export_excel!E1868</f>
        <v>mV/g</v>
      </c>
      <c r="I1868" s="7">
        <v>0</v>
      </c>
      <c r="J1868" s="7" t="str">
        <f t="shared" si="29"/>
        <v>mV</v>
      </c>
      <c r="K1868" s="7" t="s">
        <v>65</v>
      </c>
      <c r="L1868" s="8">
        <f>Q_Export_excel!F1868</f>
        <v>42530</v>
      </c>
      <c r="M1868" s="7">
        <f>Q_Export_excel!G1868</f>
        <v>12</v>
      </c>
    </row>
    <row r="1869" spans="1:13" x14ac:dyDescent="0.2">
      <c r="A1869" s="7" t="str">
        <f>Q_Export_excel!A1869</f>
        <v>PCB</v>
      </c>
      <c r="B1869" s="7" t="s">
        <v>63</v>
      </c>
      <c r="C1869" s="7" t="str">
        <f>Q_Export_excel!B1869</f>
        <v>LW184523X</v>
      </c>
      <c r="D1869" s="7" t="str">
        <f>Q_Export_excel!C1869</f>
        <v>356A01</v>
      </c>
      <c r="E1869" s="7" t="s">
        <v>64</v>
      </c>
      <c r="F1869" s="7">
        <f>VLOOKUP(CONCATENATE(A1869,D1869),Nominal_sensitivity!$C$2:$E$61,2,FALSE)</f>
        <v>5</v>
      </c>
      <c r="G1869" s="7">
        <f>Q_Export_excel!D1869</f>
        <v>5.46</v>
      </c>
      <c r="H1869" s="7" t="str">
        <f>Q_Export_excel!E1869</f>
        <v>mV/g</v>
      </c>
      <c r="I1869" s="7">
        <v>0</v>
      </c>
      <c r="J1869" s="7" t="str">
        <f t="shared" si="29"/>
        <v>mV</v>
      </c>
      <c r="K1869" s="7" t="s">
        <v>65</v>
      </c>
      <c r="L1869" s="8">
        <f>Q_Export_excel!F1869</f>
        <v>42524</v>
      </c>
      <c r="M1869" s="7">
        <f>Q_Export_excel!G1869</f>
        <v>12</v>
      </c>
    </row>
    <row r="1870" spans="1:13" x14ac:dyDescent="0.2">
      <c r="A1870" s="7" t="str">
        <f>Q_Export_excel!A1870</f>
        <v>PCB</v>
      </c>
      <c r="B1870" s="7" t="s">
        <v>63</v>
      </c>
      <c r="C1870" s="7" t="str">
        <f>Q_Export_excel!B1870</f>
        <v>LW184523Y</v>
      </c>
      <c r="D1870" s="7" t="str">
        <f>Q_Export_excel!C1870</f>
        <v>356A01</v>
      </c>
      <c r="E1870" s="7" t="s">
        <v>64</v>
      </c>
      <c r="F1870" s="7">
        <f>VLOOKUP(CONCATENATE(A1870,D1870),Nominal_sensitivity!$C$2:$E$61,2,FALSE)</f>
        <v>5</v>
      </c>
      <c r="G1870" s="7">
        <f>Q_Export_excel!D1870</f>
        <v>5.14</v>
      </c>
      <c r="H1870" s="7" t="str">
        <f>Q_Export_excel!E1870</f>
        <v>mV/g</v>
      </c>
      <c r="I1870" s="7">
        <v>0</v>
      </c>
      <c r="J1870" s="7" t="str">
        <f t="shared" si="29"/>
        <v>mV</v>
      </c>
      <c r="K1870" s="7" t="s">
        <v>65</v>
      </c>
      <c r="L1870" s="8">
        <f>Q_Export_excel!F1870</f>
        <v>42524</v>
      </c>
      <c r="M1870" s="7">
        <f>Q_Export_excel!G1870</f>
        <v>12</v>
      </c>
    </row>
    <row r="1871" spans="1:13" x14ac:dyDescent="0.2">
      <c r="A1871" s="7" t="str">
        <f>Q_Export_excel!A1871</f>
        <v>PCB</v>
      </c>
      <c r="B1871" s="7" t="s">
        <v>63</v>
      </c>
      <c r="C1871" s="7" t="str">
        <f>Q_Export_excel!B1871</f>
        <v>LW184523Z</v>
      </c>
      <c r="D1871" s="7" t="str">
        <f>Q_Export_excel!C1871</f>
        <v>356A01</v>
      </c>
      <c r="E1871" s="7" t="s">
        <v>64</v>
      </c>
      <c r="F1871" s="7">
        <f>VLOOKUP(CONCATENATE(A1871,D1871),Nominal_sensitivity!$C$2:$E$61,2,FALSE)</f>
        <v>5</v>
      </c>
      <c r="G1871" s="7">
        <f>Q_Export_excel!D1871</f>
        <v>5.0999999999999996</v>
      </c>
      <c r="H1871" s="7" t="str">
        <f>Q_Export_excel!E1871</f>
        <v>mV/g</v>
      </c>
      <c r="I1871" s="7">
        <v>0</v>
      </c>
      <c r="J1871" s="7" t="str">
        <f t="shared" si="29"/>
        <v>mV</v>
      </c>
      <c r="K1871" s="7" t="s">
        <v>65</v>
      </c>
      <c r="L1871" s="8">
        <f>Q_Export_excel!F1871</f>
        <v>42524</v>
      </c>
      <c r="M1871" s="7">
        <f>Q_Export_excel!G1871</f>
        <v>12</v>
      </c>
    </row>
    <row r="1872" spans="1:13" x14ac:dyDescent="0.2">
      <c r="A1872" s="7" t="str">
        <f>Q_Export_excel!A1872</f>
        <v>PCB</v>
      </c>
      <c r="B1872" s="7" t="s">
        <v>63</v>
      </c>
      <c r="C1872" s="7" t="str">
        <f>Q_Export_excel!B1872</f>
        <v>LW184524X</v>
      </c>
      <c r="D1872" s="7" t="str">
        <f>Q_Export_excel!C1872</f>
        <v>356A01</v>
      </c>
      <c r="E1872" s="7" t="s">
        <v>64</v>
      </c>
      <c r="F1872" s="7">
        <f>VLOOKUP(CONCATENATE(A1872,D1872),Nominal_sensitivity!$C$2:$E$61,2,FALSE)</f>
        <v>5</v>
      </c>
      <c r="G1872" s="7">
        <f>Q_Export_excel!D1872</f>
        <v>5.47</v>
      </c>
      <c r="H1872" s="7" t="str">
        <f>Q_Export_excel!E1872</f>
        <v>mV/g</v>
      </c>
      <c r="I1872" s="7">
        <v>0</v>
      </c>
      <c r="J1872" s="7" t="str">
        <f t="shared" si="29"/>
        <v>mV</v>
      </c>
      <c r="K1872" s="7" t="s">
        <v>65</v>
      </c>
      <c r="L1872" s="8">
        <f>Q_Export_excel!F1872</f>
        <v>42524</v>
      </c>
      <c r="M1872" s="7">
        <f>Q_Export_excel!G1872</f>
        <v>12</v>
      </c>
    </row>
    <row r="1873" spans="1:13" x14ac:dyDescent="0.2">
      <c r="A1873" s="7" t="str">
        <f>Q_Export_excel!A1873</f>
        <v>PCB</v>
      </c>
      <c r="B1873" s="7" t="s">
        <v>63</v>
      </c>
      <c r="C1873" s="7" t="str">
        <f>Q_Export_excel!B1873</f>
        <v>LW184524Y</v>
      </c>
      <c r="D1873" s="7" t="str">
        <f>Q_Export_excel!C1873</f>
        <v>356A01</v>
      </c>
      <c r="E1873" s="7" t="s">
        <v>64</v>
      </c>
      <c r="F1873" s="7">
        <f>VLOOKUP(CONCATENATE(A1873,D1873),Nominal_sensitivity!$C$2:$E$61,2,FALSE)</f>
        <v>5</v>
      </c>
      <c r="G1873" s="7">
        <f>Q_Export_excel!D1873</f>
        <v>5.01</v>
      </c>
      <c r="H1873" s="7" t="str">
        <f>Q_Export_excel!E1873</f>
        <v>mV/g</v>
      </c>
      <c r="I1873" s="7">
        <v>0</v>
      </c>
      <c r="J1873" s="7" t="str">
        <f t="shared" si="29"/>
        <v>mV</v>
      </c>
      <c r="K1873" s="7" t="s">
        <v>65</v>
      </c>
      <c r="L1873" s="8">
        <f>Q_Export_excel!F1873</f>
        <v>42524</v>
      </c>
      <c r="M1873" s="7">
        <f>Q_Export_excel!G1873</f>
        <v>12</v>
      </c>
    </row>
    <row r="1874" spans="1:13" x14ac:dyDescent="0.2">
      <c r="A1874" s="7" t="str">
        <f>Q_Export_excel!A1874</f>
        <v>PCB</v>
      </c>
      <c r="B1874" s="7" t="s">
        <v>63</v>
      </c>
      <c r="C1874" s="7" t="str">
        <f>Q_Export_excel!B1874</f>
        <v>LW184524Z</v>
      </c>
      <c r="D1874" s="7" t="str">
        <f>Q_Export_excel!C1874</f>
        <v>356A01</v>
      </c>
      <c r="E1874" s="7" t="s">
        <v>64</v>
      </c>
      <c r="F1874" s="7">
        <f>VLOOKUP(CONCATENATE(A1874,D1874),Nominal_sensitivity!$C$2:$E$61,2,FALSE)</f>
        <v>5</v>
      </c>
      <c r="G1874" s="7">
        <f>Q_Export_excel!D1874</f>
        <v>5.22</v>
      </c>
      <c r="H1874" s="7" t="str">
        <f>Q_Export_excel!E1874</f>
        <v>mV/g</v>
      </c>
      <c r="I1874" s="7">
        <v>0</v>
      </c>
      <c r="J1874" s="7" t="str">
        <f t="shared" si="29"/>
        <v>mV</v>
      </c>
      <c r="K1874" s="7" t="s">
        <v>65</v>
      </c>
      <c r="L1874" s="8">
        <f>Q_Export_excel!F1874</f>
        <v>42524</v>
      </c>
      <c r="M1874" s="7">
        <f>Q_Export_excel!G1874</f>
        <v>12</v>
      </c>
    </row>
    <row r="1875" spans="1:13" x14ac:dyDescent="0.2">
      <c r="A1875" s="7" t="str">
        <f>Q_Export_excel!A1875</f>
        <v>PCB</v>
      </c>
      <c r="B1875" s="7" t="s">
        <v>63</v>
      </c>
      <c r="C1875" s="7" t="str">
        <f>Q_Export_excel!B1875</f>
        <v>LW184525X</v>
      </c>
      <c r="D1875" s="7" t="str">
        <f>Q_Export_excel!C1875</f>
        <v>356A01</v>
      </c>
      <c r="E1875" s="7" t="s">
        <v>64</v>
      </c>
      <c r="F1875" s="7">
        <f>VLOOKUP(CONCATENATE(A1875,D1875),Nominal_sensitivity!$C$2:$E$61,2,FALSE)</f>
        <v>5</v>
      </c>
      <c r="G1875" s="7">
        <f>Q_Export_excel!D1875</f>
        <v>5.71</v>
      </c>
      <c r="H1875" s="7" t="str">
        <f>Q_Export_excel!E1875</f>
        <v>mV/g</v>
      </c>
      <c r="I1875" s="7">
        <v>0</v>
      </c>
      <c r="J1875" s="7" t="str">
        <f t="shared" si="29"/>
        <v>mV</v>
      </c>
      <c r="K1875" s="7" t="s">
        <v>65</v>
      </c>
      <c r="L1875" s="8">
        <f>Q_Export_excel!F1875</f>
        <v>42524</v>
      </c>
      <c r="M1875" s="7">
        <f>Q_Export_excel!G1875</f>
        <v>12</v>
      </c>
    </row>
    <row r="1876" spans="1:13" x14ac:dyDescent="0.2">
      <c r="A1876" s="7" t="str">
        <f>Q_Export_excel!A1876</f>
        <v>PCB</v>
      </c>
      <c r="B1876" s="7" t="s">
        <v>63</v>
      </c>
      <c r="C1876" s="7" t="str">
        <f>Q_Export_excel!B1876</f>
        <v>LW184525Y</v>
      </c>
      <c r="D1876" s="7" t="str">
        <f>Q_Export_excel!C1876</f>
        <v>356A01</v>
      </c>
      <c r="E1876" s="7" t="s">
        <v>64</v>
      </c>
      <c r="F1876" s="7">
        <f>VLOOKUP(CONCATENATE(A1876,D1876),Nominal_sensitivity!$C$2:$E$61,2,FALSE)</f>
        <v>5</v>
      </c>
      <c r="G1876" s="7">
        <f>Q_Export_excel!D1876</f>
        <v>5.61</v>
      </c>
      <c r="H1876" s="7" t="str">
        <f>Q_Export_excel!E1876</f>
        <v>mV/g</v>
      </c>
      <c r="I1876" s="7">
        <v>0</v>
      </c>
      <c r="J1876" s="7" t="str">
        <f t="shared" si="29"/>
        <v>mV</v>
      </c>
      <c r="K1876" s="7" t="s">
        <v>65</v>
      </c>
      <c r="L1876" s="8">
        <f>Q_Export_excel!F1876</f>
        <v>42524</v>
      </c>
      <c r="M1876" s="7">
        <f>Q_Export_excel!G1876</f>
        <v>12</v>
      </c>
    </row>
    <row r="1877" spans="1:13" x14ac:dyDescent="0.2">
      <c r="A1877" s="7" t="str">
        <f>Q_Export_excel!A1877</f>
        <v>PCB</v>
      </c>
      <c r="B1877" s="7" t="s">
        <v>63</v>
      </c>
      <c r="C1877" s="7" t="str">
        <f>Q_Export_excel!B1877</f>
        <v>LW184525Z</v>
      </c>
      <c r="D1877" s="7" t="str">
        <f>Q_Export_excel!C1877</f>
        <v>356A01</v>
      </c>
      <c r="E1877" s="7" t="s">
        <v>64</v>
      </c>
      <c r="F1877" s="7">
        <f>VLOOKUP(CONCATENATE(A1877,D1877),Nominal_sensitivity!$C$2:$E$61,2,FALSE)</f>
        <v>5</v>
      </c>
      <c r="G1877" s="7">
        <f>Q_Export_excel!D1877</f>
        <v>5.43</v>
      </c>
      <c r="H1877" s="7" t="str">
        <f>Q_Export_excel!E1877</f>
        <v>mV/g</v>
      </c>
      <c r="I1877" s="7">
        <v>0</v>
      </c>
      <c r="J1877" s="7" t="str">
        <f t="shared" si="29"/>
        <v>mV</v>
      </c>
      <c r="K1877" s="7" t="s">
        <v>65</v>
      </c>
      <c r="L1877" s="8">
        <f>Q_Export_excel!F1877</f>
        <v>42524</v>
      </c>
      <c r="M1877" s="7">
        <f>Q_Export_excel!G1877</f>
        <v>12</v>
      </c>
    </row>
    <row r="1878" spans="1:13" x14ac:dyDescent="0.2">
      <c r="A1878" s="7" t="str">
        <f>Q_Export_excel!A1878</f>
        <v>PCB</v>
      </c>
      <c r="B1878" s="7" t="s">
        <v>63</v>
      </c>
      <c r="C1878" s="7" t="str">
        <f>Q_Export_excel!B1878</f>
        <v>LW184526X</v>
      </c>
      <c r="D1878" s="7" t="str">
        <f>Q_Export_excel!C1878</f>
        <v>356A01</v>
      </c>
      <c r="E1878" s="7" t="s">
        <v>64</v>
      </c>
      <c r="F1878" s="7">
        <f>VLOOKUP(CONCATENATE(A1878,D1878),Nominal_sensitivity!$C$2:$E$61,2,FALSE)</f>
        <v>5</v>
      </c>
      <c r="G1878" s="7">
        <f>Q_Export_excel!D1878</f>
        <v>4.8</v>
      </c>
      <c r="H1878" s="7" t="str">
        <f>Q_Export_excel!E1878</f>
        <v>mV/g</v>
      </c>
      <c r="I1878" s="7">
        <v>0</v>
      </c>
      <c r="J1878" s="7" t="str">
        <f t="shared" si="29"/>
        <v>mV</v>
      </c>
      <c r="K1878" s="7" t="s">
        <v>65</v>
      </c>
      <c r="L1878" s="8">
        <f>Q_Export_excel!F1878</f>
        <v>42524</v>
      </c>
      <c r="M1878" s="7">
        <f>Q_Export_excel!G1878</f>
        <v>12</v>
      </c>
    </row>
    <row r="1879" spans="1:13" x14ac:dyDescent="0.2">
      <c r="A1879" s="7" t="str">
        <f>Q_Export_excel!A1879</f>
        <v>PCB</v>
      </c>
      <c r="B1879" s="7" t="s">
        <v>63</v>
      </c>
      <c r="C1879" s="7" t="str">
        <f>Q_Export_excel!B1879</f>
        <v>LW184526Y</v>
      </c>
      <c r="D1879" s="7" t="str">
        <f>Q_Export_excel!C1879</f>
        <v>356A01</v>
      </c>
      <c r="E1879" s="7" t="s">
        <v>64</v>
      </c>
      <c r="F1879" s="7">
        <f>VLOOKUP(CONCATENATE(A1879,D1879),Nominal_sensitivity!$C$2:$E$61,2,FALSE)</f>
        <v>5</v>
      </c>
      <c r="G1879" s="7">
        <f>Q_Export_excel!D1879</f>
        <v>5.6</v>
      </c>
      <c r="H1879" s="7" t="str">
        <f>Q_Export_excel!E1879</f>
        <v>mV/g</v>
      </c>
      <c r="I1879" s="7">
        <v>0</v>
      </c>
      <c r="J1879" s="7" t="str">
        <f t="shared" si="29"/>
        <v>mV</v>
      </c>
      <c r="K1879" s="7" t="s">
        <v>65</v>
      </c>
      <c r="L1879" s="8">
        <f>Q_Export_excel!F1879</f>
        <v>42524</v>
      </c>
      <c r="M1879" s="7">
        <f>Q_Export_excel!G1879</f>
        <v>12</v>
      </c>
    </row>
    <row r="1880" spans="1:13" x14ac:dyDescent="0.2">
      <c r="A1880" s="7" t="str">
        <f>Q_Export_excel!A1880</f>
        <v>PCB</v>
      </c>
      <c r="B1880" s="7" t="s">
        <v>63</v>
      </c>
      <c r="C1880" s="7" t="str">
        <f>Q_Export_excel!B1880</f>
        <v>LW184526Z</v>
      </c>
      <c r="D1880" s="7" t="str">
        <f>Q_Export_excel!C1880</f>
        <v>356A01</v>
      </c>
      <c r="E1880" s="7" t="s">
        <v>64</v>
      </c>
      <c r="F1880" s="7">
        <f>VLOOKUP(CONCATENATE(A1880,D1880),Nominal_sensitivity!$C$2:$E$61,2,FALSE)</f>
        <v>5</v>
      </c>
      <c r="G1880" s="7">
        <f>Q_Export_excel!D1880</f>
        <v>5.77</v>
      </c>
      <c r="H1880" s="7" t="str">
        <f>Q_Export_excel!E1880</f>
        <v>mV/g</v>
      </c>
      <c r="I1880" s="7">
        <v>0</v>
      </c>
      <c r="J1880" s="7" t="str">
        <f t="shared" si="29"/>
        <v>mV</v>
      </c>
      <c r="K1880" s="7" t="s">
        <v>65</v>
      </c>
      <c r="L1880" s="8">
        <f>Q_Export_excel!F1880</f>
        <v>42524</v>
      </c>
      <c r="M1880" s="7">
        <f>Q_Export_excel!G1880</f>
        <v>12</v>
      </c>
    </row>
    <row r="1881" spans="1:13" x14ac:dyDescent="0.2">
      <c r="A1881" s="7" t="str">
        <f>Q_Export_excel!A1881</f>
        <v>PCB</v>
      </c>
      <c r="B1881" s="7" t="s">
        <v>63</v>
      </c>
      <c r="C1881" s="7" t="str">
        <f>Q_Export_excel!B1881</f>
        <v>LW184527X</v>
      </c>
      <c r="D1881" s="7" t="str">
        <f>Q_Export_excel!C1881</f>
        <v>356A01</v>
      </c>
      <c r="E1881" s="7" t="s">
        <v>64</v>
      </c>
      <c r="F1881" s="7">
        <f>VLOOKUP(CONCATENATE(A1881,D1881),Nominal_sensitivity!$C$2:$E$61,2,FALSE)</f>
        <v>5</v>
      </c>
      <c r="G1881" s="7">
        <f>Q_Export_excel!D1881</f>
        <v>5.3</v>
      </c>
      <c r="H1881" s="7" t="str">
        <f>Q_Export_excel!E1881</f>
        <v>mV/g</v>
      </c>
      <c r="I1881" s="7">
        <v>0</v>
      </c>
      <c r="J1881" s="7" t="str">
        <f t="shared" si="29"/>
        <v>mV</v>
      </c>
      <c r="K1881" s="7" t="s">
        <v>65</v>
      </c>
      <c r="L1881" s="8">
        <f>Q_Export_excel!F1881</f>
        <v>42524</v>
      </c>
      <c r="M1881" s="7">
        <f>Q_Export_excel!G1881</f>
        <v>12</v>
      </c>
    </row>
    <row r="1882" spans="1:13" x14ac:dyDescent="0.2">
      <c r="A1882" s="7" t="str">
        <f>Q_Export_excel!A1882</f>
        <v>PCB</v>
      </c>
      <c r="B1882" s="7" t="s">
        <v>63</v>
      </c>
      <c r="C1882" s="7" t="str">
        <f>Q_Export_excel!B1882</f>
        <v>LW184527Y</v>
      </c>
      <c r="D1882" s="7" t="str">
        <f>Q_Export_excel!C1882</f>
        <v>356A01</v>
      </c>
      <c r="E1882" s="7" t="s">
        <v>64</v>
      </c>
      <c r="F1882" s="7">
        <f>VLOOKUP(CONCATENATE(A1882,D1882),Nominal_sensitivity!$C$2:$E$61,2,FALSE)</f>
        <v>5</v>
      </c>
      <c r="G1882" s="7">
        <f>Q_Export_excel!D1882</f>
        <v>5.41</v>
      </c>
      <c r="H1882" s="7" t="str">
        <f>Q_Export_excel!E1882</f>
        <v>mV/g</v>
      </c>
      <c r="I1882" s="7">
        <v>0</v>
      </c>
      <c r="J1882" s="7" t="str">
        <f t="shared" si="29"/>
        <v>mV</v>
      </c>
      <c r="K1882" s="7" t="s">
        <v>65</v>
      </c>
      <c r="L1882" s="8">
        <f>Q_Export_excel!F1882</f>
        <v>42524</v>
      </c>
      <c r="M1882" s="7">
        <f>Q_Export_excel!G1882</f>
        <v>12</v>
      </c>
    </row>
    <row r="1883" spans="1:13" x14ac:dyDescent="0.2">
      <c r="A1883" s="7" t="str">
        <f>Q_Export_excel!A1883</f>
        <v>PCB</v>
      </c>
      <c r="B1883" s="7" t="s">
        <v>63</v>
      </c>
      <c r="C1883" s="7" t="str">
        <f>Q_Export_excel!B1883</f>
        <v>LW184527Z</v>
      </c>
      <c r="D1883" s="7" t="str">
        <f>Q_Export_excel!C1883</f>
        <v>356A01</v>
      </c>
      <c r="E1883" s="7" t="s">
        <v>64</v>
      </c>
      <c r="F1883" s="7">
        <f>VLOOKUP(CONCATENATE(A1883,D1883),Nominal_sensitivity!$C$2:$E$61,2,FALSE)</f>
        <v>5</v>
      </c>
      <c r="G1883" s="7">
        <f>Q_Export_excel!D1883</f>
        <v>5.51</v>
      </c>
      <c r="H1883" s="7" t="str">
        <f>Q_Export_excel!E1883</f>
        <v>mV/g</v>
      </c>
      <c r="I1883" s="7">
        <v>0</v>
      </c>
      <c r="J1883" s="7" t="str">
        <f t="shared" si="29"/>
        <v>mV</v>
      </c>
      <c r="K1883" s="7" t="s">
        <v>65</v>
      </c>
      <c r="L1883" s="8">
        <f>Q_Export_excel!F1883</f>
        <v>42524</v>
      </c>
      <c r="M1883" s="7">
        <f>Q_Export_excel!G1883</f>
        <v>12</v>
      </c>
    </row>
    <row r="1884" spans="1:13" x14ac:dyDescent="0.2">
      <c r="A1884" s="7" t="str">
        <f>Q_Export_excel!A1884</f>
        <v>PCB</v>
      </c>
      <c r="B1884" s="7" t="s">
        <v>63</v>
      </c>
      <c r="C1884" s="7" t="str">
        <f>Q_Export_excel!B1884</f>
        <v>LW184628X</v>
      </c>
      <c r="D1884" s="7" t="str">
        <f>Q_Export_excel!C1884</f>
        <v>356A01</v>
      </c>
      <c r="E1884" s="7" t="s">
        <v>64</v>
      </c>
      <c r="F1884" s="7">
        <f>VLOOKUP(CONCATENATE(A1884,D1884),Nominal_sensitivity!$C$2:$E$61,2,FALSE)</f>
        <v>5</v>
      </c>
      <c r="G1884" s="7">
        <f>Q_Export_excel!D1884</f>
        <v>5.62</v>
      </c>
      <c r="H1884" s="7" t="str">
        <f>Q_Export_excel!E1884</f>
        <v>mV/g</v>
      </c>
      <c r="I1884" s="7">
        <v>0</v>
      </c>
      <c r="J1884" s="7" t="str">
        <f t="shared" si="29"/>
        <v>mV</v>
      </c>
      <c r="K1884" s="7" t="s">
        <v>65</v>
      </c>
      <c r="L1884" s="8">
        <f>Q_Export_excel!F1884</f>
        <v>42525</v>
      </c>
      <c r="M1884" s="7">
        <f>Q_Export_excel!G1884</f>
        <v>12</v>
      </c>
    </row>
    <row r="1885" spans="1:13" x14ac:dyDescent="0.2">
      <c r="A1885" s="7" t="str">
        <f>Q_Export_excel!A1885</f>
        <v>PCB</v>
      </c>
      <c r="B1885" s="7" t="s">
        <v>63</v>
      </c>
      <c r="C1885" s="7" t="str">
        <f>Q_Export_excel!B1885</f>
        <v>LW184628Y</v>
      </c>
      <c r="D1885" s="7" t="str">
        <f>Q_Export_excel!C1885</f>
        <v>356A01</v>
      </c>
      <c r="E1885" s="7" t="s">
        <v>64</v>
      </c>
      <c r="F1885" s="7">
        <f>VLOOKUP(CONCATENATE(A1885,D1885),Nominal_sensitivity!$C$2:$E$61,2,FALSE)</f>
        <v>5</v>
      </c>
      <c r="G1885" s="7">
        <f>Q_Export_excel!D1885</f>
        <v>5.45</v>
      </c>
      <c r="H1885" s="7" t="str">
        <f>Q_Export_excel!E1885</f>
        <v>mV/g</v>
      </c>
      <c r="I1885" s="7">
        <v>0</v>
      </c>
      <c r="J1885" s="7" t="str">
        <f t="shared" si="29"/>
        <v>mV</v>
      </c>
      <c r="K1885" s="7" t="s">
        <v>65</v>
      </c>
      <c r="L1885" s="8">
        <f>Q_Export_excel!F1885</f>
        <v>42525</v>
      </c>
      <c r="M1885" s="7">
        <f>Q_Export_excel!G1885</f>
        <v>12</v>
      </c>
    </row>
    <row r="1886" spans="1:13" x14ac:dyDescent="0.2">
      <c r="A1886" s="7" t="str">
        <f>Q_Export_excel!A1886</f>
        <v>PCB</v>
      </c>
      <c r="B1886" s="7" t="s">
        <v>63</v>
      </c>
      <c r="C1886" s="7" t="str">
        <f>Q_Export_excel!B1886</f>
        <v>LW184628Z</v>
      </c>
      <c r="D1886" s="7" t="str">
        <f>Q_Export_excel!C1886</f>
        <v>356A01</v>
      </c>
      <c r="E1886" s="7" t="s">
        <v>64</v>
      </c>
      <c r="F1886" s="7">
        <f>VLOOKUP(CONCATENATE(A1886,D1886),Nominal_sensitivity!$C$2:$E$61,2,FALSE)</f>
        <v>5</v>
      </c>
      <c r="G1886" s="7">
        <f>Q_Export_excel!D1886</f>
        <v>5.5</v>
      </c>
      <c r="H1886" s="7" t="str">
        <f>Q_Export_excel!E1886</f>
        <v>mV/g</v>
      </c>
      <c r="I1886" s="7">
        <v>0</v>
      </c>
      <c r="J1886" s="7" t="str">
        <f t="shared" si="29"/>
        <v>mV</v>
      </c>
      <c r="K1886" s="7" t="s">
        <v>65</v>
      </c>
      <c r="L1886" s="8">
        <f>Q_Export_excel!F1886</f>
        <v>42525</v>
      </c>
      <c r="M1886" s="7">
        <f>Q_Export_excel!G1886</f>
        <v>12</v>
      </c>
    </row>
    <row r="1887" spans="1:13" x14ac:dyDescent="0.2">
      <c r="A1887" s="7" t="str">
        <f>Q_Export_excel!A1887</f>
        <v>PCB</v>
      </c>
      <c r="B1887" s="7" t="s">
        <v>63</v>
      </c>
      <c r="C1887" s="7" t="str">
        <f>Q_Export_excel!B1887</f>
        <v>LW184629X</v>
      </c>
      <c r="D1887" s="7" t="str">
        <f>Q_Export_excel!C1887</f>
        <v>356A01</v>
      </c>
      <c r="E1887" s="7" t="s">
        <v>64</v>
      </c>
      <c r="F1887" s="7">
        <f>VLOOKUP(CONCATENATE(A1887,D1887),Nominal_sensitivity!$C$2:$E$61,2,FALSE)</f>
        <v>5</v>
      </c>
      <c r="G1887" s="7">
        <f>Q_Export_excel!D1887</f>
        <v>5.23</v>
      </c>
      <c r="H1887" s="7" t="str">
        <f>Q_Export_excel!E1887</f>
        <v>mV/g</v>
      </c>
      <c r="I1887" s="7">
        <v>0</v>
      </c>
      <c r="J1887" s="7" t="str">
        <f t="shared" si="29"/>
        <v>mV</v>
      </c>
      <c r="K1887" s="7" t="s">
        <v>65</v>
      </c>
      <c r="L1887" s="8">
        <f>Q_Export_excel!F1887</f>
        <v>42525</v>
      </c>
      <c r="M1887" s="7">
        <f>Q_Export_excel!G1887</f>
        <v>12</v>
      </c>
    </row>
    <row r="1888" spans="1:13" x14ac:dyDescent="0.2">
      <c r="A1888" s="7" t="str">
        <f>Q_Export_excel!A1888</f>
        <v>PCB</v>
      </c>
      <c r="B1888" s="7" t="s">
        <v>63</v>
      </c>
      <c r="C1888" s="7" t="str">
        <f>Q_Export_excel!B1888</f>
        <v>LW184629Y</v>
      </c>
      <c r="D1888" s="7" t="str">
        <f>Q_Export_excel!C1888</f>
        <v>356A01</v>
      </c>
      <c r="E1888" s="7" t="s">
        <v>64</v>
      </c>
      <c r="F1888" s="7">
        <f>VLOOKUP(CONCATENATE(A1888,D1888),Nominal_sensitivity!$C$2:$E$61,2,FALSE)</f>
        <v>5</v>
      </c>
      <c r="G1888" s="7">
        <f>Q_Export_excel!D1888</f>
        <v>5.13</v>
      </c>
      <c r="H1888" s="7" t="str">
        <f>Q_Export_excel!E1888</f>
        <v>mV/g</v>
      </c>
      <c r="I1888" s="7">
        <v>0</v>
      </c>
      <c r="J1888" s="7" t="str">
        <f t="shared" si="29"/>
        <v>mV</v>
      </c>
      <c r="K1888" s="7" t="s">
        <v>65</v>
      </c>
      <c r="L1888" s="8">
        <f>Q_Export_excel!F1888</f>
        <v>42525</v>
      </c>
      <c r="M1888" s="7">
        <f>Q_Export_excel!G1888</f>
        <v>12</v>
      </c>
    </row>
    <row r="1889" spans="1:13" x14ac:dyDescent="0.2">
      <c r="A1889" s="7" t="str">
        <f>Q_Export_excel!A1889</f>
        <v>PCB</v>
      </c>
      <c r="B1889" s="7" t="s">
        <v>63</v>
      </c>
      <c r="C1889" s="7" t="str">
        <f>Q_Export_excel!B1889</f>
        <v>LW184629Z</v>
      </c>
      <c r="D1889" s="7" t="str">
        <f>Q_Export_excel!C1889</f>
        <v>356A01</v>
      </c>
      <c r="E1889" s="7" t="s">
        <v>64</v>
      </c>
      <c r="F1889" s="7">
        <f>VLOOKUP(CONCATENATE(A1889,D1889),Nominal_sensitivity!$C$2:$E$61,2,FALSE)</f>
        <v>5</v>
      </c>
      <c r="G1889" s="7">
        <f>Q_Export_excel!D1889</f>
        <v>5.33</v>
      </c>
      <c r="H1889" s="7" t="str">
        <f>Q_Export_excel!E1889</f>
        <v>mV/g</v>
      </c>
      <c r="I1889" s="7">
        <v>0</v>
      </c>
      <c r="J1889" s="7" t="str">
        <f t="shared" si="29"/>
        <v>mV</v>
      </c>
      <c r="K1889" s="7" t="s">
        <v>65</v>
      </c>
      <c r="L1889" s="8">
        <f>Q_Export_excel!F1889</f>
        <v>42525</v>
      </c>
      <c r="M1889" s="7">
        <f>Q_Export_excel!G1889</f>
        <v>12</v>
      </c>
    </row>
    <row r="1890" spans="1:13" x14ac:dyDescent="0.2">
      <c r="A1890" s="7" t="str">
        <f>Q_Export_excel!A1890</f>
        <v>PCB</v>
      </c>
      <c r="B1890" s="7" t="s">
        <v>63</v>
      </c>
      <c r="C1890" s="7" t="str">
        <f>Q_Export_excel!B1890</f>
        <v>LW184630X</v>
      </c>
      <c r="D1890" s="7" t="str">
        <f>Q_Export_excel!C1890</f>
        <v>356A01</v>
      </c>
      <c r="E1890" s="7" t="s">
        <v>64</v>
      </c>
      <c r="F1890" s="7">
        <f>VLOOKUP(CONCATENATE(A1890,D1890),Nominal_sensitivity!$C$2:$E$61,2,FALSE)</f>
        <v>5</v>
      </c>
      <c r="G1890" s="7">
        <f>Q_Export_excel!D1890</f>
        <v>5.42</v>
      </c>
      <c r="H1890" s="7" t="str">
        <f>Q_Export_excel!E1890</f>
        <v>mV/g</v>
      </c>
      <c r="I1890" s="7">
        <v>0</v>
      </c>
      <c r="J1890" s="7" t="str">
        <f t="shared" si="29"/>
        <v>mV</v>
      </c>
      <c r="K1890" s="7" t="s">
        <v>65</v>
      </c>
      <c r="L1890" s="8">
        <f>Q_Export_excel!F1890</f>
        <v>42525</v>
      </c>
      <c r="M1890" s="7">
        <f>Q_Export_excel!G1890</f>
        <v>12</v>
      </c>
    </row>
    <row r="1891" spans="1:13" x14ac:dyDescent="0.2">
      <c r="A1891" s="7" t="str">
        <f>Q_Export_excel!A1891</f>
        <v>PCB</v>
      </c>
      <c r="B1891" s="7" t="s">
        <v>63</v>
      </c>
      <c r="C1891" s="7" t="str">
        <f>Q_Export_excel!B1891</f>
        <v>LW184630Y</v>
      </c>
      <c r="D1891" s="7" t="str">
        <f>Q_Export_excel!C1891</f>
        <v>356A01</v>
      </c>
      <c r="E1891" s="7" t="s">
        <v>64</v>
      </c>
      <c r="F1891" s="7">
        <f>VLOOKUP(CONCATENATE(A1891,D1891),Nominal_sensitivity!$C$2:$E$61,2,FALSE)</f>
        <v>5</v>
      </c>
      <c r="G1891" s="7">
        <f>Q_Export_excel!D1891</f>
        <v>5.92</v>
      </c>
      <c r="H1891" s="7" t="str">
        <f>Q_Export_excel!E1891</f>
        <v>mV/g</v>
      </c>
      <c r="I1891" s="7">
        <v>0</v>
      </c>
      <c r="J1891" s="7" t="str">
        <f t="shared" si="29"/>
        <v>mV</v>
      </c>
      <c r="K1891" s="7" t="s">
        <v>65</v>
      </c>
      <c r="L1891" s="8">
        <f>Q_Export_excel!F1891</f>
        <v>42525</v>
      </c>
      <c r="M1891" s="7">
        <f>Q_Export_excel!G1891</f>
        <v>12</v>
      </c>
    </row>
    <row r="1892" spans="1:13" x14ac:dyDescent="0.2">
      <c r="A1892" s="7" t="str">
        <f>Q_Export_excel!A1892</f>
        <v>PCB</v>
      </c>
      <c r="B1892" s="7" t="s">
        <v>63</v>
      </c>
      <c r="C1892" s="7" t="str">
        <f>Q_Export_excel!B1892</f>
        <v>LW184630Z</v>
      </c>
      <c r="D1892" s="7" t="str">
        <f>Q_Export_excel!C1892</f>
        <v>356A01</v>
      </c>
      <c r="E1892" s="7" t="s">
        <v>64</v>
      </c>
      <c r="F1892" s="7">
        <f>VLOOKUP(CONCATENATE(A1892,D1892),Nominal_sensitivity!$C$2:$E$61,2,FALSE)</f>
        <v>5</v>
      </c>
      <c r="G1892" s="7">
        <f>Q_Export_excel!D1892</f>
        <v>5.33</v>
      </c>
      <c r="H1892" s="7" t="str">
        <f>Q_Export_excel!E1892</f>
        <v>mV/g</v>
      </c>
      <c r="I1892" s="7">
        <v>0</v>
      </c>
      <c r="J1892" s="7" t="str">
        <f t="shared" si="29"/>
        <v>mV</v>
      </c>
      <c r="K1892" s="7" t="s">
        <v>65</v>
      </c>
      <c r="L1892" s="8">
        <f>Q_Export_excel!F1892</f>
        <v>42525</v>
      </c>
      <c r="M1892" s="7">
        <f>Q_Export_excel!G1892</f>
        <v>12</v>
      </c>
    </row>
    <row r="1893" spans="1:13" x14ac:dyDescent="0.2">
      <c r="A1893" s="7" t="str">
        <f>Q_Export_excel!A1893</f>
        <v>PCB</v>
      </c>
      <c r="B1893" s="7" t="s">
        <v>63</v>
      </c>
      <c r="C1893" s="7" t="str">
        <f>Q_Export_excel!B1893</f>
        <v>LW184632X</v>
      </c>
      <c r="D1893" s="7" t="str">
        <f>Q_Export_excel!C1893</f>
        <v>356A01</v>
      </c>
      <c r="E1893" s="7" t="s">
        <v>64</v>
      </c>
      <c r="F1893" s="7">
        <f>VLOOKUP(CONCATENATE(A1893,D1893),Nominal_sensitivity!$C$2:$E$61,2,FALSE)</f>
        <v>5</v>
      </c>
      <c r="G1893" s="7">
        <f>Q_Export_excel!D1893</f>
        <v>5.32</v>
      </c>
      <c r="H1893" s="7" t="str">
        <f>Q_Export_excel!E1893</f>
        <v>mV/g</v>
      </c>
      <c r="I1893" s="7">
        <v>0</v>
      </c>
      <c r="J1893" s="7" t="str">
        <f t="shared" si="29"/>
        <v>mV</v>
      </c>
      <c r="K1893" s="7" t="s">
        <v>65</v>
      </c>
      <c r="L1893" s="8">
        <f>Q_Export_excel!F1893</f>
        <v>42525</v>
      </c>
      <c r="M1893" s="7">
        <f>Q_Export_excel!G1893</f>
        <v>12</v>
      </c>
    </row>
    <row r="1894" spans="1:13" x14ac:dyDescent="0.2">
      <c r="A1894" s="7" t="str">
        <f>Q_Export_excel!A1894</f>
        <v>PCB</v>
      </c>
      <c r="B1894" s="7" t="s">
        <v>63</v>
      </c>
      <c r="C1894" s="7" t="str">
        <f>Q_Export_excel!B1894</f>
        <v>LW184632Y</v>
      </c>
      <c r="D1894" s="7" t="str">
        <f>Q_Export_excel!C1894</f>
        <v>356A01</v>
      </c>
      <c r="E1894" s="7" t="s">
        <v>64</v>
      </c>
      <c r="F1894" s="7">
        <f>VLOOKUP(CONCATENATE(A1894,D1894),Nominal_sensitivity!$C$2:$E$61,2,FALSE)</f>
        <v>5</v>
      </c>
      <c r="G1894" s="7">
        <f>Q_Export_excel!D1894</f>
        <v>5.34</v>
      </c>
      <c r="H1894" s="7" t="str">
        <f>Q_Export_excel!E1894</f>
        <v>mV/g</v>
      </c>
      <c r="I1894" s="7">
        <v>0</v>
      </c>
      <c r="J1894" s="7" t="str">
        <f t="shared" si="29"/>
        <v>mV</v>
      </c>
      <c r="K1894" s="7" t="s">
        <v>65</v>
      </c>
      <c r="L1894" s="8">
        <f>Q_Export_excel!F1894</f>
        <v>42525</v>
      </c>
      <c r="M1894" s="7">
        <f>Q_Export_excel!G1894</f>
        <v>12</v>
      </c>
    </row>
    <row r="1895" spans="1:13" x14ac:dyDescent="0.2">
      <c r="A1895" s="7" t="str">
        <f>Q_Export_excel!A1895</f>
        <v>PCB</v>
      </c>
      <c r="B1895" s="7" t="s">
        <v>63</v>
      </c>
      <c r="C1895" s="7" t="str">
        <f>Q_Export_excel!B1895</f>
        <v>LW184632Z</v>
      </c>
      <c r="D1895" s="7" t="str">
        <f>Q_Export_excel!C1895</f>
        <v>356A01</v>
      </c>
      <c r="E1895" s="7" t="s">
        <v>64</v>
      </c>
      <c r="F1895" s="7">
        <f>VLOOKUP(CONCATENATE(A1895,D1895),Nominal_sensitivity!$C$2:$E$61,2,FALSE)</f>
        <v>5</v>
      </c>
      <c r="G1895" s="7">
        <f>Q_Export_excel!D1895</f>
        <v>5.34</v>
      </c>
      <c r="H1895" s="7" t="str">
        <f>Q_Export_excel!E1895</f>
        <v>mV/g</v>
      </c>
      <c r="I1895" s="7">
        <v>0</v>
      </c>
      <c r="J1895" s="7" t="str">
        <f t="shared" si="29"/>
        <v>mV</v>
      </c>
      <c r="K1895" s="7" t="s">
        <v>65</v>
      </c>
      <c r="L1895" s="8">
        <f>Q_Export_excel!F1895</f>
        <v>42525</v>
      </c>
      <c r="M1895" s="7">
        <f>Q_Export_excel!G1895</f>
        <v>12</v>
      </c>
    </row>
    <row r="1896" spans="1:13" x14ac:dyDescent="0.2">
      <c r="A1896" s="7" t="str">
        <f>Q_Export_excel!A1896</f>
        <v>PCB</v>
      </c>
      <c r="B1896" s="7" t="s">
        <v>63</v>
      </c>
      <c r="C1896" s="7" t="str">
        <f>Q_Export_excel!B1896</f>
        <v>LW185071X</v>
      </c>
      <c r="D1896" s="7" t="str">
        <f>Q_Export_excel!C1896</f>
        <v>356A01</v>
      </c>
      <c r="E1896" s="7" t="s">
        <v>64</v>
      </c>
      <c r="F1896" s="7">
        <f>VLOOKUP(CONCATENATE(A1896,D1896),Nominal_sensitivity!$C$2:$E$61,2,FALSE)</f>
        <v>5</v>
      </c>
      <c r="G1896" s="7">
        <f>Q_Export_excel!D1896</f>
        <v>5.04</v>
      </c>
      <c r="H1896" s="7" t="str">
        <f>Q_Export_excel!E1896</f>
        <v>mV/g</v>
      </c>
      <c r="I1896" s="7">
        <v>0</v>
      </c>
      <c r="J1896" s="7" t="str">
        <f t="shared" si="29"/>
        <v>mV</v>
      </c>
      <c r="K1896" s="7" t="s">
        <v>65</v>
      </c>
      <c r="L1896" s="8">
        <f>Q_Export_excel!F1896</f>
        <v>42527</v>
      </c>
      <c r="M1896" s="7">
        <f>Q_Export_excel!G1896</f>
        <v>12</v>
      </c>
    </row>
    <row r="1897" spans="1:13" x14ac:dyDescent="0.2">
      <c r="A1897" s="7" t="str">
        <f>Q_Export_excel!A1897</f>
        <v>PCB</v>
      </c>
      <c r="B1897" s="7" t="s">
        <v>63</v>
      </c>
      <c r="C1897" s="7" t="str">
        <f>Q_Export_excel!B1897</f>
        <v>LW185071Y</v>
      </c>
      <c r="D1897" s="7" t="str">
        <f>Q_Export_excel!C1897</f>
        <v>356A01</v>
      </c>
      <c r="E1897" s="7" t="s">
        <v>64</v>
      </c>
      <c r="F1897" s="7">
        <f>VLOOKUP(CONCATENATE(A1897,D1897),Nominal_sensitivity!$C$2:$E$61,2,FALSE)</f>
        <v>5</v>
      </c>
      <c r="G1897" s="7">
        <f>Q_Export_excel!D1897</f>
        <v>4.84</v>
      </c>
      <c r="H1897" s="7" t="str">
        <f>Q_Export_excel!E1897</f>
        <v>mV/g</v>
      </c>
      <c r="I1897" s="7">
        <v>0</v>
      </c>
      <c r="J1897" s="7" t="str">
        <f t="shared" si="29"/>
        <v>mV</v>
      </c>
      <c r="K1897" s="7" t="s">
        <v>65</v>
      </c>
      <c r="L1897" s="8">
        <f>Q_Export_excel!F1897</f>
        <v>42527</v>
      </c>
      <c r="M1897" s="7">
        <f>Q_Export_excel!G1897</f>
        <v>12</v>
      </c>
    </row>
    <row r="1898" spans="1:13" x14ac:dyDescent="0.2">
      <c r="A1898" s="7" t="str">
        <f>Q_Export_excel!A1898</f>
        <v>PCB</v>
      </c>
      <c r="B1898" s="7" t="s">
        <v>63</v>
      </c>
      <c r="C1898" s="7" t="str">
        <f>Q_Export_excel!B1898</f>
        <v>LW185071Z</v>
      </c>
      <c r="D1898" s="7" t="str">
        <f>Q_Export_excel!C1898</f>
        <v>356A01</v>
      </c>
      <c r="E1898" s="7" t="s">
        <v>64</v>
      </c>
      <c r="F1898" s="7">
        <f>VLOOKUP(CONCATENATE(A1898,D1898),Nominal_sensitivity!$C$2:$E$61,2,FALSE)</f>
        <v>5</v>
      </c>
      <c r="G1898" s="7">
        <f>Q_Export_excel!D1898</f>
        <v>4.9400000000000004</v>
      </c>
      <c r="H1898" s="7" t="str">
        <f>Q_Export_excel!E1898</f>
        <v>mV/g</v>
      </c>
      <c r="I1898" s="7">
        <v>0</v>
      </c>
      <c r="J1898" s="7" t="str">
        <f t="shared" si="29"/>
        <v>mV</v>
      </c>
      <c r="K1898" s="7" t="s">
        <v>65</v>
      </c>
      <c r="L1898" s="8">
        <f>Q_Export_excel!F1898</f>
        <v>42527</v>
      </c>
      <c r="M1898" s="7">
        <f>Q_Export_excel!G1898</f>
        <v>12</v>
      </c>
    </row>
    <row r="1899" spans="1:13" x14ac:dyDescent="0.2">
      <c r="A1899" s="7" t="str">
        <f>Q_Export_excel!A1899</f>
        <v>PCB</v>
      </c>
      <c r="B1899" s="7" t="s">
        <v>63</v>
      </c>
      <c r="C1899" s="7" t="str">
        <f>Q_Export_excel!B1899</f>
        <v>LW185293X</v>
      </c>
      <c r="D1899" s="7" t="str">
        <f>Q_Export_excel!C1899</f>
        <v>356A01</v>
      </c>
      <c r="E1899" s="7" t="s">
        <v>64</v>
      </c>
      <c r="F1899" s="7">
        <f>VLOOKUP(CONCATENATE(A1899,D1899),Nominal_sensitivity!$C$2:$E$61,2,FALSE)</f>
        <v>5</v>
      </c>
      <c r="G1899" s="7">
        <f>Q_Export_excel!D1899</f>
        <v>4.6500000000000004</v>
      </c>
      <c r="H1899" s="7" t="str">
        <f>Q_Export_excel!E1899</f>
        <v>mV/g</v>
      </c>
      <c r="I1899" s="7">
        <v>0</v>
      </c>
      <c r="J1899" s="7" t="str">
        <f t="shared" si="29"/>
        <v>mV</v>
      </c>
      <c r="K1899" s="7" t="s">
        <v>65</v>
      </c>
      <c r="L1899" s="8">
        <f>Q_Export_excel!F1899</f>
        <v>42530</v>
      </c>
      <c r="M1899" s="7">
        <f>Q_Export_excel!G1899</f>
        <v>12</v>
      </c>
    </row>
    <row r="1900" spans="1:13" x14ac:dyDescent="0.2">
      <c r="A1900" s="7" t="str">
        <f>Q_Export_excel!A1900</f>
        <v>PCB</v>
      </c>
      <c r="B1900" s="7" t="s">
        <v>63</v>
      </c>
      <c r="C1900" s="7" t="str">
        <f>Q_Export_excel!B1900</f>
        <v>LW185293Y</v>
      </c>
      <c r="D1900" s="7" t="str">
        <f>Q_Export_excel!C1900</f>
        <v>356A01</v>
      </c>
      <c r="E1900" s="7" t="s">
        <v>64</v>
      </c>
      <c r="F1900" s="7">
        <f>VLOOKUP(CONCATENATE(A1900,D1900),Nominal_sensitivity!$C$2:$E$61,2,FALSE)</f>
        <v>5</v>
      </c>
      <c r="G1900" s="7">
        <f>Q_Export_excel!D1900</f>
        <v>4.8099999999999996</v>
      </c>
      <c r="H1900" s="7" t="str">
        <f>Q_Export_excel!E1900</f>
        <v>mV/g</v>
      </c>
      <c r="I1900" s="7">
        <v>0</v>
      </c>
      <c r="J1900" s="7" t="str">
        <f t="shared" si="29"/>
        <v>mV</v>
      </c>
      <c r="K1900" s="7" t="s">
        <v>65</v>
      </c>
      <c r="L1900" s="8">
        <f>Q_Export_excel!F1900</f>
        <v>42530</v>
      </c>
      <c r="M1900" s="7">
        <f>Q_Export_excel!G1900</f>
        <v>12</v>
      </c>
    </row>
    <row r="1901" spans="1:13" x14ac:dyDescent="0.2">
      <c r="A1901" s="7" t="str">
        <f>Q_Export_excel!A1901</f>
        <v>PCB</v>
      </c>
      <c r="B1901" s="7" t="s">
        <v>63</v>
      </c>
      <c r="C1901" s="7" t="str">
        <f>Q_Export_excel!B1901</f>
        <v>LW185293Z</v>
      </c>
      <c r="D1901" s="7" t="str">
        <f>Q_Export_excel!C1901</f>
        <v>356A01</v>
      </c>
      <c r="E1901" s="7" t="s">
        <v>64</v>
      </c>
      <c r="F1901" s="7">
        <f>VLOOKUP(CONCATENATE(A1901,D1901),Nominal_sensitivity!$C$2:$E$61,2,FALSE)</f>
        <v>5</v>
      </c>
      <c r="G1901" s="7">
        <f>Q_Export_excel!D1901</f>
        <v>4.68</v>
      </c>
      <c r="H1901" s="7" t="str">
        <f>Q_Export_excel!E1901</f>
        <v>mV/g</v>
      </c>
      <c r="I1901" s="7">
        <v>0</v>
      </c>
      <c r="J1901" s="7" t="str">
        <f t="shared" si="29"/>
        <v>mV</v>
      </c>
      <c r="K1901" s="7" t="s">
        <v>65</v>
      </c>
      <c r="L1901" s="8">
        <f>Q_Export_excel!F1901</f>
        <v>42530</v>
      </c>
      <c r="M1901" s="7">
        <f>Q_Export_excel!G1901</f>
        <v>12</v>
      </c>
    </row>
    <row r="1902" spans="1:13" x14ac:dyDescent="0.2">
      <c r="A1902" s="7" t="str">
        <f>Q_Export_excel!A1902</f>
        <v>PCB</v>
      </c>
      <c r="B1902" s="7" t="s">
        <v>63</v>
      </c>
      <c r="C1902" s="7" t="str">
        <f>Q_Export_excel!B1902</f>
        <v>LW185294X</v>
      </c>
      <c r="D1902" s="7" t="str">
        <f>Q_Export_excel!C1902</f>
        <v>356A01</v>
      </c>
      <c r="E1902" s="7" t="s">
        <v>64</v>
      </c>
      <c r="F1902" s="7">
        <f>VLOOKUP(CONCATENATE(A1902,D1902),Nominal_sensitivity!$C$2:$E$61,2,FALSE)</f>
        <v>5</v>
      </c>
      <c r="G1902" s="7">
        <f>Q_Export_excel!D1902</f>
        <v>4.76</v>
      </c>
      <c r="H1902" s="7" t="str">
        <f>Q_Export_excel!E1902</f>
        <v>mV/g</v>
      </c>
      <c r="I1902" s="7">
        <v>0</v>
      </c>
      <c r="J1902" s="7" t="str">
        <f t="shared" si="29"/>
        <v>mV</v>
      </c>
      <c r="K1902" s="7" t="s">
        <v>65</v>
      </c>
      <c r="L1902" s="8">
        <f>Q_Export_excel!F1902</f>
        <v>42530</v>
      </c>
      <c r="M1902" s="7">
        <f>Q_Export_excel!G1902</f>
        <v>12</v>
      </c>
    </row>
    <row r="1903" spans="1:13" x14ac:dyDescent="0.2">
      <c r="A1903" s="7" t="str">
        <f>Q_Export_excel!A1903</f>
        <v>PCB</v>
      </c>
      <c r="B1903" s="7" t="s">
        <v>63</v>
      </c>
      <c r="C1903" s="7" t="str">
        <f>Q_Export_excel!B1903</f>
        <v>LW185294Y</v>
      </c>
      <c r="D1903" s="7" t="str">
        <f>Q_Export_excel!C1903</f>
        <v>356A01</v>
      </c>
      <c r="E1903" s="7" t="s">
        <v>64</v>
      </c>
      <c r="F1903" s="7">
        <f>VLOOKUP(CONCATENATE(A1903,D1903),Nominal_sensitivity!$C$2:$E$61,2,FALSE)</f>
        <v>5</v>
      </c>
      <c r="G1903" s="7">
        <f>Q_Export_excel!D1903</f>
        <v>5.14</v>
      </c>
      <c r="H1903" s="7" t="str">
        <f>Q_Export_excel!E1903</f>
        <v>mV/g</v>
      </c>
      <c r="I1903" s="7">
        <v>0</v>
      </c>
      <c r="J1903" s="7" t="str">
        <f t="shared" si="29"/>
        <v>mV</v>
      </c>
      <c r="K1903" s="7" t="s">
        <v>65</v>
      </c>
      <c r="L1903" s="8">
        <f>Q_Export_excel!F1903</f>
        <v>42530</v>
      </c>
      <c r="M1903" s="7">
        <f>Q_Export_excel!G1903</f>
        <v>12</v>
      </c>
    </row>
    <row r="1904" spans="1:13" x14ac:dyDescent="0.2">
      <c r="A1904" s="7" t="str">
        <f>Q_Export_excel!A1904</f>
        <v>PCB</v>
      </c>
      <c r="B1904" s="7" t="s">
        <v>63</v>
      </c>
      <c r="C1904" s="7" t="str">
        <f>Q_Export_excel!B1904</f>
        <v>LW185294Z</v>
      </c>
      <c r="D1904" s="7" t="str">
        <f>Q_Export_excel!C1904</f>
        <v>356A01</v>
      </c>
      <c r="E1904" s="7" t="s">
        <v>64</v>
      </c>
      <c r="F1904" s="7">
        <f>VLOOKUP(CONCATENATE(A1904,D1904),Nominal_sensitivity!$C$2:$E$61,2,FALSE)</f>
        <v>5</v>
      </c>
      <c r="G1904" s="7">
        <f>Q_Export_excel!D1904</f>
        <v>4.4800000000000004</v>
      </c>
      <c r="H1904" s="7" t="str">
        <f>Q_Export_excel!E1904</f>
        <v>mV/g</v>
      </c>
      <c r="I1904" s="7">
        <v>0</v>
      </c>
      <c r="J1904" s="7" t="str">
        <f t="shared" si="29"/>
        <v>mV</v>
      </c>
      <c r="K1904" s="7" t="s">
        <v>65</v>
      </c>
      <c r="L1904" s="8">
        <f>Q_Export_excel!F1904</f>
        <v>42530</v>
      </c>
      <c r="M1904" s="7">
        <f>Q_Export_excel!G1904</f>
        <v>12</v>
      </c>
    </row>
    <row r="1905" spans="1:13" x14ac:dyDescent="0.2">
      <c r="A1905" s="7" t="str">
        <f>Q_Export_excel!A1905</f>
        <v>PCB</v>
      </c>
      <c r="B1905" s="7" t="s">
        <v>63</v>
      </c>
      <c r="C1905" s="7" t="str">
        <f>Q_Export_excel!B1905</f>
        <v>LW185295X</v>
      </c>
      <c r="D1905" s="7" t="str">
        <f>Q_Export_excel!C1905</f>
        <v>356A01</v>
      </c>
      <c r="E1905" s="7" t="s">
        <v>64</v>
      </c>
      <c r="F1905" s="7">
        <f>VLOOKUP(CONCATENATE(A1905,D1905),Nominal_sensitivity!$C$2:$E$61,2,FALSE)</f>
        <v>5</v>
      </c>
      <c r="G1905" s="7">
        <f>Q_Export_excel!D1905</f>
        <v>4.87</v>
      </c>
      <c r="H1905" s="7" t="str">
        <f>Q_Export_excel!E1905</f>
        <v>mV/g</v>
      </c>
      <c r="I1905" s="7">
        <v>0</v>
      </c>
      <c r="J1905" s="7" t="str">
        <f t="shared" si="29"/>
        <v>mV</v>
      </c>
      <c r="K1905" s="7" t="s">
        <v>65</v>
      </c>
      <c r="L1905" s="8">
        <f>Q_Export_excel!F1905</f>
        <v>42530</v>
      </c>
      <c r="M1905" s="7">
        <f>Q_Export_excel!G1905</f>
        <v>12</v>
      </c>
    </row>
    <row r="1906" spans="1:13" x14ac:dyDescent="0.2">
      <c r="A1906" s="7" t="str">
        <f>Q_Export_excel!A1906</f>
        <v>PCB</v>
      </c>
      <c r="B1906" s="7" t="s">
        <v>63</v>
      </c>
      <c r="C1906" s="7" t="str">
        <f>Q_Export_excel!B1906</f>
        <v>LW185295Y</v>
      </c>
      <c r="D1906" s="7" t="str">
        <f>Q_Export_excel!C1906</f>
        <v>356A01</v>
      </c>
      <c r="E1906" s="7" t="s">
        <v>64</v>
      </c>
      <c r="F1906" s="7">
        <f>VLOOKUP(CONCATENATE(A1906,D1906),Nominal_sensitivity!$C$2:$E$61,2,FALSE)</f>
        <v>5</v>
      </c>
      <c r="G1906" s="7">
        <f>Q_Export_excel!D1906</f>
        <v>4.91</v>
      </c>
      <c r="H1906" s="7" t="str">
        <f>Q_Export_excel!E1906</f>
        <v>mV/g</v>
      </c>
      <c r="I1906" s="7">
        <v>0</v>
      </c>
      <c r="J1906" s="7" t="str">
        <f t="shared" si="29"/>
        <v>mV</v>
      </c>
      <c r="K1906" s="7" t="s">
        <v>65</v>
      </c>
      <c r="L1906" s="8">
        <f>Q_Export_excel!F1906</f>
        <v>42530</v>
      </c>
      <c r="M1906" s="7">
        <f>Q_Export_excel!G1906</f>
        <v>12</v>
      </c>
    </row>
    <row r="1907" spans="1:13" x14ac:dyDescent="0.2">
      <c r="A1907" s="7" t="str">
        <f>Q_Export_excel!A1907</f>
        <v>PCB</v>
      </c>
      <c r="B1907" s="7" t="s">
        <v>63</v>
      </c>
      <c r="C1907" s="7" t="str">
        <f>Q_Export_excel!B1907</f>
        <v>LW185295Z</v>
      </c>
      <c r="D1907" s="7" t="str">
        <f>Q_Export_excel!C1907</f>
        <v>356A01</v>
      </c>
      <c r="E1907" s="7" t="s">
        <v>64</v>
      </c>
      <c r="F1907" s="7">
        <f>VLOOKUP(CONCATENATE(A1907,D1907),Nominal_sensitivity!$C$2:$E$61,2,FALSE)</f>
        <v>5</v>
      </c>
      <c r="G1907" s="7">
        <f>Q_Export_excel!D1907</f>
        <v>5.0199999999999996</v>
      </c>
      <c r="H1907" s="7" t="str">
        <f>Q_Export_excel!E1907</f>
        <v>mV/g</v>
      </c>
      <c r="I1907" s="7">
        <v>0</v>
      </c>
      <c r="J1907" s="7" t="str">
        <f t="shared" si="29"/>
        <v>mV</v>
      </c>
      <c r="K1907" s="7" t="s">
        <v>65</v>
      </c>
      <c r="L1907" s="8">
        <f>Q_Export_excel!F1907</f>
        <v>42530</v>
      </c>
      <c r="M1907" s="7">
        <f>Q_Export_excel!G1907</f>
        <v>12</v>
      </c>
    </row>
    <row r="1908" spans="1:13" x14ac:dyDescent="0.2">
      <c r="A1908" s="7" t="str">
        <f>Q_Export_excel!A1908</f>
        <v>PCB</v>
      </c>
      <c r="B1908" s="7" t="s">
        <v>63</v>
      </c>
      <c r="C1908" s="7" t="str">
        <f>Q_Export_excel!B1908</f>
        <v>LW185296X</v>
      </c>
      <c r="D1908" s="7" t="str">
        <f>Q_Export_excel!C1908</f>
        <v>356A01</v>
      </c>
      <c r="E1908" s="7" t="s">
        <v>64</v>
      </c>
      <c r="F1908" s="7">
        <f>VLOOKUP(CONCATENATE(A1908,D1908),Nominal_sensitivity!$C$2:$E$61,2,FALSE)</f>
        <v>5</v>
      </c>
      <c r="G1908" s="7">
        <f>Q_Export_excel!D1908</f>
        <v>4.62</v>
      </c>
      <c r="H1908" s="7" t="str">
        <f>Q_Export_excel!E1908</f>
        <v>mV/g</v>
      </c>
      <c r="I1908" s="7">
        <v>0</v>
      </c>
      <c r="J1908" s="7" t="str">
        <f t="shared" si="29"/>
        <v>mV</v>
      </c>
      <c r="K1908" s="7" t="s">
        <v>65</v>
      </c>
      <c r="L1908" s="8">
        <f>Q_Export_excel!F1908</f>
        <v>42530</v>
      </c>
      <c r="M1908" s="7">
        <f>Q_Export_excel!G1908</f>
        <v>12</v>
      </c>
    </row>
    <row r="1909" spans="1:13" x14ac:dyDescent="0.2">
      <c r="A1909" s="7" t="str">
        <f>Q_Export_excel!A1909</f>
        <v>PCB</v>
      </c>
      <c r="B1909" s="7" t="s">
        <v>63</v>
      </c>
      <c r="C1909" s="7" t="str">
        <f>Q_Export_excel!B1909</f>
        <v>LW185296Y</v>
      </c>
      <c r="D1909" s="7" t="str">
        <f>Q_Export_excel!C1909</f>
        <v>356A01</v>
      </c>
      <c r="E1909" s="7" t="s">
        <v>64</v>
      </c>
      <c r="F1909" s="7">
        <f>VLOOKUP(CONCATENATE(A1909,D1909),Nominal_sensitivity!$C$2:$E$61,2,FALSE)</f>
        <v>5</v>
      </c>
      <c r="G1909" s="7">
        <f>Q_Export_excel!D1909</f>
        <v>5.12</v>
      </c>
      <c r="H1909" s="7" t="str">
        <f>Q_Export_excel!E1909</f>
        <v>mV/g</v>
      </c>
      <c r="I1909" s="7">
        <v>0</v>
      </c>
      <c r="J1909" s="7" t="str">
        <f t="shared" si="29"/>
        <v>mV</v>
      </c>
      <c r="K1909" s="7" t="s">
        <v>65</v>
      </c>
      <c r="L1909" s="8">
        <f>Q_Export_excel!F1909</f>
        <v>42530</v>
      </c>
      <c r="M1909" s="7">
        <f>Q_Export_excel!G1909</f>
        <v>12</v>
      </c>
    </row>
    <row r="1910" spans="1:13" x14ac:dyDescent="0.2">
      <c r="A1910" s="7" t="str">
        <f>Q_Export_excel!A1910</f>
        <v>PCB</v>
      </c>
      <c r="B1910" s="7" t="s">
        <v>63</v>
      </c>
      <c r="C1910" s="7" t="str">
        <f>Q_Export_excel!B1910</f>
        <v>LW185296Z</v>
      </c>
      <c r="D1910" s="7" t="str">
        <f>Q_Export_excel!C1910</f>
        <v>356A01</v>
      </c>
      <c r="E1910" s="7" t="s">
        <v>64</v>
      </c>
      <c r="F1910" s="7">
        <f>VLOOKUP(CONCATENATE(A1910,D1910),Nominal_sensitivity!$C$2:$E$61,2,FALSE)</f>
        <v>5</v>
      </c>
      <c r="G1910" s="7">
        <f>Q_Export_excel!D1910</f>
        <v>4.96</v>
      </c>
      <c r="H1910" s="7" t="str">
        <f>Q_Export_excel!E1910</f>
        <v>mV/g</v>
      </c>
      <c r="I1910" s="7">
        <v>0</v>
      </c>
      <c r="J1910" s="7" t="str">
        <f t="shared" si="29"/>
        <v>mV</v>
      </c>
      <c r="K1910" s="7" t="s">
        <v>65</v>
      </c>
      <c r="L1910" s="8">
        <f>Q_Export_excel!F1910</f>
        <v>42530</v>
      </c>
      <c r="M1910" s="7">
        <f>Q_Export_excel!G1910</f>
        <v>12</v>
      </c>
    </row>
    <row r="1911" spans="1:13" x14ac:dyDescent="0.2">
      <c r="A1911" s="7" t="str">
        <f>Q_Export_excel!A1911</f>
        <v>PCB</v>
      </c>
      <c r="B1911" s="7" t="s">
        <v>63</v>
      </c>
      <c r="C1911" s="7" t="str">
        <f>Q_Export_excel!B1911</f>
        <v>LW185297X</v>
      </c>
      <c r="D1911" s="7" t="str">
        <f>Q_Export_excel!C1911</f>
        <v>356A01</v>
      </c>
      <c r="E1911" s="7" t="s">
        <v>64</v>
      </c>
      <c r="F1911" s="7">
        <f>VLOOKUP(CONCATENATE(A1911,D1911),Nominal_sensitivity!$C$2:$E$61,2,FALSE)</f>
        <v>5</v>
      </c>
      <c r="G1911" s="7">
        <f>Q_Export_excel!D1911</f>
        <v>4.6399999999999997</v>
      </c>
      <c r="H1911" s="7" t="str">
        <f>Q_Export_excel!E1911</f>
        <v>mV/g</v>
      </c>
      <c r="I1911" s="7">
        <v>0</v>
      </c>
      <c r="J1911" s="7" t="str">
        <f t="shared" si="29"/>
        <v>mV</v>
      </c>
      <c r="K1911" s="7" t="s">
        <v>65</v>
      </c>
      <c r="L1911" s="8">
        <f>Q_Export_excel!F1911</f>
        <v>42530</v>
      </c>
      <c r="M1911" s="7">
        <f>Q_Export_excel!G1911</f>
        <v>12</v>
      </c>
    </row>
    <row r="1912" spans="1:13" x14ac:dyDescent="0.2">
      <c r="A1912" s="7" t="str">
        <f>Q_Export_excel!A1912</f>
        <v>PCB</v>
      </c>
      <c r="B1912" s="7" t="s">
        <v>63</v>
      </c>
      <c r="C1912" s="7" t="str">
        <f>Q_Export_excel!B1912</f>
        <v>LW185297Y</v>
      </c>
      <c r="D1912" s="7" t="str">
        <f>Q_Export_excel!C1912</f>
        <v>356A01</v>
      </c>
      <c r="E1912" s="7" t="s">
        <v>64</v>
      </c>
      <c r="F1912" s="7">
        <f>VLOOKUP(CONCATENATE(A1912,D1912),Nominal_sensitivity!$C$2:$E$61,2,FALSE)</f>
        <v>5</v>
      </c>
      <c r="G1912" s="7">
        <f>Q_Export_excel!D1912</f>
        <v>4.92</v>
      </c>
      <c r="H1912" s="7" t="str">
        <f>Q_Export_excel!E1912</f>
        <v>mV/g</v>
      </c>
      <c r="I1912" s="7">
        <v>0</v>
      </c>
      <c r="J1912" s="7" t="str">
        <f t="shared" si="29"/>
        <v>mV</v>
      </c>
      <c r="K1912" s="7" t="s">
        <v>65</v>
      </c>
      <c r="L1912" s="8">
        <f>Q_Export_excel!F1912</f>
        <v>42530</v>
      </c>
      <c r="M1912" s="7">
        <f>Q_Export_excel!G1912</f>
        <v>12</v>
      </c>
    </row>
    <row r="1913" spans="1:13" x14ac:dyDescent="0.2">
      <c r="A1913" s="7" t="str">
        <f>Q_Export_excel!A1913</f>
        <v>PCB</v>
      </c>
      <c r="B1913" s="7" t="s">
        <v>63</v>
      </c>
      <c r="C1913" s="7" t="str">
        <f>Q_Export_excel!B1913</f>
        <v>LW185297Z</v>
      </c>
      <c r="D1913" s="7" t="str">
        <f>Q_Export_excel!C1913</f>
        <v>356A01</v>
      </c>
      <c r="E1913" s="7" t="s">
        <v>64</v>
      </c>
      <c r="F1913" s="7">
        <f>VLOOKUP(CONCATENATE(A1913,D1913),Nominal_sensitivity!$C$2:$E$61,2,FALSE)</f>
        <v>5</v>
      </c>
      <c r="G1913" s="7">
        <f>Q_Export_excel!D1913</f>
        <v>4.71</v>
      </c>
      <c r="H1913" s="7" t="str">
        <f>Q_Export_excel!E1913</f>
        <v>mV/g</v>
      </c>
      <c r="I1913" s="7">
        <v>0</v>
      </c>
      <c r="J1913" s="7" t="str">
        <f t="shared" si="29"/>
        <v>mV</v>
      </c>
      <c r="K1913" s="7" t="s">
        <v>65</v>
      </c>
      <c r="L1913" s="8">
        <f>Q_Export_excel!F1913</f>
        <v>42530</v>
      </c>
      <c r="M1913" s="7">
        <f>Q_Export_excel!G1913</f>
        <v>12</v>
      </c>
    </row>
    <row r="1914" spans="1:13" x14ac:dyDescent="0.2">
      <c r="A1914" s="7" t="str">
        <f>Q_Export_excel!A1914</f>
        <v>PCB</v>
      </c>
      <c r="B1914" s="7" t="s">
        <v>63</v>
      </c>
      <c r="C1914" s="7" t="str">
        <f>Q_Export_excel!B1914</f>
        <v>133492X</v>
      </c>
      <c r="D1914" s="7" t="str">
        <f>Q_Export_excel!C1914</f>
        <v>356A12</v>
      </c>
      <c r="E1914" s="7" t="s">
        <v>64</v>
      </c>
      <c r="F1914" s="7" t="e">
        <f>VLOOKUP(CONCATENATE(A1914,D1914),Nominal_sensitivity!$C$2:$E$61,2,FALSE)</f>
        <v>#N/A</v>
      </c>
      <c r="G1914" s="7">
        <f>Q_Export_excel!D1914</f>
        <v>103.1</v>
      </c>
      <c r="H1914" s="7" t="str">
        <f>Q_Export_excel!E1914</f>
        <v>mV/g</v>
      </c>
      <c r="I1914" s="7">
        <v>0</v>
      </c>
      <c r="J1914" s="7" t="str">
        <f t="shared" si="29"/>
        <v>mV</v>
      </c>
      <c r="K1914" s="7" t="s">
        <v>65</v>
      </c>
      <c r="L1914" s="8">
        <f>Q_Export_excel!F1914</f>
        <v>41453</v>
      </c>
      <c r="M1914" s="7">
        <f>Q_Export_excel!G1914</f>
        <v>12</v>
      </c>
    </row>
    <row r="1915" spans="1:13" x14ac:dyDescent="0.2">
      <c r="A1915" s="7" t="str">
        <f>Q_Export_excel!A1915</f>
        <v>PCB</v>
      </c>
      <c r="B1915" s="7" t="s">
        <v>63</v>
      </c>
      <c r="C1915" s="7" t="str">
        <f>Q_Export_excel!B1915</f>
        <v>133492Y</v>
      </c>
      <c r="D1915" s="7" t="str">
        <f>Q_Export_excel!C1915</f>
        <v>356A12</v>
      </c>
      <c r="E1915" s="7" t="s">
        <v>64</v>
      </c>
      <c r="F1915" s="7" t="e">
        <f>VLOOKUP(CONCATENATE(A1915,D1915),Nominal_sensitivity!$C$2:$E$61,2,FALSE)</f>
        <v>#N/A</v>
      </c>
      <c r="G1915" s="7">
        <f>Q_Export_excel!D1915</f>
        <v>103.3</v>
      </c>
      <c r="H1915" s="7" t="str">
        <f>Q_Export_excel!E1915</f>
        <v>mV/g</v>
      </c>
      <c r="I1915" s="7">
        <v>0</v>
      </c>
      <c r="J1915" s="7" t="str">
        <f t="shared" si="29"/>
        <v>mV</v>
      </c>
      <c r="K1915" s="7" t="s">
        <v>65</v>
      </c>
      <c r="L1915" s="8">
        <f>Q_Export_excel!F1915</f>
        <v>41453</v>
      </c>
      <c r="M1915" s="7">
        <f>Q_Export_excel!G1915</f>
        <v>12</v>
      </c>
    </row>
    <row r="1916" spans="1:13" x14ac:dyDescent="0.2">
      <c r="A1916" s="7" t="str">
        <f>Q_Export_excel!A1916</f>
        <v>PCB</v>
      </c>
      <c r="B1916" s="7" t="s">
        <v>63</v>
      </c>
      <c r="C1916" s="7" t="str">
        <f>Q_Export_excel!B1916</f>
        <v>133492Z</v>
      </c>
      <c r="D1916" s="7" t="str">
        <f>Q_Export_excel!C1916</f>
        <v>356A12</v>
      </c>
      <c r="E1916" s="7" t="s">
        <v>64</v>
      </c>
      <c r="F1916" s="7" t="e">
        <f>VLOOKUP(CONCATENATE(A1916,D1916),Nominal_sensitivity!$C$2:$E$61,2,FALSE)</f>
        <v>#N/A</v>
      </c>
      <c r="G1916" s="7">
        <f>Q_Export_excel!D1916</f>
        <v>101.7</v>
      </c>
      <c r="H1916" s="7" t="str">
        <f>Q_Export_excel!E1916</f>
        <v>mV/g</v>
      </c>
      <c r="I1916" s="7">
        <v>0</v>
      </c>
      <c r="J1916" s="7" t="str">
        <f t="shared" si="29"/>
        <v>mV</v>
      </c>
      <c r="K1916" s="7" t="s">
        <v>65</v>
      </c>
      <c r="L1916" s="8">
        <f>Q_Export_excel!F1916</f>
        <v>41453</v>
      </c>
      <c r="M1916" s="7">
        <f>Q_Export_excel!G1916</f>
        <v>12</v>
      </c>
    </row>
    <row r="1917" spans="1:13" x14ac:dyDescent="0.2">
      <c r="A1917" s="7" t="str">
        <f>Q_Export_excel!A1917</f>
        <v>PCB</v>
      </c>
      <c r="B1917" s="7" t="s">
        <v>63</v>
      </c>
      <c r="C1917" s="7" t="str">
        <f>Q_Export_excel!B1917</f>
        <v>133493X</v>
      </c>
      <c r="D1917" s="7" t="str">
        <f>Q_Export_excel!C1917</f>
        <v>356A12</v>
      </c>
      <c r="E1917" s="7" t="s">
        <v>64</v>
      </c>
      <c r="F1917" s="7" t="e">
        <f>VLOOKUP(CONCATENATE(A1917,D1917),Nominal_sensitivity!$C$2:$E$61,2,FALSE)</f>
        <v>#N/A</v>
      </c>
      <c r="G1917" s="7">
        <f>Q_Export_excel!D1917</f>
        <v>99.7</v>
      </c>
      <c r="H1917" s="7" t="str">
        <f>Q_Export_excel!E1917</f>
        <v>mV/g</v>
      </c>
      <c r="I1917" s="7">
        <v>0</v>
      </c>
      <c r="J1917" s="7" t="str">
        <f t="shared" si="29"/>
        <v>mV</v>
      </c>
      <c r="K1917" s="7" t="s">
        <v>65</v>
      </c>
      <c r="L1917" s="8">
        <f>Q_Export_excel!F1917</f>
        <v>41453</v>
      </c>
      <c r="M1917" s="7">
        <f>Q_Export_excel!G1917</f>
        <v>12</v>
      </c>
    </row>
    <row r="1918" spans="1:13" x14ac:dyDescent="0.2">
      <c r="A1918" s="7" t="str">
        <f>Q_Export_excel!A1918</f>
        <v>PCB</v>
      </c>
      <c r="B1918" s="7" t="s">
        <v>63</v>
      </c>
      <c r="C1918" s="7" t="str">
        <f>Q_Export_excel!B1918</f>
        <v>133493Y</v>
      </c>
      <c r="D1918" s="7" t="str">
        <f>Q_Export_excel!C1918</f>
        <v>356A12</v>
      </c>
      <c r="E1918" s="7" t="s">
        <v>64</v>
      </c>
      <c r="F1918" s="7" t="e">
        <f>VLOOKUP(CONCATENATE(A1918,D1918),Nominal_sensitivity!$C$2:$E$61,2,FALSE)</f>
        <v>#N/A</v>
      </c>
      <c r="G1918" s="7">
        <f>Q_Export_excel!D1918</f>
        <v>102.4</v>
      </c>
      <c r="H1918" s="7" t="str">
        <f>Q_Export_excel!E1918</f>
        <v>mV/g</v>
      </c>
      <c r="I1918" s="7">
        <v>0</v>
      </c>
      <c r="J1918" s="7" t="str">
        <f t="shared" si="29"/>
        <v>mV</v>
      </c>
      <c r="K1918" s="7" t="s">
        <v>65</v>
      </c>
      <c r="L1918" s="8">
        <f>Q_Export_excel!F1918</f>
        <v>41453</v>
      </c>
      <c r="M1918" s="7">
        <f>Q_Export_excel!G1918</f>
        <v>12</v>
      </c>
    </row>
    <row r="1919" spans="1:13" x14ac:dyDescent="0.2">
      <c r="A1919" s="7" t="str">
        <f>Q_Export_excel!A1919</f>
        <v>PCB</v>
      </c>
      <c r="B1919" s="7" t="s">
        <v>63</v>
      </c>
      <c r="C1919" s="7" t="str">
        <f>Q_Export_excel!B1919</f>
        <v>133493Z</v>
      </c>
      <c r="D1919" s="7" t="str">
        <f>Q_Export_excel!C1919</f>
        <v>356A12</v>
      </c>
      <c r="E1919" s="7" t="s">
        <v>64</v>
      </c>
      <c r="F1919" s="7" t="e">
        <f>VLOOKUP(CONCATENATE(A1919,D1919),Nominal_sensitivity!$C$2:$E$61,2,FALSE)</f>
        <v>#N/A</v>
      </c>
      <c r="G1919" s="7">
        <f>Q_Export_excel!D1919</f>
        <v>103.8</v>
      </c>
      <c r="H1919" s="7" t="str">
        <f>Q_Export_excel!E1919</f>
        <v>mV/g</v>
      </c>
      <c r="I1919" s="7">
        <v>0</v>
      </c>
      <c r="J1919" s="7" t="str">
        <f t="shared" si="29"/>
        <v>mV</v>
      </c>
      <c r="K1919" s="7" t="s">
        <v>65</v>
      </c>
      <c r="L1919" s="8">
        <f>Q_Export_excel!F1919</f>
        <v>41453</v>
      </c>
      <c r="M1919" s="7">
        <f>Q_Export_excel!G1919</f>
        <v>12</v>
      </c>
    </row>
    <row r="1920" spans="1:13" x14ac:dyDescent="0.2">
      <c r="A1920" s="7" t="str">
        <f>Q_Export_excel!A1920</f>
        <v>PCB</v>
      </c>
      <c r="B1920" s="7" t="s">
        <v>63</v>
      </c>
      <c r="C1920" s="7" t="str">
        <f>Q_Export_excel!B1920</f>
        <v>133494X</v>
      </c>
      <c r="D1920" s="7" t="str">
        <f>Q_Export_excel!C1920</f>
        <v>356A12</v>
      </c>
      <c r="E1920" s="7" t="s">
        <v>64</v>
      </c>
      <c r="F1920" s="7" t="e">
        <f>VLOOKUP(CONCATENATE(A1920,D1920),Nominal_sensitivity!$C$2:$E$61,2,FALSE)</f>
        <v>#N/A</v>
      </c>
      <c r="G1920" s="7">
        <f>Q_Export_excel!D1920</f>
        <v>103.2</v>
      </c>
      <c r="H1920" s="7" t="str">
        <f>Q_Export_excel!E1920</f>
        <v>mV/g</v>
      </c>
      <c r="I1920" s="7">
        <v>0</v>
      </c>
      <c r="J1920" s="7" t="str">
        <f t="shared" si="29"/>
        <v>mV</v>
      </c>
      <c r="K1920" s="7" t="s">
        <v>65</v>
      </c>
      <c r="L1920" s="8">
        <f>Q_Export_excel!F1920</f>
        <v>41453</v>
      </c>
      <c r="M1920" s="7">
        <f>Q_Export_excel!G1920</f>
        <v>12</v>
      </c>
    </row>
    <row r="1921" spans="1:13" x14ac:dyDescent="0.2">
      <c r="A1921" s="7" t="str">
        <f>Q_Export_excel!A1921</f>
        <v>PCB</v>
      </c>
      <c r="B1921" s="7" t="s">
        <v>63</v>
      </c>
      <c r="C1921" s="7" t="str">
        <f>Q_Export_excel!B1921</f>
        <v>133494Y</v>
      </c>
      <c r="D1921" s="7" t="str">
        <f>Q_Export_excel!C1921</f>
        <v>356A12</v>
      </c>
      <c r="E1921" s="7" t="s">
        <v>64</v>
      </c>
      <c r="F1921" s="7" t="e">
        <f>VLOOKUP(CONCATENATE(A1921,D1921),Nominal_sensitivity!$C$2:$E$61,2,FALSE)</f>
        <v>#N/A</v>
      </c>
      <c r="G1921" s="7">
        <f>Q_Export_excel!D1921</f>
        <v>100.2</v>
      </c>
      <c r="H1921" s="7" t="str">
        <f>Q_Export_excel!E1921</f>
        <v>mV/g</v>
      </c>
      <c r="I1921" s="7">
        <v>0</v>
      </c>
      <c r="J1921" s="7" t="str">
        <f t="shared" si="29"/>
        <v>mV</v>
      </c>
      <c r="K1921" s="7" t="s">
        <v>65</v>
      </c>
      <c r="L1921" s="8">
        <f>Q_Export_excel!F1921</f>
        <v>41453</v>
      </c>
      <c r="M1921" s="7">
        <f>Q_Export_excel!G1921</f>
        <v>12</v>
      </c>
    </row>
    <row r="1922" spans="1:13" x14ac:dyDescent="0.2">
      <c r="A1922" s="7" t="str">
        <f>Q_Export_excel!A1922</f>
        <v>PCB</v>
      </c>
      <c r="B1922" s="7" t="s">
        <v>63</v>
      </c>
      <c r="C1922" s="7" t="str">
        <f>Q_Export_excel!B1922</f>
        <v>133494Z</v>
      </c>
      <c r="D1922" s="7" t="str">
        <f>Q_Export_excel!C1922</f>
        <v>356A12</v>
      </c>
      <c r="E1922" s="7" t="s">
        <v>64</v>
      </c>
      <c r="F1922" s="7" t="e">
        <f>VLOOKUP(CONCATENATE(A1922,D1922),Nominal_sensitivity!$C$2:$E$61,2,FALSE)</f>
        <v>#N/A</v>
      </c>
      <c r="G1922" s="7">
        <f>Q_Export_excel!D1922</f>
        <v>102.9</v>
      </c>
      <c r="H1922" s="7" t="str">
        <f>Q_Export_excel!E1922</f>
        <v>mV/g</v>
      </c>
      <c r="I1922" s="7">
        <v>0</v>
      </c>
      <c r="J1922" s="7" t="str">
        <f t="shared" si="29"/>
        <v>mV</v>
      </c>
      <c r="K1922" s="7" t="s">
        <v>65</v>
      </c>
      <c r="L1922" s="8">
        <f>Q_Export_excel!F1922</f>
        <v>41453</v>
      </c>
      <c r="M1922" s="7">
        <f>Q_Export_excel!G1922</f>
        <v>12</v>
      </c>
    </row>
    <row r="1923" spans="1:13" x14ac:dyDescent="0.2">
      <c r="A1923" s="7" t="str">
        <f>Q_Export_excel!A1923</f>
        <v>PCB</v>
      </c>
      <c r="B1923" s="7" t="s">
        <v>63</v>
      </c>
      <c r="C1923" s="7" t="str">
        <f>Q_Export_excel!B1923</f>
        <v>133495X</v>
      </c>
      <c r="D1923" s="7" t="str">
        <f>Q_Export_excel!C1923</f>
        <v>356A12</v>
      </c>
      <c r="E1923" s="7" t="s">
        <v>64</v>
      </c>
      <c r="F1923" s="7" t="e">
        <f>VLOOKUP(CONCATENATE(A1923,D1923),Nominal_sensitivity!$C$2:$E$61,2,FALSE)</f>
        <v>#N/A</v>
      </c>
      <c r="G1923" s="7">
        <f>Q_Export_excel!D1923</f>
        <v>102.6</v>
      </c>
      <c r="H1923" s="7" t="str">
        <f>Q_Export_excel!E1923</f>
        <v>mV/g</v>
      </c>
      <c r="I1923" s="7">
        <v>0</v>
      </c>
      <c r="J1923" s="7" t="str">
        <f t="shared" si="29"/>
        <v>mV</v>
      </c>
      <c r="K1923" s="7" t="s">
        <v>65</v>
      </c>
      <c r="L1923" s="8">
        <f>Q_Export_excel!F1923</f>
        <v>41453</v>
      </c>
      <c r="M1923" s="7">
        <f>Q_Export_excel!G1923</f>
        <v>12</v>
      </c>
    </row>
    <row r="1924" spans="1:13" x14ac:dyDescent="0.2">
      <c r="A1924" s="7" t="str">
        <f>Q_Export_excel!A1924</f>
        <v>PCB</v>
      </c>
      <c r="B1924" s="7" t="s">
        <v>63</v>
      </c>
      <c r="C1924" s="7" t="str">
        <f>Q_Export_excel!B1924</f>
        <v>133495Y</v>
      </c>
      <c r="D1924" s="7" t="str">
        <f>Q_Export_excel!C1924</f>
        <v>356A12</v>
      </c>
      <c r="E1924" s="7" t="s">
        <v>64</v>
      </c>
      <c r="F1924" s="7" t="e">
        <f>VLOOKUP(CONCATENATE(A1924,D1924),Nominal_sensitivity!$C$2:$E$61,2,FALSE)</f>
        <v>#N/A</v>
      </c>
      <c r="G1924" s="7">
        <f>Q_Export_excel!D1924</f>
        <v>105.1</v>
      </c>
      <c r="H1924" s="7" t="str">
        <f>Q_Export_excel!E1924</f>
        <v>mV/g</v>
      </c>
      <c r="I1924" s="7">
        <v>0</v>
      </c>
      <c r="J1924" s="7" t="str">
        <f t="shared" ref="J1924:J1987" si="30">LEFT(H1924,2)</f>
        <v>mV</v>
      </c>
      <c r="K1924" s="7" t="s">
        <v>65</v>
      </c>
      <c r="L1924" s="8">
        <f>Q_Export_excel!F1924</f>
        <v>41453</v>
      </c>
      <c r="M1924" s="7">
        <f>Q_Export_excel!G1924</f>
        <v>12</v>
      </c>
    </row>
    <row r="1925" spans="1:13" x14ac:dyDescent="0.2">
      <c r="A1925" s="7" t="str">
        <f>Q_Export_excel!A1925</f>
        <v>PCB</v>
      </c>
      <c r="B1925" s="7" t="s">
        <v>63</v>
      </c>
      <c r="C1925" s="7" t="str">
        <f>Q_Export_excel!B1925</f>
        <v>133495Z</v>
      </c>
      <c r="D1925" s="7" t="str">
        <f>Q_Export_excel!C1925</f>
        <v>356A12</v>
      </c>
      <c r="E1925" s="7" t="s">
        <v>64</v>
      </c>
      <c r="F1925" s="7" t="e">
        <f>VLOOKUP(CONCATENATE(A1925,D1925),Nominal_sensitivity!$C$2:$E$61,2,FALSE)</f>
        <v>#N/A</v>
      </c>
      <c r="G1925" s="7">
        <f>Q_Export_excel!D1925</f>
        <v>99.1</v>
      </c>
      <c r="H1925" s="7" t="str">
        <f>Q_Export_excel!E1925</f>
        <v>mV/g</v>
      </c>
      <c r="I1925" s="7">
        <v>0</v>
      </c>
      <c r="J1925" s="7" t="str">
        <f t="shared" si="30"/>
        <v>mV</v>
      </c>
      <c r="K1925" s="7" t="s">
        <v>65</v>
      </c>
      <c r="L1925" s="8">
        <f>Q_Export_excel!F1925</f>
        <v>41453</v>
      </c>
      <c r="M1925" s="7">
        <f>Q_Export_excel!G1925</f>
        <v>12</v>
      </c>
    </row>
    <row r="1926" spans="1:13" x14ac:dyDescent="0.2">
      <c r="A1926" s="7" t="str">
        <f>Q_Export_excel!A1926</f>
        <v>PCB</v>
      </c>
      <c r="B1926" s="7" t="s">
        <v>63</v>
      </c>
      <c r="C1926" s="7" t="str">
        <f>Q_Export_excel!B1926</f>
        <v>133496X</v>
      </c>
      <c r="D1926" s="7" t="str">
        <f>Q_Export_excel!C1926</f>
        <v>356A12</v>
      </c>
      <c r="E1926" s="7" t="s">
        <v>64</v>
      </c>
      <c r="F1926" s="7" t="e">
        <f>VLOOKUP(CONCATENATE(A1926,D1926),Nominal_sensitivity!$C$2:$E$61,2,FALSE)</f>
        <v>#N/A</v>
      </c>
      <c r="G1926" s="7">
        <f>Q_Export_excel!D1926</f>
        <v>100.7</v>
      </c>
      <c r="H1926" s="7" t="str">
        <f>Q_Export_excel!E1926</f>
        <v>mV/g</v>
      </c>
      <c r="I1926" s="7">
        <v>0</v>
      </c>
      <c r="J1926" s="7" t="str">
        <f t="shared" si="30"/>
        <v>mV</v>
      </c>
      <c r="K1926" s="7" t="s">
        <v>65</v>
      </c>
      <c r="L1926" s="8">
        <f>Q_Export_excel!F1926</f>
        <v>41453</v>
      </c>
      <c r="M1926" s="7">
        <f>Q_Export_excel!G1926</f>
        <v>12</v>
      </c>
    </row>
    <row r="1927" spans="1:13" x14ac:dyDescent="0.2">
      <c r="A1927" s="7" t="str">
        <f>Q_Export_excel!A1927</f>
        <v>PCB</v>
      </c>
      <c r="B1927" s="7" t="s">
        <v>63</v>
      </c>
      <c r="C1927" s="7" t="str">
        <f>Q_Export_excel!B1927</f>
        <v>133496Y</v>
      </c>
      <c r="D1927" s="7" t="str">
        <f>Q_Export_excel!C1927</f>
        <v>356A12</v>
      </c>
      <c r="E1927" s="7" t="s">
        <v>64</v>
      </c>
      <c r="F1927" s="7" t="e">
        <f>VLOOKUP(CONCATENATE(A1927,D1927),Nominal_sensitivity!$C$2:$E$61,2,FALSE)</f>
        <v>#N/A</v>
      </c>
      <c r="G1927" s="7">
        <f>Q_Export_excel!D1927</f>
        <v>101.6</v>
      </c>
      <c r="H1927" s="7" t="str">
        <f>Q_Export_excel!E1927</f>
        <v>mV/g</v>
      </c>
      <c r="I1927" s="7">
        <v>0</v>
      </c>
      <c r="J1927" s="7" t="str">
        <f t="shared" si="30"/>
        <v>mV</v>
      </c>
      <c r="K1927" s="7" t="s">
        <v>65</v>
      </c>
      <c r="L1927" s="8">
        <f>Q_Export_excel!F1927</f>
        <v>41453</v>
      </c>
      <c r="M1927" s="7">
        <f>Q_Export_excel!G1927</f>
        <v>12</v>
      </c>
    </row>
    <row r="1928" spans="1:13" x14ac:dyDescent="0.2">
      <c r="A1928" s="7" t="str">
        <f>Q_Export_excel!A1928</f>
        <v>PCB</v>
      </c>
      <c r="B1928" s="7" t="s">
        <v>63</v>
      </c>
      <c r="C1928" s="7" t="str">
        <f>Q_Export_excel!B1928</f>
        <v>133496Z</v>
      </c>
      <c r="D1928" s="7" t="str">
        <f>Q_Export_excel!C1928</f>
        <v>356A12</v>
      </c>
      <c r="E1928" s="7" t="s">
        <v>64</v>
      </c>
      <c r="F1928" s="7" t="e">
        <f>VLOOKUP(CONCATENATE(A1928,D1928),Nominal_sensitivity!$C$2:$E$61,2,FALSE)</f>
        <v>#N/A</v>
      </c>
      <c r="G1928" s="7">
        <f>Q_Export_excel!D1928</f>
        <v>100</v>
      </c>
      <c r="H1928" s="7" t="str">
        <f>Q_Export_excel!E1928</f>
        <v>mV/g</v>
      </c>
      <c r="I1928" s="7">
        <v>0</v>
      </c>
      <c r="J1928" s="7" t="str">
        <f t="shared" si="30"/>
        <v>mV</v>
      </c>
      <c r="K1928" s="7" t="s">
        <v>65</v>
      </c>
      <c r="L1928" s="8">
        <f>Q_Export_excel!F1928</f>
        <v>41453</v>
      </c>
      <c r="M1928" s="7">
        <f>Q_Export_excel!G1928</f>
        <v>12</v>
      </c>
    </row>
    <row r="1929" spans="1:13" x14ac:dyDescent="0.2">
      <c r="A1929" s="7" t="str">
        <f>Q_Export_excel!A1929</f>
        <v>PCB</v>
      </c>
      <c r="B1929" s="7" t="s">
        <v>63</v>
      </c>
      <c r="C1929" s="7" t="str">
        <f>Q_Export_excel!B1929</f>
        <v>133497X</v>
      </c>
      <c r="D1929" s="7" t="str">
        <f>Q_Export_excel!C1929</f>
        <v>356A12</v>
      </c>
      <c r="E1929" s="7" t="s">
        <v>64</v>
      </c>
      <c r="F1929" s="7" t="e">
        <f>VLOOKUP(CONCATENATE(A1929,D1929),Nominal_sensitivity!$C$2:$E$61,2,FALSE)</f>
        <v>#N/A</v>
      </c>
      <c r="G1929" s="7">
        <f>Q_Export_excel!D1929</f>
        <v>101.4</v>
      </c>
      <c r="H1929" s="7" t="str">
        <f>Q_Export_excel!E1929</f>
        <v>mV/g</v>
      </c>
      <c r="I1929" s="7">
        <v>0</v>
      </c>
      <c r="J1929" s="7" t="str">
        <f t="shared" si="30"/>
        <v>mV</v>
      </c>
      <c r="K1929" s="7" t="s">
        <v>65</v>
      </c>
      <c r="L1929" s="8">
        <f>Q_Export_excel!F1929</f>
        <v>41450</v>
      </c>
      <c r="M1929" s="7">
        <f>Q_Export_excel!G1929</f>
        <v>12</v>
      </c>
    </row>
    <row r="1930" spans="1:13" x14ac:dyDescent="0.2">
      <c r="A1930" s="7" t="str">
        <f>Q_Export_excel!A1930</f>
        <v>PCB</v>
      </c>
      <c r="B1930" s="7" t="s">
        <v>63</v>
      </c>
      <c r="C1930" s="7" t="str">
        <f>Q_Export_excel!B1930</f>
        <v>133497Y</v>
      </c>
      <c r="D1930" s="7" t="str">
        <f>Q_Export_excel!C1930</f>
        <v>356A12</v>
      </c>
      <c r="E1930" s="7" t="s">
        <v>64</v>
      </c>
      <c r="F1930" s="7" t="e">
        <f>VLOOKUP(CONCATENATE(A1930,D1930),Nominal_sensitivity!$C$2:$E$61,2,FALSE)</f>
        <v>#N/A</v>
      </c>
      <c r="G1930" s="7">
        <f>Q_Export_excel!D1930</f>
        <v>102.9</v>
      </c>
      <c r="H1930" s="7" t="str">
        <f>Q_Export_excel!E1930</f>
        <v>mV/g</v>
      </c>
      <c r="I1930" s="7">
        <v>0</v>
      </c>
      <c r="J1930" s="7" t="str">
        <f t="shared" si="30"/>
        <v>mV</v>
      </c>
      <c r="K1930" s="7" t="s">
        <v>65</v>
      </c>
      <c r="L1930" s="8">
        <f>Q_Export_excel!F1930</f>
        <v>41450</v>
      </c>
      <c r="M1930" s="7">
        <f>Q_Export_excel!G1930</f>
        <v>12</v>
      </c>
    </row>
    <row r="1931" spans="1:13" x14ac:dyDescent="0.2">
      <c r="A1931" s="7" t="str">
        <f>Q_Export_excel!A1931</f>
        <v>PCB</v>
      </c>
      <c r="B1931" s="7" t="s">
        <v>63</v>
      </c>
      <c r="C1931" s="7" t="str">
        <f>Q_Export_excel!B1931</f>
        <v>133497Z</v>
      </c>
      <c r="D1931" s="7" t="str">
        <f>Q_Export_excel!C1931</f>
        <v>356A12</v>
      </c>
      <c r="E1931" s="7" t="s">
        <v>64</v>
      </c>
      <c r="F1931" s="7" t="e">
        <f>VLOOKUP(CONCATENATE(A1931,D1931),Nominal_sensitivity!$C$2:$E$61,2,FALSE)</f>
        <v>#N/A</v>
      </c>
      <c r="G1931" s="7">
        <f>Q_Export_excel!D1931</f>
        <v>99.7</v>
      </c>
      <c r="H1931" s="7" t="str">
        <f>Q_Export_excel!E1931</f>
        <v>mV/g</v>
      </c>
      <c r="I1931" s="7">
        <v>0</v>
      </c>
      <c r="J1931" s="7" t="str">
        <f t="shared" si="30"/>
        <v>mV</v>
      </c>
      <c r="K1931" s="7" t="s">
        <v>65</v>
      </c>
      <c r="L1931" s="8">
        <f>Q_Export_excel!F1931</f>
        <v>41450</v>
      </c>
      <c r="M1931" s="7">
        <f>Q_Export_excel!G1931</f>
        <v>12</v>
      </c>
    </row>
    <row r="1932" spans="1:13" x14ac:dyDescent="0.2">
      <c r="A1932" s="7" t="str">
        <f>Q_Export_excel!A1932</f>
        <v>PCB</v>
      </c>
      <c r="B1932" s="7" t="s">
        <v>63</v>
      </c>
      <c r="C1932" s="7" t="str">
        <f>Q_Export_excel!B1932</f>
        <v>133498X</v>
      </c>
      <c r="D1932" s="7" t="str">
        <f>Q_Export_excel!C1932</f>
        <v>356A12</v>
      </c>
      <c r="E1932" s="7" t="s">
        <v>64</v>
      </c>
      <c r="F1932" s="7" t="e">
        <f>VLOOKUP(CONCATENATE(A1932,D1932),Nominal_sensitivity!$C$2:$E$61,2,FALSE)</f>
        <v>#N/A</v>
      </c>
      <c r="G1932" s="7">
        <f>Q_Export_excel!D1932</f>
        <v>102.2</v>
      </c>
      <c r="H1932" s="7" t="str">
        <f>Q_Export_excel!E1932</f>
        <v>mV/g</v>
      </c>
      <c r="I1932" s="7">
        <v>0</v>
      </c>
      <c r="J1932" s="7" t="str">
        <f t="shared" si="30"/>
        <v>mV</v>
      </c>
      <c r="K1932" s="7" t="s">
        <v>65</v>
      </c>
      <c r="L1932" s="8">
        <f>Q_Export_excel!F1932</f>
        <v>41450</v>
      </c>
      <c r="M1932" s="7">
        <f>Q_Export_excel!G1932</f>
        <v>12</v>
      </c>
    </row>
    <row r="1933" spans="1:13" x14ac:dyDescent="0.2">
      <c r="A1933" s="7" t="str">
        <f>Q_Export_excel!A1933</f>
        <v>PCB</v>
      </c>
      <c r="B1933" s="7" t="s">
        <v>63</v>
      </c>
      <c r="C1933" s="7" t="str">
        <f>Q_Export_excel!B1933</f>
        <v>133498Y</v>
      </c>
      <c r="D1933" s="7" t="str">
        <f>Q_Export_excel!C1933</f>
        <v>356A12</v>
      </c>
      <c r="E1933" s="7" t="s">
        <v>64</v>
      </c>
      <c r="F1933" s="7" t="e">
        <f>VLOOKUP(CONCATENATE(A1933,D1933),Nominal_sensitivity!$C$2:$E$61,2,FALSE)</f>
        <v>#N/A</v>
      </c>
      <c r="G1933" s="7">
        <f>Q_Export_excel!D1933</f>
        <v>102.6</v>
      </c>
      <c r="H1933" s="7" t="str">
        <f>Q_Export_excel!E1933</f>
        <v>mV/g</v>
      </c>
      <c r="I1933" s="7">
        <v>0</v>
      </c>
      <c r="J1933" s="7" t="str">
        <f t="shared" si="30"/>
        <v>mV</v>
      </c>
      <c r="K1933" s="7" t="s">
        <v>65</v>
      </c>
      <c r="L1933" s="8">
        <f>Q_Export_excel!F1933</f>
        <v>41450</v>
      </c>
      <c r="M1933" s="7">
        <f>Q_Export_excel!G1933</f>
        <v>12</v>
      </c>
    </row>
    <row r="1934" spans="1:13" x14ac:dyDescent="0.2">
      <c r="A1934" s="7" t="str">
        <f>Q_Export_excel!A1934</f>
        <v>PCB</v>
      </c>
      <c r="B1934" s="7" t="s">
        <v>63</v>
      </c>
      <c r="C1934" s="7" t="str">
        <f>Q_Export_excel!B1934</f>
        <v>133498Z</v>
      </c>
      <c r="D1934" s="7" t="str">
        <f>Q_Export_excel!C1934</f>
        <v>356A12</v>
      </c>
      <c r="E1934" s="7" t="s">
        <v>64</v>
      </c>
      <c r="F1934" s="7" t="e">
        <f>VLOOKUP(CONCATENATE(A1934,D1934),Nominal_sensitivity!$C$2:$E$61,2,FALSE)</f>
        <v>#N/A</v>
      </c>
      <c r="G1934" s="7">
        <f>Q_Export_excel!D1934</f>
        <v>103.5</v>
      </c>
      <c r="H1934" s="7" t="str">
        <f>Q_Export_excel!E1934</f>
        <v>mV/g</v>
      </c>
      <c r="I1934" s="7">
        <v>0</v>
      </c>
      <c r="J1934" s="7" t="str">
        <f t="shared" si="30"/>
        <v>mV</v>
      </c>
      <c r="K1934" s="7" t="s">
        <v>65</v>
      </c>
      <c r="L1934" s="8">
        <f>Q_Export_excel!F1934</f>
        <v>41450</v>
      </c>
      <c r="M1934" s="7">
        <f>Q_Export_excel!G1934</f>
        <v>12</v>
      </c>
    </row>
    <row r="1935" spans="1:13" x14ac:dyDescent="0.2">
      <c r="A1935" s="7" t="str">
        <f>Q_Export_excel!A1935</f>
        <v>PCB</v>
      </c>
      <c r="B1935" s="7" t="s">
        <v>63</v>
      </c>
      <c r="C1935" s="7" t="str">
        <f>Q_Export_excel!B1935</f>
        <v>133499X</v>
      </c>
      <c r="D1935" s="7" t="str">
        <f>Q_Export_excel!C1935</f>
        <v>356A12</v>
      </c>
      <c r="E1935" s="7" t="s">
        <v>64</v>
      </c>
      <c r="F1935" s="7" t="e">
        <f>VLOOKUP(CONCATENATE(A1935,D1935),Nominal_sensitivity!$C$2:$E$61,2,FALSE)</f>
        <v>#N/A</v>
      </c>
      <c r="G1935" s="7">
        <f>Q_Export_excel!D1935</f>
        <v>108</v>
      </c>
      <c r="H1935" s="7" t="str">
        <f>Q_Export_excel!E1935</f>
        <v>mV/g</v>
      </c>
      <c r="I1935" s="7">
        <v>0</v>
      </c>
      <c r="J1935" s="7" t="str">
        <f t="shared" si="30"/>
        <v>mV</v>
      </c>
      <c r="K1935" s="7" t="s">
        <v>65</v>
      </c>
      <c r="L1935" s="8">
        <f>Q_Export_excel!F1935</f>
        <v>41453</v>
      </c>
      <c r="M1935" s="7">
        <f>Q_Export_excel!G1935</f>
        <v>12</v>
      </c>
    </row>
    <row r="1936" spans="1:13" x14ac:dyDescent="0.2">
      <c r="A1936" s="7" t="str">
        <f>Q_Export_excel!A1936</f>
        <v>PCB</v>
      </c>
      <c r="B1936" s="7" t="s">
        <v>63</v>
      </c>
      <c r="C1936" s="7" t="str">
        <f>Q_Export_excel!B1936</f>
        <v>133499Y</v>
      </c>
      <c r="D1936" s="7" t="str">
        <f>Q_Export_excel!C1936</f>
        <v>356A12</v>
      </c>
      <c r="E1936" s="7" t="s">
        <v>64</v>
      </c>
      <c r="F1936" s="7" t="e">
        <f>VLOOKUP(CONCATENATE(A1936,D1936),Nominal_sensitivity!$C$2:$E$61,2,FALSE)</f>
        <v>#N/A</v>
      </c>
      <c r="G1936" s="7">
        <f>Q_Export_excel!D1936</f>
        <v>108.4</v>
      </c>
      <c r="H1936" s="7" t="str">
        <f>Q_Export_excel!E1936</f>
        <v>mV/g</v>
      </c>
      <c r="I1936" s="7">
        <v>0</v>
      </c>
      <c r="J1936" s="7" t="str">
        <f t="shared" si="30"/>
        <v>mV</v>
      </c>
      <c r="K1936" s="7" t="s">
        <v>65</v>
      </c>
      <c r="L1936" s="8">
        <f>Q_Export_excel!F1936</f>
        <v>41453</v>
      </c>
      <c r="M1936" s="7">
        <f>Q_Export_excel!G1936</f>
        <v>12</v>
      </c>
    </row>
    <row r="1937" spans="1:13" x14ac:dyDescent="0.2">
      <c r="A1937" s="7" t="str">
        <f>Q_Export_excel!A1937</f>
        <v>PCB</v>
      </c>
      <c r="B1937" s="7" t="s">
        <v>63</v>
      </c>
      <c r="C1937" s="7" t="str">
        <f>Q_Export_excel!B1937</f>
        <v>133499Z</v>
      </c>
      <c r="D1937" s="7" t="str">
        <f>Q_Export_excel!C1937</f>
        <v>356A12</v>
      </c>
      <c r="E1937" s="7" t="s">
        <v>64</v>
      </c>
      <c r="F1937" s="7" t="e">
        <f>VLOOKUP(CONCATENATE(A1937,D1937),Nominal_sensitivity!$C$2:$E$61,2,FALSE)</f>
        <v>#N/A</v>
      </c>
      <c r="G1937" s="7">
        <f>Q_Export_excel!D1937</f>
        <v>102.9</v>
      </c>
      <c r="H1937" s="7" t="str">
        <f>Q_Export_excel!E1937</f>
        <v>mV/g</v>
      </c>
      <c r="I1937" s="7">
        <v>0</v>
      </c>
      <c r="J1937" s="7" t="str">
        <f t="shared" si="30"/>
        <v>mV</v>
      </c>
      <c r="K1937" s="7" t="s">
        <v>65</v>
      </c>
      <c r="L1937" s="8">
        <f>Q_Export_excel!F1937</f>
        <v>41453</v>
      </c>
      <c r="M1937" s="7">
        <f>Q_Export_excel!G1937</f>
        <v>12</v>
      </c>
    </row>
    <row r="1938" spans="1:13" x14ac:dyDescent="0.2">
      <c r="A1938" s="7" t="str">
        <f>Q_Export_excel!A1938</f>
        <v>PCB</v>
      </c>
      <c r="B1938" s="7" t="s">
        <v>63</v>
      </c>
      <c r="C1938" s="7" t="str">
        <f>Q_Export_excel!B1938</f>
        <v>133500X</v>
      </c>
      <c r="D1938" s="7" t="str">
        <f>Q_Export_excel!C1938</f>
        <v>356A12</v>
      </c>
      <c r="E1938" s="7" t="s">
        <v>64</v>
      </c>
      <c r="F1938" s="7" t="e">
        <f>VLOOKUP(CONCATENATE(A1938,D1938),Nominal_sensitivity!$C$2:$E$61,2,FALSE)</f>
        <v>#N/A</v>
      </c>
      <c r="G1938" s="7">
        <f>Q_Export_excel!D1938</f>
        <v>106.7</v>
      </c>
      <c r="H1938" s="7" t="str">
        <f>Q_Export_excel!E1938</f>
        <v>mV/g</v>
      </c>
      <c r="I1938" s="7">
        <v>0</v>
      </c>
      <c r="J1938" s="7" t="str">
        <f t="shared" si="30"/>
        <v>mV</v>
      </c>
      <c r="K1938" s="7" t="s">
        <v>65</v>
      </c>
      <c r="L1938" s="8">
        <f>Q_Export_excel!F1938</f>
        <v>41453</v>
      </c>
      <c r="M1938" s="7">
        <f>Q_Export_excel!G1938</f>
        <v>12</v>
      </c>
    </row>
    <row r="1939" spans="1:13" x14ac:dyDescent="0.2">
      <c r="A1939" s="7" t="str">
        <f>Q_Export_excel!A1939</f>
        <v>PCB</v>
      </c>
      <c r="B1939" s="7" t="s">
        <v>63</v>
      </c>
      <c r="C1939" s="7" t="str">
        <f>Q_Export_excel!B1939</f>
        <v>133500Y</v>
      </c>
      <c r="D1939" s="7" t="str">
        <f>Q_Export_excel!C1939</f>
        <v>356A12</v>
      </c>
      <c r="E1939" s="7" t="s">
        <v>64</v>
      </c>
      <c r="F1939" s="7" t="e">
        <f>VLOOKUP(CONCATENATE(A1939,D1939),Nominal_sensitivity!$C$2:$E$61,2,FALSE)</f>
        <v>#N/A</v>
      </c>
      <c r="G1939" s="7">
        <f>Q_Export_excel!D1939</f>
        <v>105.3</v>
      </c>
      <c r="H1939" s="7" t="str">
        <f>Q_Export_excel!E1939</f>
        <v>mV/g</v>
      </c>
      <c r="I1939" s="7">
        <v>0</v>
      </c>
      <c r="J1939" s="7" t="str">
        <f t="shared" si="30"/>
        <v>mV</v>
      </c>
      <c r="K1939" s="7" t="s">
        <v>65</v>
      </c>
      <c r="L1939" s="8">
        <f>Q_Export_excel!F1939</f>
        <v>41453</v>
      </c>
      <c r="M1939" s="7">
        <f>Q_Export_excel!G1939</f>
        <v>12</v>
      </c>
    </row>
    <row r="1940" spans="1:13" x14ac:dyDescent="0.2">
      <c r="A1940" s="7" t="str">
        <f>Q_Export_excel!A1940</f>
        <v>PCB</v>
      </c>
      <c r="B1940" s="7" t="s">
        <v>63</v>
      </c>
      <c r="C1940" s="7" t="str">
        <f>Q_Export_excel!B1940</f>
        <v>133500Z</v>
      </c>
      <c r="D1940" s="7" t="str">
        <f>Q_Export_excel!C1940</f>
        <v>356A12</v>
      </c>
      <c r="E1940" s="7" t="s">
        <v>64</v>
      </c>
      <c r="F1940" s="7" t="e">
        <f>VLOOKUP(CONCATENATE(A1940,D1940),Nominal_sensitivity!$C$2:$E$61,2,FALSE)</f>
        <v>#N/A</v>
      </c>
      <c r="G1940" s="7">
        <f>Q_Export_excel!D1940</f>
        <v>102.7</v>
      </c>
      <c r="H1940" s="7" t="str">
        <f>Q_Export_excel!E1940</f>
        <v>mV/g</v>
      </c>
      <c r="I1940" s="7">
        <v>0</v>
      </c>
      <c r="J1940" s="7" t="str">
        <f t="shared" si="30"/>
        <v>mV</v>
      </c>
      <c r="K1940" s="7" t="s">
        <v>65</v>
      </c>
      <c r="L1940" s="8">
        <f>Q_Export_excel!F1940</f>
        <v>41453</v>
      </c>
      <c r="M1940" s="7">
        <f>Q_Export_excel!G1940</f>
        <v>12</v>
      </c>
    </row>
    <row r="1941" spans="1:13" x14ac:dyDescent="0.2">
      <c r="A1941" s="7" t="str">
        <f>Q_Export_excel!A1941</f>
        <v>PCB</v>
      </c>
      <c r="B1941" s="7" t="s">
        <v>63</v>
      </c>
      <c r="C1941" s="7" t="str">
        <f>Q_Export_excel!B1941</f>
        <v>133501X</v>
      </c>
      <c r="D1941" s="7" t="str">
        <f>Q_Export_excel!C1941</f>
        <v>356A12</v>
      </c>
      <c r="E1941" s="7" t="s">
        <v>64</v>
      </c>
      <c r="F1941" s="7" t="e">
        <f>VLOOKUP(CONCATENATE(A1941,D1941),Nominal_sensitivity!$C$2:$E$61,2,FALSE)</f>
        <v>#N/A</v>
      </c>
      <c r="G1941" s="7">
        <f>Q_Export_excel!D1941</f>
        <v>100.9</v>
      </c>
      <c r="H1941" s="7" t="str">
        <f>Q_Export_excel!E1941</f>
        <v>mV/g</v>
      </c>
      <c r="I1941" s="7">
        <v>0</v>
      </c>
      <c r="J1941" s="7" t="str">
        <f t="shared" si="30"/>
        <v>mV</v>
      </c>
      <c r="K1941" s="7" t="s">
        <v>65</v>
      </c>
      <c r="L1941" s="8">
        <f>Q_Export_excel!F1941</f>
        <v>41450</v>
      </c>
      <c r="M1941" s="7">
        <f>Q_Export_excel!G1941</f>
        <v>12</v>
      </c>
    </row>
    <row r="1942" spans="1:13" x14ac:dyDescent="0.2">
      <c r="A1942" s="7" t="str">
        <f>Q_Export_excel!A1942</f>
        <v>PCB</v>
      </c>
      <c r="B1942" s="7" t="s">
        <v>63</v>
      </c>
      <c r="C1942" s="7" t="str">
        <f>Q_Export_excel!B1942</f>
        <v>133501Y</v>
      </c>
      <c r="D1942" s="7" t="str">
        <f>Q_Export_excel!C1942</f>
        <v>356A12</v>
      </c>
      <c r="E1942" s="7" t="s">
        <v>64</v>
      </c>
      <c r="F1942" s="7" t="e">
        <f>VLOOKUP(CONCATENATE(A1942,D1942),Nominal_sensitivity!$C$2:$E$61,2,FALSE)</f>
        <v>#N/A</v>
      </c>
      <c r="G1942" s="7">
        <f>Q_Export_excel!D1942</f>
        <v>102</v>
      </c>
      <c r="H1942" s="7" t="str">
        <f>Q_Export_excel!E1942</f>
        <v>mV/g</v>
      </c>
      <c r="I1942" s="7">
        <v>0</v>
      </c>
      <c r="J1942" s="7" t="str">
        <f t="shared" si="30"/>
        <v>mV</v>
      </c>
      <c r="K1942" s="7" t="s">
        <v>65</v>
      </c>
      <c r="L1942" s="8">
        <f>Q_Export_excel!F1942</f>
        <v>41450</v>
      </c>
      <c r="M1942" s="7">
        <f>Q_Export_excel!G1942</f>
        <v>12</v>
      </c>
    </row>
    <row r="1943" spans="1:13" x14ac:dyDescent="0.2">
      <c r="A1943" s="7" t="str">
        <f>Q_Export_excel!A1943</f>
        <v>PCB</v>
      </c>
      <c r="B1943" s="7" t="s">
        <v>63</v>
      </c>
      <c r="C1943" s="7" t="str">
        <f>Q_Export_excel!B1943</f>
        <v>133501Z</v>
      </c>
      <c r="D1943" s="7" t="str">
        <f>Q_Export_excel!C1943</f>
        <v>356A12</v>
      </c>
      <c r="E1943" s="7" t="s">
        <v>64</v>
      </c>
      <c r="F1943" s="7" t="e">
        <f>VLOOKUP(CONCATENATE(A1943,D1943),Nominal_sensitivity!$C$2:$E$61,2,FALSE)</f>
        <v>#N/A</v>
      </c>
      <c r="G1943" s="7">
        <f>Q_Export_excel!D1943</f>
        <v>103.6</v>
      </c>
      <c r="H1943" s="7" t="str">
        <f>Q_Export_excel!E1943</f>
        <v>mV/g</v>
      </c>
      <c r="I1943" s="7">
        <v>0</v>
      </c>
      <c r="J1943" s="7" t="str">
        <f t="shared" si="30"/>
        <v>mV</v>
      </c>
      <c r="K1943" s="7" t="s">
        <v>65</v>
      </c>
      <c r="L1943" s="8">
        <f>Q_Export_excel!F1943</f>
        <v>41450</v>
      </c>
      <c r="M1943" s="7">
        <f>Q_Export_excel!G1943</f>
        <v>12</v>
      </c>
    </row>
    <row r="1944" spans="1:13" x14ac:dyDescent="0.2">
      <c r="A1944" s="7" t="str">
        <f>Q_Export_excel!A1944</f>
        <v>PCB</v>
      </c>
      <c r="B1944" s="7" t="s">
        <v>63</v>
      </c>
      <c r="C1944" s="7" t="str">
        <f>Q_Export_excel!B1944</f>
        <v>133614X</v>
      </c>
      <c r="D1944" s="7" t="str">
        <f>Q_Export_excel!C1944</f>
        <v>356A12</v>
      </c>
      <c r="E1944" s="7" t="s">
        <v>64</v>
      </c>
      <c r="F1944" s="7" t="e">
        <f>VLOOKUP(CONCATENATE(A1944,D1944),Nominal_sensitivity!$C$2:$E$61,2,FALSE)</f>
        <v>#N/A</v>
      </c>
      <c r="G1944" s="7">
        <f>Q_Export_excel!D1944</f>
        <v>102.5</v>
      </c>
      <c r="H1944" s="7" t="str">
        <f>Q_Export_excel!E1944</f>
        <v>mV/g</v>
      </c>
      <c r="I1944" s="7">
        <v>0</v>
      </c>
      <c r="J1944" s="7" t="str">
        <f t="shared" si="30"/>
        <v>mV</v>
      </c>
      <c r="K1944" s="7" t="s">
        <v>65</v>
      </c>
      <c r="L1944" s="8">
        <f>Q_Export_excel!F1944</f>
        <v>41453</v>
      </c>
      <c r="M1944" s="7">
        <f>Q_Export_excel!G1944</f>
        <v>12</v>
      </c>
    </row>
    <row r="1945" spans="1:13" x14ac:dyDescent="0.2">
      <c r="A1945" s="7" t="str">
        <f>Q_Export_excel!A1945</f>
        <v>PCB</v>
      </c>
      <c r="B1945" s="7" t="s">
        <v>63</v>
      </c>
      <c r="C1945" s="7" t="str">
        <f>Q_Export_excel!B1945</f>
        <v>133614Y</v>
      </c>
      <c r="D1945" s="7" t="str">
        <f>Q_Export_excel!C1945</f>
        <v>356A12</v>
      </c>
      <c r="E1945" s="7" t="s">
        <v>64</v>
      </c>
      <c r="F1945" s="7" t="e">
        <f>VLOOKUP(CONCATENATE(A1945,D1945),Nominal_sensitivity!$C$2:$E$61,2,FALSE)</f>
        <v>#N/A</v>
      </c>
      <c r="G1945" s="7">
        <f>Q_Export_excel!D1945</f>
        <v>102</v>
      </c>
      <c r="H1945" s="7" t="str">
        <f>Q_Export_excel!E1945</f>
        <v>mV/g</v>
      </c>
      <c r="I1945" s="7">
        <v>0</v>
      </c>
      <c r="J1945" s="7" t="str">
        <f t="shared" si="30"/>
        <v>mV</v>
      </c>
      <c r="K1945" s="7" t="s">
        <v>65</v>
      </c>
      <c r="L1945" s="8">
        <f>Q_Export_excel!F1945</f>
        <v>41453</v>
      </c>
      <c r="M1945" s="7">
        <f>Q_Export_excel!G1945</f>
        <v>12</v>
      </c>
    </row>
    <row r="1946" spans="1:13" x14ac:dyDescent="0.2">
      <c r="A1946" s="7" t="str">
        <f>Q_Export_excel!A1946</f>
        <v>PCB</v>
      </c>
      <c r="B1946" s="7" t="s">
        <v>63</v>
      </c>
      <c r="C1946" s="7" t="str">
        <f>Q_Export_excel!B1946</f>
        <v>133614Z</v>
      </c>
      <c r="D1946" s="7" t="str">
        <f>Q_Export_excel!C1946</f>
        <v>356A12</v>
      </c>
      <c r="E1946" s="7" t="s">
        <v>64</v>
      </c>
      <c r="F1946" s="7" t="e">
        <f>VLOOKUP(CONCATENATE(A1946,D1946),Nominal_sensitivity!$C$2:$E$61,2,FALSE)</f>
        <v>#N/A</v>
      </c>
      <c r="G1946" s="7">
        <f>Q_Export_excel!D1946</f>
        <v>102.6</v>
      </c>
      <c r="H1946" s="7" t="str">
        <f>Q_Export_excel!E1946</f>
        <v>mV/g</v>
      </c>
      <c r="I1946" s="7">
        <v>0</v>
      </c>
      <c r="J1946" s="7" t="str">
        <f t="shared" si="30"/>
        <v>mV</v>
      </c>
      <c r="K1946" s="7" t="s">
        <v>65</v>
      </c>
      <c r="L1946" s="8">
        <f>Q_Export_excel!F1946</f>
        <v>41453</v>
      </c>
      <c r="M1946" s="7">
        <f>Q_Export_excel!G1946</f>
        <v>12</v>
      </c>
    </row>
    <row r="1947" spans="1:13" x14ac:dyDescent="0.2">
      <c r="A1947" s="7" t="str">
        <f>Q_Export_excel!A1947</f>
        <v>PCB</v>
      </c>
      <c r="B1947" s="7" t="s">
        <v>63</v>
      </c>
      <c r="C1947" s="7" t="str">
        <f>Q_Export_excel!B1947</f>
        <v>133616X</v>
      </c>
      <c r="D1947" s="7" t="str">
        <f>Q_Export_excel!C1947</f>
        <v>356A12</v>
      </c>
      <c r="E1947" s="7" t="s">
        <v>64</v>
      </c>
      <c r="F1947" s="7" t="e">
        <f>VLOOKUP(CONCATENATE(A1947,D1947),Nominal_sensitivity!$C$2:$E$61,2,FALSE)</f>
        <v>#N/A</v>
      </c>
      <c r="G1947" s="7">
        <f>Q_Export_excel!D1947</f>
        <v>100.6</v>
      </c>
      <c r="H1947" s="7" t="str">
        <f>Q_Export_excel!E1947</f>
        <v>mV/g</v>
      </c>
      <c r="I1947" s="7">
        <v>0</v>
      </c>
      <c r="J1947" s="7" t="str">
        <f t="shared" si="30"/>
        <v>mV</v>
      </c>
      <c r="K1947" s="7" t="s">
        <v>65</v>
      </c>
      <c r="L1947" s="8">
        <f>Q_Export_excel!F1947</f>
        <v>41453</v>
      </c>
      <c r="M1947" s="7">
        <f>Q_Export_excel!G1947</f>
        <v>12</v>
      </c>
    </row>
    <row r="1948" spans="1:13" x14ac:dyDescent="0.2">
      <c r="A1948" s="7" t="str">
        <f>Q_Export_excel!A1948</f>
        <v>PCB</v>
      </c>
      <c r="B1948" s="7" t="s">
        <v>63</v>
      </c>
      <c r="C1948" s="7" t="str">
        <f>Q_Export_excel!B1948</f>
        <v>133616Y</v>
      </c>
      <c r="D1948" s="7" t="str">
        <f>Q_Export_excel!C1948</f>
        <v>356A12</v>
      </c>
      <c r="E1948" s="7" t="s">
        <v>64</v>
      </c>
      <c r="F1948" s="7" t="e">
        <f>VLOOKUP(CONCATENATE(A1948,D1948),Nominal_sensitivity!$C$2:$E$61,2,FALSE)</f>
        <v>#N/A</v>
      </c>
      <c r="G1948" s="7">
        <f>Q_Export_excel!D1948</f>
        <v>102.9</v>
      </c>
      <c r="H1948" s="7" t="str">
        <f>Q_Export_excel!E1948</f>
        <v>mV/g</v>
      </c>
      <c r="I1948" s="7">
        <v>0</v>
      </c>
      <c r="J1948" s="7" t="str">
        <f t="shared" si="30"/>
        <v>mV</v>
      </c>
      <c r="K1948" s="7" t="s">
        <v>65</v>
      </c>
      <c r="L1948" s="8">
        <f>Q_Export_excel!F1948</f>
        <v>41453</v>
      </c>
      <c r="M1948" s="7">
        <f>Q_Export_excel!G1948</f>
        <v>12</v>
      </c>
    </row>
    <row r="1949" spans="1:13" x14ac:dyDescent="0.2">
      <c r="A1949" s="7" t="str">
        <f>Q_Export_excel!A1949</f>
        <v>PCB</v>
      </c>
      <c r="B1949" s="7" t="s">
        <v>63</v>
      </c>
      <c r="C1949" s="7" t="str">
        <f>Q_Export_excel!B1949</f>
        <v>133616Z</v>
      </c>
      <c r="D1949" s="7" t="str">
        <f>Q_Export_excel!C1949</f>
        <v>356A12</v>
      </c>
      <c r="E1949" s="7" t="s">
        <v>64</v>
      </c>
      <c r="F1949" s="7" t="e">
        <f>VLOOKUP(CONCATENATE(A1949,D1949),Nominal_sensitivity!$C$2:$E$61,2,FALSE)</f>
        <v>#N/A</v>
      </c>
      <c r="G1949" s="7">
        <f>Q_Export_excel!D1949</f>
        <v>102.4</v>
      </c>
      <c r="H1949" s="7" t="str">
        <f>Q_Export_excel!E1949</f>
        <v>mV/g</v>
      </c>
      <c r="I1949" s="7">
        <v>0</v>
      </c>
      <c r="J1949" s="7" t="str">
        <f t="shared" si="30"/>
        <v>mV</v>
      </c>
      <c r="K1949" s="7" t="s">
        <v>65</v>
      </c>
      <c r="L1949" s="8">
        <f>Q_Export_excel!F1949</f>
        <v>41453</v>
      </c>
      <c r="M1949" s="7">
        <f>Q_Export_excel!G1949</f>
        <v>12</v>
      </c>
    </row>
    <row r="1950" spans="1:13" x14ac:dyDescent="0.2">
      <c r="A1950" s="7" t="str">
        <f>Q_Export_excel!A1950</f>
        <v>PCB</v>
      </c>
      <c r="B1950" s="7" t="s">
        <v>63</v>
      </c>
      <c r="C1950" s="7" t="str">
        <f>Q_Export_excel!B1950</f>
        <v>133619X</v>
      </c>
      <c r="D1950" s="7" t="str">
        <f>Q_Export_excel!C1950</f>
        <v>356A12</v>
      </c>
      <c r="E1950" s="7" t="s">
        <v>64</v>
      </c>
      <c r="F1950" s="7" t="e">
        <f>VLOOKUP(CONCATENATE(A1950,D1950),Nominal_sensitivity!$C$2:$E$61,2,FALSE)</f>
        <v>#N/A</v>
      </c>
      <c r="G1950" s="7">
        <f>Q_Export_excel!D1950</f>
        <v>102.6</v>
      </c>
      <c r="H1950" s="7" t="str">
        <f>Q_Export_excel!E1950</f>
        <v>mV/g</v>
      </c>
      <c r="I1950" s="7">
        <v>0</v>
      </c>
      <c r="J1950" s="7" t="str">
        <f t="shared" si="30"/>
        <v>mV</v>
      </c>
      <c r="K1950" s="7" t="s">
        <v>65</v>
      </c>
      <c r="L1950" s="8">
        <f>Q_Export_excel!F1950</f>
        <v>41451</v>
      </c>
      <c r="M1950" s="7">
        <f>Q_Export_excel!G1950</f>
        <v>12</v>
      </c>
    </row>
    <row r="1951" spans="1:13" x14ac:dyDescent="0.2">
      <c r="A1951" s="7" t="str">
        <f>Q_Export_excel!A1951</f>
        <v>PCB</v>
      </c>
      <c r="B1951" s="7" t="s">
        <v>63</v>
      </c>
      <c r="C1951" s="7" t="str">
        <f>Q_Export_excel!B1951</f>
        <v>133619Y</v>
      </c>
      <c r="D1951" s="7" t="str">
        <f>Q_Export_excel!C1951</f>
        <v>356A12</v>
      </c>
      <c r="E1951" s="7" t="s">
        <v>64</v>
      </c>
      <c r="F1951" s="7" t="e">
        <f>VLOOKUP(CONCATENATE(A1951,D1951),Nominal_sensitivity!$C$2:$E$61,2,FALSE)</f>
        <v>#N/A</v>
      </c>
      <c r="G1951" s="7">
        <f>Q_Export_excel!D1951</f>
        <v>104.1</v>
      </c>
      <c r="H1951" s="7" t="str">
        <f>Q_Export_excel!E1951</f>
        <v>mV/g</v>
      </c>
      <c r="I1951" s="7">
        <v>0</v>
      </c>
      <c r="J1951" s="7" t="str">
        <f t="shared" si="30"/>
        <v>mV</v>
      </c>
      <c r="K1951" s="7" t="s">
        <v>65</v>
      </c>
      <c r="L1951" s="8">
        <f>Q_Export_excel!F1951</f>
        <v>41451</v>
      </c>
      <c r="M1951" s="7">
        <f>Q_Export_excel!G1951</f>
        <v>12</v>
      </c>
    </row>
    <row r="1952" spans="1:13" x14ac:dyDescent="0.2">
      <c r="A1952" s="7" t="str">
        <f>Q_Export_excel!A1952</f>
        <v>PCB</v>
      </c>
      <c r="B1952" s="7" t="s">
        <v>63</v>
      </c>
      <c r="C1952" s="7" t="str">
        <f>Q_Export_excel!B1952</f>
        <v>133619Z</v>
      </c>
      <c r="D1952" s="7" t="str">
        <f>Q_Export_excel!C1952</f>
        <v>356A12</v>
      </c>
      <c r="E1952" s="7" t="s">
        <v>64</v>
      </c>
      <c r="F1952" s="7" t="e">
        <f>VLOOKUP(CONCATENATE(A1952,D1952),Nominal_sensitivity!$C$2:$E$61,2,FALSE)</f>
        <v>#N/A</v>
      </c>
      <c r="G1952" s="7">
        <f>Q_Export_excel!D1952</f>
        <v>101.8</v>
      </c>
      <c r="H1952" s="7" t="str">
        <f>Q_Export_excel!E1952</f>
        <v>mV/g</v>
      </c>
      <c r="I1952" s="7">
        <v>0</v>
      </c>
      <c r="J1952" s="7" t="str">
        <f t="shared" si="30"/>
        <v>mV</v>
      </c>
      <c r="K1952" s="7" t="s">
        <v>65</v>
      </c>
      <c r="L1952" s="8">
        <f>Q_Export_excel!F1952</f>
        <v>41451</v>
      </c>
      <c r="M1952" s="7">
        <f>Q_Export_excel!G1952</f>
        <v>12</v>
      </c>
    </row>
    <row r="1953" spans="1:13" x14ac:dyDescent="0.2">
      <c r="A1953" s="7" t="str">
        <f>Q_Export_excel!A1953</f>
        <v>PCB</v>
      </c>
      <c r="B1953" s="7" t="s">
        <v>63</v>
      </c>
      <c r="C1953" s="7" t="str">
        <f>Q_Export_excel!B1953</f>
        <v>133620X</v>
      </c>
      <c r="D1953" s="7" t="str">
        <f>Q_Export_excel!C1953</f>
        <v>356A12</v>
      </c>
      <c r="E1953" s="7" t="s">
        <v>64</v>
      </c>
      <c r="F1953" s="7" t="e">
        <f>VLOOKUP(CONCATENATE(A1953,D1953),Nominal_sensitivity!$C$2:$E$61,2,FALSE)</f>
        <v>#N/A</v>
      </c>
      <c r="G1953" s="7">
        <f>Q_Export_excel!D1953</f>
        <v>99.4</v>
      </c>
      <c r="H1953" s="7" t="str">
        <f>Q_Export_excel!E1953</f>
        <v>mV/g</v>
      </c>
      <c r="I1953" s="7">
        <v>0</v>
      </c>
      <c r="J1953" s="7" t="str">
        <f t="shared" si="30"/>
        <v>mV</v>
      </c>
      <c r="K1953" s="7" t="s">
        <v>65</v>
      </c>
      <c r="L1953" s="8">
        <f>Q_Export_excel!F1953</f>
        <v>41451</v>
      </c>
      <c r="M1953" s="7">
        <f>Q_Export_excel!G1953</f>
        <v>12</v>
      </c>
    </row>
    <row r="1954" spans="1:13" x14ac:dyDescent="0.2">
      <c r="A1954" s="7" t="str">
        <f>Q_Export_excel!A1954</f>
        <v>PCB</v>
      </c>
      <c r="B1954" s="7" t="s">
        <v>63</v>
      </c>
      <c r="C1954" s="7" t="str">
        <f>Q_Export_excel!B1954</f>
        <v>133620Y</v>
      </c>
      <c r="D1954" s="7" t="str">
        <f>Q_Export_excel!C1954</f>
        <v>356A12</v>
      </c>
      <c r="E1954" s="7" t="s">
        <v>64</v>
      </c>
      <c r="F1954" s="7" t="e">
        <f>VLOOKUP(CONCATENATE(A1954,D1954),Nominal_sensitivity!$C$2:$E$61,2,FALSE)</f>
        <v>#N/A</v>
      </c>
      <c r="G1954" s="7">
        <f>Q_Export_excel!D1954</f>
        <v>104.4</v>
      </c>
      <c r="H1954" s="7" t="str">
        <f>Q_Export_excel!E1954</f>
        <v>mV/g</v>
      </c>
      <c r="I1954" s="7">
        <v>0</v>
      </c>
      <c r="J1954" s="7" t="str">
        <f t="shared" si="30"/>
        <v>mV</v>
      </c>
      <c r="K1954" s="7" t="s">
        <v>65</v>
      </c>
      <c r="L1954" s="8">
        <f>Q_Export_excel!F1954</f>
        <v>41451</v>
      </c>
      <c r="M1954" s="7">
        <f>Q_Export_excel!G1954</f>
        <v>12</v>
      </c>
    </row>
    <row r="1955" spans="1:13" x14ac:dyDescent="0.2">
      <c r="A1955" s="7" t="str">
        <f>Q_Export_excel!A1955</f>
        <v>PCB</v>
      </c>
      <c r="B1955" s="7" t="s">
        <v>63</v>
      </c>
      <c r="C1955" s="7" t="str">
        <f>Q_Export_excel!B1955</f>
        <v>133620Z</v>
      </c>
      <c r="D1955" s="7" t="str">
        <f>Q_Export_excel!C1955</f>
        <v>356A12</v>
      </c>
      <c r="E1955" s="7" t="s">
        <v>64</v>
      </c>
      <c r="F1955" s="7" t="e">
        <f>VLOOKUP(CONCATENATE(A1955,D1955),Nominal_sensitivity!$C$2:$E$61,2,FALSE)</f>
        <v>#N/A</v>
      </c>
      <c r="G1955" s="7">
        <f>Q_Export_excel!D1955</f>
        <v>103.5</v>
      </c>
      <c r="H1955" s="7" t="str">
        <f>Q_Export_excel!E1955</f>
        <v>mV/g</v>
      </c>
      <c r="I1955" s="7">
        <v>0</v>
      </c>
      <c r="J1955" s="7" t="str">
        <f t="shared" si="30"/>
        <v>mV</v>
      </c>
      <c r="K1955" s="7" t="s">
        <v>65</v>
      </c>
      <c r="L1955" s="8">
        <f>Q_Export_excel!F1955</f>
        <v>41451</v>
      </c>
      <c r="M1955" s="7">
        <f>Q_Export_excel!G1955</f>
        <v>12</v>
      </c>
    </row>
    <row r="1956" spans="1:13" x14ac:dyDescent="0.2">
      <c r="A1956" s="7" t="str">
        <f>Q_Export_excel!A1956</f>
        <v>PCB</v>
      </c>
      <c r="B1956" s="7" t="s">
        <v>63</v>
      </c>
      <c r="C1956" s="7" t="str">
        <f>Q_Export_excel!B1956</f>
        <v>133621X</v>
      </c>
      <c r="D1956" s="7" t="str">
        <f>Q_Export_excel!C1956</f>
        <v>356A12</v>
      </c>
      <c r="E1956" s="7" t="s">
        <v>64</v>
      </c>
      <c r="F1956" s="7" t="e">
        <f>VLOOKUP(CONCATENATE(A1956,D1956),Nominal_sensitivity!$C$2:$E$61,2,FALSE)</f>
        <v>#N/A</v>
      </c>
      <c r="G1956" s="7">
        <f>Q_Export_excel!D1956</f>
        <v>100</v>
      </c>
      <c r="H1956" s="7" t="str">
        <f>Q_Export_excel!E1956</f>
        <v>mV/g</v>
      </c>
      <c r="I1956" s="7">
        <v>0</v>
      </c>
      <c r="J1956" s="7" t="str">
        <f t="shared" si="30"/>
        <v>mV</v>
      </c>
      <c r="K1956" s="7" t="s">
        <v>65</v>
      </c>
      <c r="L1956" s="8">
        <f>Q_Export_excel!F1956</f>
        <v>41451</v>
      </c>
      <c r="M1956" s="7">
        <f>Q_Export_excel!G1956</f>
        <v>12</v>
      </c>
    </row>
    <row r="1957" spans="1:13" x14ac:dyDescent="0.2">
      <c r="A1957" s="7" t="str">
        <f>Q_Export_excel!A1957</f>
        <v>PCB</v>
      </c>
      <c r="B1957" s="7" t="s">
        <v>63</v>
      </c>
      <c r="C1957" s="7" t="str">
        <f>Q_Export_excel!B1957</f>
        <v>133621Y</v>
      </c>
      <c r="D1957" s="7" t="str">
        <f>Q_Export_excel!C1957</f>
        <v>356A12</v>
      </c>
      <c r="E1957" s="7" t="s">
        <v>64</v>
      </c>
      <c r="F1957" s="7" t="e">
        <f>VLOOKUP(CONCATENATE(A1957,D1957),Nominal_sensitivity!$C$2:$E$61,2,FALSE)</f>
        <v>#N/A</v>
      </c>
      <c r="G1957" s="7">
        <f>Q_Export_excel!D1957</f>
        <v>100.4</v>
      </c>
      <c r="H1957" s="7" t="str">
        <f>Q_Export_excel!E1957</f>
        <v>mV/g</v>
      </c>
      <c r="I1957" s="7">
        <v>0</v>
      </c>
      <c r="J1957" s="7" t="str">
        <f t="shared" si="30"/>
        <v>mV</v>
      </c>
      <c r="K1957" s="7" t="s">
        <v>65</v>
      </c>
      <c r="L1957" s="8">
        <f>Q_Export_excel!F1957</f>
        <v>41451</v>
      </c>
      <c r="M1957" s="7">
        <f>Q_Export_excel!G1957</f>
        <v>12</v>
      </c>
    </row>
    <row r="1958" spans="1:13" x14ac:dyDescent="0.2">
      <c r="A1958" s="7" t="str">
        <f>Q_Export_excel!A1958</f>
        <v>PCB</v>
      </c>
      <c r="B1958" s="7" t="s">
        <v>63</v>
      </c>
      <c r="C1958" s="7" t="str">
        <f>Q_Export_excel!B1958</f>
        <v>133621Z</v>
      </c>
      <c r="D1958" s="7" t="str">
        <f>Q_Export_excel!C1958</f>
        <v>356A12</v>
      </c>
      <c r="E1958" s="7" t="s">
        <v>64</v>
      </c>
      <c r="F1958" s="7" t="e">
        <f>VLOOKUP(CONCATENATE(A1958,D1958),Nominal_sensitivity!$C$2:$E$61,2,FALSE)</f>
        <v>#N/A</v>
      </c>
      <c r="G1958" s="7">
        <f>Q_Export_excel!D1958</f>
        <v>102.3</v>
      </c>
      <c r="H1958" s="7" t="str">
        <f>Q_Export_excel!E1958</f>
        <v>mV/g</v>
      </c>
      <c r="I1958" s="7">
        <v>0</v>
      </c>
      <c r="J1958" s="7" t="str">
        <f t="shared" si="30"/>
        <v>mV</v>
      </c>
      <c r="K1958" s="7" t="s">
        <v>65</v>
      </c>
      <c r="L1958" s="8">
        <f>Q_Export_excel!F1958</f>
        <v>41451</v>
      </c>
      <c r="M1958" s="7">
        <f>Q_Export_excel!G1958</f>
        <v>12</v>
      </c>
    </row>
    <row r="1959" spans="1:13" x14ac:dyDescent="0.2">
      <c r="A1959" s="7" t="str">
        <f>Q_Export_excel!A1959</f>
        <v>PCB</v>
      </c>
      <c r="B1959" s="7" t="s">
        <v>63</v>
      </c>
      <c r="C1959" s="7" t="str">
        <f>Q_Export_excel!B1959</f>
        <v>133622X</v>
      </c>
      <c r="D1959" s="7" t="str">
        <f>Q_Export_excel!C1959</f>
        <v>356A12</v>
      </c>
      <c r="E1959" s="7" t="s">
        <v>64</v>
      </c>
      <c r="F1959" s="7" t="e">
        <f>VLOOKUP(CONCATENATE(A1959,D1959),Nominal_sensitivity!$C$2:$E$61,2,FALSE)</f>
        <v>#N/A</v>
      </c>
      <c r="G1959" s="7">
        <f>Q_Export_excel!D1959</f>
        <v>101.5</v>
      </c>
      <c r="H1959" s="7" t="str">
        <f>Q_Export_excel!E1959</f>
        <v>mV/g</v>
      </c>
      <c r="I1959" s="7">
        <v>0</v>
      </c>
      <c r="J1959" s="7" t="str">
        <f t="shared" si="30"/>
        <v>mV</v>
      </c>
      <c r="K1959" s="7" t="s">
        <v>65</v>
      </c>
      <c r="L1959" s="8">
        <f>Q_Export_excel!F1959</f>
        <v>41451</v>
      </c>
      <c r="M1959" s="7">
        <f>Q_Export_excel!G1959</f>
        <v>12</v>
      </c>
    </row>
    <row r="1960" spans="1:13" x14ac:dyDescent="0.2">
      <c r="A1960" s="7" t="str">
        <f>Q_Export_excel!A1960</f>
        <v>PCB</v>
      </c>
      <c r="B1960" s="7" t="s">
        <v>63</v>
      </c>
      <c r="C1960" s="7" t="str">
        <f>Q_Export_excel!B1960</f>
        <v>133622Y</v>
      </c>
      <c r="D1960" s="7" t="str">
        <f>Q_Export_excel!C1960</f>
        <v>356A12</v>
      </c>
      <c r="E1960" s="7" t="s">
        <v>64</v>
      </c>
      <c r="F1960" s="7" t="e">
        <f>VLOOKUP(CONCATENATE(A1960,D1960),Nominal_sensitivity!$C$2:$E$61,2,FALSE)</f>
        <v>#N/A</v>
      </c>
      <c r="G1960" s="7">
        <f>Q_Export_excel!D1960</f>
        <v>102.3</v>
      </c>
      <c r="H1960" s="7" t="str">
        <f>Q_Export_excel!E1960</f>
        <v>mV/g</v>
      </c>
      <c r="I1960" s="7">
        <v>0</v>
      </c>
      <c r="J1960" s="7" t="str">
        <f t="shared" si="30"/>
        <v>mV</v>
      </c>
      <c r="K1960" s="7" t="s">
        <v>65</v>
      </c>
      <c r="L1960" s="8">
        <f>Q_Export_excel!F1960</f>
        <v>41451</v>
      </c>
      <c r="M1960" s="7">
        <f>Q_Export_excel!G1960</f>
        <v>12</v>
      </c>
    </row>
    <row r="1961" spans="1:13" x14ac:dyDescent="0.2">
      <c r="A1961" s="7" t="str">
        <f>Q_Export_excel!A1961</f>
        <v>PCB</v>
      </c>
      <c r="B1961" s="7" t="s">
        <v>63</v>
      </c>
      <c r="C1961" s="7" t="str">
        <f>Q_Export_excel!B1961</f>
        <v>133622Z</v>
      </c>
      <c r="D1961" s="7" t="str">
        <f>Q_Export_excel!C1961</f>
        <v>356A12</v>
      </c>
      <c r="E1961" s="7" t="s">
        <v>64</v>
      </c>
      <c r="F1961" s="7" t="e">
        <f>VLOOKUP(CONCATENATE(A1961,D1961),Nominal_sensitivity!$C$2:$E$61,2,FALSE)</f>
        <v>#N/A</v>
      </c>
      <c r="G1961" s="7">
        <f>Q_Export_excel!D1961</f>
        <v>101.5</v>
      </c>
      <c r="H1961" s="7" t="str">
        <f>Q_Export_excel!E1961</f>
        <v>mV/g</v>
      </c>
      <c r="I1961" s="7">
        <v>0</v>
      </c>
      <c r="J1961" s="7" t="str">
        <f t="shared" si="30"/>
        <v>mV</v>
      </c>
      <c r="K1961" s="7" t="s">
        <v>65</v>
      </c>
      <c r="L1961" s="8">
        <f>Q_Export_excel!F1961</f>
        <v>41451</v>
      </c>
      <c r="M1961" s="7">
        <f>Q_Export_excel!G1961</f>
        <v>12</v>
      </c>
    </row>
    <row r="1962" spans="1:13" x14ac:dyDescent="0.2">
      <c r="A1962" s="7" t="str">
        <f>Q_Export_excel!A1962</f>
        <v>PCB</v>
      </c>
      <c r="B1962" s="7" t="s">
        <v>63</v>
      </c>
      <c r="C1962" s="7" t="str">
        <f>Q_Export_excel!B1962</f>
        <v>133624X</v>
      </c>
      <c r="D1962" s="7" t="str">
        <f>Q_Export_excel!C1962</f>
        <v>356A12</v>
      </c>
      <c r="E1962" s="7" t="s">
        <v>64</v>
      </c>
      <c r="F1962" s="7" t="e">
        <f>VLOOKUP(CONCATENATE(A1962,D1962),Nominal_sensitivity!$C$2:$E$61,2,FALSE)</f>
        <v>#N/A</v>
      </c>
      <c r="G1962" s="7">
        <f>Q_Export_excel!D1962</f>
        <v>99</v>
      </c>
      <c r="H1962" s="7" t="str">
        <f>Q_Export_excel!E1962</f>
        <v>mV/g</v>
      </c>
      <c r="I1962" s="7">
        <v>0</v>
      </c>
      <c r="J1962" s="7" t="str">
        <f t="shared" si="30"/>
        <v>mV</v>
      </c>
      <c r="K1962" s="7" t="s">
        <v>65</v>
      </c>
      <c r="L1962" s="8">
        <f>Q_Export_excel!F1962</f>
        <v>41453</v>
      </c>
      <c r="M1962" s="7">
        <f>Q_Export_excel!G1962</f>
        <v>12</v>
      </c>
    </row>
    <row r="1963" spans="1:13" x14ac:dyDescent="0.2">
      <c r="A1963" s="7" t="str">
        <f>Q_Export_excel!A1963</f>
        <v>PCB</v>
      </c>
      <c r="B1963" s="7" t="s">
        <v>63</v>
      </c>
      <c r="C1963" s="7" t="str">
        <f>Q_Export_excel!B1963</f>
        <v>133624Y</v>
      </c>
      <c r="D1963" s="7" t="str">
        <f>Q_Export_excel!C1963</f>
        <v>356A12</v>
      </c>
      <c r="E1963" s="7" t="s">
        <v>64</v>
      </c>
      <c r="F1963" s="7" t="e">
        <f>VLOOKUP(CONCATENATE(A1963,D1963),Nominal_sensitivity!$C$2:$E$61,2,FALSE)</f>
        <v>#N/A</v>
      </c>
      <c r="G1963" s="7">
        <f>Q_Export_excel!D1963</f>
        <v>99</v>
      </c>
      <c r="H1963" s="7" t="str">
        <f>Q_Export_excel!E1963</f>
        <v>mV/g</v>
      </c>
      <c r="I1963" s="7">
        <v>0</v>
      </c>
      <c r="J1963" s="7" t="str">
        <f t="shared" si="30"/>
        <v>mV</v>
      </c>
      <c r="K1963" s="7" t="s">
        <v>65</v>
      </c>
      <c r="L1963" s="8">
        <f>Q_Export_excel!F1963</f>
        <v>41453</v>
      </c>
      <c r="M1963" s="7">
        <f>Q_Export_excel!G1963</f>
        <v>12</v>
      </c>
    </row>
    <row r="1964" spans="1:13" x14ac:dyDescent="0.2">
      <c r="A1964" s="7" t="str">
        <f>Q_Export_excel!A1964</f>
        <v>PCB</v>
      </c>
      <c r="B1964" s="7" t="s">
        <v>63</v>
      </c>
      <c r="C1964" s="7" t="str">
        <f>Q_Export_excel!B1964</f>
        <v>133624Z</v>
      </c>
      <c r="D1964" s="7" t="str">
        <f>Q_Export_excel!C1964</f>
        <v>356A12</v>
      </c>
      <c r="E1964" s="7" t="s">
        <v>64</v>
      </c>
      <c r="F1964" s="7" t="e">
        <f>VLOOKUP(CONCATENATE(A1964,D1964),Nominal_sensitivity!$C$2:$E$61,2,FALSE)</f>
        <v>#N/A</v>
      </c>
      <c r="G1964" s="7">
        <f>Q_Export_excel!D1964</f>
        <v>101.1</v>
      </c>
      <c r="H1964" s="7" t="str">
        <f>Q_Export_excel!E1964</f>
        <v>mV/g</v>
      </c>
      <c r="I1964" s="7">
        <v>0</v>
      </c>
      <c r="J1964" s="7" t="str">
        <f t="shared" si="30"/>
        <v>mV</v>
      </c>
      <c r="K1964" s="7" t="s">
        <v>65</v>
      </c>
      <c r="L1964" s="8">
        <f>Q_Export_excel!F1964</f>
        <v>41453</v>
      </c>
      <c r="M1964" s="7">
        <f>Q_Export_excel!G1964</f>
        <v>12</v>
      </c>
    </row>
    <row r="1965" spans="1:13" x14ac:dyDescent="0.2">
      <c r="A1965" s="7" t="str">
        <f>Q_Export_excel!A1965</f>
        <v>PCB</v>
      </c>
      <c r="B1965" s="7" t="s">
        <v>63</v>
      </c>
      <c r="C1965" s="7" t="str">
        <f>Q_Export_excel!B1965</f>
        <v>133625X</v>
      </c>
      <c r="D1965" s="7" t="str">
        <f>Q_Export_excel!C1965</f>
        <v>356A12</v>
      </c>
      <c r="E1965" s="7" t="s">
        <v>64</v>
      </c>
      <c r="F1965" s="7" t="e">
        <f>VLOOKUP(CONCATENATE(A1965,D1965),Nominal_sensitivity!$C$2:$E$61,2,FALSE)</f>
        <v>#N/A</v>
      </c>
      <c r="G1965" s="7">
        <f>Q_Export_excel!D1965</f>
        <v>98.2</v>
      </c>
      <c r="H1965" s="7" t="str">
        <f>Q_Export_excel!E1965</f>
        <v>mV/g</v>
      </c>
      <c r="I1965" s="7">
        <v>0</v>
      </c>
      <c r="J1965" s="7" t="str">
        <f t="shared" si="30"/>
        <v>mV</v>
      </c>
      <c r="K1965" s="7" t="s">
        <v>65</v>
      </c>
      <c r="L1965" s="8">
        <f>Q_Export_excel!F1965</f>
        <v>41450</v>
      </c>
      <c r="M1965" s="7">
        <f>Q_Export_excel!G1965</f>
        <v>12</v>
      </c>
    </row>
    <row r="1966" spans="1:13" x14ac:dyDescent="0.2">
      <c r="A1966" s="7" t="str">
        <f>Q_Export_excel!A1966</f>
        <v>PCB</v>
      </c>
      <c r="B1966" s="7" t="s">
        <v>63</v>
      </c>
      <c r="C1966" s="7" t="str">
        <f>Q_Export_excel!B1966</f>
        <v>133625Y</v>
      </c>
      <c r="D1966" s="7" t="str">
        <f>Q_Export_excel!C1966</f>
        <v>356A12</v>
      </c>
      <c r="E1966" s="7" t="s">
        <v>64</v>
      </c>
      <c r="F1966" s="7" t="e">
        <f>VLOOKUP(CONCATENATE(A1966,D1966),Nominal_sensitivity!$C$2:$E$61,2,FALSE)</f>
        <v>#N/A</v>
      </c>
      <c r="G1966" s="7">
        <f>Q_Export_excel!D1966</f>
        <v>100.1</v>
      </c>
      <c r="H1966" s="7" t="str">
        <f>Q_Export_excel!E1966</f>
        <v>mV/g</v>
      </c>
      <c r="I1966" s="7">
        <v>0</v>
      </c>
      <c r="J1966" s="7" t="str">
        <f t="shared" si="30"/>
        <v>mV</v>
      </c>
      <c r="K1966" s="7" t="s">
        <v>65</v>
      </c>
      <c r="L1966" s="8">
        <f>Q_Export_excel!F1966</f>
        <v>41450</v>
      </c>
      <c r="M1966" s="7">
        <f>Q_Export_excel!G1966</f>
        <v>12</v>
      </c>
    </row>
    <row r="1967" spans="1:13" x14ac:dyDescent="0.2">
      <c r="A1967" s="7" t="str">
        <f>Q_Export_excel!A1967</f>
        <v>PCB</v>
      </c>
      <c r="B1967" s="7" t="s">
        <v>63</v>
      </c>
      <c r="C1967" s="7" t="str">
        <f>Q_Export_excel!B1967</f>
        <v>133625Z</v>
      </c>
      <c r="D1967" s="7" t="str">
        <f>Q_Export_excel!C1967</f>
        <v>356A12</v>
      </c>
      <c r="E1967" s="7" t="s">
        <v>64</v>
      </c>
      <c r="F1967" s="7" t="e">
        <f>VLOOKUP(CONCATENATE(A1967,D1967),Nominal_sensitivity!$C$2:$E$61,2,FALSE)</f>
        <v>#N/A</v>
      </c>
      <c r="G1967" s="7">
        <f>Q_Export_excel!D1967</f>
        <v>100.2</v>
      </c>
      <c r="H1967" s="7" t="str">
        <f>Q_Export_excel!E1967</f>
        <v>mV/g</v>
      </c>
      <c r="I1967" s="7">
        <v>0</v>
      </c>
      <c r="J1967" s="7" t="str">
        <f t="shared" si="30"/>
        <v>mV</v>
      </c>
      <c r="K1967" s="7" t="s">
        <v>65</v>
      </c>
      <c r="L1967" s="8">
        <f>Q_Export_excel!F1967</f>
        <v>41450</v>
      </c>
      <c r="M1967" s="7">
        <f>Q_Export_excel!G1967</f>
        <v>12</v>
      </c>
    </row>
    <row r="1968" spans="1:13" x14ac:dyDescent="0.2">
      <c r="A1968" s="7" t="str">
        <f>Q_Export_excel!A1968</f>
        <v>PCB</v>
      </c>
      <c r="B1968" s="7" t="s">
        <v>63</v>
      </c>
      <c r="C1968" s="7" t="str">
        <f>Q_Export_excel!B1968</f>
        <v>133626X</v>
      </c>
      <c r="D1968" s="7" t="str">
        <f>Q_Export_excel!C1968</f>
        <v>356A12</v>
      </c>
      <c r="E1968" s="7" t="s">
        <v>64</v>
      </c>
      <c r="F1968" s="7" t="e">
        <f>VLOOKUP(CONCATENATE(A1968,D1968),Nominal_sensitivity!$C$2:$E$61,2,FALSE)</f>
        <v>#N/A</v>
      </c>
      <c r="G1968" s="7">
        <f>Q_Export_excel!D1968</f>
        <v>98.1</v>
      </c>
      <c r="H1968" s="7" t="str">
        <f>Q_Export_excel!E1968</f>
        <v>mV/g</v>
      </c>
      <c r="I1968" s="7">
        <v>0</v>
      </c>
      <c r="J1968" s="7" t="str">
        <f t="shared" si="30"/>
        <v>mV</v>
      </c>
      <c r="K1968" s="7" t="s">
        <v>65</v>
      </c>
      <c r="L1968" s="8">
        <f>Q_Export_excel!F1968</f>
        <v>41450</v>
      </c>
      <c r="M1968" s="7">
        <f>Q_Export_excel!G1968</f>
        <v>12</v>
      </c>
    </row>
    <row r="1969" spans="1:13" x14ac:dyDescent="0.2">
      <c r="A1969" s="7" t="str">
        <f>Q_Export_excel!A1969</f>
        <v>PCB</v>
      </c>
      <c r="B1969" s="7" t="s">
        <v>63</v>
      </c>
      <c r="C1969" s="7" t="str">
        <f>Q_Export_excel!B1969</f>
        <v>133626Y</v>
      </c>
      <c r="D1969" s="7" t="str">
        <f>Q_Export_excel!C1969</f>
        <v>356A12</v>
      </c>
      <c r="E1969" s="7" t="s">
        <v>64</v>
      </c>
      <c r="F1969" s="7" t="e">
        <f>VLOOKUP(CONCATENATE(A1969,D1969),Nominal_sensitivity!$C$2:$E$61,2,FALSE)</f>
        <v>#N/A</v>
      </c>
      <c r="G1969" s="7">
        <f>Q_Export_excel!D1969</f>
        <v>97.7</v>
      </c>
      <c r="H1969" s="7" t="str">
        <f>Q_Export_excel!E1969</f>
        <v>mV/g</v>
      </c>
      <c r="I1969" s="7">
        <v>0</v>
      </c>
      <c r="J1969" s="7" t="str">
        <f t="shared" si="30"/>
        <v>mV</v>
      </c>
      <c r="K1969" s="7" t="s">
        <v>65</v>
      </c>
      <c r="L1969" s="8">
        <f>Q_Export_excel!F1969</f>
        <v>41450</v>
      </c>
      <c r="M1969" s="7">
        <f>Q_Export_excel!G1969</f>
        <v>12</v>
      </c>
    </row>
    <row r="1970" spans="1:13" x14ac:dyDescent="0.2">
      <c r="A1970" s="7" t="str">
        <f>Q_Export_excel!A1970</f>
        <v>PCB</v>
      </c>
      <c r="B1970" s="7" t="s">
        <v>63</v>
      </c>
      <c r="C1970" s="7" t="str">
        <f>Q_Export_excel!B1970</f>
        <v>133626Z</v>
      </c>
      <c r="D1970" s="7" t="str">
        <f>Q_Export_excel!C1970</f>
        <v>356A12</v>
      </c>
      <c r="E1970" s="7" t="s">
        <v>64</v>
      </c>
      <c r="F1970" s="7" t="e">
        <f>VLOOKUP(CONCATENATE(A1970,D1970),Nominal_sensitivity!$C$2:$E$61,2,FALSE)</f>
        <v>#N/A</v>
      </c>
      <c r="G1970" s="7">
        <f>Q_Export_excel!D1970</f>
        <v>100.6</v>
      </c>
      <c r="H1970" s="7" t="str">
        <f>Q_Export_excel!E1970</f>
        <v>mV/g</v>
      </c>
      <c r="I1970" s="7">
        <v>0</v>
      </c>
      <c r="J1970" s="7" t="str">
        <f t="shared" si="30"/>
        <v>mV</v>
      </c>
      <c r="K1970" s="7" t="s">
        <v>65</v>
      </c>
      <c r="L1970" s="8">
        <f>Q_Export_excel!F1970</f>
        <v>41450</v>
      </c>
      <c r="M1970" s="7">
        <f>Q_Export_excel!G1970</f>
        <v>12</v>
      </c>
    </row>
    <row r="1971" spans="1:13" x14ac:dyDescent="0.2">
      <c r="A1971" s="7" t="str">
        <f>Q_Export_excel!A1971</f>
        <v>PCB</v>
      </c>
      <c r="B1971" s="7" t="s">
        <v>63</v>
      </c>
      <c r="C1971" s="7" t="str">
        <f>Q_Export_excel!B1971</f>
        <v>133627X</v>
      </c>
      <c r="D1971" s="7" t="str">
        <f>Q_Export_excel!C1971</f>
        <v>356A12</v>
      </c>
      <c r="E1971" s="7" t="s">
        <v>64</v>
      </c>
      <c r="F1971" s="7" t="e">
        <f>VLOOKUP(CONCATENATE(A1971,D1971),Nominal_sensitivity!$C$2:$E$61,2,FALSE)</f>
        <v>#N/A</v>
      </c>
      <c r="G1971" s="7">
        <f>Q_Export_excel!D1971</f>
        <v>96.2</v>
      </c>
      <c r="H1971" s="7" t="str">
        <f>Q_Export_excel!E1971</f>
        <v>mV/g</v>
      </c>
      <c r="I1971" s="7">
        <v>0</v>
      </c>
      <c r="J1971" s="7" t="str">
        <f t="shared" si="30"/>
        <v>mV</v>
      </c>
      <c r="K1971" s="7" t="s">
        <v>65</v>
      </c>
      <c r="L1971" s="8">
        <f>Q_Export_excel!F1971</f>
        <v>41450</v>
      </c>
      <c r="M1971" s="7">
        <f>Q_Export_excel!G1971</f>
        <v>12</v>
      </c>
    </row>
    <row r="1972" spans="1:13" x14ac:dyDescent="0.2">
      <c r="A1972" s="7" t="str">
        <f>Q_Export_excel!A1972</f>
        <v>PCB</v>
      </c>
      <c r="B1972" s="7" t="s">
        <v>63</v>
      </c>
      <c r="C1972" s="7" t="str">
        <f>Q_Export_excel!B1972</f>
        <v>133627Y</v>
      </c>
      <c r="D1972" s="7" t="str">
        <f>Q_Export_excel!C1972</f>
        <v>356A12</v>
      </c>
      <c r="E1972" s="7" t="s">
        <v>64</v>
      </c>
      <c r="F1972" s="7" t="e">
        <f>VLOOKUP(CONCATENATE(A1972,D1972),Nominal_sensitivity!$C$2:$E$61,2,FALSE)</f>
        <v>#N/A</v>
      </c>
      <c r="G1972" s="7">
        <f>Q_Export_excel!D1972</f>
        <v>99.9</v>
      </c>
      <c r="H1972" s="7" t="str">
        <f>Q_Export_excel!E1972</f>
        <v>mV/g</v>
      </c>
      <c r="I1972" s="7">
        <v>0</v>
      </c>
      <c r="J1972" s="7" t="str">
        <f t="shared" si="30"/>
        <v>mV</v>
      </c>
      <c r="K1972" s="7" t="s">
        <v>65</v>
      </c>
      <c r="L1972" s="8">
        <f>Q_Export_excel!F1972</f>
        <v>41450</v>
      </c>
      <c r="M1972" s="7">
        <f>Q_Export_excel!G1972</f>
        <v>12</v>
      </c>
    </row>
    <row r="1973" spans="1:13" x14ac:dyDescent="0.2">
      <c r="A1973" s="7" t="str">
        <f>Q_Export_excel!A1973</f>
        <v>PCB</v>
      </c>
      <c r="B1973" s="7" t="s">
        <v>63</v>
      </c>
      <c r="C1973" s="7" t="str">
        <f>Q_Export_excel!B1973</f>
        <v>133627Z</v>
      </c>
      <c r="D1973" s="7" t="str">
        <f>Q_Export_excel!C1973</f>
        <v>356A12</v>
      </c>
      <c r="E1973" s="7" t="s">
        <v>64</v>
      </c>
      <c r="F1973" s="7" t="e">
        <f>VLOOKUP(CONCATENATE(A1973,D1973),Nominal_sensitivity!$C$2:$E$61,2,FALSE)</f>
        <v>#N/A</v>
      </c>
      <c r="G1973" s="7">
        <f>Q_Export_excel!D1973</f>
        <v>97.9</v>
      </c>
      <c r="H1973" s="7" t="str">
        <f>Q_Export_excel!E1973</f>
        <v>mV/g</v>
      </c>
      <c r="I1973" s="7">
        <v>0</v>
      </c>
      <c r="J1973" s="7" t="str">
        <f t="shared" si="30"/>
        <v>mV</v>
      </c>
      <c r="K1973" s="7" t="s">
        <v>65</v>
      </c>
      <c r="L1973" s="8">
        <f>Q_Export_excel!F1973</f>
        <v>41450</v>
      </c>
      <c r="M1973" s="7">
        <f>Q_Export_excel!G1973</f>
        <v>12</v>
      </c>
    </row>
    <row r="1974" spans="1:13" x14ac:dyDescent="0.2">
      <c r="A1974" s="7" t="str">
        <f>Q_Export_excel!A1974</f>
        <v>PCB</v>
      </c>
      <c r="B1974" s="7" t="s">
        <v>63</v>
      </c>
      <c r="C1974" s="7" t="str">
        <f>Q_Export_excel!B1974</f>
        <v>133628X</v>
      </c>
      <c r="D1974" s="7" t="str">
        <f>Q_Export_excel!C1974</f>
        <v>356A12</v>
      </c>
      <c r="E1974" s="7" t="s">
        <v>64</v>
      </c>
      <c r="F1974" s="7" t="e">
        <f>VLOOKUP(CONCATENATE(A1974,D1974),Nominal_sensitivity!$C$2:$E$61,2,FALSE)</f>
        <v>#N/A</v>
      </c>
      <c r="G1974" s="7">
        <f>Q_Export_excel!D1974</f>
        <v>11.6</v>
      </c>
      <c r="H1974" s="7" t="str">
        <f>Q_Export_excel!E1974</f>
        <v>mV/g</v>
      </c>
      <c r="I1974" s="7">
        <v>0</v>
      </c>
      <c r="J1974" s="7" t="str">
        <f t="shared" si="30"/>
        <v>mV</v>
      </c>
      <c r="K1974" s="7" t="s">
        <v>65</v>
      </c>
      <c r="L1974" s="8">
        <f>Q_Export_excel!F1974</f>
        <v>41450</v>
      </c>
      <c r="M1974" s="7">
        <f>Q_Export_excel!G1974</f>
        <v>12</v>
      </c>
    </row>
    <row r="1975" spans="1:13" x14ac:dyDescent="0.2">
      <c r="A1975" s="7" t="str">
        <f>Q_Export_excel!A1975</f>
        <v>PCB</v>
      </c>
      <c r="B1975" s="7" t="s">
        <v>63</v>
      </c>
      <c r="C1975" s="7" t="str">
        <f>Q_Export_excel!B1975</f>
        <v>133628Y</v>
      </c>
      <c r="D1975" s="7" t="str">
        <f>Q_Export_excel!C1975</f>
        <v>356A12</v>
      </c>
      <c r="E1975" s="7" t="s">
        <v>64</v>
      </c>
      <c r="F1975" s="7" t="e">
        <f>VLOOKUP(CONCATENATE(A1975,D1975),Nominal_sensitivity!$C$2:$E$61,2,FALSE)</f>
        <v>#N/A</v>
      </c>
      <c r="G1975" s="7">
        <f>Q_Export_excel!D1975</f>
        <v>97.5</v>
      </c>
      <c r="H1975" s="7" t="str">
        <f>Q_Export_excel!E1975</f>
        <v>mV/g</v>
      </c>
      <c r="I1975" s="7">
        <v>0</v>
      </c>
      <c r="J1975" s="7" t="str">
        <f t="shared" si="30"/>
        <v>mV</v>
      </c>
      <c r="K1975" s="7" t="s">
        <v>65</v>
      </c>
      <c r="L1975" s="8">
        <f>Q_Export_excel!F1975</f>
        <v>41450</v>
      </c>
      <c r="M1975" s="7">
        <f>Q_Export_excel!G1975</f>
        <v>12</v>
      </c>
    </row>
    <row r="1976" spans="1:13" x14ac:dyDescent="0.2">
      <c r="A1976" s="7" t="str">
        <f>Q_Export_excel!A1976</f>
        <v>PCB</v>
      </c>
      <c r="B1976" s="7" t="s">
        <v>63</v>
      </c>
      <c r="C1976" s="7" t="str">
        <f>Q_Export_excel!B1976</f>
        <v>133628Z</v>
      </c>
      <c r="D1976" s="7" t="str">
        <f>Q_Export_excel!C1976</f>
        <v>356A12</v>
      </c>
      <c r="E1976" s="7" t="s">
        <v>64</v>
      </c>
      <c r="F1976" s="7" t="e">
        <f>VLOOKUP(CONCATENATE(A1976,D1976),Nominal_sensitivity!$C$2:$E$61,2,FALSE)</f>
        <v>#N/A</v>
      </c>
      <c r="G1976" s="7">
        <f>Q_Export_excel!D1976</f>
        <v>97.7</v>
      </c>
      <c r="H1976" s="7" t="str">
        <f>Q_Export_excel!E1976</f>
        <v>mV/g</v>
      </c>
      <c r="I1976" s="7">
        <v>0</v>
      </c>
      <c r="J1976" s="7" t="str">
        <f t="shared" si="30"/>
        <v>mV</v>
      </c>
      <c r="K1976" s="7" t="s">
        <v>65</v>
      </c>
      <c r="L1976" s="8">
        <f>Q_Export_excel!F1976</f>
        <v>41450</v>
      </c>
      <c r="M1976" s="7">
        <f>Q_Export_excel!G1976</f>
        <v>12</v>
      </c>
    </row>
    <row r="1977" spans="1:13" x14ac:dyDescent="0.2">
      <c r="A1977" s="7" t="str">
        <f>Q_Export_excel!A1977</f>
        <v>PCB</v>
      </c>
      <c r="B1977" s="7" t="s">
        <v>63</v>
      </c>
      <c r="C1977" s="7" t="str">
        <f>Q_Export_excel!B1977</f>
        <v>92296X</v>
      </c>
      <c r="D1977" s="7" t="str">
        <f>Q_Export_excel!C1977</f>
        <v>356A12</v>
      </c>
      <c r="E1977" s="7" t="s">
        <v>64</v>
      </c>
      <c r="F1977" s="7" t="e">
        <f>VLOOKUP(CONCATENATE(A1977,D1977),Nominal_sensitivity!$C$2:$E$61,2,FALSE)</f>
        <v>#N/A</v>
      </c>
      <c r="G1977" s="7">
        <f>Q_Export_excel!D1977</f>
        <v>103.1</v>
      </c>
      <c r="H1977" s="7" t="str">
        <f>Q_Export_excel!E1977</f>
        <v>mV/g</v>
      </c>
      <c r="I1977" s="7">
        <v>0</v>
      </c>
      <c r="J1977" s="7" t="str">
        <f t="shared" si="30"/>
        <v>mV</v>
      </c>
      <c r="K1977" s="7" t="s">
        <v>65</v>
      </c>
      <c r="L1977" s="8">
        <f>Q_Export_excel!F1977</f>
        <v>41452</v>
      </c>
      <c r="M1977" s="7">
        <f>Q_Export_excel!G1977</f>
        <v>12</v>
      </c>
    </row>
    <row r="1978" spans="1:13" x14ac:dyDescent="0.2">
      <c r="A1978" s="7" t="str">
        <f>Q_Export_excel!A1978</f>
        <v>PCB</v>
      </c>
      <c r="B1978" s="7" t="s">
        <v>63</v>
      </c>
      <c r="C1978" s="7" t="str">
        <f>Q_Export_excel!B1978</f>
        <v>92296Y</v>
      </c>
      <c r="D1978" s="7" t="str">
        <f>Q_Export_excel!C1978</f>
        <v>356A12</v>
      </c>
      <c r="E1978" s="7" t="s">
        <v>64</v>
      </c>
      <c r="F1978" s="7" t="e">
        <f>VLOOKUP(CONCATENATE(A1978,D1978),Nominal_sensitivity!$C$2:$E$61,2,FALSE)</f>
        <v>#N/A</v>
      </c>
      <c r="G1978" s="7">
        <f>Q_Export_excel!D1978</f>
        <v>98.7</v>
      </c>
      <c r="H1978" s="7" t="str">
        <f>Q_Export_excel!E1978</f>
        <v>mV/g</v>
      </c>
      <c r="I1978" s="7">
        <v>0</v>
      </c>
      <c r="J1978" s="7" t="str">
        <f t="shared" si="30"/>
        <v>mV</v>
      </c>
      <c r="K1978" s="7" t="s">
        <v>65</v>
      </c>
      <c r="L1978" s="8">
        <f>Q_Export_excel!F1978</f>
        <v>41452</v>
      </c>
      <c r="M1978" s="7">
        <f>Q_Export_excel!G1978</f>
        <v>12</v>
      </c>
    </row>
    <row r="1979" spans="1:13" x14ac:dyDescent="0.2">
      <c r="A1979" s="7" t="str">
        <f>Q_Export_excel!A1979</f>
        <v>PCB</v>
      </c>
      <c r="B1979" s="7" t="s">
        <v>63</v>
      </c>
      <c r="C1979" s="7" t="str">
        <f>Q_Export_excel!B1979</f>
        <v>92296Z</v>
      </c>
      <c r="D1979" s="7" t="str">
        <f>Q_Export_excel!C1979</f>
        <v>356A12</v>
      </c>
      <c r="E1979" s="7" t="s">
        <v>64</v>
      </c>
      <c r="F1979" s="7" t="e">
        <f>VLOOKUP(CONCATENATE(A1979,D1979),Nominal_sensitivity!$C$2:$E$61,2,FALSE)</f>
        <v>#N/A</v>
      </c>
      <c r="G1979" s="7">
        <f>Q_Export_excel!D1979</f>
        <v>99.1</v>
      </c>
      <c r="H1979" s="7" t="str">
        <f>Q_Export_excel!E1979</f>
        <v>mV/g</v>
      </c>
      <c r="I1979" s="7">
        <v>0</v>
      </c>
      <c r="J1979" s="7" t="str">
        <f t="shared" si="30"/>
        <v>mV</v>
      </c>
      <c r="K1979" s="7" t="s">
        <v>65</v>
      </c>
      <c r="L1979" s="8">
        <f>Q_Export_excel!F1979</f>
        <v>41452</v>
      </c>
      <c r="M1979" s="7">
        <f>Q_Export_excel!G1979</f>
        <v>12</v>
      </c>
    </row>
    <row r="1980" spans="1:13" x14ac:dyDescent="0.2">
      <c r="A1980" s="7" t="str">
        <f>Q_Export_excel!A1980</f>
        <v>PCB</v>
      </c>
      <c r="B1980" s="7" t="s">
        <v>63</v>
      </c>
      <c r="C1980" s="7" t="str">
        <f>Q_Export_excel!B1980</f>
        <v>77999X</v>
      </c>
      <c r="D1980" s="7" t="str">
        <f>Q_Export_excel!C1980</f>
        <v>356A15</v>
      </c>
      <c r="E1980" s="7" t="s">
        <v>64</v>
      </c>
      <c r="F1980" s="7">
        <f>VLOOKUP(CONCATENATE(A1980,D1980),Nominal_sensitivity!$C$2:$E$61,2,FALSE)</f>
        <v>100</v>
      </c>
      <c r="G1980" s="7">
        <f>Q_Export_excel!D1980</f>
        <v>101.5</v>
      </c>
      <c r="H1980" s="7" t="str">
        <f>Q_Export_excel!E1980</f>
        <v>mV/g</v>
      </c>
      <c r="I1980" s="7">
        <v>0</v>
      </c>
      <c r="J1980" s="7" t="str">
        <f t="shared" si="30"/>
        <v>mV</v>
      </c>
      <c r="K1980" s="7" t="s">
        <v>65</v>
      </c>
      <c r="L1980" s="8">
        <f>Q_Export_excel!F1980</f>
        <v>39829</v>
      </c>
      <c r="M1980" s="7">
        <f>Q_Export_excel!G1980</f>
        <v>12</v>
      </c>
    </row>
    <row r="1981" spans="1:13" x14ac:dyDescent="0.2">
      <c r="A1981" s="7" t="str">
        <f>Q_Export_excel!A1981</f>
        <v>PCB</v>
      </c>
      <c r="B1981" s="7" t="s">
        <v>63</v>
      </c>
      <c r="C1981" s="7" t="str">
        <f>Q_Export_excel!B1981</f>
        <v>77999Y</v>
      </c>
      <c r="D1981" s="7" t="str">
        <f>Q_Export_excel!C1981</f>
        <v>356A15</v>
      </c>
      <c r="E1981" s="7" t="s">
        <v>64</v>
      </c>
      <c r="F1981" s="7">
        <f>VLOOKUP(CONCATENATE(A1981,D1981),Nominal_sensitivity!$C$2:$E$61,2,FALSE)</f>
        <v>100</v>
      </c>
      <c r="G1981" s="7">
        <f>Q_Export_excel!D1981</f>
        <v>100.4</v>
      </c>
      <c r="H1981" s="7" t="str">
        <f>Q_Export_excel!E1981</f>
        <v>mV/g</v>
      </c>
      <c r="I1981" s="7">
        <v>0</v>
      </c>
      <c r="J1981" s="7" t="str">
        <f t="shared" si="30"/>
        <v>mV</v>
      </c>
      <c r="K1981" s="7" t="s">
        <v>65</v>
      </c>
      <c r="L1981" s="8">
        <f>Q_Export_excel!F1981</f>
        <v>39829</v>
      </c>
      <c r="M1981" s="7">
        <f>Q_Export_excel!G1981</f>
        <v>12</v>
      </c>
    </row>
    <row r="1982" spans="1:13" x14ac:dyDescent="0.2">
      <c r="A1982" s="7" t="str">
        <f>Q_Export_excel!A1982</f>
        <v>PCB</v>
      </c>
      <c r="B1982" s="7" t="s">
        <v>63</v>
      </c>
      <c r="C1982" s="7" t="str">
        <f>Q_Export_excel!B1982</f>
        <v>77999Z</v>
      </c>
      <c r="D1982" s="7" t="str">
        <f>Q_Export_excel!C1982</f>
        <v>356A15</v>
      </c>
      <c r="E1982" s="7" t="s">
        <v>64</v>
      </c>
      <c r="F1982" s="7">
        <f>VLOOKUP(CONCATENATE(A1982,D1982),Nominal_sensitivity!$C$2:$E$61,2,FALSE)</f>
        <v>100</v>
      </c>
      <c r="G1982" s="7">
        <f>Q_Export_excel!D1982</f>
        <v>101</v>
      </c>
      <c r="H1982" s="7" t="str">
        <f>Q_Export_excel!E1982</f>
        <v>mV/g</v>
      </c>
      <c r="I1982" s="7">
        <v>0</v>
      </c>
      <c r="J1982" s="7" t="str">
        <f t="shared" si="30"/>
        <v>mV</v>
      </c>
      <c r="K1982" s="7" t="s">
        <v>65</v>
      </c>
      <c r="L1982" s="8">
        <f>Q_Export_excel!F1982</f>
        <v>39829</v>
      </c>
      <c r="M1982" s="7">
        <f>Q_Export_excel!G1982</f>
        <v>12</v>
      </c>
    </row>
    <row r="1983" spans="1:13" x14ac:dyDescent="0.2">
      <c r="A1983" s="7" t="str">
        <f>Q_Export_excel!A1983</f>
        <v>PCB</v>
      </c>
      <c r="B1983" s="7" t="s">
        <v>63</v>
      </c>
      <c r="C1983" s="7" t="str">
        <f>Q_Export_excel!B1983</f>
        <v>78302X</v>
      </c>
      <c r="D1983" s="7" t="str">
        <f>Q_Export_excel!C1983</f>
        <v>356A15</v>
      </c>
      <c r="E1983" s="7" t="s">
        <v>64</v>
      </c>
      <c r="F1983" s="7">
        <f>VLOOKUP(CONCATENATE(A1983,D1983),Nominal_sensitivity!$C$2:$E$61,2,FALSE)</f>
        <v>100</v>
      </c>
      <c r="G1983" s="7">
        <f>Q_Export_excel!D1983</f>
        <v>102.2</v>
      </c>
      <c r="H1983" s="7" t="str">
        <f>Q_Export_excel!E1983</f>
        <v>mV/g</v>
      </c>
      <c r="I1983" s="7">
        <v>0</v>
      </c>
      <c r="J1983" s="7" t="str">
        <f t="shared" si="30"/>
        <v>mV</v>
      </c>
      <c r="K1983" s="7" t="s">
        <v>65</v>
      </c>
      <c r="L1983" s="8">
        <f>Q_Export_excel!F1983</f>
        <v>39820</v>
      </c>
      <c r="M1983" s="7">
        <f>Q_Export_excel!G1983</f>
        <v>12</v>
      </c>
    </row>
    <row r="1984" spans="1:13" x14ac:dyDescent="0.2">
      <c r="A1984" s="7" t="str">
        <f>Q_Export_excel!A1984</f>
        <v>PCB</v>
      </c>
      <c r="B1984" s="7" t="s">
        <v>63</v>
      </c>
      <c r="C1984" s="7" t="str">
        <f>Q_Export_excel!B1984</f>
        <v>78302Y</v>
      </c>
      <c r="D1984" s="7" t="str">
        <f>Q_Export_excel!C1984</f>
        <v>356A15</v>
      </c>
      <c r="E1984" s="7" t="s">
        <v>64</v>
      </c>
      <c r="F1984" s="7">
        <f>VLOOKUP(CONCATENATE(A1984,D1984),Nominal_sensitivity!$C$2:$E$61,2,FALSE)</f>
        <v>100</v>
      </c>
      <c r="G1984" s="7">
        <f>Q_Export_excel!D1984</f>
        <v>99.2</v>
      </c>
      <c r="H1984" s="7" t="str">
        <f>Q_Export_excel!E1984</f>
        <v>mV/g</v>
      </c>
      <c r="I1984" s="7">
        <v>0</v>
      </c>
      <c r="J1984" s="7" t="str">
        <f t="shared" si="30"/>
        <v>mV</v>
      </c>
      <c r="K1984" s="7" t="s">
        <v>65</v>
      </c>
      <c r="L1984" s="8">
        <f>Q_Export_excel!F1984</f>
        <v>39820</v>
      </c>
      <c r="M1984" s="7">
        <f>Q_Export_excel!G1984</f>
        <v>12</v>
      </c>
    </row>
    <row r="1985" spans="1:13" x14ac:dyDescent="0.2">
      <c r="A1985" s="7" t="str">
        <f>Q_Export_excel!A1985</f>
        <v>PCB</v>
      </c>
      <c r="B1985" s="7" t="s">
        <v>63</v>
      </c>
      <c r="C1985" s="7" t="str">
        <f>Q_Export_excel!B1985</f>
        <v>78302Z</v>
      </c>
      <c r="D1985" s="7" t="str">
        <f>Q_Export_excel!C1985</f>
        <v>356A15</v>
      </c>
      <c r="E1985" s="7" t="s">
        <v>64</v>
      </c>
      <c r="F1985" s="7">
        <f>VLOOKUP(CONCATENATE(A1985,D1985),Nominal_sensitivity!$C$2:$E$61,2,FALSE)</f>
        <v>100</v>
      </c>
      <c r="G1985" s="7">
        <f>Q_Export_excel!D1985</f>
        <v>99.4</v>
      </c>
      <c r="H1985" s="7" t="str">
        <f>Q_Export_excel!E1985</f>
        <v>mV/g</v>
      </c>
      <c r="I1985" s="7">
        <v>0</v>
      </c>
      <c r="J1985" s="7" t="str">
        <f t="shared" si="30"/>
        <v>mV</v>
      </c>
      <c r="K1985" s="7" t="s">
        <v>65</v>
      </c>
      <c r="L1985" s="8">
        <f>Q_Export_excel!F1985</f>
        <v>39820</v>
      </c>
      <c r="M1985" s="7">
        <f>Q_Export_excel!G1985</f>
        <v>12</v>
      </c>
    </row>
    <row r="1986" spans="1:13" x14ac:dyDescent="0.2">
      <c r="A1986" s="7" t="str">
        <f>Q_Export_excel!A1986</f>
        <v>PCB</v>
      </c>
      <c r="B1986" s="7" t="s">
        <v>63</v>
      </c>
      <c r="C1986" s="7" t="str">
        <f>Q_Export_excel!B1986</f>
        <v>78303X</v>
      </c>
      <c r="D1986" s="7" t="str">
        <f>Q_Export_excel!C1986</f>
        <v>356A15</v>
      </c>
      <c r="E1986" s="7" t="s">
        <v>64</v>
      </c>
      <c r="F1986" s="7">
        <f>VLOOKUP(CONCATENATE(A1986,D1986),Nominal_sensitivity!$C$2:$E$61,2,FALSE)</f>
        <v>100</v>
      </c>
      <c r="G1986" s="7">
        <f>Q_Export_excel!D1986</f>
        <v>101.7</v>
      </c>
      <c r="H1986" s="7" t="str">
        <f>Q_Export_excel!E1986</f>
        <v>mV/g</v>
      </c>
      <c r="I1986" s="7">
        <v>0</v>
      </c>
      <c r="J1986" s="7" t="str">
        <f t="shared" si="30"/>
        <v>mV</v>
      </c>
      <c r="K1986" s="7" t="s">
        <v>65</v>
      </c>
      <c r="L1986" s="8">
        <f>Q_Export_excel!F1986</f>
        <v>39820</v>
      </c>
      <c r="M1986" s="7">
        <f>Q_Export_excel!G1986</f>
        <v>12</v>
      </c>
    </row>
    <row r="1987" spans="1:13" x14ac:dyDescent="0.2">
      <c r="A1987" s="7" t="str">
        <f>Q_Export_excel!A1987</f>
        <v>PCB</v>
      </c>
      <c r="B1987" s="7" t="s">
        <v>63</v>
      </c>
      <c r="C1987" s="7" t="str">
        <f>Q_Export_excel!B1987</f>
        <v>78303Y</v>
      </c>
      <c r="D1987" s="7" t="str">
        <f>Q_Export_excel!C1987</f>
        <v>356A15</v>
      </c>
      <c r="E1987" s="7" t="s">
        <v>64</v>
      </c>
      <c r="F1987" s="7">
        <f>VLOOKUP(CONCATENATE(A1987,D1987),Nominal_sensitivity!$C$2:$E$61,2,FALSE)</f>
        <v>100</v>
      </c>
      <c r="G1987" s="7">
        <f>Q_Export_excel!D1987</f>
        <v>101.9</v>
      </c>
      <c r="H1987" s="7" t="str">
        <f>Q_Export_excel!E1987</f>
        <v>mV/g</v>
      </c>
      <c r="I1987" s="7">
        <v>0</v>
      </c>
      <c r="J1987" s="7" t="str">
        <f t="shared" si="30"/>
        <v>mV</v>
      </c>
      <c r="K1987" s="7" t="s">
        <v>65</v>
      </c>
      <c r="L1987" s="8">
        <f>Q_Export_excel!F1987</f>
        <v>39820</v>
      </c>
      <c r="M1987" s="7">
        <f>Q_Export_excel!G1987</f>
        <v>12</v>
      </c>
    </row>
    <row r="1988" spans="1:13" x14ac:dyDescent="0.2">
      <c r="A1988" s="7" t="str">
        <f>Q_Export_excel!A1988</f>
        <v>PCB</v>
      </c>
      <c r="B1988" s="7" t="s">
        <v>63</v>
      </c>
      <c r="C1988" s="7" t="str">
        <f>Q_Export_excel!B1988</f>
        <v>78303Z</v>
      </c>
      <c r="D1988" s="7" t="str">
        <f>Q_Export_excel!C1988</f>
        <v>356A15</v>
      </c>
      <c r="E1988" s="7" t="s">
        <v>64</v>
      </c>
      <c r="F1988" s="7">
        <f>VLOOKUP(CONCATENATE(A1988,D1988),Nominal_sensitivity!$C$2:$E$61,2,FALSE)</f>
        <v>100</v>
      </c>
      <c r="G1988" s="7">
        <f>Q_Export_excel!D1988</f>
        <v>99.8</v>
      </c>
      <c r="H1988" s="7" t="str">
        <f>Q_Export_excel!E1988</f>
        <v>mV/g</v>
      </c>
      <c r="I1988" s="7">
        <v>0</v>
      </c>
      <c r="J1988" s="7" t="str">
        <f t="shared" ref="J1988:J2051" si="31">LEFT(H1988,2)</f>
        <v>mV</v>
      </c>
      <c r="K1988" s="7" t="s">
        <v>65</v>
      </c>
      <c r="L1988" s="8">
        <f>Q_Export_excel!F1988</f>
        <v>39820</v>
      </c>
      <c r="M1988" s="7">
        <f>Q_Export_excel!G1988</f>
        <v>12</v>
      </c>
    </row>
    <row r="1989" spans="1:13" x14ac:dyDescent="0.2">
      <c r="A1989" s="7" t="str">
        <f>Q_Export_excel!A1989</f>
        <v>PCB</v>
      </c>
      <c r="B1989" s="7" t="s">
        <v>63</v>
      </c>
      <c r="C1989" s="7" t="str">
        <f>Q_Export_excel!B1989</f>
        <v>78304X</v>
      </c>
      <c r="D1989" s="7" t="str">
        <f>Q_Export_excel!C1989</f>
        <v>356A15</v>
      </c>
      <c r="E1989" s="7" t="s">
        <v>64</v>
      </c>
      <c r="F1989" s="7">
        <f>VLOOKUP(CONCATENATE(A1989,D1989),Nominal_sensitivity!$C$2:$E$61,2,FALSE)</f>
        <v>100</v>
      </c>
      <c r="G1989" s="7">
        <f>Q_Export_excel!D1989</f>
        <v>102.1</v>
      </c>
      <c r="H1989" s="7" t="str">
        <f>Q_Export_excel!E1989</f>
        <v>mV/g</v>
      </c>
      <c r="I1989" s="7">
        <v>0</v>
      </c>
      <c r="J1989" s="7" t="str">
        <f t="shared" si="31"/>
        <v>mV</v>
      </c>
      <c r="K1989" s="7" t="s">
        <v>65</v>
      </c>
      <c r="L1989" s="8">
        <f>Q_Export_excel!F1989</f>
        <v>39820</v>
      </c>
      <c r="M1989" s="7">
        <f>Q_Export_excel!G1989</f>
        <v>12</v>
      </c>
    </row>
    <row r="1990" spans="1:13" x14ac:dyDescent="0.2">
      <c r="A1990" s="7" t="str">
        <f>Q_Export_excel!A1990</f>
        <v>PCB</v>
      </c>
      <c r="B1990" s="7" t="s">
        <v>63</v>
      </c>
      <c r="C1990" s="7" t="str">
        <f>Q_Export_excel!B1990</f>
        <v>78304Y</v>
      </c>
      <c r="D1990" s="7" t="str">
        <f>Q_Export_excel!C1990</f>
        <v>356A15</v>
      </c>
      <c r="E1990" s="7" t="s">
        <v>64</v>
      </c>
      <c r="F1990" s="7">
        <f>VLOOKUP(CONCATENATE(A1990,D1990),Nominal_sensitivity!$C$2:$E$61,2,FALSE)</f>
        <v>100</v>
      </c>
      <c r="G1990" s="7">
        <f>Q_Export_excel!D1990</f>
        <v>102.3</v>
      </c>
      <c r="H1990" s="7" t="str">
        <f>Q_Export_excel!E1990</f>
        <v>mV/g</v>
      </c>
      <c r="I1990" s="7">
        <v>0</v>
      </c>
      <c r="J1990" s="7" t="str">
        <f t="shared" si="31"/>
        <v>mV</v>
      </c>
      <c r="K1990" s="7" t="s">
        <v>65</v>
      </c>
      <c r="L1990" s="8">
        <f>Q_Export_excel!F1990</f>
        <v>39820</v>
      </c>
      <c r="M1990" s="7">
        <f>Q_Export_excel!G1990</f>
        <v>12</v>
      </c>
    </row>
    <row r="1991" spans="1:13" x14ac:dyDescent="0.2">
      <c r="A1991" s="7" t="str">
        <f>Q_Export_excel!A1991</f>
        <v>PCB</v>
      </c>
      <c r="B1991" s="7" t="s">
        <v>63</v>
      </c>
      <c r="C1991" s="7" t="str">
        <f>Q_Export_excel!B1991</f>
        <v>78304Z</v>
      </c>
      <c r="D1991" s="7" t="str">
        <f>Q_Export_excel!C1991</f>
        <v>356A15</v>
      </c>
      <c r="E1991" s="7" t="s">
        <v>64</v>
      </c>
      <c r="F1991" s="7">
        <f>VLOOKUP(CONCATENATE(A1991,D1991),Nominal_sensitivity!$C$2:$E$61,2,FALSE)</f>
        <v>100</v>
      </c>
      <c r="G1991" s="7">
        <f>Q_Export_excel!D1991</f>
        <v>103.1</v>
      </c>
      <c r="H1991" s="7" t="str">
        <f>Q_Export_excel!E1991</f>
        <v>mV/g</v>
      </c>
      <c r="I1991" s="7">
        <v>0</v>
      </c>
      <c r="J1991" s="7" t="str">
        <f t="shared" si="31"/>
        <v>mV</v>
      </c>
      <c r="K1991" s="7" t="s">
        <v>65</v>
      </c>
      <c r="L1991" s="8">
        <f>Q_Export_excel!F1991</f>
        <v>39820</v>
      </c>
      <c r="M1991" s="7">
        <f>Q_Export_excel!G1991</f>
        <v>12</v>
      </c>
    </row>
    <row r="1992" spans="1:13" x14ac:dyDescent="0.2">
      <c r="A1992" s="7" t="str">
        <f>Q_Export_excel!A1992</f>
        <v>PCB</v>
      </c>
      <c r="B1992" s="7" t="s">
        <v>63</v>
      </c>
      <c r="C1992" s="7" t="str">
        <f>Q_Export_excel!B1992</f>
        <v>78305X</v>
      </c>
      <c r="D1992" s="7" t="str">
        <f>Q_Export_excel!C1992</f>
        <v>356A15</v>
      </c>
      <c r="E1992" s="7" t="s">
        <v>64</v>
      </c>
      <c r="F1992" s="7">
        <f>VLOOKUP(CONCATENATE(A1992,D1992),Nominal_sensitivity!$C$2:$E$61,2,FALSE)</f>
        <v>100</v>
      </c>
      <c r="G1992" s="7">
        <f>Q_Export_excel!D1992</f>
        <v>102.6</v>
      </c>
      <c r="H1992" s="7" t="str">
        <f>Q_Export_excel!E1992</f>
        <v>mV/g</v>
      </c>
      <c r="I1992" s="7">
        <v>0</v>
      </c>
      <c r="J1992" s="7" t="str">
        <f t="shared" si="31"/>
        <v>mV</v>
      </c>
      <c r="K1992" s="7" t="s">
        <v>65</v>
      </c>
      <c r="L1992" s="8">
        <f>Q_Export_excel!F1992</f>
        <v>39820</v>
      </c>
      <c r="M1992" s="7">
        <f>Q_Export_excel!G1992</f>
        <v>12</v>
      </c>
    </row>
    <row r="1993" spans="1:13" x14ac:dyDescent="0.2">
      <c r="A1993" s="7" t="str">
        <f>Q_Export_excel!A1993</f>
        <v>PCB</v>
      </c>
      <c r="B1993" s="7" t="s">
        <v>63</v>
      </c>
      <c r="C1993" s="7" t="str">
        <f>Q_Export_excel!B1993</f>
        <v>78305Y</v>
      </c>
      <c r="D1993" s="7" t="str">
        <f>Q_Export_excel!C1993</f>
        <v>356A15</v>
      </c>
      <c r="E1993" s="7" t="s">
        <v>64</v>
      </c>
      <c r="F1993" s="7">
        <f>VLOOKUP(CONCATENATE(A1993,D1993),Nominal_sensitivity!$C$2:$E$61,2,FALSE)</f>
        <v>100</v>
      </c>
      <c r="G1993" s="7">
        <f>Q_Export_excel!D1993</f>
        <v>99.9</v>
      </c>
      <c r="H1993" s="7" t="str">
        <f>Q_Export_excel!E1993</f>
        <v>mV/g</v>
      </c>
      <c r="I1993" s="7">
        <v>0</v>
      </c>
      <c r="J1993" s="7" t="str">
        <f t="shared" si="31"/>
        <v>mV</v>
      </c>
      <c r="K1993" s="7" t="s">
        <v>65</v>
      </c>
      <c r="L1993" s="8">
        <f>Q_Export_excel!F1993</f>
        <v>39820</v>
      </c>
      <c r="M1993" s="7">
        <f>Q_Export_excel!G1993</f>
        <v>12</v>
      </c>
    </row>
    <row r="1994" spans="1:13" x14ac:dyDescent="0.2">
      <c r="A1994" s="7" t="str">
        <f>Q_Export_excel!A1994</f>
        <v>PCB</v>
      </c>
      <c r="B1994" s="7" t="s">
        <v>63</v>
      </c>
      <c r="C1994" s="7" t="str">
        <f>Q_Export_excel!B1994</f>
        <v>78305Z</v>
      </c>
      <c r="D1994" s="7" t="str">
        <f>Q_Export_excel!C1994</f>
        <v>356A15</v>
      </c>
      <c r="E1994" s="7" t="s">
        <v>64</v>
      </c>
      <c r="F1994" s="7">
        <f>VLOOKUP(CONCATENATE(A1994,D1994),Nominal_sensitivity!$C$2:$E$61,2,FALSE)</f>
        <v>100</v>
      </c>
      <c r="G1994" s="7">
        <f>Q_Export_excel!D1994</f>
        <v>101.8</v>
      </c>
      <c r="H1994" s="7" t="str">
        <f>Q_Export_excel!E1994</f>
        <v>mV/g</v>
      </c>
      <c r="I1994" s="7">
        <v>0</v>
      </c>
      <c r="J1994" s="7" t="str">
        <f t="shared" si="31"/>
        <v>mV</v>
      </c>
      <c r="K1994" s="7" t="s">
        <v>65</v>
      </c>
      <c r="L1994" s="8">
        <f>Q_Export_excel!F1994</f>
        <v>39820</v>
      </c>
      <c r="M1994" s="7">
        <f>Q_Export_excel!G1994</f>
        <v>12</v>
      </c>
    </row>
    <row r="1995" spans="1:13" x14ac:dyDescent="0.2">
      <c r="A1995" s="7" t="str">
        <f>Q_Export_excel!A1995</f>
        <v>PCB</v>
      </c>
      <c r="B1995" s="7" t="s">
        <v>63</v>
      </c>
      <c r="C1995" s="7" t="str">
        <f>Q_Export_excel!B1995</f>
        <v>78306X</v>
      </c>
      <c r="D1995" s="7" t="str">
        <f>Q_Export_excel!C1995</f>
        <v>356A15</v>
      </c>
      <c r="E1995" s="7" t="s">
        <v>64</v>
      </c>
      <c r="F1995" s="7">
        <f>VLOOKUP(CONCATENATE(A1995,D1995),Nominal_sensitivity!$C$2:$E$61,2,FALSE)</f>
        <v>100</v>
      </c>
      <c r="G1995" s="7">
        <f>Q_Export_excel!D1995</f>
        <v>104.8</v>
      </c>
      <c r="H1995" s="7" t="str">
        <f>Q_Export_excel!E1995</f>
        <v>mV/g</v>
      </c>
      <c r="I1995" s="7">
        <v>0</v>
      </c>
      <c r="J1995" s="7" t="str">
        <f t="shared" si="31"/>
        <v>mV</v>
      </c>
      <c r="K1995" s="7" t="s">
        <v>65</v>
      </c>
      <c r="L1995" s="8">
        <f>Q_Export_excel!F1995</f>
        <v>39821</v>
      </c>
      <c r="M1995" s="7">
        <f>Q_Export_excel!G1995</f>
        <v>12</v>
      </c>
    </row>
    <row r="1996" spans="1:13" x14ac:dyDescent="0.2">
      <c r="A1996" s="7" t="str">
        <f>Q_Export_excel!A1996</f>
        <v>PCB</v>
      </c>
      <c r="B1996" s="7" t="s">
        <v>63</v>
      </c>
      <c r="C1996" s="7" t="str">
        <f>Q_Export_excel!B1996</f>
        <v>78306Y</v>
      </c>
      <c r="D1996" s="7" t="str">
        <f>Q_Export_excel!C1996</f>
        <v>356A15</v>
      </c>
      <c r="E1996" s="7" t="s">
        <v>64</v>
      </c>
      <c r="F1996" s="7">
        <f>VLOOKUP(CONCATENATE(A1996,D1996),Nominal_sensitivity!$C$2:$E$61,2,FALSE)</f>
        <v>100</v>
      </c>
      <c r="G1996" s="7">
        <f>Q_Export_excel!D1996</f>
        <v>102.4</v>
      </c>
      <c r="H1996" s="7" t="str">
        <f>Q_Export_excel!E1996</f>
        <v>mV/g</v>
      </c>
      <c r="I1996" s="7">
        <v>0</v>
      </c>
      <c r="J1996" s="7" t="str">
        <f t="shared" si="31"/>
        <v>mV</v>
      </c>
      <c r="K1996" s="7" t="s">
        <v>65</v>
      </c>
      <c r="L1996" s="8">
        <f>Q_Export_excel!F1996</f>
        <v>39821</v>
      </c>
      <c r="M1996" s="7">
        <f>Q_Export_excel!G1996</f>
        <v>12</v>
      </c>
    </row>
    <row r="1997" spans="1:13" x14ac:dyDescent="0.2">
      <c r="A1997" s="7" t="str">
        <f>Q_Export_excel!A1997</f>
        <v>PCB</v>
      </c>
      <c r="B1997" s="7" t="s">
        <v>63</v>
      </c>
      <c r="C1997" s="7" t="str">
        <f>Q_Export_excel!B1997</f>
        <v>78306Z</v>
      </c>
      <c r="D1997" s="7" t="str">
        <f>Q_Export_excel!C1997</f>
        <v>356A15</v>
      </c>
      <c r="E1997" s="7" t="s">
        <v>64</v>
      </c>
      <c r="F1997" s="7">
        <f>VLOOKUP(CONCATENATE(A1997,D1997),Nominal_sensitivity!$C$2:$E$61,2,FALSE)</f>
        <v>100</v>
      </c>
      <c r="G1997" s="7">
        <f>Q_Export_excel!D1997</f>
        <v>100.8</v>
      </c>
      <c r="H1997" s="7" t="str">
        <f>Q_Export_excel!E1997</f>
        <v>mV/g</v>
      </c>
      <c r="I1997" s="7">
        <v>0</v>
      </c>
      <c r="J1997" s="7" t="str">
        <f t="shared" si="31"/>
        <v>mV</v>
      </c>
      <c r="K1997" s="7" t="s">
        <v>65</v>
      </c>
      <c r="L1997" s="8">
        <f>Q_Export_excel!F1997</f>
        <v>39821</v>
      </c>
      <c r="M1997" s="7">
        <f>Q_Export_excel!G1997</f>
        <v>12</v>
      </c>
    </row>
    <row r="1998" spans="1:13" x14ac:dyDescent="0.2">
      <c r="A1998" s="7" t="str">
        <f>Q_Export_excel!A1998</f>
        <v>PCB</v>
      </c>
      <c r="B1998" s="7" t="s">
        <v>63</v>
      </c>
      <c r="C1998" s="7" t="str">
        <f>Q_Export_excel!B1998</f>
        <v>79661X</v>
      </c>
      <c r="D1998" s="7" t="str">
        <f>Q_Export_excel!C1998</f>
        <v>356A15</v>
      </c>
      <c r="E1998" s="7" t="s">
        <v>64</v>
      </c>
      <c r="F1998" s="7">
        <f>VLOOKUP(CONCATENATE(A1998,D1998),Nominal_sensitivity!$C$2:$E$61,2,FALSE)</f>
        <v>100</v>
      </c>
      <c r="G1998" s="7">
        <f>Q_Export_excel!D1998</f>
        <v>101.6</v>
      </c>
      <c r="H1998" s="7" t="str">
        <f>Q_Export_excel!E1998</f>
        <v>mV/g</v>
      </c>
      <c r="I1998" s="7">
        <v>0</v>
      </c>
      <c r="J1998" s="7" t="str">
        <f t="shared" si="31"/>
        <v>mV</v>
      </c>
      <c r="K1998" s="7" t="s">
        <v>65</v>
      </c>
      <c r="L1998" s="8">
        <f>Q_Export_excel!F1998</f>
        <v>39860</v>
      </c>
      <c r="M1998" s="7">
        <f>Q_Export_excel!G1998</f>
        <v>12</v>
      </c>
    </row>
    <row r="1999" spans="1:13" x14ac:dyDescent="0.2">
      <c r="A1999" s="7" t="str">
        <f>Q_Export_excel!A1999</f>
        <v>PCB</v>
      </c>
      <c r="B1999" s="7" t="s">
        <v>63</v>
      </c>
      <c r="C1999" s="7" t="str">
        <f>Q_Export_excel!B1999</f>
        <v>79661Y</v>
      </c>
      <c r="D1999" s="7" t="str">
        <f>Q_Export_excel!C1999</f>
        <v>356A15</v>
      </c>
      <c r="E1999" s="7" t="s">
        <v>64</v>
      </c>
      <c r="F1999" s="7">
        <f>VLOOKUP(CONCATENATE(A1999,D1999),Nominal_sensitivity!$C$2:$E$61,2,FALSE)</f>
        <v>100</v>
      </c>
      <c r="G1999" s="7">
        <f>Q_Export_excel!D1999</f>
        <v>97.5</v>
      </c>
      <c r="H1999" s="7" t="str">
        <f>Q_Export_excel!E1999</f>
        <v>mV/g</v>
      </c>
      <c r="I1999" s="7">
        <v>0</v>
      </c>
      <c r="J1999" s="7" t="str">
        <f t="shared" si="31"/>
        <v>mV</v>
      </c>
      <c r="K1999" s="7" t="s">
        <v>65</v>
      </c>
      <c r="L1999" s="8">
        <f>Q_Export_excel!F1999</f>
        <v>39860</v>
      </c>
      <c r="M1999" s="7">
        <f>Q_Export_excel!G1999</f>
        <v>12</v>
      </c>
    </row>
    <row r="2000" spans="1:13" x14ac:dyDescent="0.2">
      <c r="A2000" s="7" t="str">
        <f>Q_Export_excel!A2000</f>
        <v>PCB</v>
      </c>
      <c r="B2000" s="7" t="s">
        <v>63</v>
      </c>
      <c r="C2000" s="7" t="str">
        <f>Q_Export_excel!B2000</f>
        <v>79661Z</v>
      </c>
      <c r="D2000" s="7" t="str">
        <f>Q_Export_excel!C2000</f>
        <v>356A15</v>
      </c>
      <c r="E2000" s="7" t="s">
        <v>64</v>
      </c>
      <c r="F2000" s="7">
        <f>VLOOKUP(CONCATENATE(A2000,D2000),Nominal_sensitivity!$C$2:$E$61,2,FALSE)</f>
        <v>100</v>
      </c>
      <c r="G2000" s="7">
        <f>Q_Export_excel!D2000</f>
        <v>98.7</v>
      </c>
      <c r="H2000" s="7" t="str">
        <f>Q_Export_excel!E2000</f>
        <v>mV/g</v>
      </c>
      <c r="I2000" s="7">
        <v>0</v>
      </c>
      <c r="J2000" s="7" t="str">
        <f t="shared" si="31"/>
        <v>mV</v>
      </c>
      <c r="K2000" s="7" t="s">
        <v>65</v>
      </c>
      <c r="L2000" s="8">
        <f>Q_Export_excel!F2000</f>
        <v>39860</v>
      </c>
      <c r="M2000" s="7">
        <f>Q_Export_excel!G2000</f>
        <v>12</v>
      </c>
    </row>
    <row r="2001" spans="1:13" x14ac:dyDescent="0.2">
      <c r="A2001" s="7" t="str">
        <f>Q_Export_excel!A2001</f>
        <v>PCB</v>
      </c>
      <c r="B2001" s="7" t="s">
        <v>63</v>
      </c>
      <c r="C2001" s="7" t="str">
        <f>Q_Export_excel!B2001</f>
        <v>79662X</v>
      </c>
      <c r="D2001" s="7" t="str">
        <f>Q_Export_excel!C2001</f>
        <v>356A15</v>
      </c>
      <c r="E2001" s="7" t="s">
        <v>64</v>
      </c>
      <c r="F2001" s="7">
        <f>VLOOKUP(CONCATENATE(A2001,D2001),Nominal_sensitivity!$C$2:$E$61,2,FALSE)</f>
        <v>100</v>
      </c>
      <c r="G2001" s="7">
        <f>Q_Export_excel!D2001</f>
        <v>98.8</v>
      </c>
      <c r="H2001" s="7" t="str">
        <f>Q_Export_excel!E2001</f>
        <v>mV/g</v>
      </c>
      <c r="I2001" s="7">
        <v>0</v>
      </c>
      <c r="J2001" s="7" t="str">
        <f t="shared" si="31"/>
        <v>mV</v>
      </c>
      <c r="K2001" s="7" t="s">
        <v>65</v>
      </c>
      <c r="L2001" s="8">
        <f>Q_Export_excel!F2001</f>
        <v>39860</v>
      </c>
      <c r="M2001" s="7">
        <f>Q_Export_excel!G2001</f>
        <v>12</v>
      </c>
    </row>
    <row r="2002" spans="1:13" x14ac:dyDescent="0.2">
      <c r="A2002" s="7" t="str">
        <f>Q_Export_excel!A2002</f>
        <v>PCB</v>
      </c>
      <c r="B2002" s="7" t="s">
        <v>63</v>
      </c>
      <c r="C2002" s="7" t="str">
        <f>Q_Export_excel!B2002</f>
        <v>79662Y</v>
      </c>
      <c r="D2002" s="7" t="str">
        <f>Q_Export_excel!C2002</f>
        <v>356A15</v>
      </c>
      <c r="E2002" s="7" t="s">
        <v>64</v>
      </c>
      <c r="F2002" s="7">
        <f>VLOOKUP(CONCATENATE(A2002,D2002),Nominal_sensitivity!$C$2:$E$61,2,FALSE)</f>
        <v>100</v>
      </c>
      <c r="G2002" s="7">
        <f>Q_Export_excel!D2002</f>
        <v>100</v>
      </c>
      <c r="H2002" s="7" t="str">
        <f>Q_Export_excel!E2002</f>
        <v>mV/g</v>
      </c>
      <c r="I2002" s="7">
        <v>0</v>
      </c>
      <c r="J2002" s="7" t="str">
        <f t="shared" si="31"/>
        <v>mV</v>
      </c>
      <c r="K2002" s="7" t="s">
        <v>65</v>
      </c>
      <c r="L2002" s="8">
        <f>Q_Export_excel!F2002</f>
        <v>39860</v>
      </c>
      <c r="M2002" s="7">
        <f>Q_Export_excel!G2002</f>
        <v>12</v>
      </c>
    </row>
    <row r="2003" spans="1:13" x14ac:dyDescent="0.2">
      <c r="A2003" s="7" t="str">
        <f>Q_Export_excel!A2003</f>
        <v>PCB</v>
      </c>
      <c r="B2003" s="7" t="s">
        <v>63</v>
      </c>
      <c r="C2003" s="7" t="str">
        <f>Q_Export_excel!B2003</f>
        <v>79662Z</v>
      </c>
      <c r="D2003" s="7" t="str">
        <f>Q_Export_excel!C2003</f>
        <v>356A15</v>
      </c>
      <c r="E2003" s="7" t="s">
        <v>64</v>
      </c>
      <c r="F2003" s="7">
        <f>VLOOKUP(CONCATENATE(A2003,D2003),Nominal_sensitivity!$C$2:$E$61,2,FALSE)</f>
        <v>100</v>
      </c>
      <c r="G2003" s="7">
        <f>Q_Export_excel!D2003</f>
        <v>99.2</v>
      </c>
      <c r="H2003" s="7" t="str">
        <f>Q_Export_excel!E2003</f>
        <v>mV/g</v>
      </c>
      <c r="I2003" s="7">
        <v>0</v>
      </c>
      <c r="J2003" s="7" t="str">
        <f t="shared" si="31"/>
        <v>mV</v>
      </c>
      <c r="K2003" s="7" t="s">
        <v>65</v>
      </c>
      <c r="L2003" s="8">
        <f>Q_Export_excel!F2003</f>
        <v>39860</v>
      </c>
      <c r="M2003" s="7">
        <f>Q_Export_excel!G2003</f>
        <v>12</v>
      </c>
    </row>
    <row r="2004" spans="1:13" x14ac:dyDescent="0.2">
      <c r="A2004" s="7" t="str">
        <f>Q_Export_excel!A2004</f>
        <v>PCB</v>
      </c>
      <c r="B2004" s="7" t="s">
        <v>63</v>
      </c>
      <c r="C2004" s="7" t="str">
        <f>Q_Export_excel!B2004</f>
        <v>79663X</v>
      </c>
      <c r="D2004" s="7" t="str">
        <f>Q_Export_excel!C2004</f>
        <v>356A15</v>
      </c>
      <c r="E2004" s="7" t="s">
        <v>64</v>
      </c>
      <c r="F2004" s="7">
        <f>VLOOKUP(CONCATENATE(A2004,D2004),Nominal_sensitivity!$C$2:$E$61,2,FALSE)</f>
        <v>100</v>
      </c>
      <c r="G2004" s="7">
        <f>Q_Export_excel!D2004</f>
        <v>97.5</v>
      </c>
      <c r="H2004" s="7" t="str">
        <f>Q_Export_excel!E2004</f>
        <v>mV/g</v>
      </c>
      <c r="I2004" s="7">
        <v>0</v>
      </c>
      <c r="J2004" s="7" t="str">
        <f t="shared" si="31"/>
        <v>mV</v>
      </c>
      <c r="K2004" s="7" t="s">
        <v>65</v>
      </c>
      <c r="L2004" s="8">
        <f>Q_Export_excel!F2004</f>
        <v>39860</v>
      </c>
      <c r="M2004" s="7">
        <f>Q_Export_excel!G2004</f>
        <v>12</v>
      </c>
    </row>
    <row r="2005" spans="1:13" x14ac:dyDescent="0.2">
      <c r="A2005" s="7" t="str">
        <f>Q_Export_excel!A2005</f>
        <v>PCB</v>
      </c>
      <c r="B2005" s="7" t="s">
        <v>63</v>
      </c>
      <c r="C2005" s="7" t="str">
        <f>Q_Export_excel!B2005</f>
        <v>79663Y</v>
      </c>
      <c r="D2005" s="7" t="str">
        <f>Q_Export_excel!C2005</f>
        <v>356A15</v>
      </c>
      <c r="E2005" s="7" t="s">
        <v>64</v>
      </c>
      <c r="F2005" s="7">
        <f>VLOOKUP(CONCATENATE(A2005,D2005),Nominal_sensitivity!$C$2:$E$61,2,FALSE)</f>
        <v>100</v>
      </c>
      <c r="G2005" s="7">
        <f>Q_Export_excel!D2005</f>
        <v>102.5</v>
      </c>
      <c r="H2005" s="7" t="str">
        <f>Q_Export_excel!E2005</f>
        <v>mV/g</v>
      </c>
      <c r="I2005" s="7">
        <v>0</v>
      </c>
      <c r="J2005" s="7" t="str">
        <f t="shared" si="31"/>
        <v>mV</v>
      </c>
      <c r="K2005" s="7" t="s">
        <v>65</v>
      </c>
      <c r="L2005" s="8">
        <f>Q_Export_excel!F2005</f>
        <v>39860</v>
      </c>
      <c r="M2005" s="7">
        <f>Q_Export_excel!G2005</f>
        <v>12</v>
      </c>
    </row>
    <row r="2006" spans="1:13" x14ac:dyDescent="0.2">
      <c r="A2006" s="7" t="str">
        <f>Q_Export_excel!A2006</f>
        <v>PCB</v>
      </c>
      <c r="B2006" s="7" t="s">
        <v>63</v>
      </c>
      <c r="C2006" s="7" t="str">
        <f>Q_Export_excel!B2006</f>
        <v>79663Z</v>
      </c>
      <c r="D2006" s="7" t="str">
        <f>Q_Export_excel!C2006</f>
        <v>356A15</v>
      </c>
      <c r="E2006" s="7" t="s">
        <v>64</v>
      </c>
      <c r="F2006" s="7">
        <f>VLOOKUP(CONCATENATE(A2006,D2006),Nominal_sensitivity!$C$2:$E$61,2,FALSE)</f>
        <v>100</v>
      </c>
      <c r="G2006" s="7">
        <f>Q_Export_excel!D2006</f>
        <v>103.1</v>
      </c>
      <c r="H2006" s="7" t="str">
        <f>Q_Export_excel!E2006</f>
        <v>mV/g</v>
      </c>
      <c r="I2006" s="7">
        <v>0</v>
      </c>
      <c r="J2006" s="7" t="str">
        <f t="shared" si="31"/>
        <v>mV</v>
      </c>
      <c r="K2006" s="7" t="s">
        <v>65</v>
      </c>
      <c r="L2006" s="8">
        <f>Q_Export_excel!F2006</f>
        <v>39860</v>
      </c>
      <c r="M2006" s="7">
        <f>Q_Export_excel!G2006</f>
        <v>12</v>
      </c>
    </row>
    <row r="2007" spans="1:13" x14ac:dyDescent="0.2">
      <c r="A2007" s="7" t="str">
        <f>Q_Export_excel!A2007</f>
        <v>PCB</v>
      </c>
      <c r="B2007" s="7" t="s">
        <v>63</v>
      </c>
      <c r="C2007" s="7" t="str">
        <f>Q_Export_excel!B2007</f>
        <v>79664X</v>
      </c>
      <c r="D2007" s="7" t="str">
        <f>Q_Export_excel!C2007</f>
        <v>356A15</v>
      </c>
      <c r="E2007" s="7" t="s">
        <v>64</v>
      </c>
      <c r="F2007" s="7">
        <f>VLOOKUP(CONCATENATE(A2007,D2007),Nominal_sensitivity!$C$2:$E$61,2,FALSE)</f>
        <v>100</v>
      </c>
      <c r="G2007" s="7">
        <f>Q_Export_excel!D2007</f>
        <v>98.7</v>
      </c>
      <c r="H2007" s="7" t="str">
        <f>Q_Export_excel!E2007</f>
        <v>mV/g</v>
      </c>
      <c r="I2007" s="7">
        <v>0</v>
      </c>
      <c r="J2007" s="7" t="str">
        <f t="shared" si="31"/>
        <v>mV</v>
      </c>
      <c r="K2007" s="7" t="s">
        <v>65</v>
      </c>
      <c r="L2007" s="8">
        <f>Q_Export_excel!F2007</f>
        <v>39860</v>
      </c>
      <c r="M2007" s="7">
        <f>Q_Export_excel!G2007</f>
        <v>12</v>
      </c>
    </row>
    <row r="2008" spans="1:13" x14ac:dyDescent="0.2">
      <c r="A2008" s="7" t="str">
        <f>Q_Export_excel!A2008</f>
        <v>PCB</v>
      </c>
      <c r="B2008" s="7" t="s">
        <v>63</v>
      </c>
      <c r="C2008" s="7" t="str">
        <f>Q_Export_excel!B2008</f>
        <v>79664Y</v>
      </c>
      <c r="D2008" s="7" t="str">
        <f>Q_Export_excel!C2008</f>
        <v>356A15</v>
      </c>
      <c r="E2008" s="7" t="s">
        <v>64</v>
      </c>
      <c r="F2008" s="7">
        <f>VLOOKUP(CONCATENATE(A2008,D2008),Nominal_sensitivity!$C$2:$E$61,2,FALSE)</f>
        <v>100</v>
      </c>
      <c r="G2008" s="7">
        <f>Q_Export_excel!D2008</f>
        <v>97.9</v>
      </c>
      <c r="H2008" s="7" t="str">
        <f>Q_Export_excel!E2008</f>
        <v>mV/g</v>
      </c>
      <c r="I2008" s="7">
        <v>0</v>
      </c>
      <c r="J2008" s="7" t="str">
        <f t="shared" si="31"/>
        <v>mV</v>
      </c>
      <c r="K2008" s="7" t="s">
        <v>65</v>
      </c>
      <c r="L2008" s="8">
        <f>Q_Export_excel!F2008</f>
        <v>39860</v>
      </c>
      <c r="M2008" s="7">
        <f>Q_Export_excel!G2008</f>
        <v>12</v>
      </c>
    </row>
    <row r="2009" spans="1:13" x14ac:dyDescent="0.2">
      <c r="A2009" s="7" t="str">
        <f>Q_Export_excel!A2009</f>
        <v>PCB</v>
      </c>
      <c r="B2009" s="7" t="s">
        <v>63</v>
      </c>
      <c r="C2009" s="7" t="str">
        <f>Q_Export_excel!B2009</f>
        <v>79664Z</v>
      </c>
      <c r="D2009" s="7" t="str">
        <f>Q_Export_excel!C2009</f>
        <v>356A15</v>
      </c>
      <c r="E2009" s="7" t="s">
        <v>64</v>
      </c>
      <c r="F2009" s="7">
        <f>VLOOKUP(CONCATENATE(A2009,D2009),Nominal_sensitivity!$C$2:$E$61,2,FALSE)</f>
        <v>100</v>
      </c>
      <c r="G2009" s="7">
        <f>Q_Export_excel!D2009</f>
        <v>98.8</v>
      </c>
      <c r="H2009" s="7" t="str">
        <f>Q_Export_excel!E2009</f>
        <v>mV/g</v>
      </c>
      <c r="I2009" s="7">
        <v>0</v>
      </c>
      <c r="J2009" s="7" t="str">
        <f t="shared" si="31"/>
        <v>mV</v>
      </c>
      <c r="K2009" s="7" t="s">
        <v>65</v>
      </c>
      <c r="L2009" s="8">
        <f>Q_Export_excel!F2009</f>
        <v>39860</v>
      </c>
      <c r="M2009" s="7">
        <f>Q_Export_excel!G2009</f>
        <v>12</v>
      </c>
    </row>
    <row r="2010" spans="1:13" x14ac:dyDescent="0.2">
      <c r="A2010" s="7" t="str">
        <f>Q_Export_excel!A2010</f>
        <v>PCB</v>
      </c>
      <c r="B2010" s="7" t="s">
        <v>63</v>
      </c>
      <c r="C2010" s="7" t="str">
        <f>Q_Export_excel!B2010</f>
        <v>79665X</v>
      </c>
      <c r="D2010" s="7" t="str">
        <f>Q_Export_excel!C2010</f>
        <v>356A15</v>
      </c>
      <c r="E2010" s="7" t="s">
        <v>64</v>
      </c>
      <c r="F2010" s="7">
        <f>VLOOKUP(CONCATENATE(A2010,D2010),Nominal_sensitivity!$C$2:$E$61,2,FALSE)</f>
        <v>100</v>
      </c>
      <c r="G2010" s="7">
        <f>Q_Export_excel!D2010</f>
        <v>99.6</v>
      </c>
      <c r="H2010" s="7" t="str">
        <f>Q_Export_excel!E2010</f>
        <v>mV/g</v>
      </c>
      <c r="I2010" s="7">
        <v>0</v>
      </c>
      <c r="J2010" s="7" t="str">
        <f t="shared" si="31"/>
        <v>mV</v>
      </c>
      <c r="K2010" s="7" t="s">
        <v>65</v>
      </c>
      <c r="L2010" s="8">
        <f>Q_Export_excel!F2010</f>
        <v>39877</v>
      </c>
      <c r="M2010" s="7">
        <f>Q_Export_excel!G2010</f>
        <v>12</v>
      </c>
    </row>
    <row r="2011" spans="1:13" x14ac:dyDescent="0.2">
      <c r="A2011" s="7" t="str">
        <f>Q_Export_excel!A2011</f>
        <v>PCB</v>
      </c>
      <c r="B2011" s="7" t="s">
        <v>63</v>
      </c>
      <c r="C2011" s="7" t="str">
        <f>Q_Export_excel!B2011</f>
        <v>79665Y</v>
      </c>
      <c r="D2011" s="7" t="str">
        <f>Q_Export_excel!C2011</f>
        <v>356A15</v>
      </c>
      <c r="E2011" s="7" t="s">
        <v>64</v>
      </c>
      <c r="F2011" s="7">
        <f>VLOOKUP(CONCATENATE(A2011,D2011),Nominal_sensitivity!$C$2:$E$61,2,FALSE)</f>
        <v>100</v>
      </c>
      <c r="G2011" s="7">
        <f>Q_Export_excel!D2011</f>
        <v>101</v>
      </c>
      <c r="H2011" s="7" t="str">
        <f>Q_Export_excel!E2011</f>
        <v>mV/g</v>
      </c>
      <c r="I2011" s="7">
        <v>0</v>
      </c>
      <c r="J2011" s="7" t="str">
        <f t="shared" si="31"/>
        <v>mV</v>
      </c>
      <c r="K2011" s="7" t="s">
        <v>65</v>
      </c>
      <c r="L2011" s="8">
        <f>Q_Export_excel!F2011</f>
        <v>39877</v>
      </c>
      <c r="M2011" s="7">
        <f>Q_Export_excel!G2011</f>
        <v>12</v>
      </c>
    </row>
    <row r="2012" spans="1:13" x14ac:dyDescent="0.2">
      <c r="A2012" s="7" t="str">
        <f>Q_Export_excel!A2012</f>
        <v>PCB</v>
      </c>
      <c r="B2012" s="7" t="s">
        <v>63</v>
      </c>
      <c r="C2012" s="7" t="str">
        <f>Q_Export_excel!B2012</f>
        <v>79665Z</v>
      </c>
      <c r="D2012" s="7" t="str">
        <f>Q_Export_excel!C2012</f>
        <v>356A15</v>
      </c>
      <c r="E2012" s="7" t="s">
        <v>64</v>
      </c>
      <c r="F2012" s="7">
        <f>VLOOKUP(CONCATENATE(A2012,D2012),Nominal_sensitivity!$C$2:$E$61,2,FALSE)</f>
        <v>100</v>
      </c>
      <c r="G2012" s="7">
        <f>Q_Export_excel!D2012</f>
        <v>100</v>
      </c>
      <c r="H2012" s="7" t="str">
        <f>Q_Export_excel!E2012</f>
        <v>mV/g</v>
      </c>
      <c r="I2012" s="7">
        <v>0</v>
      </c>
      <c r="J2012" s="7" t="str">
        <f t="shared" si="31"/>
        <v>mV</v>
      </c>
      <c r="K2012" s="7" t="s">
        <v>65</v>
      </c>
      <c r="L2012" s="8">
        <f>Q_Export_excel!F2012</f>
        <v>39877</v>
      </c>
      <c r="M2012" s="7">
        <f>Q_Export_excel!G2012</f>
        <v>12</v>
      </c>
    </row>
    <row r="2013" spans="1:13" x14ac:dyDescent="0.2">
      <c r="A2013" s="7" t="str">
        <f>Q_Export_excel!A2013</f>
        <v>PCB</v>
      </c>
      <c r="B2013" s="7" t="s">
        <v>63</v>
      </c>
      <c r="C2013" s="7" t="str">
        <f>Q_Export_excel!B2013</f>
        <v>79671X</v>
      </c>
      <c r="D2013" s="7" t="str">
        <f>Q_Export_excel!C2013</f>
        <v>356A15</v>
      </c>
      <c r="E2013" s="7" t="s">
        <v>64</v>
      </c>
      <c r="F2013" s="7">
        <f>VLOOKUP(CONCATENATE(A2013,D2013),Nominal_sensitivity!$C$2:$E$61,2,FALSE)</f>
        <v>100</v>
      </c>
      <c r="G2013" s="7">
        <f>Q_Export_excel!D2013</f>
        <v>98.7</v>
      </c>
      <c r="H2013" s="7" t="str">
        <f>Q_Export_excel!E2013</f>
        <v>mV/g</v>
      </c>
      <c r="I2013" s="7">
        <v>0</v>
      </c>
      <c r="J2013" s="7" t="str">
        <f t="shared" si="31"/>
        <v>mV</v>
      </c>
      <c r="K2013" s="7" t="s">
        <v>65</v>
      </c>
      <c r="L2013" s="8">
        <f>Q_Export_excel!F2013</f>
        <v>39862</v>
      </c>
      <c r="M2013" s="7">
        <f>Q_Export_excel!G2013</f>
        <v>12</v>
      </c>
    </row>
    <row r="2014" spans="1:13" x14ac:dyDescent="0.2">
      <c r="A2014" s="7" t="str">
        <f>Q_Export_excel!A2014</f>
        <v>PCB</v>
      </c>
      <c r="B2014" s="7" t="s">
        <v>63</v>
      </c>
      <c r="C2014" s="7" t="str">
        <f>Q_Export_excel!B2014</f>
        <v>79671Y</v>
      </c>
      <c r="D2014" s="7" t="str">
        <f>Q_Export_excel!C2014</f>
        <v>356A15</v>
      </c>
      <c r="E2014" s="7" t="s">
        <v>64</v>
      </c>
      <c r="F2014" s="7">
        <f>VLOOKUP(CONCATENATE(A2014,D2014),Nominal_sensitivity!$C$2:$E$61,2,FALSE)</f>
        <v>100</v>
      </c>
      <c r="G2014" s="7">
        <f>Q_Export_excel!D2014</f>
        <v>100.2</v>
      </c>
      <c r="H2014" s="7" t="str">
        <f>Q_Export_excel!E2014</f>
        <v>mV/g</v>
      </c>
      <c r="I2014" s="7">
        <v>0</v>
      </c>
      <c r="J2014" s="7" t="str">
        <f t="shared" si="31"/>
        <v>mV</v>
      </c>
      <c r="K2014" s="7" t="s">
        <v>65</v>
      </c>
      <c r="L2014" s="8">
        <f>Q_Export_excel!F2014</f>
        <v>39862</v>
      </c>
      <c r="M2014" s="7">
        <f>Q_Export_excel!G2014</f>
        <v>12</v>
      </c>
    </row>
    <row r="2015" spans="1:13" x14ac:dyDescent="0.2">
      <c r="A2015" s="7" t="str">
        <f>Q_Export_excel!A2015</f>
        <v>PCB</v>
      </c>
      <c r="B2015" s="7" t="s">
        <v>63</v>
      </c>
      <c r="C2015" s="7" t="str">
        <f>Q_Export_excel!B2015</f>
        <v>79671Z</v>
      </c>
      <c r="D2015" s="7" t="str">
        <f>Q_Export_excel!C2015</f>
        <v>356A15</v>
      </c>
      <c r="E2015" s="7" t="s">
        <v>64</v>
      </c>
      <c r="F2015" s="7">
        <f>VLOOKUP(CONCATENATE(A2015,D2015),Nominal_sensitivity!$C$2:$E$61,2,FALSE)</f>
        <v>100</v>
      </c>
      <c r="G2015" s="7">
        <f>Q_Export_excel!D2015</f>
        <v>96.9</v>
      </c>
      <c r="H2015" s="7" t="str">
        <f>Q_Export_excel!E2015</f>
        <v>mV/g</v>
      </c>
      <c r="I2015" s="7">
        <v>0</v>
      </c>
      <c r="J2015" s="7" t="str">
        <f t="shared" si="31"/>
        <v>mV</v>
      </c>
      <c r="K2015" s="7" t="s">
        <v>65</v>
      </c>
      <c r="L2015" s="8">
        <f>Q_Export_excel!F2015</f>
        <v>39862</v>
      </c>
      <c r="M2015" s="7">
        <f>Q_Export_excel!G2015</f>
        <v>12</v>
      </c>
    </row>
    <row r="2016" spans="1:13" x14ac:dyDescent="0.2">
      <c r="A2016" s="7" t="str">
        <f>Q_Export_excel!A2016</f>
        <v>PCB</v>
      </c>
      <c r="B2016" s="7" t="s">
        <v>63</v>
      </c>
      <c r="C2016" s="7" t="str">
        <f>Q_Export_excel!B2016</f>
        <v>79672X</v>
      </c>
      <c r="D2016" s="7" t="str">
        <f>Q_Export_excel!C2016</f>
        <v>356A15</v>
      </c>
      <c r="E2016" s="7" t="s">
        <v>64</v>
      </c>
      <c r="F2016" s="7">
        <f>VLOOKUP(CONCATENATE(A2016,D2016),Nominal_sensitivity!$C$2:$E$61,2,FALSE)</f>
        <v>100</v>
      </c>
      <c r="G2016" s="7">
        <f>Q_Export_excel!D2016</f>
        <v>95.7</v>
      </c>
      <c r="H2016" s="7" t="str">
        <f>Q_Export_excel!E2016</f>
        <v>mV/g</v>
      </c>
      <c r="I2016" s="7">
        <v>0</v>
      </c>
      <c r="J2016" s="7" t="str">
        <f t="shared" si="31"/>
        <v>mV</v>
      </c>
      <c r="K2016" s="7" t="s">
        <v>65</v>
      </c>
      <c r="L2016" s="8">
        <f>Q_Export_excel!F2016</f>
        <v>39862</v>
      </c>
      <c r="M2016" s="7">
        <f>Q_Export_excel!G2016</f>
        <v>12</v>
      </c>
    </row>
    <row r="2017" spans="1:13" x14ac:dyDescent="0.2">
      <c r="A2017" s="7" t="str">
        <f>Q_Export_excel!A2017</f>
        <v>PCB</v>
      </c>
      <c r="B2017" s="7" t="s">
        <v>63</v>
      </c>
      <c r="C2017" s="7" t="str">
        <f>Q_Export_excel!B2017</f>
        <v>79672Y</v>
      </c>
      <c r="D2017" s="7" t="str">
        <f>Q_Export_excel!C2017</f>
        <v>356A15</v>
      </c>
      <c r="E2017" s="7" t="s">
        <v>64</v>
      </c>
      <c r="F2017" s="7">
        <f>VLOOKUP(CONCATENATE(A2017,D2017),Nominal_sensitivity!$C$2:$E$61,2,FALSE)</f>
        <v>100</v>
      </c>
      <c r="G2017" s="7">
        <f>Q_Export_excel!D2017</f>
        <v>101.7</v>
      </c>
      <c r="H2017" s="7" t="str">
        <f>Q_Export_excel!E2017</f>
        <v>mV/g</v>
      </c>
      <c r="I2017" s="7">
        <v>0</v>
      </c>
      <c r="J2017" s="7" t="str">
        <f t="shared" si="31"/>
        <v>mV</v>
      </c>
      <c r="K2017" s="7" t="s">
        <v>65</v>
      </c>
      <c r="L2017" s="8">
        <f>Q_Export_excel!F2017</f>
        <v>39862</v>
      </c>
      <c r="M2017" s="7">
        <f>Q_Export_excel!G2017</f>
        <v>12</v>
      </c>
    </row>
    <row r="2018" spans="1:13" x14ac:dyDescent="0.2">
      <c r="A2018" s="7" t="str">
        <f>Q_Export_excel!A2018</f>
        <v>PCB</v>
      </c>
      <c r="B2018" s="7" t="s">
        <v>63</v>
      </c>
      <c r="C2018" s="7" t="str">
        <f>Q_Export_excel!B2018</f>
        <v>79672Z</v>
      </c>
      <c r="D2018" s="7" t="str">
        <f>Q_Export_excel!C2018</f>
        <v>356A15</v>
      </c>
      <c r="E2018" s="7" t="s">
        <v>64</v>
      </c>
      <c r="F2018" s="7">
        <f>VLOOKUP(CONCATENATE(A2018,D2018),Nominal_sensitivity!$C$2:$E$61,2,FALSE)</f>
        <v>100</v>
      </c>
      <c r="G2018" s="7">
        <f>Q_Export_excel!D2018</f>
        <v>99.8</v>
      </c>
      <c r="H2018" s="7" t="str">
        <f>Q_Export_excel!E2018</f>
        <v>mV/g</v>
      </c>
      <c r="I2018" s="7">
        <v>0</v>
      </c>
      <c r="J2018" s="7" t="str">
        <f t="shared" si="31"/>
        <v>mV</v>
      </c>
      <c r="K2018" s="7" t="s">
        <v>65</v>
      </c>
      <c r="L2018" s="8">
        <f>Q_Export_excel!F2018</f>
        <v>39862</v>
      </c>
      <c r="M2018" s="7">
        <f>Q_Export_excel!G2018</f>
        <v>12</v>
      </c>
    </row>
    <row r="2019" spans="1:13" x14ac:dyDescent="0.2">
      <c r="A2019" s="7" t="str">
        <f>Q_Export_excel!A2019</f>
        <v>PCB</v>
      </c>
      <c r="B2019" s="7" t="s">
        <v>63</v>
      </c>
      <c r="C2019" s="7" t="str">
        <f>Q_Export_excel!B2019</f>
        <v>79673X</v>
      </c>
      <c r="D2019" s="7" t="str">
        <f>Q_Export_excel!C2019</f>
        <v>356A15</v>
      </c>
      <c r="E2019" s="7" t="s">
        <v>64</v>
      </c>
      <c r="F2019" s="7">
        <f>VLOOKUP(CONCATENATE(A2019,D2019),Nominal_sensitivity!$C$2:$E$61,2,FALSE)</f>
        <v>100</v>
      </c>
      <c r="G2019" s="7">
        <f>Q_Export_excel!D2019</f>
        <v>97.5</v>
      </c>
      <c r="H2019" s="7" t="str">
        <f>Q_Export_excel!E2019</f>
        <v>mV/g</v>
      </c>
      <c r="I2019" s="7">
        <v>0</v>
      </c>
      <c r="J2019" s="7" t="str">
        <f t="shared" si="31"/>
        <v>mV</v>
      </c>
      <c r="K2019" s="7" t="s">
        <v>65</v>
      </c>
      <c r="L2019" s="8">
        <f>Q_Export_excel!F2019</f>
        <v>39862</v>
      </c>
      <c r="M2019" s="7">
        <f>Q_Export_excel!G2019</f>
        <v>12</v>
      </c>
    </row>
    <row r="2020" spans="1:13" x14ac:dyDescent="0.2">
      <c r="A2020" s="7" t="str">
        <f>Q_Export_excel!A2020</f>
        <v>PCB</v>
      </c>
      <c r="B2020" s="7" t="s">
        <v>63</v>
      </c>
      <c r="C2020" s="7" t="str">
        <f>Q_Export_excel!B2020</f>
        <v>79673Y</v>
      </c>
      <c r="D2020" s="7" t="str">
        <f>Q_Export_excel!C2020</f>
        <v>356A15</v>
      </c>
      <c r="E2020" s="7" t="s">
        <v>64</v>
      </c>
      <c r="F2020" s="7">
        <f>VLOOKUP(CONCATENATE(A2020,D2020),Nominal_sensitivity!$C$2:$E$61,2,FALSE)</f>
        <v>100</v>
      </c>
      <c r="G2020" s="7">
        <f>Q_Export_excel!D2020</f>
        <v>97.3</v>
      </c>
      <c r="H2020" s="7" t="str">
        <f>Q_Export_excel!E2020</f>
        <v>mV/g</v>
      </c>
      <c r="I2020" s="7">
        <v>0</v>
      </c>
      <c r="J2020" s="7" t="str">
        <f t="shared" si="31"/>
        <v>mV</v>
      </c>
      <c r="K2020" s="7" t="s">
        <v>65</v>
      </c>
      <c r="L2020" s="8">
        <f>Q_Export_excel!F2020</f>
        <v>39862</v>
      </c>
      <c r="M2020" s="7">
        <f>Q_Export_excel!G2020</f>
        <v>12</v>
      </c>
    </row>
    <row r="2021" spans="1:13" x14ac:dyDescent="0.2">
      <c r="A2021" s="7" t="str">
        <f>Q_Export_excel!A2021</f>
        <v>PCB</v>
      </c>
      <c r="B2021" s="7" t="s">
        <v>63</v>
      </c>
      <c r="C2021" s="7" t="str">
        <f>Q_Export_excel!B2021</f>
        <v>79673Z</v>
      </c>
      <c r="D2021" s="7" t="str">
        <f>Q_Export_excel!C2021</f>
        <v>356A15</v>
      </c>
      <c r="E2021" s="7" t="s">
        <v>64</v>
      </c>
      <c r="F2021" s="7">
        <f>VLOOKUP(CONCATENATE(A2021,D2021),Nominal_sensitivity!$C$2:$E$61,2,FALSE)</f>
        <v>100</v>
      </c>
      <c r="G2021" s="7">
        <f>Q_Export_excel!D2021</f>
        <v>98.2</v>
      </c>
      <c r="H2021" s="7" t="str">
        <f>Q_Export_excel!E2021</f>
        <v>mV/g</v>
      </c>
      <c r="I2021" s="7">
        <v>0</v>
      </c>
      <c r="J2021" s="7" t="str">
        <f t="shared" si="31"/>
        <v>mV</v>
      </c>
      <c r="K2021" s="7" t="s">
        <v>65</v>
      </c>
      <c r="L2021" s="8">
        <f>Q_Export_excel!F2021</f>
        <v>39862</v>
      </c>
      <c r="M2021" s="7">
        <f>Q_Export_excel!G2021</f>
        <v>12</v>
      </c>
    </row>
    <row r="2022" spans="1:13" x14ac:dyDescent="0.2">
      <c r="A2022" s="7" t="str">
        <f>Q_Export_excel!A2022</f>
        <v>PCB</v>
      </c>
      <c r="B2022" s="7" t="s">
        <v>63</v>
      </c>
      <c r="C2022" s="7" t="str">
        <f>Q_Export_excel!B2022</f>
        <v>79674X</v>
      </c>
      <c r="D2022" s="7" t="str">
        <f>Q_Export_excel!C2022</f>
        <v>356A15</v>
      </c>
      <c r="E2022" s="7" t="s">
        <v>64</v>
      </c>
      <c r="F2022" s="7">
        <f>VLOOKUP(CONCATENATE(A2022,D2022),Nominal_sensitivity!$C$2:$E$61,2,FALSE)</f>
        <v>100</v>
      </c>
      <c r="G2022" s="7">
        <f>Q_Export_excel!D2022</f>
        <v>102.6</v>
      </c>
      <c r="H2022" s="7" t="str">
        <f>Q_Export_excel!E2022</f>
        <v>mV/g</v>
      </c>
      <c r="I2022" s="7">
        <v>0</v>
      </c>
      <c r="J2022" s="7" t="str">
        <f t="shared" si="31"/>
        <v>mV</v>
      </c>
      <c r="K2022" s="7" t="s">
        <v>65</v>
      </c>
      <c r="L2022" s="8">
        <f>Q_Export_excel!F2022</f>
        <v>39862</v>
      </c>
      <c r="M2022" s="7">
        <f>Q_Export_excel!G2022</f>
        <v>12</v>
      </c>
    </row>
    <row r="2023" spans="1:13" x14ac:dyDescent="0.2">
      <c r="A2023" s="7" t="str">
        <f>Q_Export_excel!A2023</f>
        <v>PCB</v>
      </c>
      <c r="B2023" s="7" t="s">
        <v>63</v>
      </c>
      <c r="C2023" s="7" t="str">
        <f>Q_Export_excel!B2023</f>
        <v>79674Y</v>
      </c>
      <c r="D2023" s="7" t="str">
        <f>Q_Export_excel!C2023</f>
        <v>356A15</v>
      </c>
      <c r="E2023" s="7" t="s">
        <v>64</v>
      </c>
      <c r="F2023" s="7">
        <f>VLOOKUP(CONCATENATE(A2023,D2023),Nominal_sensitivity!$C$2:$E$61,2,FALSE)</f>
        <v>100</v>
      </c>
      <c r="G2023" s="7">
        <f>Q_Export_excel!D2023</f>
        <v>99.4</v>
      </c>
      <c r="H2023" s="7" t="str">
        <f>Q_Export_excel!E2023</f>
        <v>mV/g</v>
      </c>
      <c r="I2023" s="7">
        <v>0</v>
      </c>
      <c r="J2023" s="7" t="str">
        <f t="shared" si="31"/>
        <v>mV</v>
      </c>
      <c r="K2023" s="7" t="s">
        <v>65</v>
      </c>
      <c r="L2023" s="8">
        <f>Q_Export_excel!F2023</f>
        <v>39862</v>
      </c>
      <c r="M2023" s="7">
        <f>Q_Export_excel!G2023</f>
        <v>12</v>
      </c>
    </row>
    <row r="2024" spans="1:13" x14ac:dyDescent="0.2">
      <c r="A2024" s="7" t="str">
        <f>Q_Export_excel!A2024</f>
        <v>PCB</v>
      </c>
      <c r="B2024" s="7" t="s">
        <v>63</v>
      </c>
      <c r="C2024" s="7" t="str">
        <f>Q_Export_excel!B2024</f>
        <v>79674Z</v>
      </c>
      <c r="D2024" s="7" t="str">
        <f>Q_Export_excel!C2024</f>
        <v>356A15</v>
      </c>
      <c r="E2024" s="7" t="s">
        <v>64</v>
      </c>
      <c r="F2024" s="7">
        <f>VLOOKUP(CONCATENATE(A2024,D2024),Nominal_sensitivity!$C$2:$E$61,2,FALSE)</f>
        <v>100</v>
      </c>
      <c r="G2024" s="7">
        <f>Q_Export_excel!D2024</f>
        <v>100.6</v>
      </c>
      <c r="H2024" s="7" t="str">
        <f>Q_Export_excel!E2024</f>
        <v>mV/g</v>
      </c>
      <c r="I2024" s="7">
        <v>0</v>
      </c>
      <c r="J2024" s="7" t="str">
        <f t="shared" si="31"/>
        <v>mV</v>
      </c>
      <c r="K2024" s="7" t="s">
        <v>65</v>
      </c>
      <c r="L2024" s="8">
        <f>Q_Export_excel!F2024</f>
        <v>39862</v>
      </c>
      <c r="M2024" s="7">
        <f>Q_Export_excel!G2024</f>
        <v>12</v>
      </c>
    </row>
    <row r="2025" spans="1:13" x14ac:dyDescent="0.2">
      <c r="A2025" s="7" t="str">
        <f>Q_Export_excel!A2025</f>
        <v>PCB</v>
      </c>
      <c r="B2025" s="7" t="s">
        <v>63</v>
      </c>
      <c r="C2025" s="7" t="str">
        <f>Q_Export_excel!B2025</f>
        <v>79675X</v>
      </c>
      <c r="D2025" s="7" t="str">
        <f>Q_Export_excel!C2025</f>
        <v>356A15</v>
      </c>
      <c r="E2025" s="7" t="s">
        <v>64</v>
      </c>
      <c r="F2025" s="7">
        <f>VLOOKUP(CONCATENATE(A2025,D2025),Nominal_sensitivity!$C$2:$E$61,2,FALSE)</f>
        <v>100</v>
      </c>
      <c r="G2025" s="7">
        <f>Q_Export_excel!D2025</f>
        <v>98.1</v>
      </c>
      <c r="H2025" s="7" t="str">
        <f>Q_Export_excel!E2025</f>
        <v>mV/g</v>
      </c>
      <c r="I2025" s="7">
        <v>0</v>
      </c>
      <c r="J2025" s="7" t="str">
        <f t="shared" si="31"/>
        <v>mV</v>
      </c>
      <c r="K2025" s="7" t="s">
        <v>65</v>
      </c>
      <c r="L2025" s="8">
        <f>Q_Export_excel!F2025</f>
        <v>39862</v>
      </c>
      <c r="M2025" s="7">
        <f>Q_Export_excel!G2025</f>
        <v>12</v>
      </c>
    </row>
    <row r="2026" spans="1:13" x14ac:dyDescent="0.2">
      <c r="A2026" s="7" t="str">
        <f>Q_Export_excel!A2026</f>
        <v>PCB</v>
      </c>
      <c r="B2026" s="7" t="s">
        <v>63</v>
      </c>
      <c r="C2026" s="7" t="str">
        <f>Q_Export_excel!B2026</f>
        <v>79675Y</v>
      </c>
      <c r="D2026" s="7" t="str">
        <f>Q_Export_excel!C2026</f>
        <v>356A15</v>
      </c>
      <c r="E2026" s="7" t="s">
        <v>64</v>
      </c>
      <c r="F2026" s="7">
        <f>VLOOKUP(CONCATENATE(A2026,D2026),Nominal_sensitivity!$C$2:$E$61,2,FALSE)</f>
        <v>100</v>
      </c>
      <c r="G2026" s="7">
        <f>Q_Export_excel!D2026</f>
        <v>99.5</v>
      </c>
      <c r="H2026" s="7" t="str">
        <f>Q_Export_excel!E2026</f>
        <v>mV/g</v>
      </c>
      <c r="I2026" s="7">
        <v>0</v>
      </c>
      <c r="J2026" s="7" t="str">
        <f t="shared" si="31"/>
        <v>mV</v>
      </c>
      <c r="K2026" s="7" t="s">
        <v>65</v>
      </c>
      <c r="L2026" s="8">
        <f>Q_Export_excel!F2026</f>
        <v>39862</v>
      </c>
      <c r="M2026" s="7">
        <f>Q_Export_excel!G2026</f>
        <v>12</v>
      </c>
    </row>
    <row r="2027" spans="1:13" x14ac:dyDescent="0.2">
      <c r="A2027" s="7" t="str">
        <f>Q_Export_excel!A2027</f>
        <v>PCB</v>
      </c>
      <c r="B2027" s="7" t="s">
        <v>63</v>
      </c>
      <c r="C2027" s="7" t="str">
        <f>Q_Export_excel!B2027</f>
        <v>79675Z</v>
      </c>
      <c r="D2027" s="7" t="str">
        <f>Q_Export_excel!C2027</f>
        <v>356A15</v>
      </c>
      <c r="E2027" s="7" t="s">
        <v>64</v>
      </c>
      <c r="F2027" s="7">
        <f>VLOOKUP(CONCATENATE(A2027,D2027),Nominal_sensitivity!$C$2:$E$61,2,FALSE)</f>
        <v>100</v>
      </c>
      <c r="G2027" s="7">
        <f>Q_Export_excel!D2027</f>
        <v>100</v>
      </c>
      <c r="H2027" s="7" t="str">
        <f>Q_Export_excel!E2027</f>
        <v>mV/g</v>
      </c>
      <c r="I2027" s="7">
        <v>0</v>
      </c>
      <c r="J2027" s="7" t="str">
        <f t="shared" si="31"/>
        <v>mV</v>
      </c>
      <c r="K2027" s="7" t="s">
        <v>65</v>
      </c>
      <c r="L2027" s="8">
        <f>Q_Export_excel!F2027</f>
        <v>39862</v>
      </c>
      <c r="M2027" s="7">
        <f>Q_Export_excel!G2027</f>
        <v>12</v>
      </c>
    </row>
    <row r="2028" spans="1:13" x14ac:dyDescent="0.2">
      <c r="A2028" s="7" t="str">
        <f>Q_Export_excel!A2028</f>
        <v>PCB</v>
      </c>
      <c r="B2028" s="7" t="s">
        <v>63</v>
      </c>
      <c r="C2028" s="7" t="str">
        <f>Q_Export_excel!B2028</f>
        <v>79686X</v>
      </c>
      <c r="D2028" s="7" t="str">
        <f>Q_Export_excel!C2028</f>
        <v>356A15</v>
      </c>
      <c r="E2028" s="7" t="s">
        <v>64</v>
      </c>
      <c r="F2028" s="7">
        <f>VLOOKUP(CONCATENATE(A2028,D2028),Nominal_sensitivity!$C$2:$E$61,2,FALSE)</f>
        <v>100</v>
      </c>
      <c r="G2028" s="7">
        <f>Q_Export_excel!D2028</f>
        <v>100.7</v>
      </c>
      <c r="H2028" s="7" t="str">
        <f>Q_Export_excel!E2028</f>
        <v>mV/g</v>
      </c>
      <c r="I2028" s="7">
        <v>0</v>
      </c>
      <c r="J2028" s="7" t="str">
        <f t="shared" si="31"/>
        <v>mV</v>
      </c>
      <c r="K2028" s="7" t="s">
        <v>65</v>
      </c>
      <c r="L2028" s="8">
        <f>Q_Export_excel!F2028</f>
        <v>39864</v>
      </c>
      <c r="M2028" s="7">
        <f>Q_Export_excel!G2028</f>
        <v>12</v>
      </c>
    </row>
    <row r="2029" spans="1:13" x14ac:dyDescent="0.2">
      <c r="A2029" s="7" t="str">
        <f>Q_Export_excel!A2029</f>
        <v>PCB</v>
      </c>
      <c r="B2029" s="7" t="s">
        <v>63</v>
      </c>
      <c r="C2029" s="7" t="str">
        <f>Q_Export_excel!B2029</f>
        <v>79686Y</v>
      </c>
      <c r="D2029" s="7" t="str">
        <f>Q_Export_excel!C2029</f>
        <v>356A15</v>
      </c>
      <c r="E2029" s="7" t="s">
        <v>64</v>
      </c>
      <c r="F2029" s="7">
        <f>VLOOKUP(CONCATENATE(A2029,D2029),Nominal_sensitivity!$C$2:$E$61,2,FALSE)</f>
        <v>100</v>
      </c>
      <c r="G2029" s="7">
        <f>Q_Export_excel!D2029</f>
        <v>97</v>
      </c>
      <c r="H2029" s="7" t="str">
        <f>Q_Export_excel!E2029</f>
        <v>mV/g</v>
      </c>
      <c r="I2029" s="7">
        <v>0</v>
      </c>
      <c r="J2029" s="7" t="str">
        <f t="shared" si="31"/>
        <v>mV</v>
      </c>
      <c r="K2029" s="7" t="s">
        <v>65</v>
      </c>
      <c r="L2029" s="8">
        <f>Q_Export_excel!F2029</f>
        <v>39864</v>
      </c>
      <c r="M2029" s="7">
        <f>Q_Export_excel!G2029</f>
        <v>12</v>
      </c>
    </row>
    <row r="2030" spans="1:13" x14ac:dyDescent="0.2">
      <c r="A2030" s="7" t="str">
        <f>Q_Export_excel!A2030</f>
        <v>PCB</v>
      </c>
      <c r="B2030" s="7" t="s">
        <v>63</v>
      </c>
      <c r="C2030" s="7" t="str">
        <f>Q_Export_excel!B2030</f>
        <v>79686Z</v>
      </c>
      <c r="D2030" s="7" t="str">
        <f>Q_Export_excel!C2030</f>
        <v>356A15</v>
      </c>
      <c r="E2030" s="7" t="s">
        <v>64</v>
      </c>
      <c r="F2030" s="7">
        <f>VLOOKUP(CONCATENATE(A2030,D2030),Nominal_sensitivity!$C$2:$E$61,2,FALSE)</f>
        <v>100</v>
      </c>
      <c r="G2030" s="7">
        <f>Q_Export_excel!D2030</f>
        <v>100.6</v>
      </c>
      <c r="H2030" s="7" t="str">
        <f>Q_Export_excel!E2030</f>
        <v>mV/g</v>
      </c>
      <c r="I2030" s="7">
        <v>0</v>
      </c>
      <c r="J2030" s="7" t="str">
        <f t="shared" si="31"/>
        <v>mV</v>
      </c>
      <c r="K2030" s="7" t="s">
        <v>65</v>
      </c>
      <c r="L2030" s="8">
        <f>Q_Export_excel!F2030</f>
        <v>39864</v>
      </c>
      <c r="M2030" s="7">
        <f>Q_Export_excel!G2030</f>
        <v>12</v>
      </c>
    </row>
    <row r="2031" spans="1:13" x14ac:dyDescent="0.2">
      <c r="A2031" s="7" t="str">
        <f>Q_Export_excel!A2031</f>
        <v>PCB</v>
      </c>
      <c r="B2031" s="7" t="s">
        <v>63</v>
      </c>
      <c r="C2031" s="7" t="str">
        <f>Q_Export_excel!B2031</f>
        <v>79687X</v>
      </c>
      <c r="D2031" s="7" t="str">
        <f>Q_Export_excel!C2031</f>
        <v>356A15</v>
      </c>
      <c r="E2031" s="7" t="s">
        <v>64</v>
      </c>
      <c r="F2031" s="7">
        <f>VLOOKUP(CONCATENATE(A2031,D2031),Nominal_sensitivity!$C$2:$E$61,2,FALSE)</f>
        <v>100</v>
      </c>
      <c r="G2031" s="7">
        <f>Q_Export_excel!D2031</f>
        <v>96</v>
      </c>
      <c r="H2031" s="7" t="str">
        <f>Q_Export_excel!E2031</f>
        <v>mV/g</v>
      </c>
      <c r="I2031" s="7">
        <v>0</v>
      </c>
      <c r="J2031" s="7" t="str">
        <f t="shared" si="31"/>
        <v>mV</v>
      </c>
      <c r="K2031" s="7" t="s">
        <v>65</v>
      </c>
      <c r="L2031" s="8">
        <f>Q_Export_excel!F2031</f>
        <v>39864</v>
      </c>
      <c r="M2031" s="7">
        <f>Q_Export_excel!G2031</f>
        <v>12</v>
      </c>
    </row>
    <row r="2032" spans="1:13" x14ac:dyDescent="0.2">
      <c r="A2032" s="7" t="str">
        <f>Q_Export_excel!A2032</f>
        <v>PCB</v>
      </c>
      <c r="B2032" s="7" t="s">
        <v>63</v>
      </c>
      <c r="C2032" s="7" t="str">
        <f>Q_Export_excel!B2032</f>
        <v>79687Y</v>
      </c>
      <c r="D2032" s="7" t="str">
        <f>Q_Export_excel!C2032</f>
        <v>356A15</v>
      </c>
      <c r="E2032" s="7" t="s">
        <v>64</v>
      </c>
      <c r="F2032" s="7">
        <f>VLOOKUP(CONCATENATE(A2032,D2032),Nominal_sensitivity!$C$2:$E$61,2,FALSE)</f>
        <v>100</v>
      </c>
      <c r="G2032" s="7">
        <f>Q_Export_excel!D2032</f>
        <v>96.3</v>
      </c>
      <c r="H2032" s="7" t="str">
        <f>Q_Export_excel!E2032</f>
        <v>mV/g</v>
      </c>
      <c r="I2032" s="7">
        <v>0</v>
      </c>
      <c r="J2032" s="7" t="str">
        <f t="shared" si="31"/>
        <v>mV</v>
      </c>
      <c r="K2032" s="7" t="s">
        <v>65</v>
      </c>
      <c r="L2032" s="8">
        <f>Q_Export_excel!F2032</f>
        <v>39864</v>
      </c>
      <c r="M2032" s="7">
        <f>Q_Export_excel!G2032</f>
        <v>12</v>
      </c>
    </row>
    <row r="2033" spans="1:13" x14ac:dyDescent="0.2">
      <c r="A2033" s="7" t="str">
        <f>Q_Export_excel!A2033</f>
        <v>PCB</v>
      </c>
      <c r="B2033" s="7" t="s">
        <v>63</v>
      </c>
      <c r="C2033" s="7" t="str">
        <f>Q_Export_excel!B2033</f>
        <v>79687Z</v>
      </c>
      <c r="D2033" s="7" t="str">
        <f>Q_Export_excel!C2033</f>
        <v>356A15</v>
      </c>
      <c r="E2033" s="7" t="s">
        <v>64</v>
      </c>
      <c r="F2033" s="7">
        <f>VLOOKUP(CONCATENATE(A2033,D2033),Nominal_sensitivity!$C$2:$E$61,2,FALSE)</f>
        <v>100</v>
      </c>
      <c r="G2033" s="7">
        <f>Q_Export_excel!D2033</f>
        <v>99.7</v>
      </c>
      <c r="H2033" s="7" t="str">
        <f>Q_Export_excel!E2033</f>
        <v>mV/g</v>
      </c>
      <c r="I2033" s="7">
        <v>0</v>
      </c>
      <c r="J2033" s="7" t="str">
        <f t="shared" si="31"/>
        <v>mV</v>
      </c>
      <c r="K2033" s="7" t="s">
        <v>65</v>
      </c>
      <c r="L2033" s="8">
        <f>Q_Export_excel!F2033</f>
        <v>39864</v>
      </c>
      <c r="M2033" s="7">
        <f>Q_Export_excel!G2033</f>
        <v>12</v>
      </c>
    </row>
    <row r="2034" spans="1:13" x14ac:dyDescent="0.2">
      <c r="A2034" s="7" t="str">
        <f>Q_Export_excel!A2034</f>
        <v>PCB</v>
      </c>
      <c r="B2034" s="7" t="s">
        <v>63</v>
      </c>
      <c r="C2034" s="7" t="str">
        <f>Q_Export_excel!B2034</f>
        <v>79688X</v>
      </c>
      <c r="D2034" s="7" t="str">
        <f>Q_Export_excel!C2034</f>
        <v>356A15</v>
      </c>
      <c r="E2034" s="7" t="s">
        <v>64</v>
      </c>
      <c r="F2034" s="7">
        <f>VLOOKUP(CONCATENATE(A2034,D2034),Nominal_sensitivity!$C$2:$E$61,2,FALSE)</f>
        <v>100</v>
      </c>
      <c r="G2034" s="7">
        <f>Q_Export_excel!D2034</f>
        <v>96.4</v>
      </c>
      <c r="H2034" s="7" t="str">
        <f>Q_Export_excel!E2034</f>
        <v>mV/g</v>
      </c>
      <c r="I2034" s="7">
        <v>0</v>
      </c>
      <c r="J2034" s="7" t="str">
        <f t="shared" si="31"/>
        <v>mV</v>
      </c>
      <c r="K2034" s="7" t="s">
        <v>65</v>
      </c>
      <c r="L2034" s="8">
        <f>Q_Export_excel!F2034</f>
        <v>39864</v>
      </c>
      <c r="M2034" s="7">
        <f>Q_Export_excel!G2034</f>
        <v>12</v>
      </c>
    </row>
    <row r="2035" spans="1:13" x14ac:dyDescent="0.2">
      <c r="A2035" s="7" t="str">
        <f>Q_Export_excel!A2035</f>
        <v>PCB</v>
      </c>
      <c r="B2035" s="7" t="s">
        <v>63</v>
      </c>
      <c r="C2035" s="7" t="str">
        <f>Q_Export_excel!B2035</f>
        <v>79688Y</v>
      </c>
      <c r="D2035" s="7" t="str">
        <f>Q_Export_excel!C2035</f>
        <v>356A15</v>
      </c>
      <c r="E2035" s="7" t="s">
        <v>64</v>
      </c>
      <c r="F2035" s="7">
        <f>VLOOKUP(CONCATENATE(A2035,D2035),Nominal_sensitivity!$C$2:$E$61,2,FALSE)</f>
        <v>100</v>
      </c>
      <c r="G2035" s="7">
        <f>Q_Export_excel!D2035</f>
        <v>101.1</v>
      </c>
      <c r="H2035" s="7" t="str">
        <f>Q_Export_excel!E2035</f>
        <v>mV/g</v>
      </c>
      <c r="I2035" s="7">
        <v>0</v>
      </c>
      <c r="J2035" s="7" t="str">
        <f t="shared" si="31"/>
        <v>mV</v>
      </c>
      <c r="K2035" s="7" t="s">
        <v>65</v>
      </c>
      <c r="L2035" s="8">
        <f>Q_Export_excel!F2035</f>
        <v>39864</v>
      </c>
      <c r="M2035" s="7">
        <f>Q_Export_excel!G2035</f>
        <v>12</v>
      </c>
    </row>
    <row r="2036" spans="1:13" x14ac:dyDescent="0.2">
      <c r="A2036" s="7" t="str">
        <f>Q_Export_excel!A2036</f>
        <v>PCB</v>
      </c>
      <c r="B2036" s="7" t="s">
        <v>63</v>
      </c>
      <c r="C2036" s="7" t="str">
        <f>Q_Export_excel!B2036</f>
        <v>79688Z</v>
      </c>
      <c r="D2036" s="7" t="str">
        <f>Q_Export_excel!C2036</f>
        <v>356A15</v>
      </c>
      <c r="E2036" s="7" t="s">
        <v>64</v>
      </c>
      <c r="F2036" s="7">
        <f>VLOOKUP(CONCATENATE(A2036,D2036),Nominal_sensitivity!$C$2:$E$61,2,FALSE)</f>
        <v>100</v>
      </c>
      <c r="G2036" s="7">
        <f>Q_Export_excel!D2036</f>
        <v>101.3</v>
      </c>
      <c r="H2036" s="7" t="str">
        <f>Q_Export_excel!E2036</f>
        <v>mV/g</v>
      </c>
      <c r="I2036" s="7">
        <v>0</v>
      </c>
      <c r="J2036" s="7" t="str">
        <f t="shared" si="31"/>
        <v>mV</v>
      </c>
      <c r="K2036" s="7" t="s">
        <v>65</v>
      </c>
      <c r="L2036" s="8">
        <f>Q_Export_excel!F2036</f>
        <v>39864</v>
      </c>
      <c r="M2036" s="7">
        <f>Q_Export_excel!G2036</f>
        <v>12</v>
      </c>
    </row>
    <row r="2037" spans="1:13" x14ac:dyDescent="0.2">
      <c r="A2037" s="7" t="str">
        <f>Q_Export_excel!A2037</f>
        <v>PCB</v>
      </c>
      <c r="B2037" s="7" t="s">
        <v>63</v>
      </c>
      <c r="C2037" s="7" t="str">
        <f>Q_Export_excel!B2037</f>
        <v>79689X</v>
      </c>
      <c r="D2037" s="7" t="str">
        <f>Q_Export_excel!C2037</f>
        <v>356A15</v>
      </c>
      <c r="E2037" s="7" t="s">
        <v>64</v>
      </c>
      <c r="F2037" s="7">
        <f>VLOOKUP(CONCATENATE(A2037,D2037),Nominal_sensitivity!$C$2:$E$61,2,FALSE)</f>
        <v>100</v>
      </c>
      <c r="G2037" s="7">
        <f>Q_Export_excel!D2037</f>
        <v>94.6</v>
      </c>
      <c r="H2037" s="7" t="str">
        <f>Q_Export_excel!E2037</f>
        <v>mV/g</v>
      </c>
      <c r="I2037" s="7">
        <v>0</v>
      </c>
      <c r="J2037" s="7" t="str">
        <f t="shared" si="31"/>
        <v>mV</v>
      </c>
      <c r="K2037" s="7" t="s">
        <v>65</v>
      </c>
      <c r="L2037" s="8">
        <f>Q_Export_excel!F2037</f>
        <v>39864</v>
      </c>
      <c r="M2037" s="7">
        <f>Q_Export_excel!G2037</f>
        <v>12</v>
      </c>
    </row>
    <row r="2038" spans="1:13" x14ac:dyDescent="0.2">
      <c r="A2038" s="7" t="str">
        <f>Q_Export_excel!A2038</f>
        <v>PCB</v>
      </c>
      <c r="B2038" s="7" t="s">
        <v>63</v>
      </c>
      <c r="C2038" s="7" t="str">
        <f>Q_Export_excel!B2038</f>
        <v>79689Y</v>
      </c>
      <c r="D2038" s="7" t="str">
        <f>Q_Export_excel!C2038</f>
        <v>356A15</v>
      </c>
      <c r="E2038" s="7" t="s">
        <v>64</v>
      </c>
      <c r="F2038" s="7">
        <f>VLOOKUP(CONCATENATE(A2038,D2038),Nominal_sensitivity!$C$2:$E$61,2,FALSE)</f>
        <v>100</v>
      </c>
      <c r="G2038" s="7">
        <f>Q_Export_excel!D2038</f>
        <v>97.5</v>
      </c>
      <c r="H2038" s="7" t="str">
        <f>Q_Export_excel!E2038</f>
        <v>mV/g</v>
      </c>
      <c r="I2038" s="7">
        <v>0</v>
      </c>
      <c r="J2038" s="7" t="str">
        <f t="shared" si="31"/>
        <v>mV</v>
      </c>
      <c r="K2038" s="7" t="s">
        <v>65</v>
      </c>
      <c r="L2038" s="8">
        <f>Q_Export_excel!F2038</f>
        <v>39864</v>
      </c>
      <c r="M2038" s="7">
        <f>Q_Export_excel!G2038</f>
        <v>12</v>
      </c>
    </row>
    <row r="2039" spans="1:13" x14ac:dyDescent="0.2">
      <c r="A2039" s="7" t="str">
        <f>Q_Export_excel!A2039</f>
        <v>PCB</v>
      </c>
      <c r="B2039" s="7" t="s">
        <v>63</v>
      </c>
      <c r="C2039" s="7" t="str">
        <f>Q_Export_excel!B2039</f>
        <v>79689Z</v>
      </c>
      <c r="D2039" s="7" t="str">
        <f>Q_Export_excel!C2039</f>
        <v>356A15</v>
      </c>
      <c r="E2039" s="7" t="s">
        <v>64</v>
      </c>
      <c r="F2039" s="7">
        <f>VLOOKUP(CONCATENATE(A2039,D2039),Nominal_sensitivity!$C$2:$E$61,2,FALSE)</f>
        <v>100</v>
      </c>
      <c r="G2039" s="7">
        <f>Q_Export_excel!D2039</f>
        <v>101.1</v>
      </c>
      <c r="H2039" s="7" t="str">
        <f>Q_Export_excel!E2039</f>
        <v>mV/g</v>
      </c>
      <c r="I2039" s="7">
        <v>0</v>
      </c>
      <c r="J2039" s="7" t="str">
        <f t="shared" si="31"/>
        <v>mV</v>
      </c>
      <c r="K2039" s="7" t="s">
        <v>65</v>
      </c>
      <c r="L2039" s="8">
        <f>Q_Export_excel!F2039</f>
        <v>39864</v>
      </c>
      <c r="M2039" s="7">
        <f>Q_Export_excel!G2039</f>
        <v>12</v>
      </c>
    </row>
    <row r="2040" spans="1:13" x14ac:dyDescent="0.2">
      <c r="A2040" s="7" t="str">
        <f>Q_Export_excel!A2040</f>
        <v>PCB</v>
      </c>
      <c r="B2040" s="7" t="s">
        <v>63</v>
      </c>
      <c r="C2040" s="7" t="str">
        <f>Q_Export_excel!B2040</f>
        <v>79690X</v>
      </c>
      <c r="D2040" s="7" t="str">
        <f>Q_Export_excel!C2040</f>
        <v>356A15</v>
      </c>
      <c r="E2040" s="7" t="s">
        <v>64</v>
      </c>
      <c r="F2040" s="7">
        <f>VLOOKUP(CONCATENATE(A2040,D2040),Nominal_sensitivity!$C$2:$E$61,2,FALSE)</f>
        <v>100</v>
      </c>
      <c r="G2040" s="7">
        <f>Q_Export_excel!D2040</f>
        <v>98.8</v>
      </c>
      <c r="H2040" s="7" t="str">
        <f>Q_Export_excel!E2040</f>
        <v>mV/g</v>
      </c>
      <c r="I2040" s="7">
        <v>0</v>
      </c>
      <c r="J2040" s="7" t="str">
        <f t="shared" si="31"/>
        <v>mV</v>
      </c>
      <c r="K2040" s="7" t="s">
        <v>65</v>
      </c>
      <c r="L2040" s="8">
        <f>Q_Export_excel!F2040</f>
        <v>39864</v>
      </c>
      <c r="M2040" s="7">
        <f>Q_Export_excel!G2040</f>
        <v>12</v>
      </c>
    </row>
    <row r="2041" spans="1:13" x14ac:dyDescent="0.2">
      <c r="A2041" s="7" t="str">
        <f>Q_Export_excel!A2041</f>
        <v>PCB</v>
      </c>
      <c r="B2041" s="7" t="s">
        <v>63</v>
      </c>
      <c r="C2041" s="7" t="str">
        <f>Q_Export_excel!B2041</f>
        <v>79690Y</v>
      </c>
      <c r="D2041" s="7" t="str">
        <f>Q_Export_excel!C2041</f>
        <v>356A15</v>
      </c>
      <c r="E2041" s="7" t="s">
        <v>64</v>
      </c>
      <c r="F2041" s="7">
        <f>VLOOKUP(CONCATENATE(A2041,D2041),Nominal_sensitivity!$C$2:$E$61,2,FALSE)</f>
        <v>100</v>
      </c>
      <c r="G2041" s="7">
        <f>Q_Export_excel!D2041</f>
        <v>99</v>
      </c>
      <c r="H2041" s="7" t="str">
        <f>Q_Export_excel!E2041</f>
        <v>mV/g</v>
      </c>
      <c r="I2041" s="7">
        <v>0</v>
      </c>
      <c r="J2041" s="7" t="str">
        <f t="shared" si="31"/>
        <v>mV</v>
      </c>
      <c r="K2041" s="7" t="s">
        <v>65</v>
      </c>
      <c r="L2041" s="8">
        <f>Q_Export_excel!F2041</f>
        <v>39864</v>
      </c>
      <c r="M2041" s="7">
        <f>Q_Export_excel!G2041</f>
        <v>12</v>
      </c>
    </row>
    <row r="2042" spans="1:13" x14ac:dyDescent="0.2">
      <c r="A2042" s="7" t="str">
        <f>Q_Export_excel!A2042</f>
        <v>PCB</v>
      </c>
      <c r="B2042" s="7" t="s">
        <v>63</v>
      </c>
      <c r="C2042" s="7" t="str">
        <f>Q_Export_excel!B2042</f>
        <v>79690Z</v>
      </c>
      <c r="D2042" s="7" t="str">
        <f>Q_Export_excel!C2042</f>
        <v>356A15</v>
      </c>
      <c r="E2042" s="7" t="s">
        <v>64</v>
      </c>
      <c r="F2042" s="7">
        <f>VLOOKUP(CONCATENATE(A2042,D2042),Nominal_sensitivity!$C$2:$E$61,2,FALSE)</f>
        <v>100</v>
      </c>
      <c r="G2042" s="7">
        <f>Q_Export_excel!D2042</f>
        <v>98</v>
      </c>
      <c r="H2042" s="7" t="str">
        <f>Q_Export_excel!E2042</f>
        <v>mV/g</v>
      </c>
      <c r="I2042" s="7">
        <v>0</v>
      </c>
      <c r="J2042" s="7" t="str">
        <f t="shared" si="31"/>
        <v>mV</v>
      </c>
      <c r="K2042" s="7" t="s">
        <v>65</v>
      </c>
      <c r="L2042" s="8">
        <f>Q_Export_excel!F2042</f>
        <v>39864</v>
      </c>
      <c r="M2042" s="7">
        <f>Q_Export_excel!G2042</f>
        <v>12</v>
      </c>
    </row>
    <row r="2043" spans="1:13" x14ac:dyDescent="0.2">
      <c r="A2043" s="7" t="str">
        <f>Q_Export_excel!A2043</f>
        <v>PCB</v>
      </c>
      <c r="B2043" s="7" t="s">
        <v>63</v>
      </c>
      <c r="C2043" s="7" t="str">
        <f>Q_Export_excel!B2043</f>
        <v>79997X</v>
      </c>
      <c r="D2043" s="7" t="str">
        <f>Q_Export_excel!C2043</f>
        <v>356A15</v>
      </c>
      <c r="E2043" s="7" t="s">
        <v>64</v>
      </c>
      <c r="F2043" s="7">
        <f>VLOOKUP(CONCATENATE(A2043,D2043),Nominal_sensitivity!$C$2:$E$61,2,FALSE)</f>
        <v>100</v>
      </c>
      <c r="G2043" s="7">
        <f>Q_Export_excel!D2043</f>
        <v>96.3</v>
      </c>
      <c r="H2043" s="7" t="str">
        <f>Q_Export_excel!E2043</f>
        <v>mV/g</v>
      </c>
      <c r="I2043" s="7">
        <v>0</v>
      </c>
      <c r="J2043" s="7" t="str">
        <f t="shared" si="31"/>
        <v>mV</v>
      </c>
      <c r="K2043" s="7" t="s">
        <v>65</v>
      </c>
      <c r="L2043" s="8">
        <f>Q_Export_excel!F2043</f>
        <v>39870</v>
      </c>
      <c r="M2043" s="7">
        <f>Q_Export_excel!G2043</f>
        <v>12</v>
      </c>
    </row>
    <row r="2044" spans="1:13" x14ac:dyDescent="0.2">
      <c r="A2044" s="7" t="str">
        <f>Q_Export_excel!A2044</f>
        <v>PCB</v>
      </c>
      <c r="B2044" s="7" t="s">
        <v>63</v>
      </c>
      <c r="C2044" s="7" t="str">
        <f>Q_Export_excel!B2044</f>
        <v>79997Y</v>
      </c>
      <c r="D2044" s="7" t="str">
        <f>Q_Export_excel!C2044</f>
        <v>356A15</v>
      </c>
      <c r="E2044" s="7" t="s">
        <v>64</v>
      </c>
      <c r="F2044" s="7">
        <f>VLOOKUP(CONCATENATE(A2044,D2044),Nominal_sensitivity!$C$2:$E$61,2,FALSE)</f>
        <v>100</v>
      </c>
      <c r="G2044" s="7">
        <f>Q_Export_excel!D2044</f>
        <v>101.5</v>
      </c>
      <c r="H2044" s="7" t="str">
        <f>Q_Export_excel!E2044</f>
        <v>mV/g</v>
      </c>
      <c r="I2044" s="7">
        <v>0</v>
      </c>
      <c r="J2044" s="7" t="str">
        <f t="shared" si="31"/>
        <v>mV</v>
      </c>
      <c r="K2044" s="7" t="s">
        <v>65</v>
      </c>
      <c r="L2044" s="8">
        <f>Q_Export_excel!F2044</f>
        <v>39870</v>
      </c>
      <c r="M2044" s="7">
        <f>Q_Export_excel!G2044</f>
        <v>12</v>
      </c>
    </row>
    <row r="2045" spans="1:13" x14ac:dyDescent="0.2">
      <c r="A2045" s="7" t="str">
        <f>Q_Export_excel!A2045</f>
        <v>PCB</v>
      </c>
      <c r="B2045" s="7" t="s">
        <v>63</v>
      </c>
      <c r="C2045" s="7" t="str">
        <f>Q_Export_excel!B2045</f>
        <v>79997Z</v>
      </c>
      <c r="D2045" s="7" t="str">
        <f>Q_Export_excel!C2045</f>
        <v>356A15</v>
      </c>
      <c r="E2045" s="7" t="s">
        <v>64</v>
      </c>
      <c r="F2045" s="7">
        <f>VLOOKUP(CONCATENATE(A2045,D2045),Nominal_sensitivity!$C$2:$E$61,2,FALSE)</f>
        <v>100</v>
      </c>
      <c r="G2045" s="7">
        <f>Q_Export_excel!D2045</f>
        <v>100.8</v>
      </c>
      <c r="H2045" s="7" t="str">
        <f>Q_Export_excel!E2045</f>
        <v>mV/g</v>
      </c>
      <c r="I2045" s="7">
        <v>0</v>
      </c>
      <c r="J2045" s="7" t="str">
        <f t="shared" si="31"/>
        <v>mV</v>
      </c>
      <c r="K2045" s="7" t="s">
        <v>65</v>
      </c>
      <c r="L2045" s="8">
        <f>Q_Export_excel!F2045</f>
        <v>39870</v>
      </c>
      <c r="M2045" s="7">
        <f>Q_Export_excel!G2045</f>
        <v>12</v>
      </c>
    </row>
    <row r="2046" spans="1:13" x14ac:dyDescent="0.2">
      <c r="A2046" s="7" t="str">
        <f>Q_Export_excel!A2046</f>
        <v>PCB</v>
      </c>
      <c r="B2046" s="7" t="s">
        <v>63</v>
      </c>
      <c r="C2046" s="7" t="str">
        <f>Q_Export_excel!B2046</f>
        <v>79998X</v>
      </c>
      <c r="D2046" s="7" t="str">
        <f>Q_Export_excel!C2046</f>
        <v>356A15</v>
      </c>
      <c r="E2046" s="7" t="s">
        <v>64</v>
      </c>
      <c r="F2046" s="7">
        <f>VLOOKUP(CONCATENATE(A2046,D2046),Nominal_sensitivity!$C$2:$E$61,2,FALSE)</f>
        <v>100</v>
      </c>
      <c r="G2046" s="7">
        <f>Q_Export_excel!D2046</f>
        <v>99.2</v>
      </c>
      <c r="H2046" s="7" t="str">
        <f>Q_Export_excel!E2046</f>
        <v>mV/g</v>
      </c>
      <c r="I2046" s="7">
        <v>0</v>
      </c>
      <c r="J2046" s="7" t="str">
        <f t="shared" si="31"/>
        <v>mV</v>
      </c>
      <c r="K2046" s="7" t="s">
        <v>65</v>
      </c>
      <c r="L2046" s="8">
        <f>Q_Export_excel!F2046</f>
        <v>39870</v>
      </c>
      <c r="M2046" s="7">
        <f>Q_Export_excel!G2046</f>
        <v>12</v>
      </c>
    </row>
    <row r="2047" spans="1:13" x14ac:dyDescent="0.2">
      <c r="A2047" s="7" t="str">
        <f>Q_Export_excel!A2047</f>
        <v>PCB</v>
      </c>
      <c r="B2047" s="7" t="s">
        <v>63</v>
      </c>
      <c r="C2047" s="7" t="str">
        <f>Q_Export_excel!B2047</f>
        <v>79998Y</v>
      </c>
      <c r="D2047" s="7" t="str">
        <f>Q_Export_excel!C2047</f>
        <v>356A15</v>
      </c>
      <c r="E2047" s="7" t="s">
        <v>64</v>
      </c>
      <c r="F2047" s="7">
        <f>VLOOKUP(CONCATENATE(A2047,D2047),Nominal_sensitivity!$C$2:$E$61,2,FALSE)</f>
        <v>100</v>
      </c>
      <c r="G2047" s="7">
        <f>Q_Export_excel!D2047</f>
        <v>99.6</v>
      </c>
      <c r="H2047" s="7" t="str">
        <f>Q_Export_excel!E2047</f>
        <v>mV/g</v>
      </c>
      <c r="I2047" s="7">
        <v>0</v>
      </c>
      <c r="J2047" s="7" t="str">
        <f t="shared" si="31"/>
        <v>mV</v>
      </c>
      <c r="K2047" s="7" t="s">
        <v>65</v>
      </c>
      <c r="L2047" s="8">
        <f>Q_Export_excel!F2047</f>
        <v>39870</v>
      </c>
      <c r="M2047" s="7">
        <f>Q_Export_excel!G2047</f>
        <v>12</v>
      </c>
    </row>
    <row r="2048" spans="1:13" x14ac:dyDescent="0.2">
      <c r="A2048" s="7" t="str">
        <f>Q_Export_excel!A2048</f>
        <v>PCB</v>
      </c>
      <c r="B2048" s="7" t="s">
        <v>63</v>
      </c>
      <c r="C2048" s="7" t="str">
        <f>Q_Export_excel!B2048</f>
        <v>79998Z</v>
      </c>
      <c r="D2048" s="7" t="str">
        <f>Q_Export_excel!C2048</f>
        <v>356A15</v>
      </c>
      <c r="E2048" s="7" t="s">
        <v>64</v>
      </c>
      <c r="F2048" s="7">
        <f>VLOOKUP(CONCATENATE(A2048,D2048),Nominal_sensitivity!$C$2:$E$61,2,FALSE)</f>
        <v>100</v>
      </c>
      <c r="G2048" s="7">
        <f>Q_Export_excel!D2048</f>
        <v>102.6</v>
      </c>
      <c r="H2048" s="7" t="str">
        <f>Q_Export_excel!E2048</f>
        <v>mV/g</v>
      </c>
      <c r="I2048" s="7">
        <v>0</v>
      </c>
      <c r="J2048" s="7" t="str">
        <f t="shared" si="31"/>
        <v>mV</v>
      </c>
      <c r="K2048" s="7" t="s">
        <v>65</v>
      </c>
      <c r="L2048" s="8">
        <f>Q_Export_excel!F2048</f>
        <v>39870</v>
      </c>
      <c r="M2048" s="7">
        <f>Q_Export_excel!G2048</f>
        <v>12</v>
      </c>
    </row>
    <row r="2049" spans="1:13" x14ac:dyDescent="0.2">
      <c r="A2049" s="7" t="str">
        <f>Q_Export_excel!A2049</f>
        <v>PCB</v>
      </c>
      <c r="B2049" s="7" t="s">
        <v>63</v>
      </c>
      <c r="C2049" s="7" t="str">
        <f>Q_Export_excel!B2049</f>
        <v>79999X</v>
      </c>
      <c r="D2049" s="7" t="str">
        <f>Q_Export_excel!C2049</f>
        <v>356A15</v>
      </c>
      <c r="E2049" s="7" t="s">
        <v>64</v>
      </c>
      <c r="F2049" s="7">
        <f>VLOOKUP(CONCATENATE(A2049,D2049),Nominal_sensitivity!$C$2:$E$61,2,FALSE)</f>
        <v>100</v>
      </c>
      <c r="G2049" s="7">
        <f>Q_Export_excel!D2049</f>
        <v>97.6</v>
      </c>
      <c r="H2049" s="7" t="str">
        <f>Q_Export_excel!E2049</f>
        <v>mV/g</v>
      </c>
      <c r="I2049" s="7">
        <v>0</v>
      </c>
      <c r="J2049" s="7" t="str">
        <f t="shared" si="31"/>
        <v>mV</v>
      </c>
      <c r="K2049" s="7" t="s">
        <v>65</v>
      </c>
      <c r="L2049" s="8">
        <f>Q_Export_excel!F2049</f>
        <v>39870</v>
      </c>
      <c r="M2049" s="7">
        <f>Q_Export_excel!G2049</f>
        <v>12</v>
      </c>
    </row>
    <row r="2050" spans="1:13" x14ac:dyDescent="0.2">
      <c r="A2050" s="7" t="str">
        <f>Q_Export_excel!A2050</f>
        <v>PCB</v>
      </c>
      <c r="B2050" s="7" t="s">
        <v>63</v>
      </c>
      <c r="C2050" s="7" t="str">
        <f>Q_Export_excel!B2050</f>
        <v>79999Y</v>
      </c>
      <c r="D2050" s="7" t="str">
        <f>Q_Export_excel!C2050</f>
        <v>356A15</v>
      </c>
      <c r="E2050" s="7" t="s">
        <v>64</v>
      </c>
      <c r="F2050" s="7">
        <f>VLOOKUP(CONCATENATE(A2050,D2050),Nominal_sensitivity!$C$2:$E$61,2,FALSE)</f>
        <v>100</v>
      </c>
      <c r="G2050" s="7">
        <f>Q_Export_excel!D2050</f>
        <v>103.7</v>
      </c>
      <c r="H2050" s="7" t="str">
        <f>Q_Export_excel!E2050</f>
        <v>mV/g</v>
      </c>
      <c r="I2050" s="7">
        <v>0</v>
      </c>
      <c r="J2050" s="7" t="str">
        <f t="shared" si="31"/>
        <v>mV</v>
      </c>
      <c r="K2050" s="7" t="s">
        <v>65</v>
      </c>
      <c r="L2050" s="8">
        <f>Q_Export_excel!F2050</f>
        <v>39870</v>
      </c>
      <c r="M2050" s="7">
        <f>Q_Export_excel!G2050</f>
        <v>12</v>
      </c>
    </row>
    <row r="2051" spans="1:13" x14ac:dyDescent="0.2">
      <c r="A2051" s="7" t="str">
        <f>Q_Export_excel!A2051</f>
        <v>PCB</v>
      </c>
      <c r="B2051" s="7" t="s">
        <v>63</v>
      </c>
      <c r="C2051" s="7" t="str">
        <f>Q_Export_excel!B2051</f>
        <v>79999Z</v>
      </c>
      <c r="D2051" s="7" t="str">
        <f>Q_Export_excel!C2051</f>
        <v>356A15</v>
      </c>
      <c r="E2051" s="7" t="s">
        <v>64</v>
      </c>
      <c r="F2051" s="7">
        <f>VLOOKUP(CONCATENATE(A2051,D2051),Nominal_sensitivity!$C$2:$E$61,2,FALSE)</f>
        <v>100</v>
      </c>
      <c r="G2051" s="7">
        <f>Q_Export_excel!D2051</f>
        <v>95.7</v>
      </c>
      <c r="H2051" s="7" t="str">
        <f>Q_Export_excel!E2051</f>
        <v>mV/g</v>
      </c>
      <c r="I2051" s="7">
        <v>0</v>
      </c>
      <c r="J2051" s="7" t="str">
        <f t="shared" si="31"/>
        <v>mV</v>
      </c>
      <c r="K2051" s="7" t="s">
        <v>65</v>
      </c>
      <c r="L2051" s="8">
        <f>Q_Export_excel!F2051</f>
        <v>39870</v>
      </c>
      <c r="M2051" s="7">
        <f>Q_Export_excel!G2051</f>
        <v>12</v>
      </c>
    </row>
    <row r="2052" spans="1:13" x14ac:dyDescent="0.2">
      <c r="A2052" s="7" t="str">
        <f>Q_Export_excel!A2052</f>
        <v>PCB</v>
      </c>
      <c r="B2052" s="7" t="s">
        <v>63</v>
      </c>
      <c r="C2052" s="7" t="str">
        <f>Q_Export_excel!B2052</f>
        <v>80000X</v>
      </c>
      <c r="D2052" s="7" t="str">
        <f>Q_Export_excel!C2052</f>
        <v>356A15</v>
      </c>
      <c r="E2052" s="7" t="s">
        <v>64</v>
      </c>
      <c r="F2052" s="7">
        <f>VLOOKUP(CONCATENATE(A2052,D2052),Nominal_sensitivity!$C$2:$E$61,2,FALSE)</f>
        <v>100</v>
      </c>
      <c r="G2052" s="7">
        <f>Q_Export_excel!D2052</f>
        <v>99.3</v>
      </c>
      <c r="H2052" s="7" t="str">
        <f>Q_Export_excel!E2052</f>
        <v>mV/g</v>
      </c>
      <c r="I2052" s="7">
        <v>0</v>
      </c>
      <c r="J2052" s="7" t="str">
        <f t="shared" ref="J2052:J2115" si="32">LEFT(H2052,2)</f>
        <v>mV</v>
      </c>
      <c r="K2052" s="7" t="s">
        <v>65</v>
      </c>
      <c r="L2052" s="8">
        <f>Q_Export_excel!F2052</f>
        <v>39870</v>
      </c>
      <c r="M2052" s="7">
        <f>Q_Export_excel!G2052</f>
        <v>12</v>
      </c>
    </row>
    <row r="2053" spans="1:13" x14ac:dyDescent="0.2">
      <c r="A2053" s="7" t="str">
        <f>Q_Export_excel!A2053</f>
        <v>PCB</v>
      </c>
      <c r="B2053" s="7" t="s">
        <v>63</v>
      </c>
      <c r="C2053" s="7" t="str">
        <f>Q_Export_excel!B2053</f>
        <v>80000Y</v>
      </c>
      <c r="D2053" s="7" t="str">
        <f>Q_Export_excel!C2053</f>
        <v>356A15</v>
      </c>
      <c r="E2053" s="7" t="s">
        <v>64</v>
      </c>
      <c r="F2053" s="7">
        <f>VLOOKUP(CONCATENATE(A2053,D2053),Nominal_sensitivity!$C$2:$E$61,2,FALSE)</f>
        <v>100</v>
      </c>
      <c r="G2053" s="7">
        <f>Q_Export_excel!D2053</f>
        <v>101.5</v>
      </c>
      <c r="H2053" s="7" t="str">
        <f>Q_Export_excel!E2053</f>
        <v>mV/g</v>
      </c>
      <c r="I2053" s="7">
        <v>0</v>
      </c>
      <c r="J2053" s="7" t="str">
        <f t="shared" si="32"/>
        <v>mV</v>
      </c>
      <c r="K2053" s="7" t="s">
        <v>65</v>
      </c>
      <c r="L2053" s="8">
        <f>Q_Export_excel!F2053</f>
        <v>39870</v>
      </c>
      <c r="M2053" s="7">
        <f>Q_Export_excel!G2053</f>
        <v>12</v>
      </c>
    </row>
    <row r="2054" spans="1:13" x14ac:dyDescent="0.2">
      <c r="A2054" s="7" t="str">
        <f>Q_Export_excel!A2054</f>
        <v>PCB</v>
      </c>
      <c r="B2054" s="7" t="s">
        <v>63</v>
      </c>
      <c r="C2054" s="7" t="str">
        <f>Q_Export_excel!B2054</f>
        <v>80000Z</v>
      </c>
      <c r="D2054" s="7" t="str">
        <f>Q_Export_excel!C2054</f>
        <v>356A15</v>
      </c>
      <c r="E2054" s="7" t="s">
        <v>64</v>
      </c>
      <c r="F2054" s="7">
        <f>VLOOKUP(CONCATENATE(A2054,D2054),Nominal_sensitivity!$C$2:$E$61,2,FALSE)</f>
        <v>100</v>
      </c>
      <c r="G2054" s="7">
        <f>Q_Export_excel!D2054</f>
        <v>97.8</v>
      </c>
      <c r="H2054" s="7" t="str">
        <f>Q_Export_excel!E2054</f>
        <v>mV/g</v>
      </c>
      <c r="I2054" s="7">
        <v>0</v>
      </c>
      <c r="J2054" s="7" t="str">
        <f t="shared" si="32"/>
        <v>mV</v>
      </c>
      <c r="K2054" s="7" t="s">
        <v>65</v>
      </c>
      <c r="L2054" s="8">
        <f>Q_Export_excel!F2054</f>
        <v>39870</v>
      </c>
      <c r="M2054" s="7">
        <f>Q_Export_excel!G2054</f>
        <v>12</v>
      </c>
    </row>
    <row r="2055" spans="1:13" x14ac:dyDescent="0.2">
      <c r="A2055" s="7" t="str">
        <f>Q_Export_excel!A2055</f>
        <v>PCB</v>
      </c>
      <c r="B2055" s="7" t="s">
        <v>63</v>
      </c>
      <c r="C2055" s="7" t="str">
        <f>Q_Export_excel!B2055</f>
        <v>80001X</v>
      </c>
      <c r="D2055" s="7" t="str">
        <f>Q_Export_excel!C2055</f>
        <v>356A15</v>
      </c>
      <c r="E2055" s="7" t="s">
        <v>64</v>
      </c>
      <c r="F2055" s="7">
        <f>VLOOKUP(CONCATENATE(A2055,D2055),Nominal_sensitivity!$C$2:$E$61,2,FALSE)</f>
        <v>100</v>
      </c>
      <c r="G2055" s="7">
        <f>Q_Export_excel!D2055</f>
        <v>99</v>
      </c>
      <c r="H2055" s="7" t="str">
        <f>Q_Export_excel!E2055</f>
        <v>mV/g</v>
      </c>
      <c r="I2055" s="7">
        <v>0</v>
      </c>
      <c r="J2055" s="7" t="str">
        <f t="shared" si="32"/>
        <v>mV</v>
      </c>
      <c r="K2055" s="7" t="s">
        <v>65</v>
      </c>
      <c r="L2055" s="8">
        <f>Q_Export_excel!F2055</f>
        <v>39870</v>
      </c>
      <c r="M2055" s="7">
        <f>Q_Export_excel!G2055</f>
        <v>12</v>
      </c>
    </row>
    <row r="2056" spans="1:13" x14ac:dyDescent="0.2">
      <c r="A2056" s="7" t="str">
        <f>Q_Export_excel!A2056</f>
        <v>PCB</v>
      </c>
      <c r="B2056" s="7" t="s">
        <v>63</v>
      </c>
      <c r="C2056" s="7" t="str">
        <f>Q_Export_excel!B2056</f>
        <v>80001Y</v>
      </c>
      <c r="D2056" s="7" t="str">
        <f>Q_Export_excel!C2056</f>
        <v>356A15</v>
      </c>
      <c r="E2056" s="7" t="s">
        <v>64</v>
      </c>
      <c r="F2056" s="7">
        <f>VLOOKUP(CONCATENATE(A2056,D2056),Nominal_sensitivity!$C$2:$E$61,2,FALSE)</f>
        <v>100</v>
      </c>
      <c r="G2056" s="7">
        <f>Q_Export_excel!D2056</f>
        <v>100.6</v>
      </c>
      <c r="H2056" s="7" t="str">
        <f>Q_Export_excel!E2056</f>
        <v>mV/g</v>
      </c>
      <c r="I2056" s="7">
        <v>0</v>
      </c>
      <c r="J2056" s="7" t="str">
        <f t="shared" si="32"/>
        <v>mV</v>
      </c>
      <c r="K2056" s="7" t="s">
        <v>65</v>
      </c>
      <c r="L2056" s="8">
        <f>Q_Export_excel!F2056</f>
        <v>39870</v>
      </c>
      <c r="M2056" s="7">
        <f>Q_Export_excel!G2056</f>
        <v>12</v>
      </c>
    </row>
    <row r="2057" spans="1:13" x14ac:dyDescent="0.2">
      <c r="A2057" s="7" t="str">
        <f>Q_Export_excel!A2057</f>
        <v>PCB</v>
      </c>
      <c r="B2057" s="7" t="s">
        <v>63</v>
      </c>
      <c r="C2057" s="7" t="str">
        <f>Q_Export_excel!B2057</f>
        <v>80001Z</v>
      </c>
      <c r="D2057" s="7" t="str">
        <f>Q_Export_excel!C2057</f>
        <v>356A15</v>
      </c>
      <c r="E2057" s="7" t="s">
        <v>64</v>
      </c>
      <c r="F2057" s="7">
        <f>VLOOKUP(CONCATENATE(A2057,D2057),Nominal_sensitivity!$C$2:$E$61,2,FALSE)</f>
        <v>100</v>
      </c>
      <c r="G2057" s="7">
        <f>Q_Export_excel!D2057</f>
        <v>101.7</v>
      </c>
      <c r="H2057" s="7" t="str">
        <f>Q_Export_excel!E2057</f>
        <v>mV/g</v>
      </c>
      <c r="I2057" s="7">
        <v>0</v>
      </c>
      <c r="J2057" s="7" t="str">
        <f t="shared" si="32"/>
        <v>mV</v>
      </c>
      <c r="K2057" s="7" t="s">
        <v>65</v>
      </c>
      <c r="L2057" s="8">
        <f>Q_Export_excel!F2057</f>
        <v>39870</v>
      </c>
      <c r="M2057" s="7">
        <f>Q_Export_excel!G2057</f>
        <v>12</v>
      </c>
    </row>
    <row r="2058" spans="1:13" x14ac:dyDescent="0.2">
      <c r="A2058" s="7" t="str">
        <f>Q_Export_excel!A2058</f>
        <v>PCB</v>
      </c>
      <c r="B2058" s="7" t="s">
        <v>63</v>
      </c>
      <c r="C2058" s="7" t="str">
        <f>Q_Export_excel!B2058</f>
        <v>80283X</v>
      </c>
      <c r="D2058" s="7" t="str">
        <f>Q_Export_excel!C2058</f>
        <v>356A15</v>
      </c>
      <c r="E2058" s="7" t="s">
        <v>64</v>
      </c>
      <c r="F2058" s="7">
        <f>VLOOKUP(CONCATENATE(A2058,D2058),Nominal_sensitivity!$C$2:$E$61,2,FALSE)</f>
        <v>100</v>
      </c>
      <c r="G2058" s="7">
        <f>Q_Export_excel!D2058</f>
        <v>97.7</v>
      </c>
      <c r="H2058" s="7" t="str">
        <f>Q_Export_excel!E2058</f>
        <v>mV/g</v>
      </c>
      <c r="I2058" s="7">
        <v>0</v>
      </c>
      <c r="J2058" s="7" t="str">
        <f t="shared" si="32"/>
        <v>mV</v>
      </c>
      <c r="K2058" s="7" t="s">
        <v>65</v>
      </c>
      <c r="L2058" s="8">
        <f>Q_Export_excel!F2058</f>
        <v>39877</v>
      </c>
      <c r="M2058" s="7">
        <f>Q_Export_excel!G2058</f>
        <v>12</v>
      </c>
    </row>
    <row r="2059" spans="1:13" x14ac:dyDescent="0.2">
      <c r="A2059" s="7" t="str">
        <f>Q_Export_excel!A2059</f>
        <v>PCB</v>
      </c>
      <c r="B2059" s="7" t="s">
        <v>63</v>
      </c>
      <c r="C2059" s="7" t="str">
        <f>Q_Export_excel!B2059</f>
        <v>80283Y</v>
      </c>
      <c r="D2059" s="7" t="str">
        <f>Q_Export_excel!C2059</f>
        <v>356A15</v>
      </c>
      <c r="E2059" s="7" t="s">
        <v>64</v>
      </c>
      <c r="F2059" s="7">
        <f>VLOOKUP(CONCATENATE(A2059,D2059),Nominal_sensitivity!$C$2:$E$61,2,FALSE)</f>
        <v>100</v>
      </c>
      <c r="G2059" s="7">
        <f>Q_Export_excel!D2059</f>
        <v>95.6</v>
      </c>
      <c r="H2059" s="7" t="str">
        <f>Q_Export_excel!E2059</f>
        <v>mV/g</v>
      </c>
      <c r="I2059" s="7">
        <v>0</v>
      </c>
      <c r="J2059" s="7" t="str">
        <f t="shared" si="32"/>
        <v>mV</v>
      </c>
      <c r="K2059" s="7" t="s">
        <v>65</v>
      </c>
      <c r="L2059" s="8">
        <f>Q_Export_excel!F2059</f>
        <v>39877</v>
      </c>
      <c r="M2059" s="7">
        <f>Q_Export_excel!G2059</f>
        <v>12</v>
      </c>
    </row>
    <row r="2060" spans="1:13" x14ac:dyDescent="0.2">
      <c r="A2060" s="7" t="str">
        <f>Q_Export_excel!A2060</f>
        <v>PCB</v>
      </c>
      <c r="B2060" s="7" t="s">
        <v>63</v>
      </c>
      <c r="C2060" s="7" t="str">
        <f>Q_Export_excel!B2060</f>
        <v>80283Z</v>
      </c>
      <c r="D2060" s="7" t="str">
        <f>Q_Export_excel!C2060</f>
        <v>356A15</v>
      </c>
      <c r="E2060" s="7" t="s">
        <v>64</v>
      </c>
      <c r="F2060" s="7">
        <f>VLOOKUP(CONCATENATE(A2060,D2060),Nominal_sensitivity!$C$2:$E$61,2,FALSE)</f>
        <v>100</v>
      </c>
      <c r="G2060" s="7">
        <f>Q_Export_excel!D2060</f>
        <v>98.5</v>
      </c>
      <c r="H2060" s="7" t="str">
        <f>Q_Export_excel!E2060</f>
        <v>mV/g</v>
      </c>
      <c r="I2060" s="7">
        <v>0</v>
      </c>
      <c r="J2060" s="7" t="str">
        <f t="shared" si="32"/>
        <v>mV</v>
      </c>
      <c r="K2060" s="7" t="s">
        <v>65</v>
      </c>
      <c r="L2060" s="8">
        <f>Q_Export_excel!F2060</f>
        <v>39877</v>
      </c>
      <c r="M2060" s="7">
        <f>Q_Export_excel!G2060</f>
        <v>12</v>
      </c>
    </row>
    <row r="2061" spans="1:13" x14ac:dyDescent="0.2">
      <c r="A2061" s="7" t="str">
        <f>Q_Export_excel!A2061</f>
        <v>PCB</v>
      </c>
      <c r="B2061" s="7" t="s">
        <v>63</v>
      </c>
      <c r="C2061" s="7" t="str">
        <f>Q_Export_excel!B2061</f>
        <v>80284X</v>
      </c>
      <c r="D2061" s="7" t="str">
        <f>Q_Export_excel!C2061</f>
        <v>356A15</v>
      </c>
      <c r="E2061" s="7" t="s">
        <v>64</v>
      </c>
      <c r="F2061" s="7">
        <f>VLOOKUP(CONCATENATE(A2061,D2061),Nominal_sensitivity!$C$2:$E$61,2,FALSE)</f>
        <v>100</v>
      </c>
      <c r="G2061" s="7">
        <f>Q_Export_excel!D2061</f>
        <v>99.8</v>
      </c>
      <c r="H2061" s="7" t="str">
        <f>Q_Export_excel!E2061</f>
        <v>mV/g</v>
      </c>
      <c r="I2061" s="7">
        <v>0</v>
      </c>
      <c r="J2061" s="7" t="str">
        <f t="shared" si="32"/>
        <v>mV</v>
      </c>
      <c r="K2061" s="7" t="s">
        <v>65</v>
      </c>
      <c r="L2061" s="8">
        <f>Q_Export_excel!F2061</f>
        <v>39877</v>
      </c>
      <c r="M2061" s="7">
        <f>Q_Export_excel!G2061</f>
        <v>12</v>
      </c>
    </row>
    <row r="2062" spans="1:13" x14ac:dyDescent="0.2">
      <c r="A2062" s="7" t="str">
        <f>Q_Export_excel!A2062</f>
        <v>PCB</v>
      </c>
      <c r="B2062" s="7" t="s">
        <v>63</v>
      </c>
      <c r="C2062" s="7" t="str">
        <f>Q_Export_excel!B2062</f>
        <v>80284Y</v>
      </c>
      <c r="D2062" s="7" t="str">
        <f>Q_Export_excel!C2062</f>
        <v>356A15</v>
      </c>
      <c r="E2062" s="7" t="s">
        <v>64</v>
      </c>
      <c r="F2062" s="7">
        <f>VLOOKUP(CONCATENATE(A2062,D2062),Nominal_sensitivity!$C$2:$E$61,2,FALSE)</f>
        <v>100</v>
      </c>
      <c r="G2062" s="7">
        <f>Q_Export_excel!D2062</f>
        <v>96.5</v>
      </c>
      <c r="H2062" s="7" t="str">
        <f>Q_Export_excel!E2062</f>
        <v>mV/g</v>
      </c>
      <c r="I2062" s="7">
        <v>0</v>
      </c>
      <c r="J2062" s="7" t="str">
        <f t="shared" si="32"/>
        <v>mV</v>
      </c>
      <c r="K2062" s="7" t="s">
        <v>65</v>
      </c>
      <c r="L2062" s="8">
        <f>Q_Export_excel!F2062</f>
        <v>39877</v>
      </c>
      <c r="M2062" s="7">
        <f>Q_Export_excel!G2062</f>
        <v>12</v>
      </c>
    </row>
    <row r="2063" spans="1:13" x14ac:dyDescent="0.2">
      <c r="A2063" s="7" t="str">
        <f>Q_Export_excel!A2063</f>
        <v>PCB</v>
      </c>
      <c r="B2063" s="7" t="s">
        <v>63</v>
      </c>
      <c r="C2063" s="7" t="str">
        <f>Q_Export_excel!B2063</f>
        <v>80284Z</v>
      </c>
      <c r="D2063" s="7" t="str">
        <f>Q_Export_excel!C2063</f>
        <v>356A15</v>
      </c>
      <c r="E2063" s="7" t="s">
        <v>64</v>
      </c>
      <c r="F2063" s="7">
        <f>VLOOKUP(CONCATENATE(A2063,D2063),Nominal_sensitivity!$C$2:$E$61,2,FALSE)</f>
        <v>100</v>
      </c>
      <c r="G2063" s="7">
        <f>Q_Export_excel!D2063</f>
        <v>99.3</v>
      </c>
      <c r="H2063" s="7" t="str">
        <f>Q_Export_excel!E2063</f>
        <v>mV/g</v>
      </c>
      <c r="I2063" s="7">
        <v>0</v>
      </c>
      <c r="J2063" s="7" t="str">
        <f t="shared" si="32"/>
        <v>mV</v>
      </c>
      <c r="K2063" s="7" t="s">
        <v>65</v>
      </c>
      <c r="L2063" s="8">
        <f>Q_Export_excel!F2063</f>
        <v>39877</v>
      </c>
      <c r="M2063" s="7">
        <f>Q_Export_excel!G2063</f>
        <v>12</v>
      </c>
    </row>
    <row r="2064" spans="1:13" x14ac:dyDescent="0.2">
      <c r="A2064" s="7" t="str">
        <f>Q_Export_excel!A2064</f>
        <v>PCB</v>
      </c>
      <c r="B2064" s="7" t="s">
        <v>63</v>
      </c>
      <c r="C2064" s="7" t="str">
        <f>Q_Export_excel!B2064</f>
        <v>80286X</v>
      </c>
      <c r="D2064" s="7" t="str">
        <f>Q_Export_excel!C2064</f>
        <v>356A15</v>
      </c>
      <c r="E2064" s="7" t="s">
        <v>64</v>
      </c>
      <c r="F2064" s="7">
        <f>VLOOKUP(CONCATENATE(A2064,D2064),Nominal_sensitivity!$C$2:$E$61,2,FALSE)</f>
        <v>100</v>
      </c>
      <c r="G2064" s="7">
        <f>Q_Export_excel!D2064</f>
        <v>100.8</v>
      </c>
      <c r="H2064" s="7" t="str">
        <f>Q_Export_excel!E2064</f>
        <v>mV/g</v>
      </c>
      <c r="I2064" s="7">
        <v>0</v>
      </c>
      <c r="J2064" s="7" t="str">
        <f t="shared" si="32"/>
        <v>mV</v>
      </c>
      <c r="K2064" s="7" t="s">
        <v>65</v>
      </c>
      <c r="L2064" s="8">
        <f>Q_Export_excel!F2064</f>
        <v>39877</v>
      </c>
      <c r="M2064" s="7">
        <f>Q_Export_excel!G2064</f>
        <v>12</v>
      </c>
    </row>
    <row r="2065" spans="1:13" x14ac:dyDescent="0.2">
      <c r="A2065" s="7" t="str">
        <f>Q_Export_excel!A2065</f>
        <v>PCB</v>
      </c>
      <c r="B2065" s="7" t="s">
        <v>63</v>
      </c>
      <c r="C2065" s="7" t="str">
        <f>Q_Export_excel!B2065</f>
        <v>80286Y</v>
      </c>
      <c r="D2065" s="7" t="str">
        <f>Q_Export_excel!C2065</f>
        <v>356A15</v>
      </c>
      <c r="E2065" s="7" t="s">
        <v>64</v>
      </c>
      <c r="F2065" s="7">
        <f>VLOOKUP(CONCATENATE(A2065,D2065),Nominal_sensitivity!$C$2:$E$61,2,FALSE)</f>
        <v>100</v>
      </c>
      <c r="G2065" s="7">
        <f>Q_Export_excel!D2065</f>
        <v>97.3</v>
      </c>
      <c r="H2065" s="7" t="str">
        <f>Q_Export_excel!E2065</f>
        <v>mV/g</v>
      </c>
      <c r="I2065" s="7">
        <v>0</v>
      </c>
      <c r="J2065" s="7" t="str">
        <f t="shared" si="32"/>
        <v>mV</v>
      </c>
      <c r="K2065" s="7" t="s">
        <v>65</v>
      </c>
      <c r="L2065" s="8">
        <f>Q_Export_excel!F2065</f>
        <v>39877</v>
      </c>
      <c r="M2065" s="7">
        <f>Q_Export_excel!G2065</f>
        <v>12</v>
      </c>
    </row>
    <row r="2066" spans="1:13" x14ac:dyDescent="0.2">
      <c r="A2066" s="7" t="str">
        <f>Q_Export_excel!A2066</f>
        <v>PCB</v>
      </c>
      <c r="B2066" s="7" t="s">
        <v>63</v>
      </c>
      <c r="C2066" s="7" t="str">
        <f>Q_Export_excel!B2066</f>
        <v>80286Z</v>
      </c>
      <c r="D2066" s="7" t="str">
        <f>Q_Export_excel!C2066</f>
        <v>356A15</v>
      </c>
      <c r="E2066" s="7" t="s">
        <v>64</v>
      </c>
      <c r="F2066" s="7">
        <f>VLOOKUP(CONCATENATE(A2066,D2066),Nominal_sensitivity!$C$2:$E$61,2,FALSE)</f>
        <v>100</v>
      </c>
      <c r="G2066" s="7">
        <f>Q_Export_excel!D2066</f>
        <v>101.1</v>
      </c>
      <c r="H2066" s="7" t="str">
        <f>Q_Export_excel!E2066</f>
        <v>mV/g</v>
      </c>
      <c r="I2066" s="7">
        <v>0</v>
      </c>
      <c r="J2066" s="7" t="str">
        <f t="shared" si="32"/>
        <v>mV</v>
      </c>
      <c r="K2066" s="7" t="s">
        <v>65</v>
      </c>
      <c r="L2066" s="8">
        <f>Q_Export_excel!F2066</f>
        <v>39877</v>
      </c>
      <c r="M2066" s="7">
        <f>Q_Export_excel!G2066</f>
        <v>12</v>
      </c>
    </row>
    <row r="2067" spans="1:13" x14ac:dyDescent="0.2">
      <c r="A2067" s="7" t="str">
        <f>Q_Export_excel!A2067</f>
        <v>PCB</v>
      </c>
      <c r="B2067" s="7" t="s">
        <v>63</v>
      </c>
      <c r="C2067" s="7" t="str">
        <f>Q_Export_excel!B2067</f>
        <v>80287X</v>
      </c>
      <c r="D2067" s="7" t="str">
        <f>Q_Export_excel!C2067</f>
        <v>356A15</v>
      </c>
      <c r="E2067" s="7" t="s">
        <v>64</v>
      </c>
      <c r="F2067" s="7">
        <f>VLOOKUP(CONCATENATE(A2067,D2067),Nominal_sensitivity!$C$2:$E$61,2,FALSE)</f>
        <v>100</v>
      </c>
      <c r="G2067" s="7">
        <f>Q_Export_excel!D2067</f>
        <v>99.6</v>
      </c>
      <c r="H2067" s="7" t="str">
        <f>Q_Export_excel!E2067</f>
        <v>mV/g</v>
      </c>
      <c r="I2067" s="7">
        <v>0</v>
      </c>
      <c r="J2067" s="7" t="str">
        <f t="shared" si="32"/>
        <v>mV</v>
      </c>
      <c r="K2067" s="7" t="s">
        <v>65</v>
      </c>
      <c r="L2067" s="8">
        <f>Q_Export_excel!F2067</f>
        <v>39877</v>
      </c>
      <c r="M2067" s="7">
        <f>Q_Export_excel!G2067</f>
        <v>12</v>
      </c>
    </row>
    <row r="2068" spans="1:13" x14ac:dyDescent="0.2">
      <c r="A2068" s="7" t="str">
        <f>Q_Export_excel!A2068</f>
        <v>PCB</v>
      </c>
      <c r="B2068" s="7" t="s">
        <v>63</v>
      </c>
      <c r="C2068" s="7" t="str">
        <f>Q_Export_excel!B2068</f>
        <v>80287Y</v>
      </c>
      <c r="D2068" s="7" t="str">
        <f>Q_Export_excel!C2068</f>
        <v>356A15</v>
      </c>
      <c r="E2068" s="7" t="s">
        <v>64</v>
      </c>
      <c r="F2068" s="7">
        <f>VLOOKUP(CONCATENATE(A2068,D2068),Nominal_sensitivity!$C$2:$E$61,2,FALSE)</f>
        <v>100</v>
      </c>
      <c r="G2068" s="7">
        <f>Q_Export_excel!D2068</f>
        <v>99</v>
      </c>
      <c r="H2068" s="7" t="str">
        <f>Q_Export_excel!E2068</f>
        <v>mV/g</v>
      </c>
      <c r="I2068" s="7">
        <v>0</v>
      </c>
      <c r="J2068" s="7" t="str">
        <f t="shared" si="32"/>
        <v>mV</v>
      </c>
      <c r="K2068" s="7" t="s">
        <v>65</v>
      </c>
      <c r="L2068" s="8">
        <f>Q_Export_excel!F2068</f>
        <v>39877</v>
      </c>
      <c r="M2068" s="7">
        <f>Q_Export_excel!G2068</f>
        <v>12</v>
      </c>
    </row>
    <row r="2069" spans="1:13" x14ac:dyDescent="0.2">
      <c r="A2069" s="7" t="str">
        <f>Q_Export_excel!A2069</f>
        <v>PCB</v>
      </c>
      <c r="B2069" s="7" t="s">
        <v>63</v>
      </c>
      <c r="C2069" s="7" t="str">
        <f>Q_Export_excel!B2069</f>
        <v>80287Z</v>
      </c>
      <c r="D2069" s="7" t="str">
        <f>Q_Export_excel!C2069</f>
        <v>356A15</v>
      </c>
      <c r="E2069" s="7" t="s">
        <v>64</v>
      </c>
      <c r="F2069" s="7">
        <f>VLOOKUP(CONCATENATE(A2069,D2069),Nominal_sensitivity!$C$2:$E$61,2,FALSE)</f>
        <v>100</v>
      </c>
      <c r="G2069" s="7">
        <f>Q_Export_excel!D2069</f>
        <v>96.4</v>
      </c>
      <c r="H2069" s="7" t="str">
        <f>Q_Export_excel!E2069</f>
        <v>mV/g</v>
      </c>
      <c r="I2069" s="7">
        <v>0</v>
      </c>
      <c r="J2069" s="7" t="str">
        <f t="shared" si="32"/>
        <v>mV</v>
      </c>
      <c r="K2069" s="7" t="s">
        <v>65</v>
      </c>
      <c r="L2069" s="8">
        <f>Q_Export_excel!F2069</f>
        <v>39877</v>
      </c>
      <c r="M2069" s="7">
        <f>Q_Export_excel!G2069</f>
        <v>12</v>
      </c>
    </row>
    <row r="2070" spans="1:13" x14ac:dyDescent="0.2">
      <c r="A2070" s="7" t="str">
        <f>Q_Export_excel!A2070</f>
        <v>PCB</v>
      </c>
      <c r="B2070" s="7" t="s">
        <v>63</v>
      </c>
      <c r="C2070" s="7" t="str">
        <f>Q_Export_excel!B2070</f>
        <v>127881X</v>
      </c>
      <c r="D2070" s="7" t="str">
        <f>Q_Export_excel!C2070</f>
        <v>356A25</v>
      </c>
      <c r="E2070" s="7" t="s">
        <v>64</v>
      </c>
      <c r="F2070" s="7" t="e">
        <f>VLOOKUP(CONCATENATE(A2070,D2070),Nominal_sensitivity!$C$2:$E$61,2,FALSE)</f>
        <v>#N/A</v>
      </c>
      <c r="G2070" s="7">
        <f>Q_Export_excel!D2070</f>
        <v>24.321670088837717</v>
      </c>
      <c r="H2070" s="7" t="str">
        <f>Q_Export_excel!E2070</f>
        <v>mV/g</v>
      </c>
      <c r="I2070" s="7">
        <v>0</v>
      </c>
      <c r="J2070" s="7" t="str">
        <f t="shared" si="32"/>
        <v>mV</v>
      </c>
      <c r="K2070" s="7" t="s">
        <v>65</v>
      </c>
      <c r="L2070" s="8">
        <f>Q_Export_excel!F2070</f>
        <v>42526.64707175926</v>
      </c>
      <c r="M2070" s="7">
        <f>Q_Export_excel!G2070</f>
        <v>12</v>
      </c>
    </row>
    <row r="2071" spans="1:13" x14ac:dyDescent="0.2">
      <c r="A2071" s="7" t="str">
        <f>Q_Export_excel!A2071</f>
        <v>PCB</v>
      </c>
      <c r="B2071" s="7" t="s">
        <v>63</v>
      </c>
      <c r="C2071" s="7" t="str">
        <f>Q_Export_excel!B2071</f>
        <v>127881Y</v>
      </c>
      <c r="D2071" s="7" t="str">
        <f>Q_Export_excel!C2071</f>
        <v>356A25</v>
      </c>
      <c r="E2071" s="7" t="s">
        <v>64</v>
      </c>
      <c r="F2071" s="7" t="e">
        <f>VLOOKUP(CONCATENATE(A2071,D2071),Nominal_sensitivity!$C$2:$E$61,2,FALSE)</f>
        <v>#N/A</v>
      </c>
      <c r="G2071" s="7">
        <f>Q_Export_excel!D2071</f>
        <v>24.495274375479621</v>
      </c>
      <c r="H2071" s="7" t="str">
        <f>Q_Export_excel!E2071</f>
        <v>mV/g</v>
      </c>
      <c r="I2071" s="7">
        <v>0</v>
      </c>
      <c r="J2071" s="7" t="str">
        <f t="shared" si="32"/>
        <v>mV</v>
      </c>
      <c r="K2071" s="7" t="s">
        <v>65</v>
      </c>
      <c r="L2071" s="8">
        <f>Q_Export_excel!F2071</f>
        <v>42526.653402777774</v>
      </c>
      <c r="M2071" s="7">
        <f>Q_Export_excel!G2071</f>
        <v>12</v>
      </c>
    </row>
    <row r="2072" spans="1:13" x14ac:dyDescent="0.2">
      <c r="A2072" s="7" t="str">
        <f>Q_Export_excel!A2072</f>
        <v>PCB</v>
      </c>
      <c r="B2072" s="7" t="s">
        <v>63</v>
      </c>
      <c r="C2072" s="7" t="str">
        <f>Q_Export_excel!B2072</f>
        <v>127881Z</v>
      </c>
      <c r="D2072" s="7" t="str">
        <f>Q_Export_excel!C2072</f>
        <v>356A25</v>
      </c>
      <c r="E2072" s="7" t="s">
        <v>64</v>
      </c>
      <c r="F2072" s="7" t="e">
        <f>VLOOKUP(CONCATENATE(A2072,D2072),Nominal_sensitivity!$C$2:$E$61,2,FALSE)</f>
        <v>#N/A</v>
      </c>
      <c r="G2072" s="7">
        <f>Q_Export_excel!D2072</f>
        <v>24.83889960595975</v>
      </c>
      <c r="H2072" s="7" t="str">
        <f>Q_Export_excel!E2072</f>
        <v>mV/g</v>
      </c>
      <c r="I2072" s="7">
        <v>0</v>
      </c>
      <c r="J2072" s="7" t="str">
        <f t="shared" si="32"/>
        <v>mV</v>
      </c>
      <c r="K2072" s="7" t="s">
        <v>65</v>
      </c>
      <c r="L2072" s="8">
        <f>Q_Export_excel!F2072</f>
        <v>42526.660509259258</v>
      </c>
      <c r="M2072" s="7">
        <f>Q_Export_excel!G2072</f>
        <v>12</v>
      </c>
    </row>
    <row r="2073" spans="1:13" x14ac:dyDescent="0.2">
      <c r="A2073" s="7" t="str">
        <f>Q_Export_excel!A2073</f>
        <v>PCB</v>
      </c>
      <c r="B2073" s="7" t="s">
        <v>63</v>
      </c>
      <c r="C2073" s="7" t="str">
        <f>Q_Export_excel!B2073</f>
        <v>132950X</v>
      </c>
      <c r="D2073" s="7" t="str">
        <f>Q_Export_excel!C2073</f>
        <v>356A25</v>
      </c>
      <c r="E2073" s="7" t="s">
        <v>64</v>
      </c>
      <c r="F2073" s="7" t="e">
        <f>VLOOKUP(CONCATENATE(A2073,D2073),Nominal_sensitivity!$C$2:$E$61,2,FALSE)</f>
        <v>#N/A</v>
      </c>
      <c r="G2073" s="7">
        <f>Q_Export_excel!D2073</f>
        <v>24.505324515184341</v>
      </c>
      <c r="H2073" s="7" t="str">
        <f>Q_Export_excel!E2073</f>
        <v>mV/g</v>
      </c>
      <c r="I2073" s="7">
        <v>0</v>
      </c>
      <c r="J2073" s="7" t="str">
        <f t="shared" si="32"/>
        <v>mV</v>
      </c>
      <c r="K2073" s="7" t="s">
        <v>65</v>
      </c>
      <c r="L2073" s="8">
        <f>Q_Export_excel!F2073</f>
        <v>42526.626030092593</v>
      </c>
      <c r="M2073" s="7">
        <f>Q_Export_excel!G2073</f>
        <v>12</v>
      </c>
    </row>
    <row r="2074" spans="1:13" x14ac:dyDescent="0.2">
      <c r="A2074" s="7" t="str">
        <f>Q_Export_excel!A2074</f>
        <v>PCB</v>
      </c>
      <c r="B2074" s="7" t="s">
        <v>63</v>
      </c>
      <c r="C2074" s="7" t="str">
        <f>Q_Export_excel!B2074</f>
        <v>132950Y</v>
      </c>
      <c r="D2074" s="7" t="str">
        <f>Q_Export_excel!C2074</f>
        <v>356A25</v>
      </c>
      <c r="E2074" s="7" t="s">
        <v>64</v>
      </c>
      <c r="F2074" s="7" t="e">
        <f>VLOOKUP(CONCATENATE(A2074,D2074),Nominal_sensitivity!$C$2:$E$61,2,FALSE)</f>
        <v>#N/A</v>
      </c>
      <c r="G2074" s="7">
        <f>Q_Export_excel!D2074</f>
        <v>24.17285288079017</v>
      </c>
      <c r="H2074" s="7" t="str">
        <f>Q_Export_excel!E2074</f>
        <v>mV/g</v>
      </c>
      <c r="I2074" s="7">
        <v>0</v>
      </c>
      <c r="J2074" s="7" t="str">
        <f t="shared" si="32"/>
        <v>mV</v>
      </c>
      <c r="K2074" s="7" t="s">
        <v>65</v>
      </c>
      <c r="L2074" s="8">
        <f>Q_Export_excel!F2074</f>
        <v>42526.635578703703</v>
      </c>
      <c r="M2074" s="7">
        <f>Q_Export_excel!G2074</f>
        <v>12</v>
      </c>
    </row>
    <row r="2075" spans="1:13" x14ac:dyDescent="0.2">
      <c r="A2075" s="7" t="str">
        <f>Q_Export_excel!A2075</f>
        <v>PCB</v>
      </c>
      <c r="B2075" s="7" t="s">
        <v>63</v>
      </c>
      <c r="C2075" s="7" t="str">
        <f>Q_Export_excel!B2075</f>
        <v>132950Z</v>
      </c>
      <c r="D2075" s="7" t="str">
        <f>Q_Export_excel!C2075</f>
        <v>356A25</v>
      </c>
      <c r="E2075" s="7" t="s">
        <v>64</v>
      </c>
      <c r="F2075" s="7" t="e">
        <f>VLOOKUP(CONCATENATE(A2075,D2075),Nominal_sensitivity!$C$2:$E$61,2,FALSE)</f>
        <v>#N/A</v>
      </c>
      <c r="G2075" s="7">
        <f>Q_Export_excel!D2075</f>
        <v>25.155500589493286</v>
      </c>
      <c r="H2075" s="7" t="str">
        <f>Q_Export_excel!E2075</f>
        <v>mV/g</v>
      </c>
      <c r="I2075" s="7">
        <v>0</v>
      </c>
      <c r="J2075" s="7" t="str">
        <f t="shared" si="32"/>
        <v>mV</v>
      </c>
      <c r="K2075" s="7" t="s">
        <v>65</v>
      </c>
      <c r="L2075" s="8">
        <f>Q_Export_excel!F2075</f>
        <v>42526.640787037039</v>
      </c>
      <c r="M2075" s="7">
        <f>Q_Export_excel!G2075</f>
        <v>12</v>
      </c>
    </row>
    <row r="2076" spans="1:13" x14ac:dyDescent="0.2">
      <c r="A2076" s="7" t="str">
        <f>Q_Export_excel!A2076</f>
        <v>PCB</v>
      </c>
      <c r="B2076" s="7" t="s">
        <v>63</v>
      </c>
      <c r="C2076" s="7" t="str">
        <f>Q_Export_excel!B2076</f>
        <v>132951X</v>
      </c>
      <c r="D2076" s="7" t="str">
        <f>Q_Export_excel!C2076</f>
        <v>356A25</v>
      </c>
      <c r="E2076" s="7" t="s">
        <v>64</v>
      </c>
      <c r="F2076" s="7" t="e">
        <f>VLOOKUP(CONCATENATE(A2076,D2076),Nominal_sensitivity!$C$2:$E$61,2,FALSE)</f>
        <v>#N/A</v>
      </c>
      <c r="G2076" s="7">
        <f>Q_Export_excel!D2076</f>
        <v>24.369522842112197</v>
      </c>
      <c r="H2076" s="7" t="str">
        <f>Q_Export_excel!E2076</f>
        <v>mV/g</v>
      </c>
      <c r="I2076" s="7">
        <v>0</v>
      </c>
      <c r="J2076" s="7" t="str">
        <f t="shared" si="32"/>
        <v>mV</v>
      </c>
      <c r="K2076" s="7" t="s">
        <v>65</v>
      </c>
      <c r="L2076" s="8">
        <f>Q_Export_excel!F2076</f>
        <v>42526.547476851854</v>
      </c>
      <c r="M2076" s="7">
        <f>Q_Export_excel!G2076</f>
        <v>12</v>
      </c>
    </row>
    <row r="2077" spans="1:13" x14ac:dyDescent="0.2">
      <c r="A2077" s="7" t="str">
        <f>Q_Export_excel!A2077</f>
        <v>PCB</v>
      </c>
      <c r="B2077" s="7" t="s">
        <v>63</v>
      </c>
      <c r="C2077" s="7" t="str">
        <f>Q_Export_excel!B2077</f>
        <v>132951Y</v>
      </c>
      <c r="D2077" s="7" t="str">
        <f>Q_Export_excel!C2077</f>
        <v>356A25</v>
      </c>
      <c r="E2077" s="7" t="s">
        <v>64</v>
      </c>
      <c r="F2077" s="7" t="e">
        <f>VLOOKUP(CONCATENATE(A2077,D2077),Nominal_sensitivity!$C$2:$E$61,2,FALSE)</f>
        <v>#N/A</v>
      </c>
      <c r="G2077" s="7">
        <f>Q_Export_excel!D2077</f>
        <v>24.651306352272492</v>
      </c>
      <c r="H2077" s="7" t="str">
        <f>Q_Export_excel!E2077</f>
        <v>mV/g</v>
      </c>
      <c r="I2077" s="7">
        <v>0</v>
      </c>
      <c r="J2077" s="7" t="str">
        <f t="shared" si="32"/>
        <v>mV</v>
      </c>
      <c r="K2077" s="7" t="s">
        <v>65</v>
      </c>
      <c r="L2077" s="8">
        <f>Q_Export_excel!F2077</f>
        <v>42526.554976851854</v>
      </c>
      <c r="M2077" s="7">
        <f>Q_Export_excel!G2077</f>
        <v>12</v>
      </c>
    </row>
    <row r="2078" spans="1:13" x14ac:dyDescent="0.2">
      <c r="A2078" s="7" t="str">
        <f>Q_Export_excel!A2078</f>
        <v>PCB</v>
      </c>
      <c r="B2078" s="7" t="s">
        <v>63</v>
      </c>
      <c r="C2078" s="7" t="str">
        <f>Q_Export_excel!B2078</f>
        <v>132951Z</v>
      </c>
      <c r="D2078" s="7" t="str">
        <f>Q_Export_excel!C2078</f>
        <v>356A25</v>
      </c>
      <c r="E2078" s="7" t="s">
        <v>64</v>
      </c>
      <c r="F2078" s="7" t="e">
        <f>VLOOKUP(CONCATENATE(A2078,D2078),Nominal_sensitivity!$C$2:$E$61,2,FALSE)</f>
        <v>#N/A</v>
      </c>
      <c r="G2078" s="7">
        <f>Q_Export_excel!D2078</f>
        <v>23.993015426129567</v>
      </c>
      <c r="H2078" s="7" t="str">
        <f>Q_Export_excel!E2078</f>
        <v>mV/g</v>
      </c>
      <c r="I2078" s="7">
        <v>0</v>
      </c>
      <c r="J2078" s="7" t="str">
        <f t="shared" si="32"/>
        <v>mV</v>
      </c>
      <c r="K2078" s="7" t="s">
        <v>65</v>
      </c>
      <c r="L2078" s="8">
        <f>Q_Export_excel!F2078</f>
        <v>42526.563275462962</v>
      </c>
      <c r="M2078" s="7">
        <f>Q_Export_excel!G2078</f>
        <v>12</v>
      </c>
    </row>
    <row r="2079" spans="1:13" x14ac:dyDescent="0.2">
      <c r="A2079" s="7" t="str">
        <f>Q_Export_excel!A2079</f>
        <v>PCB</v>
      </c>
      <c r="B2079" s="7" t="s">
        <v>63</v>
      </c>
      <c r="C2079" s="7" t="str">
        <f>Q_Export_excel!B2079</f>
        <v>132952X</v>
      </c>
      <c r="D2079" s="7" t="str">
        <f>Q_Export_excel!C2079</f>
        <v>356A25</v>
      </c>
      <c r="E2079" s="7" t="s">
        <v>64</v>
      </c>
      <c r="F2079" s="7" t="e">
        <f>VLOOKUP(CONCATENATE(A2079,D2079),Nominal_sensitivity!$C$2:$E$61,2,FALSE)</f>
        <v>#N/A</v>
      </c>
      <c r="G2079" s="7">
        <f>Q_Export_excel!D2079</f>
        <v>24.597769064932102</v>
      </c>
      <c r="H2079" s="7" t="str">
        <f>Q_Export_excel!E2079</f>
        <v>mV/g</v>
      </c>
      <c r="I2079" s="7">
        <v>0</v>
      </c>
      <c r="J2079" s="7" t="str">
        <f t="shared" si="32"/>
        <v>mV</v>
      </c>
      <c r="K2079" s="7" t="s">
        <v>65</v>
      </c>
      <c r="L2079" s="8">
        <f>Q_Export_excel!F2079</f>
        <v>42526.46434027778</v>
      </c>
      <c r="M2079" s="7">
        <f>Q_Export_excel!G2079</f>
        <v>12</v>
      </c>
    </row>
    <row r="2080" spans="1:13" x14ac:dyDescent="0.2">
      <c r="A2080" s="7" t="str">
        <f>Q_Export_excel!A2080</f>
        <v>PCB</v>
      </c>
      <c r="B2080" s="7" t="s">
        <v>63</v>
      </c>
      <c r="C2080" s="7" t="str">
        <f>Q_Export_excel!B2080</f>
        <v>132952Y</v>
      </c>
      <c r="D2080" s="7" t="str">
        <f>Q_Export_excel!C2080</f>
        <v>356A25</v>
      </c>
      <c r="E2080" s="7" t="s">
        <v>64</v>
      </c>
      <c r="F2080" s="7" t="e">
        <f>VLOOKUP(CONCATENATE(A2080,D2080),Nominal_sensitivity!$C$2:$E$61,2,FALSE)</f>
        <v>#N/A</v>
      </c>
      <c r="G2080" s="7">
        <f>Q_Export_excel!D2080</f>
        <v>24.312323367566854</v>
      </c>
      <c r="H2080" s="7" t="str">
        <f>Q_Export_excel!E2080</f>
        <v>mV/g</v>
      </c>
      <c r="I2080" s="7">
        <v>0</v>
      </c>
      <c r="J2080" s="7" t="str">
        <f t="shared" si="32"/>
        <v>mV</v>
      </c>
      <c r="K2080" s="7" t="s">
        <v>65</v>
      </c>
      <c r="L2080" s="8">
        <f>Q_Export_excel!F2080</f>
        <v>42526.469328703701</v>
      </c>
      <c r="M2080" s="7">
        <f>Q_Export_excel!G2080</f>
        <v>12</v>
      </c>
    </row>
    <row r="2081" spans="1:13" x14ac:dyDescent="0.2">
      <c r="A2081" s="7" t="str">
        <f>Q_Export_excel!A2081</f>
        <v>PCB</v>
      </c>
      <c r="B2081" s="7" t="s">
        <v>63</v>
      </c>
      <c r="C2081" s="7" t="str">
        <f>Q_Export_excel!B2081</f>
        <v>132952Z</v>
      </c>
      <c r="D2081" s="7" t="str">
        <f>Q_Export_excel!C2081</f>
        <v>356A25</v>
      </c>
      <c r="E2081" s="7" t="s">
        <v>64</v>
      </c>
      <c r="F2081" s="7" t="e">
        <f>VLOOKUP(CONCATENATE(A2081,D2081),Nominal_sensitivity!$C$2:$E$61,2,FALSE)</f>
        <v>#N/A</v>
      </c>
      <c r="G2081" s="7">
        <f>Q_Export_excel!D2081</f>
        <v>24.778532329327074</v>
      </c>
      <c r="H2081" s="7" t="str">
        <f>Q_Export_excel!E2081</f>
        <v>mV/g</v>
      </c>
      <c r="I2081" s="7">
        <v>0</v>
      </c>
      <c r="J2081" s="7" t="str">
        <f t="shared" si="32"/>
        <v>mV</v>
      </c>
      <c r="K2081" s="7" t="s">
        <v>65</v>
      </c>
      <c r="L2081" s="8">
        <f>Q_Export_excel!F2081</f>
        <v>42526.474363425928</v>
      </c>
      <c r="M2081" s="7">
        <f>Q_Export_excel!G2081</f>
        <v>12</v>
      </c>
    </row>
    <row r="2082" spans="1:13" x14ac:dyDescent="0.2">
      <c r="A2082" s="7" t="str">
        <f>Q_Export_excel!A2082</f>
        <v>PCB</v>
      </c>
      <c r="B2082" s="7" t="s">
        <v>63</v>
      </c>
      <c r="C2082" s="7" t="str">
        <f>Q_Export_excel!B2082</f>
        <v>132953X</v>
      </c>
      <c r="D2082" s="7" t="str">
        <f>Q_Export_excel!C2082</f>
        <v>356A25</v>
      </c>
      <c r="E2082" s="7" t="s">
        <v>64</v>
      </c>
      <c r="F2082" s="7" t="e">
        <f>VLOOKUP(CONCATENATE(A2082,D2082),Nominal_sensitivity!$C$2:$E$61,2,FALSE)</f>
        <v>#N/A</v>
      </c>
      <c r="G2082" s="7">
        <f>Q_Export_excel!D2082</f>
        <v>24.836578536972397</v>
      </c>
      <c r="H2082" s="7" t="str">
        <f>Q_Export_excel!E2082</f>
        <v>mV/g</v>
      </c>
      <c r="I2082" s="7">
        <v>0</v>
      </c>
      <c r="J2082" s="7" t="str">
        <f t="shared" si="32"/>
        <v>mV</v>
      </c>
      <c r="K2082" s="7" t="s">
        <v>65</v>
      </c>
      <c r="L2082" s="8">
        <f>Q_Export_excel!F2082</f>
        <v>42526.568564814814</v>
      </c>
      <c r="M2082" s="7">
        <f>Q_Export_excel!G2082</f>
        <v>12</v>
      </c>
    </row>
    <row r="2083" spans="1:13" x14ac:dyDescent="0.2">
      <c r="A2083" s="7" t="str">
        <f>Q_Export_excel!A2083</f>
        <v>PCB</v>
      </c>
      <c r="B2083" s="7" t="s">
        <v>63</v>
      </c>
      <c r="C2083" s="7" t="str">
        <f>Q_Export_excel!B2083</f>
        <v>132953Y</v>
      </c>
      <c r="D2083" s="7" t="str">
        <f>Q_Export_excel!C2083</f>
        <v>356A25</v>
      </c>
      <c r="E2083" s="7" t="s">
        <v>64</v>
      </c>
      <c r="F2083" s="7" t="e">
        <f>VLOOKUP(CONCATENATE(A2083,D2083),Nominal_sensitivity!$C$2:$E$61,2,FALSE)</f>
        <v>#N/A</v>
      </c>
      <c r="G2083" s="7">
        <f>Q_Export_excel!D2083</f>
        <v>24.362006185712879</v>
      </c>
      <c r="H2083" s="7" t="str">
        <f>Q_Export_excel!E2083</f>
        <v>mV/g</v>
      </c>
      <c r="I2083" s="7">
        <v>0</v>
      </c>
      <c r="J2083" s="7" t="str">
        <f t="shared" si="32"/>
        <v>mV</v>
      </c>
      <c r="K2083" s="7" t="s">
        <v>65</v>
      </c>
      <c r="L2083" s="8">
        <f>Q_Export_excel!F2083</f>
        <v>42526.573842592596</v>
      </c>
      <c r="M2083" s="7">
        <f>Q_Export_excel!G2083</f>
        <v>12</v>
      </c>
    </row>
    <row r="2084" spans="1:13" x14ac:dyDescent="0.2">
      <c r="A2084" s="7" t="str">
        <f>Q_Export_excel!A2084</f>
        <v>PCB</v>
      </c>
      <c r="B2084" s="7" t="s">
        <v>63</v>
      </c>
      <c r="C2084" s="7" t="str">
        <f>Q_Export_excel!B2084</f>
        <v>132953Z</v>
      </c>
      <c r="D2084" s="7" t="str">
        <f>Q_Export_excel!C2084</f>
        <v>356A25</v>
      </c>
      <c r="E2084" s="7" t="s">
        <v>64</v>
      </c>
      <c r="F2084" s="7" t="e">
        <f>VLOOKUP(CONCATENATE(A2084,D2084),Nominal_sensitivity!$C$2:$E$61,2,FALSE)</f>
        <v>#N/A</v>
      </c>
      <c r="G2084" s="7">
        <f>Q_Export_excel!D2084</f>
        <v>24.114421385431548</v>
      </c>
      <c r="H2084" s="7" t="str">
        <f>Q_Export_excel!E2084</f>
        <v>mV/g</v>
      </c>
      <c r="I2084" s="7">
        <v>0</v>
      </c>
      <c r="J2084" s="7" t="str">
        <f t="shared" si="32"/>
        <v>mV</v>
      </c>
      <c r="K2084" s="7" t="s">
        <v>65</v>
      </c>
      <c r="L2084" s="8">
        <f>Q_Export_excel!F2084</f>
        <v>42526.578958333332</v>
      </c>
      <c r="M2084" s="7">
        <f>Q_Export_excel!G2084</f>
        <v>12</v>
      </c>
    </row>
    <row r="2085" spans="1:13" x14ac:dyDescent="0.2">
      <c r="A2085" s="7" t="str">
        <f>Q_Export_excel!A2085</f>
        <v>PCB</v>
      </c>
      <c r="B2085" s="7" t="s">
        <v>63</v>
      </c>
      <c r="C2085" s="7" t="str">
        <f>Q_Export_excel!B2085</f>
        <v>132954X</v>
      </c>
      <c r="D2085" s="7" t="str">
        <f>Q_Export_excel!C2085</f>
        <v>356A25</v>
      </c>
      <c r="E2085" s="7" t="s">
        <v>64</v>
      </c>
      <c r="F2085" s="7" t="e">
        <f>VLOOKUP(CONCATENATE(A2085,D2085),Nominal_sensitivity!$C$2:$E$61,2,FALSE)</f>
        <v>#N/A</v>
      </c>
      <c r="G2085" s="7">
        <f>Q_Export_excel!D2085</f>
        <v>24.584044721558254</v>
      </c>
      <c r="H2085" s="7" t="str">
        <f>Q_Export_excel!E2085</f>
        <v>mV/g</v>
      </c>
      <c r="I2085" s="7">
        <v>0</v>
      </c>
      <c r="J2085" s="7" t="str">
        <f t="shared" si="32"/>
        <v>mV</v>
      </c>
      <c r="K2085" s="7" t="s">
        <v>65</v>
      </c>
      <c r="L2085" s="8">
        <f>Q_Export_excel!F2085</f>
        <v>42526.58425925926</v>
      </c>
      <c r="M2085" s="7">
        <f>Q_Export_excel!G2085</f>
        <v>12</v>
      </c>
    </row>
    <row r="2086" spans="1:13" x14ac:dyDescent="0.2">
      <c r="A2086" s="7" t="str">
        <f>Q_Export_excel!A2086</f>
        <v>PCB</v>
      </c>
      <c r="B2086" s="7" t="s">
        <v>63</v>
      </c>
      <c r="C2086" s="7" t="str">
        <f>Q_Export_excel!B2086</f>
        <v>132954Y</v>
      </c>
      <c r="D2086" s="7" t="str">
        <f>Q_Export_excel!C2086</f>
        <v>356A25</v>
      </c>
      <c r="E2086" s="7" t="s">
        <v>64</v>
      </c>
      <c r="F2086" s="7" t="e">
        <f>VLOOKUP(CONCATENATE(A2086,D2086),Nominal_sensitivity!$C$2:$E$61,2,FALSE)</f>
        <v>#N/A</v>
      </c>
      <c r="G2086" s="7">
        <f>Q_Export_excel!D2086</f>
        <v>24.76125837773532</v>
      </c>
      <c r="H2086" s="7" t="str">
        <f>Q_Export_excel!E2086</f>
        <v>mV/g</v>
      </c>
      <c r="I2086" s="7">
        <v>0</v>
      </c>
      <c r="J2086" s="7" t="str">
        <f t="shared" si="32"/>
        <v>mV</v>
      </c>
      <c r="K2086" s="7" t="s">
        <v>65</v>
      </c>
      <c r="L2086" s="8">
        <f>Q_Export_excel!F2086</f>
        <v>42526.591828703706</v>
      </c>
      <c r="M2086" s="7">
        <f>Q_Export_excel!G2086</f>
        <v>12</v>
      </c>
    </row>
    <row r="2087" spans="1:13" x14ac:dyDescent="0.2">
      <c r="A2087" s="7" t="str">
        <f>Q_Export_excel!A2087</f>
        <v>PCB</v>
      </c>
      <c r="B2087" s="7" t="s">
        <v>63</v>
      </c>
      <c r="C2087" s="7" t="str">
        <f>Q_Export_excel!B2087</f>
        <v>132954Z</v>
      </c>
      <c r="D2087" s="7" t="str">
        <f>Q_Export_excel!C2087</f>
        <v>356A25</v>
      </c>
      <c r="E2087" s="7" t="s">
        <v>64</v>
      </c>
      <c r="F2087" s="7" t="e">
        <f>VLOOKUP(CONCATENATE(A2087,D2087),Nominal_sensitivity!$C$2:$E$61,2,FALSE)</f>
        <v>#N/A</v>
      </c>
      <c r="G2087" s="7">
        <f>Q_Export_excel!D2087</f>
        <v>24.132643146549789</v>
      </c>
      <c r="H2087" s="7" t="str">
        <f>Q_Export_excel!E2087</f>
        <v>mV/g</v>
      </c>
      <c r="I2087" s="7">
        <v>0</v>
      </c>
      <c r="J2087" s="7" t="str">
        <f t="shared" si="32"/>
        <v>mV</v>
      </c>
      <c r="K2087" s="7" t="s">
        <v>65</v>
      </c>
      <c r="L2087" s="8">
        <f>Q_Export_excel!F2087</f>
        <v>42526.596817129626</v>
      </c>
      <c r="M2087" s="7">
        <f>Q_Export_excel!G2087</f>
        <v>12</v>
      </c>
    </row>
    <row r="2088" spans="1:13" x14ac:dyDescent="0.2">
      <c r="A2088" s="7" t="str">
        <f>Q_Export_excel!A2088</f>
        <v>PCB</v>
      </c>
      <c r="B2088" s="7" t="s">
        <v>63</v>
      </c>
      <c r="C2088" s="7" t="str">
        <f>Q_Export_excel!B2088</f>
        <v>132960X</v>
      </c>
      <c r="D2088" s="7" t="str">
        <f>Q_Export_excel!C2088</f>
        <v>356A25</v>
      </c>
      <c r="E2088" s="7" t="s">
        <v>64</v>
      </c>
      <c r="F2088" s="7" t="e">
        <f>VLOOKUP(CONCATENATE(A2088,D2088),Nominal_sensitivity!$C$2:$E$61,2,FALSE)</f>
        <v>#N/A</v>
      </c>
      <c r="G2088" s="7">
        <f>Q_Export_excel!D2088</f>
        <v>24.419755070094421</v>
      </c>
      <c r="H2088" s="7" t="str">
        <f>Q_Export_excel!E2088</f>
        <v>mV/g</v>
      </c>
      <c r="I2088" s="7">
        <v>0</v>
      </c>
      <c r="J2088" s="7" t="str">
        <f t="shared" si="32"/>
        <v>mV</v>
      </c>
      <c r="K2088" s="7" t="s">
        <v>65</v>
      </c>
      <c r="L2088" s="8">
        <f>Q_Export_excel!F2088</f>
        <v>42526.60229166667</v>
      </c>
      <c r="M2088" s="7">
        <f>Q_Export_excel!G2088</f>
        <v>12</v>
      </c>
    </row>
    <row r="2089" spans="1:13" x14ac:dyDescent="0.2">
      <c r="A2089" s="7" t="str">
        <f>Q_Export_excel!A2089</f>
        <v>PCB</v>
      </c>
      <c r="B2089" s="7" t="s">
        <v>63</v>
      </c>
      <c r="C2089" s="7" t="str">
        <f>Q_Export_excel!B2089</f>
        <v>132960Y</v>
      </c>
      <c r="D2089" s="7" t="str">
        <f>Q_Export_excel!C2089</f>
        <v>356A25</v>
      </c>
      <c r="E2089" s="7" t="s">
        <v>64</v>
      </c>
      <c r="F2089" s="7" t="e">
        <f>VLOOKUP(CONCATENATE(A2089,D2089),Nominal_sensitivity!$C$2:$E$61,2,FALSE)</f>
        <v>#N/A</v>
      </c>
      <c r="G2089" s="7">
        <f>Q_Export_excel!D2089</f>
        <v>24.532144452860926</v>
      </c>
      <c r="H2089" s="7" t="str">
        <f>Q_Export_excel!E2089</f>
        <v>mV/g</v>
      </c>
      <c r="I2089" s="7">
        <v>0</v>
      </c>
      <c r="J2089" s="7" t="str">
        <f t="shared" si="32"/>
        <v>mV</v>
      </c>
      <c r="K2089" s="7" t="s">
        <v>65</v>
      </c>
      <c r="L2089" s="8">
        <f>Q_Export_excel!F2089</f>
        <v>42526.607893518521</v>
      </c>
      <c r="M2089" s="7">
        <f>Q_Export_excel!G2089</f>
        <v>12</v>
      </c>
    </row>
    <row r="2090" spans="1:13" x14ac:dyDescent="0.2">
      <c r="A2090" s="7" t="str">
        <f>Q_Export_excel!A2090</f>
        <v>PCB</v>
      </c>
      <c r="B2090" s="7" t="s">
        <v>63</v>
      </c>
      <c r="C2090" s="7" t="str">
        <f>Q_Export_excel!B2090</f>
        <v>132960Z</v>
      </c>
      <c r="D2090" s="7" t="str">
        <f>Q_Export_excel!C2090</f>
        <v>356A25</v>
      </c>
      <c r="E2090" s="7" t="s">
        <v>64</v>
      </c>
      <c r="F2090" s="7" t="e">
        <f>VLOOKUP(CONCATENATE(A2090,D2090),Nominal_sensitivity!$C$2:$E$61,2,FALSE)</f>
        <v>#N/A</v>
      </c>
      <c r="G2090" s="7">
        <f>Q_Export_excel!D2090</f>
        <v>24.162765922638151</v>
      </c>
      <c r="H2090" s="7" t="str">
        <f>Q_Export_excel!E2090</f>
        <v>mV/g</v>
      </c>
      <c r="I2090" s="7">
        <v>0</v>
      </c>
      <c r="J2090" s="7" t="str">
        <f t="shared" si="32"/>
        <v>mV</v>
      </c>
      <c r="K2090" s="7" t="s">
        <v>65</v>
      </c>
      <c r="L2090" s="8">
        <f>Q_Export_excel!F2090</f>
        <v>42526.618321759262</v>
      </c>
      <c r="M2090" s="7">
        <f>Q_Export_excel!G2090</f>
        <v>12</v>
      </c>
    </row>
    <row r="2091" spans="1:13" x14ac:dyDescent="0.2">
      <c r="A2091" s="7" t="str">
        <f>Q_Export_excel!A2091</f>
        <v>PCB</v>
      </c>
      <c r="B2091" s="7" t="s">
        <v>63</v>
      </c>
      <c r="C2091" s="7" t="str">
        <f>Q_Export_excel!B2091</f>
        <v>132961X</v>
      </c>
      <c r="D2091" s="7" t="str">
        <f>Q_Export_excel!C2091</f>
        <v>356A25</v>
      </c>
      <c r="E2091" s="7" t="s">
        <v>64</v>
      </c>
      <c r="F2091" s="7" t="e">
        <f>VLOOKUP(CONCATENATE(A2091,D2091),Nominal_sensitivity!$C$2:$E$61,2,FALSE)</f>
        <v>#N/A</v>
      </c>
      <c r="G2091" s="7">
        <f>Q_Export_excel!D2091</f>
        <v>24.866951274323103</v>
      </c>
      <c r="H2091" s="7" t="str">
        <f>Q_Export_excel!E2091</f>
        <v>mV/g</v>
      </c>
      <c r="I2091" s="7">
        <v>0</v>
      </c>
      <c r="J2091" s="7" t="str">
        <f t="shared" si="32"/>
        <v>mV</v>
      </c>
      <c r="K2091" s="7" t="s">
        <v>65</v>
      </c>
      <c r="L2091" s="8">
        <f>Q_Export_excel!F2091</f>
        <v>42526.440879629627</v>
      </c>
      <c r="M2091" s="7">
        <f>Q_Export_excel!G2091</f>
        <v>12</v>
      </c>
    </row>
    <row r="2092" spans="1:13" x14ac:dyDescent="0.2">
      <c r="A2092" s="7" t="str">
        <f>Q_Export_excel!A2092</f>
        <v>PCB</v>
      </c>
      <c r="B2092" s="7" t="s">
        <v>63</v>
      </c>
      <c r="C2092" s="7" t="str">
        <f>Q_Export_excel!B2092</f>
        <v>132961Y</v>
      </c>
      <c r="D2092" s="7" t="str">
        <f>Q_Export_excel!C2092</f>
        <v>356A25</v>
      </c>
      <c r="E2092" s="7" t="s">
        <v>64</v>
      </c>
      <c r="F2092" s="7" t="e">
        <f>VLOOKUP(CONCATENATE(A2092,D2092),Nominal_sensitivity!$C$2:$E$61,2,FALSE)</f>
        <v>#N/A</v>
      </c>
      <c r="G2092" s="7">
        <f>Q_Export_excel!D2092</f>
        <v>24.861760321656874</v>
      </c>
      <c r="H2092" s="7" t="str">
        <f>Q_Export_excel!E2092</f>
        <v>mV/g</v>
      </c>
      <c r="I2092" s="7">
        <v>0</v>
      </c>
      <c r="J2092" s="7" t="str">
        <f t="shared" si="32"/>
        <v>mV</v>
      </c>
      <c r="K2092" s="7" t="s">
        <v>65</v>
      </c>
      <c r="L2092" s="8">
        <f>Q_Export_excel!F2092</f>
        <v>42526.448946759258</v>
      </c>
      <c r="M2092" s="7">
        <f>Q_Export_excel!G2092</f>
        <v>12</v>
      </c>
    </row>
    <row r="2093" spans="1:13" x14ac:dyDescent="0.2">
      <c r="A2093" s="7" t="str">
        <f>Q_Export_excel!A2093</f>
        <v>PCB</v>
      </c>
      <c r="B2093" s="7" t="s">
        <v>63</v>
      </c>
      <c r="C2093" s="7" t="str">
        <f>Q_Export_excel!B2093</f>
        <v>132961Z</v>
      </c>
      <c r="D2093" s="7" t="str">
        <f>Q_Export_excel!C2093</f>
        <v>356A25</v>
      </c>
      <c r="E2093" s="7" t="s">
        <v>64</v>
      </c>
      <c r="F2093" s="7" t="e">
        <f>VLOOKUP(CONCATENATE(A2093,D2093),Nominal_sensitivity!$C$2:$E$61,2,FALSE)</f>
        <v>#N/A</v>
      </c>
      <c r="G2093" s="7">
        <f>Q_Export_excel!D2093</f>
        <v>24.355104824712928</v>
      </c>
      <c r="H2093" s="7" t="str">
        <f>Q_Export_excel!E2093</f>
        <v>mV/g</v>
      </c>
      <c r="I2093" s="7">
        <v>0</v>
      </c>
      <c r="J2093" s="7" t="str">
        <f t="shared" si="32"/>
        <v>mV</v>
      </c>
      <c r="K2093" s="7" t="s">
        <v>65</v>
      </c>
      <c r="L2093" s="8">
        <f>Q_Export_excel!F2093</f>
        <v>42526.455810185187</v>
      </c>
      <c r="M2093" s="7">
        <f>Q_Export_excel!G2093</f>
        <v>12</v>
      </c>
    </row>
    <row r="2094" spans="1:13" x14ac:dyDescent="0.2">
      <c r="A2094" s="7" t="str">
        <f>Q_Export_excel!A2094</f>
        <v>PCB</v>
      </c>
      <c r="B2094" s="7" t="s">
        <v>63</v>
      </c>
      <c r="C2094" s="7" t="str">
        <f>Q_Export_excel!B2094</f>
        <v>132962X</v>
      </c>
      <c r="D2094" s="7" t="str">
        <f>Q_Export_excel!C2094</f>
        <v>356A25</v>
      </c>
      <c r="E2094" s="7" t="s">
        <v>64</v>
      </c>
      <c r="F2094" s="7" t="e">
        <f>VLOOKUP(CONCATENATE(A2094,D2094),Nominal_sensitivity!$C$2:$E$61,2,FALSE)</f>
        <v>#N/A</v>
      </c>
      <c r="G2094" s="7">
        <f>Q_Export_excel!D2094</f>
        <v>25.249447110489804</v>
      </c>
      <c r="H2094" s="7" t="str">
        <f>Q_Export_excel!E2094</f>
        <v>mV/g</v>
      </c>
      <c r="I2094" s="7">
        <v>0</v>
      </c>
      <c r="J2094" s="7" t="str">
        <f t="shared" si="32"/>
        <v>mV</v>
      </c>
      <c r="K2094" s="7" t="s">
        <v>65</v>
      </c>
      <c r="L2094" s="8">
        <f>Q_Export_excel!F2094</f>
        <v>42526.483472222222</v>
      </c>
      <c r="M2094" s="7">
        <f>Q_Export_excel!G2094</f>
        <v>12</v>
      </c>
    </row>
    <row r="2095" spans="1:13" x14ac:dyDescent="0.2">
      <c r="A2095" s="7" t="str">
        <f>Q_Export_excel!A2095</f>
        <v>PCB</v>
      </c>
      <c r="B2095" s="7" t="s">
        <v>63</v>
      </c>
      <c r="C2095" s="7" t="str">
        <f>Q_Export_excel!B2095</f>
        <v>132962Y</v>
      </c>
      <c r="D2095" s="7" t="str">
        <f>Q_Export_excel!C2095</f>
        <v>356A25</v>
      </c>
      <c r="E2095" s="7" t="s">
        <v>64</v>
      </c>
      <c r="F2095" s="7" t="e">
        <f>VLOOKUP(CONCATENATE(A2095,D2095),Nominal_sensitivity!$C$2:$E$61,2,FALSE)</f>
        <v>#N/A</v>
      </c>
      <c r="G2095" s="7">
        <f>Q_Export_excel!D2095</f>
        <v>24.730883952741543</v>
      </c>
      <c r="H2095" s="7" t="str">
        <f>Q_Export_excel!E2095</f>
        <v>mV/g</v>
      </c>
      <c r="I2095" s="7">
        <v>0</v>
      </c>
      <c r="J2095" s="7" t="str">
        <f t="shared" si="32"/>
        <v>mV</v>
      </c>
      <c r="K2095" s="7" t="s">
        <v>65</v>
      </c>
      <c r="L2095" s="8">
        <f>Q_Export_excel!F2095</f>
        <v>42526.488402777781</v>
      </c>
      <c r="M2095" s="7">
        <f>Q_Export_excel!G2095</f>
        <v>12</v>
      </c>
    </row>
    <row r="2096" spans="1:13" x14ac:dyDescent="0.2">
      <c r="A2096" s="7" t="str">
        <f>Q_Export_excel!A2096</f>
        <v>PCB</v>
      </c>
      <c r="B2096" s="7" t="s">
        <v>63</v>
      </c>
      <c r="C2096" s="7" t="str">
        <f>Q_Export_excel!B2096</f>
        <v>132962Z</v>
      </c>
      <c r="D2096" s="7" t="str">
        <f>Q_Export_excel!C2096</f>
        <v>356A25</v>
      </c>
      <c r="E2096" s="7" t="s">
        <v>64</v>
      </c>
      <c r="F2096" s="7" t="e">
        <f>VLOOKUP(CONCATENATE(A2096,D2096),Nominal_sensitivity!$C$2:$E$61,2,FALSE)</f>
        <v>#N/A</v>
      </c>
      <c r="G2096" s="7">
        <f>Q_Export_excel!D2096</f>
        <v>25.117867277289673</v>
      </c>
      <c r="H2096" s="7" t="str">
        <f>Q_Export_excel!E2096</f>
        <v>mV/g</v>
      </c>
      <c r="I2096" s="7">
        <v>0</v>
      </c>
      <c r="J2096" s="7" t="str">
        <f t="shared" si="32"/>
        <v>mV</v>
      </c>
      <c r="K2096" s="7" t="s">
        <v>65</v>
      </c>
      <c r="L2096" s="8">
        <f>Q_Export_excel!F2096</f>
        <v>42526.493981481479</v>
      </c>
      <c r="M2096" s="7">
        <f>Q_Export_excel!G2096</f>
        <v>12</v>
      </c>
    </row>
    <row r="2097" spans="1:13" x14ac:dyDescent="0.2">
      <c r="A2097" s="7" t="str">
        <f>Q_Export_excel!A2097</f>
        <v>PCB</v>
      </c>
      <c r="B2097" s="7" t="s">
        <v>63</v>
      </c>
      <c r="C2097" s="7" t="str">
        <f>Q_Export_excel!B2097</f>
        <v>132963X</v>
      </c>
      <c r="D2097" s="7" t="str">
        <f>Q_Export_excel!C2097</f>
        <v>356A25</v>
      </c>
      <c r="E2097" s="7" t="s">
        <v>64</v>
      </c>
      <c r="F2097" s="7" t="e">
        <f>VLOOKUP(CONCATENATE(A2097,D2097),Nominal_sensitivity!$C$2:$E$61,2,FALSE)</f>
        <v>#N/A</v>
      </c>
      <c r="G2097" s="7">
        <f>Q_Export_excel!D2097</f>
        <v>24.595561693362093</v>
      </c>
      <c r="H2097" s="7" t="str">
        <f>Q_Export_excel!E2097</f>
        <v>mV/g</v>
      </c>
      <c r="I2097" s="7">
        <v>0</v>
      </c>
      <c r="J2097" s="7" t="str">
        <f t="shared" si="32"/>
        <v>mV</v>
      </c>
      <c r="K2097" s="7" t="s">
        <v>65</v>
      </c>
      <c r="L2097" s="8">
        <f>Q_Export_excel!F2097</f>
        <v>42526.478020833332</v>
      </c>
      <c r="M2097" s="7">
        <f>Q_Export_excel!G2097</f>
        <v>12</v>
      </c>
    </row>
    <row r="2098" spans="1:13" x14ac:dyDescent="0.2">
      <c r="A2098" s="7" t="str">
        <f>Q_Export_excel!A2098</f>
        <v>PCB</v>
      </c>
      <c r="B2098" s="7" t="s">
        <v>63</v>
      </c>
      <c r="C2098" s="7" t="str">
        <f>Q_Export_excel!B2098</f>
        <v>132963Y</v>
      </c>
      <c r="D2098" s="7" t="str">
        <f>Q_Export_excel!C2098</f>
        <v>356A25</v>
      </c>
      <c r="E2098" s="7" t="s">
        <v>64</v>
      </c>
      <c r="F2098" s="7" t="e">
        <f>VLOOKUP(CONCATENATE(A2098,D2098),Nominal_sensitivity!$C$2:$E$61,2,FALSE)</f>
        <v>#N/A</v>
      </c>
      <c r="G2098" s="7">
        <f>Q_Export_excel!D2098</f>
        <v>25.157171291620287</v>
      </c>
      <c r="H2098" s="7" t="str">
        <f>Q_Export_excel!E2098</f>
        <v>mV/g</v>
      </c>
      <c r="I2098" s="7">
        <v>0</v>
      </c>
      <c r="J2098" s="7" t="str">
        <f t="shared" si="32"/>
        <v>mV</v>
      </c>
      <c r="K2098" s="7" t="s">
        <v>65</v>
      </c>
      <c r="L2098" s="8">
        <f>Q_Export_excel!F2098</f>
        <v>42526.430335648147</v>
      </c>
      <c r="M2098" s="7">
        <f>Q_Export_excel!G2098</f>
        <v>12</v>
      </c>
    </row>
    <row r="2099" spans="1:13" x14ac:dyDescent="0.2">
      <c r="A2099" s="7" t="str">
        <f>Q_Export_excel!A2099</f>
        <v>PCB</v>
      </c>
      <c r="B2099" s="7" t="s">
        <v>63</v>
      </c>
      <c r="C2099" s="7" t="str">
        <f>Q_Export_excel!B2099</f>
        <v>132963Z</v>
      </c>
      <c r="D2099" s="7" t="str">
        <f>Q_Export_excel!C2099</f>
        <v>356A25</v>
      </c>
      <c r="E2099" s="7" t="s">
        <v>64</v>
      </c>
      <c r="F2099" s="7" t="e">
        <f>VLOOKUP(CONCATENATE(A2099,D2099),Nominal_sensitivity!$C$2:$E$61,2,FALSE)</f>
        <v>#N/A</v>
      </c>
      <c r="G2099" s="7">
        <f>Q_Export_excel!D2099</f>
        <v>25.07998008301589</v>
      </c>
      <c r="H2099" s="7" t="str">
        <f>Q_Export_excel!E2099</f>
        <v>mV/g</v>
      </c>
      <c r="I2099" s="7">
        <v>0</v>
      </c>
      <c r="J2099" s="7" t="str">
        <f t="shared" si="32"/>
        <v>mV</v>
      </c>
      <c r="K2099" s="7" t="s">
        <v>65</v>
      </c>
      <c r="L2099" s="8">
        <f>Q_Export_excel!F2099</f>
        <v>42526.435555555552</v>
      </c>
      <c r="M2099" s="7">
        <f>Q_Export_excel!G2099</f>
        <v>12</v>
      </c>
    </row>
    <row r="2100" spans="1:13" x14ac:dyDescent="0.2">
      <c r="A2100" s="7" t="str">
        <f>Q_Export_excel!A2100</f>
        <v>PCB</v>
      </c>
      <c r="B2100" s="7" t="s">
        <v>63</v>
      </c>
      <c r="C2100" s="7" t="str">
        <f>Q_Export_excel!B2100</f>
        <v>132964x</v>
      </c>
      <c r="D2100" s="7" t="str">
        <f>Q_Export_excel!C2100</f>
        <v>356A25</v>
      </c>
      <c r="E2100" s="7" t="s">
        <v>64</v>
      </c>
      <c r="F2100" s="7" t="e">
        <f>VLOOKUP(CONCATENATE(A2100,D2100),Nominal_sensitivity!$C$2:$E$61,2,FALSE)</f>
        <v>#N/A</v>
      </c>
      <c r="G2100" s="7">
        <f>Q_Export_excel!D2100</f>
        <v>24.631778766432912</v>
      </c>
      <c r="H2100" s="7" t="str">
        <f>Q_Export_excel!E2100</f>
        <v>mV/g</v>
      </c>
      <c r="I2100" s="7">
        <v>0</v>
      </c>
      <c r="J2100" s="7" t="str">
        <f t="shared" si="32"/>
        <v>mV</v>
      </c>
      <c r="K2100" s="7" t="s">
        <v>65</v>
      </c>
      <c r="L2100" s="8">
        <f>Q_Export_excel!F2100</f>
        <v>42526.671481481484</v>
      </c>
      <c r="M2100" s="7">
        <f>Q_Export_excel!G2100</f>
        <v>12</v>
      </c>
    </row>
    <row r="2101" spans="1:13" x14ac:dyDescent="0.2">
      <c r="A2101" s="7" t="str">
        <f>Q_Export_excel!A2101</f>
        <v>PCB</v>
      </c>
      <c r="B2101" s="7" t="s">
        <v>63</v>
      </c>
      <c r="C2101" s="7" t="str">
        <f>Q_Export_excel!B2101</f>
        <v>132964y</v>
      </c>
      <c r="D2101" s="7" t="str">
        <f>Q_Export_excel!C2101</f>
        <v>356A25</v>
      </c>
      <c r="E2101" s="7" t="s">
        <v>64</v>
      </c>
      <c r="F2101" s="7" t="e">
        <f>VLOOKUP(CONCATENATE(A2101,D2101),Nominal_sensitivity!$C$2:$E$61,2,FALSE)</f>
        <v>#N/A</v>
      </c>
      <c r="G2101" s="7">
        <f>Q_Export_excel!D2101</f>
        <v>25.149177126073706</v>
      </c>
      <c r="H2101" s="7" t="str">
        <f>Q_Export_excel!E2101</f>
        <v>mV/g</v>
      </c>
      <c r="I2101" s="7">
        <v>0</v>
      </c>
      <c r="J2101" s="7" t="str">
        <f t="shared" si="32"/>
        <v>mV</v>
      </c>
      <c r="K2101" s="7" t="s">
        <v>65</v>
      </c>
      <c r="L2101" s="8">
        <f>Q_Export_excel!F2101</f>
        <v>42526.67696759259</v>
      </c>
      <c r="M2101" s="7">
        <f>Q_Export_excel!G2101</f>
        <v>12</v>
      </c>
    </row>
    <row r="2102" spans="1:13" x14ac:dyDescent="0.2">
      <c r="A2102" s="7" t="str">
        <f>Q_Export_excel!A2102</f>
        <v>PCB</v>
      </c>
      <c r="B2102" s="7" t="s">
        <v>63</v>
      </c>
      <c r="C2102" s="7" t="str">
        <f>Q_Export_excel!B2102</f>
        <v>132964Z</v>
      </c>
      <c r="D2102" s="7" t="str">
        <f>Q_Export_excel!C2102</f>
        <v>356A25</v>
      </c>
      <c r="E2102" s="7" t="s">
        <v>64</v>
      </c>
      <c r="F2102" s="7" t="e">
        <f>VLOOKUP(CONCATENATE(A2102,D2102),Nominal_sensitivity!$C$2:$E$61,2,FALSE)</f>
        <v>#N/A</v>
      </c>
      <c r="G2102" s="7">
        <f>Q_Export_excel!D2102</f>
        <v>24.231252513124353</v>
      </c>
      <c r="H2102" s="7" t="str">
        <f>Q_Export_excel!E2102</f>
        <v>mV/g</v>
      </c>
      <c r="I2102" s="7">
        <v>0</v>
      </c>
      <c r="J2102" s="7" t="str">
        <f t="shared" si="32"/>
        <v>mV</v>
      </c>
      <c r="K2102" s="7" t="s">
        <v>65</v>
      </c>
      <c r="L2102" s="8">
        <f>Q_Export_excel!F2102</f>
        <v>42526.682245370372</v>
      </c>
      <c r="M2102" s="7">
        <f>Q_Export_excel!G2102</f>
        <v>12</v>
      </c>
    </row>
    <row r="2103" spans="1:13" x14ac:dyDescent="0.2">
      <c r="A2103" s="7" t="str">
        <f>Q_Export_excel!A2103</f>
        <v>PCB</v>
      </c>
      <c r="B2103" s="7" t="s">
        <v>63</v>
      </c>
      <c r="C2103" s="7" t="str">
        <f>Q_Export_excel!B2103</f>
        <v>132966X</v>
      </c>
      <c r="D2103" s="7" t="str">
        <f>Q_Export_excel!C2103</f>
        <v>356A25</v>
      </c>
      <c r="E2103" s="7" t="s">
        <v>64</v>
      </c>
      <c r="F2103" s="7" t="e">
        <f>VLOOKUP(CONCATENATE(A2103,D2103),Nominal_sensitivity!$C$2:$E$61,2,FALSE)</f>
        <v>#N/A</v>
      </c>
      <c r="G2103" s="7">
        <f>Q_Export_excel!D2103</f>
        <v>25.21</v>
      </c>
      <c r="H2103" s="7" t="str">
        <f>Q_Export_excel!E2103</f>
        <v>mV/g</v>
      </c>
      <c r="I2103" s="7">
        <v>0</v>
      </c>
      <c r="J2103" s="7" t="str">
        <f t="shared" si="32"/>
        <v>mV</v>
      </c>
      <c r="K2103" s="7" t="s">
        <v>65</v>
      </c>
      <c r="L2103" s="8">
        <f>Q_Export_excel!F2103</f>
        <v>41424</v>
      </c>
      <c r="M2103" s="7">
        <f>Q_Export_excel!G2103</f>
        <v>12</v>
      </c>
    </row>
    <row r="2104" spans="1:13" x14ac:dyDescent="0.2">
      <c r="A2104" s="7" t="str">
        <f>Q_Export_excel!A2104</f>
        <v>PCB</v>
      </c>
      <c r="B2104" s="7" t="s">
        <v>63</v>
      </c>
      <c r="C2104" s="7" t="str">
        <f>Q_Export_excel!B2104</f>
        <v>132966Y</v>
      </c>
      <c r="D2104" s="7" t="str">
        <f>Q_Export_excel!C2104</f>
        <v>356A25</v>
      </c>
      <c r="E2104" s="7" t="s">
        <v>64</v>
      </c>
      <c r="F2104" s="7" t="e">
        <f>VLOOKUP(CONCATENATE(A2104,D2104),Nominal_sensitivity!$C$2:$E$61,2,FALSE)</f>
        <v>#N/A</v>
      </c>
      <c r="G2104" s="7">
        <f>Q_Export_excel!D2104</f>
        <v>25.29</v>
      </c>
      <c r="H2104" s="7" t="str">
        <f>Q_Export_excel!E2104</f>
        <v>mV/g</v>
      </c>
      <c r="I2104" s="7">
        <v>0</v>
      </c>
      <c r="J2104" s="7" t="str">
        <f t="shared" si="32"/>
        <v>mV</v>
      </c>
      <c r="K2104" s="7" t="s">
        <v>65</v>
      </c>
      <c r="L2104" s="8">
        <f>Q_Export_excel!F2104</f>
        <v>41424</v>
      </c>
      <c r="M2104" s="7">
        <f>Q_Export_excel!G2104</f>
        <v>12</v>
      </c>
    </row>
    <row r="2105" spans="1:13" x14ac:dyDescent="0.2">
      <c r="A2105" s="7" t="str">
        <f>Q_Export_excel!A2105</f>
        <v>PCB</v>
      </c>
      <c r="B2105" s="7" t="s">
        <v>63</v>
      </c>
      <c r="C2105" s="7" t="str">
        <f>Q_Export_excel!B2105</f>
        <v>132966Z</v>
      </c>
      <c r="D2105" s="7" t="str">
        <f>Q_Export_excel!C2105</f>
        <v>356A25</v>
      </c>
      <c r="E2105" s="7" t="s">
        <v>64</v>
      </c>
      <c r="F2105" s="7" t="e">
        <f>VLOOKUP(CONCATENATE(A2105,D2105),Nominal_sensitivity!$C$2:$E$61,2,FALSE)</f>
        <v>#N/A</v>
      </c>
      <c r="G2105" s="7">
        <f>Q_Export_excel!D2105</f>
        <v>25.12</v>
      </c>
      <c r="H2105" s="7" t="str">
        <f>Q_Export_excel!E2105</f>
        <v>mV/g</v>
      </c>
      <c r="I2105" s="7">
        <v>0</v>
      </c>
      <c r="J2105" s="7" t="str">
        <f t="shared" si="32"/>
        <v>mV</v>
      </c>
      <c r="K2105" s="7" t="s">
        <v>65</v>
      </c>
      <c r="L2105" s="8">
        <f>Q_Export_excel!F2105</f>
        <v>41424</v>
      </c>
      <c r="M2105" s="7">
        <f>Q_Export_excel!G2105</f>
        <v>12</v>
      </c>
    </row>
    <row r="2106" spans="1:13" x14ac:dyDescent="0.2">
      <c r="A2106" s="7" t="str">
        <f>Q_Export_excel!A2106</f>
        <v>PCB</v>
      </c>
      <c r="B2106" s="7" t="s">
        <v>63</v>
      </c>
      <c r="C2106" s="7" t="str">
        <f>Q_Export_excel!B2106</f>
        <v>133102X</v>
      </c>
      <c r="D2106" s="7" t="str">
        <f>Q_Export_excel!C2106</f>
        <v>356A30</v>
      </c>
      <c r="E2106" s="7" t="s">
        <v>64</v>
      </c>
      <c r="F2106" s="7" t="e">
        <f>VLOOKUP(CONCATENATE(A2106,D2106),Nominal_sensitivity!$C$2:$E$61,2,FALSE)</f>
        <v>#N/A</v>
      </c>
      <c r="G2106" s="7">
        <f>Q_Export_excel!D2106</f>
        <v>5.31</v>
      </c>
      <c r="H2106" s="7" t="str">
        <f>Q_Export_excel!E2106</f>
        <v>mV/g</v>
      </c>
      <c r="I2106" s="7">
        <v>0</v>
      </c>
      <c r="J2106" s="7" t="str">
        <f t="shared" si="32"/>
        <v>mV</v>
      </c>
      <c r="K2106" s="7" t="s">
        <v>65</v>
      </c>
      <c r="L2106" s="8">
        <f>Q_Export_excel!F2106</f>
        <v>41444</v>
      </c>
      <c r="M2106" s="7">
        <f>Q_Export_excel!G2106</f>
        <v>12</v>
      </c>
    </row>
    <row r="2107" spans="1:13" x14ac:dyDescent="0.2">
      <c r="A2107" s="7" t="str">
        <f>Q_Export_excel!A2107</f>
        <v>PCB</v>
      </c>
      <c r="B2107" s="7" t="s">
        <v>63</v>
      </c>
      <c r="C2107" s="7" t="str">
        <f>Q_Export_excel!B2107</f>
        <v>133102Y</v>
      </c>
      <c r="D2107" s="7" t="str">
        <f>Q_Export_excel!C2107</f>
        <v>356A30</v>
      </c>
      <c r="E2107" s="7" t="s">
        <v>64</v>
      </c>
      <c r="F2107" s="7" t="e">
        <f>VLOOKUP(CONCATENATE(A2107,D2107),Nominal_sensitivity!$C$2:$E$61,2,FALSE)</f>
        <v>#N/A</v>
      </c>
      <c r="G2107" s="7">
        <f>Q_Export_excel!D2107</f>
        <v>5.28</v>
      </c>
      <c r="H2107" s="7" t="str">
        <f>Q_Export_excel!E2107</f>
        <v>mV/g</v>
      </c>
      <c r="I2107" s="7">
        <v>0</v>
      </c>
      <c r="J2107" s="7" t="str">
        <f t="shared" si="32"/>
        <v>mV</v>
      </c>
      <c r="K2107" s="7" t="s">
        <v>65</v>
      </c>
      <c r="L2107" s="8">
        <f>Q_Export_excel!F2107</f>
        <v>41444</v>
      </c>
      <c r="M2107" s="7">
        <f>Q_Export_excel!G2107</f>
        <v>12</v>
      </c>
    </row>
    <row r="2108" spans="1:13" x14ac:dyDescent="0.2">
      <c r="A2108" s="7" t="str">
        <f>Q_Export_excel!A2108</f>
        <v>PCB</v>
      </c>
      <c r="B2108" s="7" t="s">
        <v>63</v>
      </c>
      <c r="C2108" s="7" t="str">
        <f>Q_Export_excel!B2108</f>
        <v>133102Z</v>
      </c>
      <c r="D2108" s="7" t="str">
        <f>Q_Export_excel!C2108</f>
        <v>356A30</v>
      </c>
      <c r="E2108" s="7" t="s">
        <v>64</v>
      </c>
      <c r="F2108" s="7" t="e">
        <f>VLOOKUP(CONCATENATE(A2108,D2108),Nominal_sensitivity!$C$2:$E$61,2,FALSE)</f>
        <v>#N/A</v>
      </c>
      <c r="G2108" s="7">
        <f>Q_Export_excel!D2108</f>
        <v>5.04</v>
      </c>
      <c r="H2108" s="7" t="str">
        <f>Q_Export_excel!E2108</f>
        <v>mV/g</v>
      </c>
      <c r="I2108" s="7">
        <v>0</v>
      </c>
      <c r="J2108" s="7" t="str">
        <f t="shared" si="32"/>
        <v>mV</v>
      </c>
      <c r="K2108" s="7" t="s">
        <v>65</v>
      </c>
      <c r="L2108" s="8">
        <f>Q_Export_excel!F2108</f>
        <v>41444</v>
      </c>
      <c r="M2108" s="7">
        <f>Q_Export_excel!G2108</f>
        <v>12</v>
      </c>
    </row>
    <row r="2109" spans="1:13" x14ac:dyDescent="0.2">
      <c r="A2109" s="7" t="str">
        <f>Q_Export_excel!A2109</f>
        <v>PCB</v>
      </c>
      <c r="B2109" s="7" t="s">
        <v>63</v>
      </c>
      <c r="C2109" s="7" t="str">
        <f>Q_Export_excel!B2109</f>
        <v>133103X</v>
      </c>
      <c r="D2109" s="7" t="str">
        <f>Q_Export_excel!C2109</f>
        <v>356A30</v>
      </c>
      <c r="E2109" s="7" t="s">
        <v>64</v>
      </c>
      <c r="F2109" s="7" t="e">
        <f>VLOOKUP(CONCATENATE(A2109,D2109),Nominal_sensitivity!$C$2:$E$61,2,FALSE)</f>
        <v>#N/A</v>
      </c>
      <c r="G2109" s="7">
        <f>Q_Export_excel!D2109</f>
        <v>5.23</v>
      </c>
      <c r="H2109" s="7" t="str">
        <f>Q_Export_excel!E2109</f>
        <v>mV/g</v>
      </c>
      <c r="I2109" s="7">
        <v>0</v>
      </c>
      <c r="J2109" s="7" t="str">
        <f t="shared" si="32"/>
        <v>mV</v>
      </c>
      <c r="K2109" s="7" t="s">
        <v>65</v>
      </c>
      <c r="L2109" s="8">
        <f>Q_Export_excel!F2109</f>
        <v>41444</v>
      </c>
      <c r="M2109" s="7">
        <f>Q_Export_excel!G2109</f>
        <v>12</v>
      </c>
    </row>
    <row r="2110" spans="1:13" x14ac:dyDescent="0.2">
      <c r="A2110" s="7" t="str">
        <f>Q_Export_excel!A2110</f>
        <v>PCB</v>
      </c>
      <c r="B2110" s="7" t="s">
        <v>63</v>
      </c>
      <c r="C2110" s="7" t="str">
        <f>Q_Export_excel!B2110</f>
        <v>133103Y</v>
      </c>
      <c r="D2110" s="7" t="str">
        <f>Q_Export_excel!C2110</f>
        <v>356A30</v>
      </c>
      <c r="E2110" s="7" t="s">
        <v>64</v>
      </c>
      <c r="F2110" s="7" t="e">
        <f>VLOOKUP(CONCATENATE(A2110,D2110),Nominal_sensitivity!$C$2:$E$61,2,FALSE)</f>
        <v>#N/A</v>
      </c>
      <c r="G2110" s="7">
        <f>Q_Export_excel!D2110</f>
        <v>5.21</v>
      </c>
      <c r="H2110" s="7" t="str">
        <f>Q_Export_excel!E2110</f>
        <v>mV/g</v>
      </c>
      <c r="I2110" s="7">
        <v>0</v>
      </c>
      <c r="J2110" s="7" t="str">
        <f t="shared" si="32"/>
        <v>mV</v>
      </c>
      <c r="K2110" s="7" t="s">
        <v>65</v>
      </c>
      <c r="L2110" s="8">
        <f>Q_Export_excel!F2110</f>
        <v>41444</v>
      </c>
      <c r="M2110" s="7">
        <f>Q_Export_excel!G2110</f>
        <v>12</v>
      </c>
    </row>
    <row r="2111" spans="1:13" x14ac:dyDescent="0.2">
      <c r="A2111" s="7" t="str">
        <f>Q_Export_excel!A2111</f>
        <v>PCB</v>
      </c>
      <c r="B2111" s="7" t="s">
        <v>63</v>
      </c>
      <c r="C2111" s="7" t="str">
        <f>Q_Export_excel!B2111</f>
        <v>133103Z</v>
      </c>
      <c r="D2111" s="7" t="str">
        <f>Q_Export_excel!C2111</f>
        <v>356A30</v>
      </c>
      <c r="E2111" s="7" t="s">
        <v>64</v>
      </c>
      <c r="F2111" s="7" t="e">
        <f>VLOOKUP(CONCATENATE(A2111,D2111),Nominal_sensitivity!$C$2:$E$61,2,FALSE)</f>
        <v>#N/A</v>
      </c>
      <c r="G2111" s="7">
        <f>Q_Export_excel!D2111</f>
        <v>5.19</v>
      </c>
      <c r="H2111" s="7" t="str">
        <f>Q_Export_excel!E2111</f>
        <v>mV/g</v>
      </c>
      <c r="I2111" s="7">
        <v>0</v>
      </c>
      <c r="J2111" s="7" t="str">
        <f t="shared" si="32"/>
        <v>mV</v>
      </c>
      <c r="K2111" s="7" t="s">
        <v>65</v>
      </c>
      <c r="L2111" s="8">
        <f>Q_Export_excel!F2111</f>
        <v>41444</v>
      </c>
      <c r="M2111" s="7">
        <f>Q_Export_excel!G2111</f>
        <v>12</v>
      </c>
    </row>
    <row r="2112" spans="1:13" x14ac:dyDescent="0.2">
      <c r="A2112" s="7" t="str">
        <f>Q_Export_excel!A2112</f>
        <v>PCB</v>
      </c>
      <c r="B2112" s="7" t="s">
        <v>63</v>
      </c>
      <c r="C2112" s="7" t="str">
        <f>Q_Export_excel!B2112</f>
        <v>133104X</v>
      </c>
      <c r="D2112" s="7" t="str">
        <f>Q_Export_excel!C2112</f>
        <v>356A30</v>
      </c>
      <c r="E2112" s="7" t="s">
        <v>64</v>
      </c>
      <c r="F2112" s="7" t="e">
        <f>VLOOKUP(CONCATENATE(A2112,D2112),Nominal_sensitivity!$C$2:$E$61,2,FALSE)</f>
        <v>#N/A</v>
      </c>
      <c r="G2112" s="7">
        <f>Q_Export_excel!D2112</f>
        <v>5.14</v>
      </c>
      <c r="H2112" s="7" t="str">
        <f>Q_Export_excel!E2112</f>
        <v>mV/g</v>
      </c>
      <c r="I2112" s="7">
        <v>0</v>
      </c>
      <c r="J2112" s="7" t="str">
        <f t="shared" si="32"/>
        <v>mV</v>
      </c>
      <c r="K2112" s="7" t="s">
        <v>65</v>
      </c>
      <c r="L2112" s="8">
        <f>Q_Export_excel!F2112</f>
        <v>41444</v>
      </c>
      <c r="M2112" s="7">
        <f>Q_Export_excel!G2112</f>
        <v>12</v>
      </c>
    </row>
    <row r="2113" spans="1:13" x14ac:dyDescent="0.2">
      <c r="A2113" s="7" t="str">
        <f>Q_Export_excel!A2113</f>
        <v>PCB</v>
      </c>
      <c r="B2113" s="7" t="s">
        <v>63</v>
      </c>
      <c r="C2113" s="7" t="str">
        <f>Q_Export_excel!B2113</f>
        <v>133104Y</v>
      </c>
      <c r="D2113" s="7" t="str">
        <f>Q_Export_excel!C2113</f>
        <v>356A30</v>
      </c>
      <c r="E2113" s="7" t="s">
        <v>64</v>
      </c>
      <c r="F2113" s="7" t="e">
        <f>VLOOKUP(CONCATENATE(A2113,D2113),Nominal_sensitivity!$C$2:$E$61,2,FALSE)</f>
        <v>#N/A</v>
      </c>
      <c r="G2113" s="7">
        <f>Q_Export_excel!D2113</f>
        <v>5.07</v>
      </c>
      <c r="H2113" s="7" t="str">
        <f>Q_Export_excel!E2113</f>
        <v>mV/g</v>
      </c>
      <c r="I2113" s="7">
        <v>0</v>
      </c>
      <c r="J2113" s="7" t="str">
        <f t="shared" si="32"/>
        <v>mV</v>
      </c>
      <c r="K2113" s="7" t="s">
        <v>65</v>
      </c>
      <c r="L2113" s="8">
        <f>Q_Export_excel!F2113</f>
        <v>41444</v>
      </c>
      <c r="M2113" s="7">
        <f>Q_Export_excel!G2113</f>
        <v>12</v>
      </c>
    </row>
    <row r="2114" spans="1:13" x14ac:dyDescent="0.2">
      <c r="A2114" s="7" t="str">
        <f>Q_Export_excel!A2114</f>
        <v>PCB</v>
      </c>
      <c r="B2114" s="7" t="s">
        <v>63</v>
      </c>
      <c r="C2114" s="7" t="str">
        <f>Q_Export_excel!B2114</f>
        <v>133104Z</v>
      </c>
      <c r="D2114" s="7" t="str">
        <f>Q_Export_excel!C2114</f>
        <v>356A30</v>
      </c>
      <c r="E2114" s="7" t="s">
        <v>64</v>
      </c>
      <c r="F2114" s="7" t="e">
        <f>VLOOKUP(CONCATENATE(A2114,D2114),Nominal_sensitivity!$C$2:$E$61,2,FALSE)</f>
        <v>#N/A</v>
      </c>
      <c r="G2114" s="7">
        <f>Q_Export_excel!D2114</f>
        <v>5.22</v>
      </c>
      <c r="H2114" s="7" t="str">
        <f>Q_Export_excel!E2114</f>
        <v>mV/g</v>
      </c>
      <c r="I2114" s="7">
        <v>0</v>
      </c>
      <c r="J2114" s="7" t="str">
        <f t="shared" si="32"/>
        <v>mV</v>
      </c>
      <c r="K2114" s="7" t="s">
        <v>65</v>
      </c>
      <c r="L2114" s="8">
        <f>Q_Export_excel!F2114</f>
        <v>41444</v>
      </c>
      <c r="M2114" s="7">
        <f>Q_Export_excel!G2114</f>
        <v>12</v>
      </c>
    </row>
    <row r="2115" spans="1:13" x14ac:dyDescent="0.2">
      <c r="A2115" s="7" t="str">
        <f>Q_Export_excel!A2115</f>
        <v>PCB</v>
      </c>
      <c r="B2115" s="7" t="s">
        <v>63</v>
      </c>
      <c r="C2115" s="7" t="str">
        <f>Q_Export_excel!B2115</f>
        <v>133105X</v>
      </c>
      <c r="D2115" s="7" t="str">
        <f>Q_Export_excel!C2115</f>
        <v>356A30</v>
      </c>
      <c r="E2115" s="7" t="s">
        <v>64</v>
      </c>
      <c r="F2115" s="7" t="e">
        <f>VLOOKUP(CONCATENATE(A2115,D2115),Nominal_sensitivity!$C$2:$E$61,2,FALSE)</f>
        <v>#N/A</v>
      </c>
      <c r="G2115" s="7">
        <f>Q_Export_excel!D2115</f>
        <v>4.87</v>
      </c>
      <c r="H2115" s="7" t="str">
        <f>Q_Export_excel!E2115</f>
        <v>mV/g</v>
      </c>
      <c r="I2115" s="7">
        <v>0</v>
      </c>
      <c r="J2115" s="7" t="str">
        <f t="shared" si="32"/>
        <v>mV</v>
      </c>
      <c r="K2115" s="7" t="s">
        <v>65</v>
      </c>
      <c r="L2115" s="8">
        <f>Q_Export_excel!F2115</f>
        <v>41444</v>
      </c>
      <c r="M2115" s="7">
        <f>Q_Export_excel!G2115</f>
        <v>12</v>
      </c>
    </row>
    <row r="2116" spans="1:13" x14ac:dyDescent="0.2">
      <c r="A2116" s="7" t="str">
        <f>Q_Export_excel!A2116</f>
        <v>PCB</v>
      </c>
      <c r="B2116" s="7" t="s">
        <v>63</v>
      </c>
      <c r="C2116" s="7" t="str">
        <f>Q_Export_excel!B2116</f>
        <v>133105Y</v>
      </c>
      <c r="D2116" s="7" t="str">
        <f>Q_Export_excel!C2116</f>
        <v>356A30</v>
      </c>
      <c r="E2116" s="7" t="s">
        <v>64</v>
      </c>
      <c r="F2116" s="7" t="e">
        <f>VLOOKUP(CONCATENATE(A2116,D2116),Nominal_sensitivity!$C$2:$E$61,2,FALSE)</f>
        <v>#N/A</v>
      </c>
      <c r="G2116" s="7">
        <f>Q_Export_excel!D2116</f>
        <v>4.84</v>
      </c>
      <c r="H2116" s="7" t="str">
        <f>Q_Export_excel!E2116</f>
        <v>mV/g</v>
      </c>
      <c r="I2116" s="7">
        <v>0</v>
      </c>
      <c r="J2116" s="7" t="str">
        <f t="shared" ref="J2116:J2179" si="33">LEFT(H2116,2)</f>
        <v>mV</v>
      </c>
      <c r="K2116" s="7" t="s">
        <v>65</v>
      </c>
      <c r="L2116" s="8">
        <f>Q_Export_excel!F2116</f>
        <v>41444</v>
      </c>
      <c r="M2116" s="7">
        <f>Q_Export_excel!G2116</f>
        <v>12</v>
      </c>
    </row>
    <row r="2117" spans="1:13" x14ac:dyDescent="0.2">
      <c r="A2117" s="7" t="str">
        <f>Q_Export_excel!A2117</f>
        <v>PCB</v>
      </c>
      <c r="B2117" s="7" t="s">
        <v>63</v>
      </c>
      <c r="C2117" s="7" t="str">
        <f>Q_Export_excel!B2117</f>
        <v>133105Z</v>
      </c>
      <c r="D2117" s="7" t="str">
        <f>Q_Export_excel!C2117</f>
        <v>356A30</v>
      </c>
      <c r="E2117" s="7" t="s">
        <v>64</v>
      </c>
      <c r="F2117" s="7" t="e">
        <f>VLOOKUP(CONCATENATE(A2117,D2117),Nominal_sensitivity!$C$2:$E$61,2,FALSE)</f>
        <v>#N/A</v>
      </c>
      <c r="G2117" s="7">
        <f>Q_Export_excel!D2117</f>
        <v>4.7699999999999996</v>
      </c>
      <c r="H2117" s="7" t="str">
        <f>Q_Export_excel!E2117</f>
        <v>mV/g</v>
      </c>
      <c r="I2117" s="7">
        <v>0</v>
      </c>
      <c r="J2117" s="7" t="str">
        <f t="shared" si="33"/>
        <v>mV</v>
      </c>
      <c r="K2117" s="7" t="s">
        <v>65</v>
      </c>
      <c r="L2117" s="8">
        <f>Q_Export_excel!F2117</f>
        <v>41444</v>
      </c>
      <c r="M2117" s="7">
        <f>Q_Export_excel!G2117</f>
        <v>12</v>
      </c>
    </row>
    <row r="2118" spans="1:13" x14ac:dyDescent="0.2">
      <c r="A2118" s="7" t="str">
        <f>Q_Export_excel!A2118</f>
        <v>PCB</v>
      </c>
      <c r="B2118" s="7" t="s">
        <v>63</v>
      </c>
      <c r="C2118" s="7" t="str">
        <f>Q_Export_excel!B2118</f>
        <v>133107X</v>
      </c>
      <c r="D2118" s="7" t="str">
        <f>Q_Export_excel!C2118</f>
        <v>356A30</v>
      </c>
      <c r="E2118" s="7" t="s">
        <v>64</v>
      </c>
      <c r="F2118" s="7" t="e">
        <f>VLOOKUP(CONCATENATE(A2118,D2118),Nominal_sensitivity!$C$2:$E$61,2,FALSE)</f>
        <v>#N/A</v>
      </c>
      <c r="G2118" s="7">
        <f>Q_Export_excel!D2118</f>
        <v>5.0599999999999996</v>
      </c>
      <c r="H2118" s="7" t="str">
        <f>Q_Export_excel!E2118</f>
        <v>mV/g</v>
      </c>
      <c r="I2118" s="7">
        <v>0</v>
      </c>
      <c r="J2118" s="7" t="str">
        <f t="shared" si="33"/>
        <v>mV</v>
      </c>
      <c r="K2118" s="7" t="s">
        <v>65</v>
      </c>
      <c r="L2118" s="8">
        <f>Q_Export_excel!F2118</f>
        <v>41439</v>
      </c>
      <c r="M2118" s="7">
        <f>Q_Export_excel!G2118</f>
        <v>12</v>
      </c>
    </row>
    <row r="2119" spans="1:13" x14ac:dyDescent="0.2">
      <c r="A2119" s="7" t="str">
        <f>Q_Export_excel!A2119</f>
        <v>PCB</v>
      </c>
      <c r="B2119" s="7" t="s">
        <v>63</v>
      </c>
      <c r="C2119" s="7" t="str">
        <f>Q_Export_excel!B2119</f>
        <v>133107Y</v>
      </c>
      <c r="D2119" s="7" t="str">
        <f>Q_Export_excel!C2119</f>
        <v>356A30</v>
      </c>
      <c r="E2119" s="7" t="s">
        <v>64</v>
      </c>
      <c r="F2119" s="7" t="e">
        <f>VLOOKUP(CONCATENATE(A2119,D2119),Nominal_sensitivity!$C$2:$E$61,2,FALSE)</f>
        <v>#N/A</v>
      </c>
      <c r="G2119" s="7">
        <f>Q_Export_excel!D2119</f>
        <v>5.15</v>
      </c>
      <c r="H2119" s="7" t="str">
        <f>Q_Export_excel!E2119</f>
        <v>mV/g</v>
      </c>
      <c r="I2119" s="7">
        <v>0</v>
      </c>
      <c r="J2119" s="7" t="str">
        <f t="shared" si="33"/>
        <v>mV</v>
      </c>
      <c r="K2119" s="7" t="s">
        <v>65</v>
      </c>
      <c r="L2119" s="8">
        <f>Q_Export_excel!F2119</f>
        <v>41439</v>
      </c>
      <c r="M2119" s="7">
        <f>Q_Export_excel!G2119</f>
        <v>12</v>
      </c>
    </row>
    <row r="2120" spans="1:13" x14ac:dyDescent="0.2">
      <c r="A2120" s="7" t="str">
        <f>Q_Export_excel!A2120</f>
        <v>PCB</v>
      </c>
      <c r="B2120" s="7" t="s">
        <v>63</v>
      </c>
      <c r="C2120" s="7" t="str">
        <f>Q_Export_excel!B2120</f>
        <v>133107Z</v>
      </c>
      <c r="D2120" s="7" t="str">
        <f>Q_Export_excel!C2120</f>
        <v>356A30</v>
      </c>
      <c r="E2120" s="7" t="s">
        <v>64</v>
      </c>
      <c r="F2120" s="7" t="e">
        <f>VLOOKUP(CONCATENATE(A2120,D2120),Nominal_sensitivity!$C$2:$E$61,2,FALSE)</f>
        <v>#N/A</v>
      </c>
      <c r="G2120" s="7">
        <f>Q_Export_excel!D2120</f>
        <v>5.05</v>
      </c>
      <c r="H2120" s="7" t="str">
        <f>Q_Export_excel!E2120</f>
        <v>mV/g</v>
      </c>
      <c r="I2120" s="7">
        <v>0</v>
      </c>
      <c r="J2120" s="7" t="str">
        <f t="shared" si="33"/>
        <v>mV</v>
      </c>
      <c r="K2120" s="7" t="s">
        <v>65</v>
      </c>
      <c r="L2120" s="8">
        <f>Q_Export_excel!F2120</f>
        <v>41439</v>
      </c>
      <c r="M2120" s="7">
        <f>Q_Export_excel!G2120</f>
        <v>12</v>
      </c>
    </row>
    <row r="2121" spans="1:13" x14ac:dyDescent="0.2">
      <c r="A2121" s="7" t="str">
        <f>Q_Export_excel!A2121</f>
        <v>PCB</v>
      </c>
      <c r="B2121" s="7" t="s">
        <v>63</v>
      </c>
      <c r="C2121" s="7" t="str">
        <f>Q_Export_excel!B2121</f>
        <v>133108X</v>
      </c>
      <c r="D2121" s="7" t="str">
        <f>Q_Export_excel!C2121</f>
        <v>356A30</v>
      </c>
      <c r="E2121" s="7" t="s">
        <v>64</v>
      </c>
      <c r="F2121" s="7" t="e">
        <f>VLOOKUP(CONCATENATE(A2121,D2121),Nominal_sensitivity!$C$2:$E$61,2,FALSE)</f>
        <v>#N/A</v>
      </c>
      <c r="G2121" s="7">
        <f>Q_Export_excel!D2121</f>
        <v>4.96</v>
      </c>
      <c r="H2121" s="7" t="str">
        <f>Q_Export_excel!E2121</f>
        <v>mV/g</v>
      </c>
      <c r="I2121" s="7">
        <v>0</v>
      </c>
      <c r="J2121" s="7" t="str">
        <f t="shared" si="33"/>
        <v>mV</v>
      </c>
      <c r="K2121" s="7" t="s">
        <v>65</v>
      </c>
      <c r="L2121" s="8">
        <f>Q_Export_excel!F2121</f>
        <v>41439</v>
      </c>
      <c r="M2121" s="7">
        <f>Q_Export_excel!G2121</f>
        <v>12</v>
      </c>
    </row>
    <row r="2122" spans="1:13" x14ac:dyDescent="0.2">
      <c r="A2122" s="7" t="str">
        <f>Q_Export_excel!A2122</f>
        <v>PCB</v>
      </c>
      <c r="B2122" s="7" t="s">
        <v>63</v>
      </c>
      <c r="C2122" s="7" t="str">
        <f>Q_Export_excel!B2122</f>
        <v>133108Y</v>
      </c>
      <c r="D2122" s="7" t="str">
        <f>Q_Export_excel!C2122</f>
        <v>356A30</v>
      </c>
      <c r="E2122" s="7" t="s">
        <v>64</v>
      </c>
      <c r="F2122" s="7" t="e">
        <f>VLOOKUP(CONCATENATE(A2122,D2122),Nominal_sensitivity!$C$2:$E$61,2,FALSE)</f>
        <v>#N/A</v>
      </c>
      <c r="G2122" s="7">
        <f>Q_Export_excel!D2122</f>
        <v>4.7699999999999996</v>
      </c>
      <c r="H2122" s="7" t="str">
        <f>Q_Export_excel!E2122</f>
        <v>mV/g</v>
      </c>
      <c r="I2122" s="7">
        <v>0</v>
      </c>
      <c r="J2122" s="7" t="str">
        <f t="shared" si="33"/>
        <v>mV</v>
      </c>
      <c r="K2122" s="7" t="s">
        <v>65</v>
      </c>
      <c r="L2122" s="8">
        <f>Q_Export_excel!F2122</f>
        <v>41439</v>
      </c>
      <c r="M2122" s="7">
        <f>Q_Export_excel!G2122</f>
        <v>12</v>
      </c>
    </row>
    <row r="2123" spans="1:13" x14ac:dyDescent="0.2">
      <c r="A2123" s="7" t="str">
        <f>Q_Export_excel!A2123</f>
        <v>PCB</v>
      </c>
      <c r="B2123" s="7" t="s">
        <v>63</v>
      </c>
      <c r="C2123" s="7" t="str">
        <f>Q_Export_excel!B2123</f>
        <v>133108Z</v>
      </c>
      <c r="D2123" s="7" t="str">
        <f>Q_Export_excel!C2123</f>
        <v>356A30</v>
      </c>
      <c r="E2123" s="7" t="s">
        <v>64</v>
      </c>
      <c r="F2123" s="7" t="e">
        <f>VLOOKUP(CONCATENATE(A2123,D2123),Nominal_sensitivity!$C$2:$E$61,2,FALSE)</f>
        <v>#N/A</v>
      </c>
      <c r="G2123" s="7">
        <f>Q_Export_excel!D2123</f>
        <v>5.08</v>
      </c>
      <c r="H2123" s="7" t="str">
        <f>Q_Export_excel!E2123</f>
        <v>mV/g</v>
      </c>
      <c r="I2123" s="7">
        <v>0</v>
      </c>
      <c r="J2123" s="7" t="str">
        <f t="shared" si="33"/>
        <v>mV</v>
      </c>
      <c r="K2123" s="7" t="s">
        <v>65</v>
      </c>
      <c r="L2123" s="8">
        <f>Q_Export_excel!F2123</f>
        <v>41439</v>
      </c>
      <c r="M2123" s="7">
        <f>Q_Export_excel!G2123</f>
        <v>12</v>
      </c>
    </row>
    <row r="2124" spans="1:13" x14ac:dyDescent="0.2">
      <c r="A2124" s="7" t="str">
        <f>Q_Export_excel!A2124</f>
        <v>PCB</v>
      </c>
      <c r="B2124" s="7" t="s">
        <v>63</v>
      </c>
      <c r="C2124" s="7" t="str">
        <f>Q_Export_excel!B2124</f>
        <v>133109X</v>
      </c>
      <c r="D2124" s="7" t="str">
        <f>Q_Export_excel!C2124</f>
        <v>356A30</v>
      </c>
      <c r="E2124" s="7" t="s">
        <v>64</v>
      </c>
      <c r="F2124" s="7" t="e">
        <f>VLOOKUP(CONCATENATE(A2124,D2124),Nominal_sensitivity!$C$2:$E$61,2,FALSE)</f>
        <v>#N/A</v>
      </c>
      <c r="G2124" s="7">
        <f>Q_Export_excel!D2124</f>
        <v>5.14</v>
      </c>
      <c r="H2124" s="7" t="str">
        <f>Q_Export_excel!E2124</f>
        <v>mV/g</v>
      </c>
      <c r="I2124" s="7">
        <v>0</v>
      </c>
      <c r="J2124" s="7" t="str">
        <f t="shared" si="33"/>
        <v>mV</v>
      </c>
      <c r="K2124" s="7" t="s">
        <v>65</v>
      </c>
      <c r="L2124" s="8">
        <f>Q_Export_excel!F2124</f>
        <v>41439</v>
      </c>
      <c r="M2124" s="7">
        <f>Q_Export_excel!G2124</f>
        <v>12</v>
      </c>
    </row>
    <row r="2125" spans="1:13" x14ac:dyDescent="0.2">
      <c r="A2125" s="7" t="str">
        <f>Q_Export_excel!A2125</f>
        <v>PCB</v>
      </c>
      <c r="B2125" s="7" t="s">
        <v>63</v>
      </c>
      <c r="C2125" s="7" t="str">
        <f>Q_Export_excel!B2125</f>
        <v>133109Y</v>
      </c>
      <c r="D2125" s="7" t="str">
        <f>Q_Export_excel!C2125</f>
        <v>356A30</v>
      </c>
      <c r="E2125" s="7" t="s">
        <v>64</v>
      </c>
      <c r="F2125" s="7" t="e">
        <f>VLOOKUP(CONCATENATE(A2125,D2125),Nominal_sensitivity!$C$2:$E$61,2,FALSE)</f>
        <v>#N/A</v>
      </c>
      <c r="G2125" s="7">
        <f>Q_Export_excel!D2125</f>
        <v>4.93</v>
      </c>
      <c r="H2125" s="7" t="str">
        <f>Q_Export_excel!E2125</f>
        <v>mV/g</v>
      </c>
      <c r="I2125" s="7">
        <v>0</v>
      </c>
      <c r="J2125" s="7" t="str">
        <f t="shared" si="33"/>
        <v>mV</v>
      </c>
      <c r="K2125" s="7" t="s">
        <v>65</v>
      </c>
      <c r="L2125" s="8">
        <f>Q_Export_excel!F2125</f>
        <v>41439</v>
      </c>
      <c r="M2125" s="7">
        <f>Q_Export_excel!G2125</f>
        <v>12</v>
      </c>
    </row>
    <row r="2126" spans="1:13" x14ac:dyDescent="0.2">
      <c r="A2126" s="7" t="str">
        <f>Q_Export_excel!A2126</f>
        <v>PCB</v>
      </c>
      <c r="B2126" s="7" t="s">
        <v>63</v>
      </c>
      <c r="C2126" s="7" t="str">
        <f>Q_Export_excel!B2126</f>
        <v>133109Z</v>
      </c>
      <c r="D2126" s="7" t="str">
        <f>Q_Export_excel!C2126</f>
        <v>356A30</v>
      </c>
      <c r="E2126" s="7" t="s">
        <v>64</v>
      </c>
      <c r="F2126" s="7" t="e">
        <f>VLOOKUP(CONCATENATE(A2126,D2126),Nominal_sensitivity!$C$2:$E$61,2,FALSE)</f>
        <v>#N/A</v>
      </c>
      <c r="G2126" s="7">
        <f>Q_Export_excel!D2126</f>
        <v>4.83</v>
      </c>
      <c r="H2126" s="7" t="str">
        <f>Q_Export_excel!E2126</f>
        <v>mV/g</v>
      </c>
      <c r="I2126" s="7">
        <v>0</v>
      </c>
      <c r="J2126" s="7" t="str">
        <f t="shared" si="33"/>
        <v>mV</v>
      </c>
      <c r="K2126" s="7" t="s">
        <v>65</v>
      </c>
      <c r="L2126" s="8">
        <f>Q_Export_excel!F2126</f>
        <v>41439</v>
      </c>
      <c r="M2126" s="7">
        <f>Q_Export_excel!G2126</f>
        <v>12</v>
      </c>
    </row>
    <row r="2127" spans="1:13" x14ac:dyDescent="0.2">
      <c r="A2127" s="7" t="str">
        <f>Q_Export_excel!A2127</f>
        <v>PCB</v>
      </c>
      <c r="B2127" s="7" t="s">
        <v>63</v>
      </c>
      <c r="C2127" s="7" t="str">
        <f>Q_Export_excel!B2127</f>
        <v>133110X</v>
      </c>
      <c r="D2127" s="7" t="str">
        <f>Q_Export_excel!C2127</f>
        <v>356A30</v>
      </c>
      <c r="E2127" s="7" t="s">
        <v>64</v>
      </c>
      <c r="F2127" s="7" t="e">
        <f>VLOOKUP(CONCATENATE(A2127,D2127),Nominal_sensitivity!$C$2:$E$61,2,FALSE)</f>
        <v>#N/A</v>
      </c>
      <c r="G2127" s="7">
        <f>Q_Export_excel!D2127</f>
        <v>4.83</v>
      </c>
      <c r="H2127" s="7" t="str">
        <f>Q_Export_excel!E2127</f>
        <v>mV/g</v>
      </c>
      <c r="I2127" s="7">
        <v>0</v>
      </c>
      <c r="J2127" s="7" t="str">
        <f t="shared" si="33"/>
        <v>mV</v>
      </c>
      <c r="K2127" s="7" t="s">
        <v>65</v>
      </c>
      <c r="L2127" s="8">
        <f>Q_Export_excel!F2127</f>
        <v>41439</v>
      </c>
      <c r="M2127" s="7">
        <f>Q_Export_excel!G2127</f>
        <v>12</v>
      </c>
    </row>
    <row r="2128" spans="1:13" x14ac:dyDescent="0.2">
      <c r="A2128" s="7" t="str">
        <f>Q_Export_excel!A2128</f>
        <v>PCB</v>
      </c>
      <c r="B2128" s="7" t="s">
        <v>63</v>
      </c>
      <c r="C2128" s="7" t="str">
        <f>Q_Export_excel!B2128</f>
        <v>133110Y</v>
      </c>
      <c r="D2128" s="7" t="str">
        <f>Q_Export_excel!C2128</f>
        <v>356A30</v>
      </c>
      <c r="E2128" s="7" t="s">
        <v>64</v>
      </c>
      <c r="F2128" s="7" t="e">
        <f>VLOOKUP(CONCATENATE(A2128,D2128),Nominal_sensitivity!$C$2:$E$61,2,FALSE)</f>
        <v>#N/A</v>
      </c>
      <c r="G2128" s="7">
        <f>Q_Export_excel!D2128</f>
        <v>4.82</v>
      </c>
      <c r="H2128" s="7" t="str">
        <f>Q_Export_excel!E2128</f>
        <v>mV/g</v>
      </c>
      <c r="I2128" s="7">
        <v>0</v>
      </c>
      <c r="J2128" s="7" t="str">
        <f t="shared" si="33"/>
        <v>mV</v>
      </c>
      <c r="K2128" s="7" t="s">
        <v>65</v>
      </c>
      <c r="L2128" s="8">
        <f>Q_Export_excel!F2128</f>
        <v>41439</v>
      </c>
      <c r="M2128" s="7">
        <f>Q_Export_excel!G2128</f>
        <v>12</v>
      </c>
    </row>
    <row r="2129" spans="1:13" x14ac:dyDescent="0.2">
      <c r="A2129" s="7" t="str">
        <f>Q_Export_excel!A2129</f>
        <v>PCB</v>
      </c>
      <c r="B2129" s="7" t="s">
        <v>63</v>
      </c>
      <c r="C2129" s="7" t="str">
        <f>Q_Export_excel!B2129</f>
        <v>133110Z</v>
      </c>
      <c r="D2129" s="7" t="str">
        <f>Q_Export_excel!C2129</f>
        <v>356A30</v>
      </c>
      <c r="E2129" s="7" t="s">
        <v>64</v>
      </c>
      <c r="F2129" s="7" t="e">
        <f>VLOOKUP(CONCATENATE(A2129,D2129),Nominal_sensitivity!$C$2:$E$61,2,FALSE)</f>
        <v>#N/A</v>
      </c>
      <c r="G2129" s="7">
        <f>Q_Export_excel!D2129</f>
        <v>5.01</v>
      </c>
      <c r="H2129" s="7" t="str">
        <f>Q_Export_excel!E2129</f>
        <v>mV/g</v>
      </c>
      <c r="I2129" s="7">
        <v>0</v>
      </c>
      <c r="J2129" s="7" t="str">
        <f t="shared" si="33"/>
        <v>mV</v>
      </c>
      <c r="K2129" s="7" t="s">
        <v>65</v>
      </c>
      <c r="L2129" s="8">
        <f>Q_Export_excel!F2129</f>
        <v>41439</v>
      </c>
      <c r="M2129" s="7">
        <f>Q_Export_excel!G2129</f>
        <v>12</v>
      </c>
    </row>
    <row r="2130" spans="1:13" x14ac:dyDescent="0.2">
      <c r="A2130" s="7" t="str">
        <f>Q_Export_excel!A2130</f>
        <v>PCB</v>
      </c>
      <c r="B2130" s="7" t="s">
        <v>63</v>
      </c>
      <c r="C2130" s="7" t="str">
        <f>Q_Export_excel!B2130</f>
        <v>133111X</v>
      </c>
      <c r="D2130" s="7" t="str">
        <f>Q_Export_excel!C2130</f>
        <v>356A30</v>
      </c>
      <c r="E2130" s="7" t="s">
        <v>64</v>
      </c>
      <c r="F2130" s="7" t="e">
        <f>VLOOKUP(CONCATENATE(A2130,D2130),Nominal_sensitivity!$C$2:$E$61,2,FALSE)</f>
        <v>#N/A</v>
      </c>
      <c r="G2130" s="7">
        <f>Q_Export_excel!D2130</f>
        <v>5.0599999999999996</v>
      </c>
      <c r="H2130" s="7" t="str">
        <f>Q_Export_excel!E2130</f>
        <v>mV/g</v>
      </c>
      <c r="I2130" s="7">
        <v>0</v>
      </c>
      <c r="J2130" s="7" t="str">
        <f t="shared" si="33"/>
        <v>mV</v>
      </c>
      <c r="K2130" s="7" t="s">
        <v>65</v>
      </c>
      <c r="L2130" s="8">
        <f>Q_Export_excel!F2130</f>
        <v>41439</v>
      </c>
      <c r="M2130" s="7">
        <f>Q_Export_excel!G2130</f>
        <v>12</v>
      </c>
    </row>
    <row r="2131" spans="1:13" x14ac:dyDescent="0.2">
      <c r="A2131" s="7" t="str">
        <f>Q_Export_excel!A2131</f>
        <v>PCB</v>
      </c>
      <c r="B2131" s="7" t="s">
        <v>63</v>
      </c>
      <c r="C2131" s="7" t="str">
        <f>Q_Export_excel!B2131</f>
        <v>133111Y</v>
      </c>
      <c r="D2131" s="7" t="str">
        <f>Q_Export_excel!C2131</f>
        <v>356A30</v>
      </c>
      <c r="E2131" s="7" t="s">
        <v>64</v>
      </c>
      <c r="F2131" s="7" t="e">
        <f>VLOOKUP(CONCATENATE(A2131,D2131),Nominal_sensitivity!$C$2:$E$61,2,FALSE)</f>
        <v>#N/A</v>
      </c>
      <c r="G2131" s="7">
        <f>Q_Export_excel!D2131</f>
        <v>5.13</v>
      </c>
      <c r="H2131" s="7" t="str">
        <f>Q_Export_excel!E2131</f>
        <v>mV/g</v>
      </c>
      <c r="I2131" s="7">
        <v>0</v>
      </c>
      <c r="J2131" s="7" t="str">
        <f t="shared" si="33"/>
        <v>mV</v>
      </c>
      <c r="K2131" s="7" t="s">
        <v>65</v>
      </c>
      <c r="L2131" s="8">
        <f>Q_Export_excel!F2131</f>
        <v>41439</v>
      </c>
      <c r="M2131" s="7">
        <f>Q_Export_excel!G2131</f>
        <v>12</v>
      </c>
    </row>
    <row r="2132" spans="1:13" x14ac:dyDescent="0.2">
      <c r="A2132" s="7" t="str">
        <f>Q_Export_excel!A2132</f>
        <v>PCB</v>
      </c>
      <c r="B2132" s="7" t="s">
        <v>63</v>
      </c>
      <c r="C2132" s="7" t="str">
        <f>Q_Export_excel!B2132</f>
        <v>133111Z</v>
      </c>
      <c r="D2132" s="7" t="str">
        <f>Q_Export_excel!C2132</f>
        <v>356A30</v>
      </c>
      <c r="E2132" s="7" t="s">
        <v>64</v>
      </c>
      <c r="F2132" s="7" t="e">
        <f>VLOOKUP(CONCATENATE(A2132,D2132),Nominal_sensitivity!$C$2:$E$61,2,FALSE)</f>
        <v>#N/A</v>
      </c>
      <c r="G2132" s="7">
        <f>Q_Export_excel!D2132</f>
        <v>4.9800000000000004</v>
      </c>
      <c r="H2132" s="7" t="str">
        <f>Q_Export_excel!E2132</f>
        <v>mV/g</v>
      </c>
      <c r="I2132" s="7">
        <v>0</v>
      </c>
      <c r="J2132" s="7" t="str">
        <f t="shared" si="33"/>
        <v>mV</v>
      </c>
      <c r="K2132" s="7" t="s">
        <v>65</v>
      </c>
      <c r="L2132" s="8">
        <f>Q_Export_excel!F2132</f>
        <v>41439</v>
      </c>
      <c r="M2132" s="7">
        <f>Q_Export_excel!G2132</f>
        <v>12</v>
      </c>
    </row>
    <row r="2133" spans="1:13" x14ac:dyDescent="0.2">
      <c r="A2133" s="7" t="str">
        <f>Q_Export_excel!A2133</f>
        <v>PCB</v>
      </c>
      <c r="B2133" s="7" t="s">
        <v>63</v>
      </c>
      <c r="C2133" s="7" t="str">
        <f>Q_Export_excel!B2133</f>
        <v>133112X</v>
      </c>
      <c r="D2133" s="7" t="str">
        <f>Q_Export_excel!C2133</f>
        <v>356A30</v>
      </c>
      <c r="E2133" s="7" t="s">
        <v>64</v>
      </c>
      <c r="F2133" s="7" t="e">
        <f>VLOOKUP(CONCATENATE(A2133,D2133),Nominal_sensitivity!$C$2:$E$61,2,FALSE)</f>
        <v>#N/A</v>
      </c>
      <c r="G2133" s="7">
        <f>Q_Export_excel!D2133</f>
        <v>5</v>
      </c>
      <c r="H2133" s="7" t="str">
        <f>Q_Export_excel!E2133</f>
        <v>mV/g</v>
      </c>
      <c r="I2133" s="7">
        <v>0</v>
      </c>
      <c r="J2133" s="7" t="str">
        <f t="shared" si="33"/>
        <v>mV</v>
      </c>
      <c r="K2133" s="7" t="s">
        <v>65</v>
      </c>
      <c r="L2133" s="8">
        <f>Q_Export_excel!F2133</f>
        <v>41439</v>
      </c>
      <c r="M2133" s="7">
        <f>Q_Export_excel!G2133</f>
        <v>12</v>
      </c>
    </row>
    <row r="2134" spans="1:13" x14ac:dyDescent="0.2">
      <c r="A2134" s="7" t="str">
        <f>Q_Export_excel!A2134</f>
        <v>PCB</v>
      </c>
      <c r="B2134" s="7" t="s">
        <v>63</v>
      </c>
      <c r="C2134" s="7" t="str">
        <f>Q_Export_excel!B2134</f>
        <v>133112Y</v>
      </c>
      <c r="D2134" s="7" t="str">
        <f>Q_Export_excel!C2134</f>
        <v>356A30</v>
      </c>
      <c r="E2134" s="7" t="s">
        <v>64</v>
      </c>
      <c r="F2134" s="7" t="e">
        <f>VLOOKUP(CONCATENATE(A2134,D2134),Nominal_sensitivity!$C$2:$E$61,2,FALSE)</f>
        <v>#N/A</v>
      </c>
      <c r="G2134" s="7">
        <f>Q_Export_excel!D2134</f>
        <v>4.9000000000000004</v>
      </c>
      <c r="H2134" s="7" t="str">
        <f>Q_Export_excel!E2134</f>
        <v>mV/g</v>
      </c>
      <c r="I2134" s="7">
        <v>0</v>
      </c>
      <c r="J2134" s="7" t="str">
        <f t="shared" si="33"/>
        <v>mV</v>
      </c>
      <c r="K2134" s="7" t="s">
        <v>65</v>
      </c>
      <c r="L2134" s="8">
        <f>Q_Export_excel!F2134</f>
        <v>41439</v>
      </c>
      <c r="M2134" s="7">
        <f>Q_Export_excel!G2134</f>
        <v>12</v>
      </c>
    </row>
    <row r="2135" spans="1:13" x14ac:dyDescent="0.2">
      <c r="A2135" s="7" t="str">
        <f>Q_Export_excel!A2135</f>
        <v>PCB</v>
      </c>
      <c r="B2135" s="7" t="s">
        <v>63</v>
      </c>
      <c r="C2135" s="7" t="str">
        <f>Q_Export_excel!B2135</f>
        <v>133112Z</v>
      </c>
      <c r="D2135" s="7" t="str">
        <f>Q_Export_excel!C2135</f>
        <v>356A30</v>
      </c>
      <c r="E2135" s="7" t="s">
        <v>64</v>
      </c>
      <c r="F2135" s="7" t="e">
        <f>VLOOKUP(CONCATENATE(A2135,D2135),Nominal_sensitivity!$C$2:$E$61,2,FALSE)</f>
        <v>#N/A</v>
      </c>
      <c r="G2135" s="7">
        <f>Q_Export_excel!D2135</f>
        <v>4.97</v>
      </c>
      <c r="H2135" s="7" t="str">
        <f>Q_Export_excel!E2135</f>
        <v>mV/g</v>
      </c>
      <c r="I2135" s="7">
        <v>0</v>
      </c>
      <c r="J2135" s="7" t="str">
        <f t="shared" si="33"/>
        <v>mV</v>
      </c>
      <c r="K2135" s="7" t="s">
        <v>65</v>
      </c>
      <c r="L2135" s="8">
        <f>Q_Export_excel!F2135</f>
        <v>41439</v>
      </c>
      <c r="M2135" s="7">
        <f>Q_Export_excel!G2135</f>
        <v>12</v>
      </c>
    </row>
    <row r="2136" spans="1:13" x14ac:dyDescent="0.2">
      <c r="A2136" s="7" t="str">
        <f>Q_Export_excel!A2136</f>
        <v>PCB</v>
      </c>
      <c r="B2136" s="7" t="s">
        <v>63</v>
      </c>
      <c r="C2136" s="7" t="str">
        <f>Q_Export_excel!B2136</f>
        <v>133113X</v>
      </c>
      <c r="D2136" s="7" t="str">
        <f>Q_Export_excel!C2136</f>
        <v>356A30</v>
      </c>
      <c r="E2136" s="7" t="s">
        <v>64</v>
      </c>
      <c r="F2136" s="7" t="e">
        <f>VLOOKUP(CONCATENATE(A2136,D2136),Nominal_sensitivity!$C$2:$E$61,2,FALSE)</f>
        <v>#N/A</v>
      </c>
      <c r="G2136" s="7">
        <f>Q_Export_excel!D2136</f>
        <v>4.76</v>
      </c>
      <c r="H2136" s="7" t="str">
        <f>Q_Export_excel!E2136</f>
        <v>mV/g</v>
      </c>
      <c r="I2136" s="7">
        <v>0</v>
      </c>
      <c r="J2136" s="7" t="str">
        <f t="shared" si="33"/>
        <v>mV</v>
      </c>
      <c r="K2136" s="7" t="s">
        <v>65</v>
      </c>
      <c r="L2136" s="8">
        <f>Q_Export_excel!F2136</f>
        <v>41439</v>
      </c>
      <c r="M2136" s="7">
        <f>Q_Export_excel!G2136</f>
        <v>12</v>
      </c>
    </row>
    <row r="2137" spans="1:13" x14ac:dyDescent="0.2">
      <c r="A2137" s="7" t="str">
        <f>Q_Export_excel!A2137</f>
        <v>PCB</v>
      </c>
      <c r="B2137" s="7" t="s">
        <v>63</v>
      </c>
      <c r="C2137" s="7" t="str">
        <f>Q_Export_excel!B2137</f>
        <v>133113Y</v>
      </c>
      <c r="D2137" s="7" t="str">
        <f>Q_Export_excel!C2137</f>
        <v>356A30</v>
      </c>
      <c r="E2137" s="7" t="s">
        <v>64</v>
      </c>
      <c r="F2137" s="7" t="e">
        <f>VLOOKUP(CONCATENATE(A2137,D2137),Nominal_sensitivity!$C$2:$E$61,2,FALSE)</f>
        <v>#N/A</v>
      </c>
      <c r="G2137" s="7">
        <f>Q_Export_excel!D2137</f>
        <v>4.9400000000000004</v>
      </c>
      <c r="H2137" s="7" t="str">
        <f>Q_Export_excel!E2137</f>
        <v>mV/g</v>
      </c>
      <c r="I2137" s="7">
        <v>0</v>
      </c>
      <c r="J2137" s="7" t="str">
        <f t="shared" si="33"/>
        <v>mV</v>
      </c>
      <c r="K2137" s="7" t="s">
        <v>65</v>
      </c>
      <c r="L2137" s="8">
        <f>Q_Export_excel!F2137</f>
        <v>41439</v>
      </c>
      <c r="M2137" s="7">
        <f>Q_Export_excel!G2137</f>
        <v>12</v>
      </c>
    </row>
    <row r="2138" spans="1:13" x14ac:dyDescent="0.2">
      <c r="A2138" s="7" t="str">
        <f>Q_Export_excel!A2138</f>
        <v>PCB</v>
      </c>
      <c r="B2138" s="7" t="s">
        <v>63</v>
      </c>
      <c r="C2138" s="7" t="str">
        <f>Q_Export_excel!B2138</f>
        <v>133113Z</v>
      </c>
      <c r="D2138" s="7" t="str">
        <f>Q_Export_excel!C2138</f>
        <v>356A30</v>
      </c>
      <c r="E2138" s="7" t="s">
        <v>64</v>
      </c>
      <c r="F2138" s="7" t="e">
        <f>VLOOKUP(CONCATENATE(A2138,D2138),Nominal_sensitivity!$C$2:$E$61,2,FALSE)</f>
        <v>#N/A</v>
      </c>
      <c r="G2138" s="7">
        <f>Q_Export_excel!D2138</f>
        <v>5.0599999999999996</v>
      </c>
      <c r="H2138" s="7" t="str">
        <f>Q_Export_excel!E2138</f>
        <v>mV/g</v>
      </c>
      <c r="I2138" s="7">
        <v>0</v>
      </c>
      <c r="J2138" s="7" t="str">
        <f t="shared" si="33"/>
        <v>mV</v>
      </c>
      <c r="K2138" s="7" t="s">
        <v>65</v>
      </c>
      <c r="L2138" s="8">
        <f>Q_Export_excel!F2138</f>
        <v>41439</v>
      </c>
      <c r="M2138" s="7">
        <f>Q_Export_excel!G2138</f>
        <v>12</v>
      </c>
    </row>
    <row r="2139" spans="1:13" x14ac:dyDescent="0.2">
      <c r="A2139" s="7" t="str">
        <f>Q_Export_excel!A2139</f>
        <v>PCB</v>
      </c>
      <c r="B2139" s="7" t="s">
        <v>63</v>
      </c>
      <c r="C2139" s="7" t="str">
        <f>Q_Export_excel!B2139</f>
        <v>133115X</v>
      </c>
      <c r="D2139" s="7" t="str">
        <f>Q_Export_excel!C2139</f>
        <v>356A30</v>
      </c>
      <c r="E2139" s="7" t="s">
        <v>64</v>
      </c>
      <c r="F2139" s="7" t="e">
        <f>VLOOKUP(CONCATENATE(A2139,D2139),Nominal_sensitivity!$C$2:$E$61,2,FALSE)</f>
        <v>#N/A</v>
      </c>
      <c r="G2139" s="7">
        <f>Q_Export_excel!D2139</f>
        <v>4.79</v>
      </c>
      <c r="H2139" s="7" t="str">
        <f>Q_Export_excel!E2139</f>
        <v>mV/g</v>
      </c>
      <c r="I2139" s="7">
        <v>0</v>
      </c>
      <c r="J2139" s="7" t="str">
        <f t="shared" si="33"/>
        <v>mV</v>
      </c>
      <c r="K2139" s="7" t="s">
        <v>65</v>
      </c>
      <c r="L2139" s="8">
        <f>Q_Export_excel!F2139</f>
        <v>41439</v>
      </c>
      <c r="M2139" s="7">
        <f>Q_Export_excel!G2139</f>
        <v>12</v>
      </c>
    </row>
    <row r="2140" spans="1:13" x14ac:dyDescent="0.2">
      <c r="A2140" s="7" t="str">
        <f>Q_Export_excel!A2140</f>
        <v>PCB</v>
      </c>
      <c r="B2140" s="7" t="s">
        <v>63</v>
      </c>
      <c r="C2140" s="7" t="str">
        <f>Q_Export_excel!B2140</f>
        <v>133115Y</v>
      </c>
      <c r="D2140" s="7" t="str">
        <f>Q_Export_excel!C2140</f>
        <v>356A30</v>
      </c>
      <c r="E2140" s="7" t="s">
        <v>64</v>
      </c>
      <c r="F2140" s="7" t="e">
        <f>VLOOKUP(CONCATENATE(A2140,D2140),Nominal_sensitivity!$C$2:$E$61,2,FALSE)</f>
        <v>#N/A</v>
      </c>
      <c r="G2140" s="7">
        <f>Q_Export_excel!D2140</f>
        <v>5.1100000000000003</v>
      </c>
      <c r="H2140" s="7" t="str">
        <f>Q_Export_excel!E2140</f>
        <v>mV/g</v>
      </c>
      <c r="I2140" s="7">
        <v>0</v>
      </c>
      <c r="J2140" s="7" t="str">
        <f t="shared" si="33"/>
        <v>mV</v>
      </c>
      <c r="K2140" s="7" t="s">
        <v>65</v>
      </c>
      <c r="L2140" s="8">
        <f>Q_Export_excel!F2140</f>
        <v>41439</v>
      </c>
      <c r="M2140" s="7">
        <f>Q_Export_excel!G2140</f>
        <v>12</v>
      </c>
    </row>
    <row r="2141" spans="1:13" x14ac:dyDescent="0.2">
      <c r="A2141" s="7" t="str">
        <f>Q_Export_excel!A2141</f>
        <v>PCB</v>
      </c>
      <c r="B2141" s="7" t="s">
        <v>63</v>
      </c>
      <c r="C2141" s="7" t="str">
        <f>Q_Export_excel!B2141</f>
        <v>133115Z</v>
      </c>
      <c r="D2141" s="7" t="str">
        <f>Q_Export_excel!C2141</f>
        <v>356A30</v>
      </c>
      <c r="E2141" s="7" t="s">
        <v>64</v>
      </c>
      <c r="F2141" s="7" t="e">
        <f>VLOOKUP(CONCATENATE(A2141,D2141),Nominal_sensitivity!$C$2:$E$61,2,FALSE)</f>
        <v>#N/A</v>
      </c>
      <c r="G2141" s="7">
        <f>Q_Export_excel!D2141</f>
        <v>4.8</v>
      </c>
      <c r="H2141" s="7" t="str">
        <f>Q_Export_excel!E2141</f>
        <v>mV/g</v>
      </c>
      <c r="I2141" s="7">
        <v>0</v>
      </c>
      <c r="J2141" s="7" t="str">
        <f t="shared" si="33"/>
        <v>mV</v>
      </c>
      <c r="K2141" s="7" t="s">
        <v>65</v>
      </c>
      <c r="L2141" s="8">
        <f>Q_Export_excel!F2141</f>
        <v>41439</v>
      </c>
      <c r="M2141" s="7">
        <f>Q_Export_excel!G2141</f>
        <v>12</v>
      </c>
    </row>
    <row r="2142" spans="1:13" x14ac:dyDescent="0.2">
      <c r="A2142" s="7" t="str">
        <f>Q_Export_excel!A2142</f>
        <v>PCB</v>
      </c>
      <c r="B2142" s="7" t="s">
        <v>63</v>
      </c>
      <c r="C2142" s="7" t="str">
        <f>Q_Export_excel!B2142</f>
        <v>133116X</v>
      </c>
      <c r="D2142" s="7" t="str">
        <f>Q_Export_excel!C2142</f>
        <v>356A30</v>
      </c>
      <c r="E2142" s="7" t="s">
        <v>64</v>
      </c>
      <c r="F2142" s="7" t="e">
        <f>VLOOKUP(CONCATENATE(A2142,D2142),Nominal_sensitivity!$C$2:$E$61,2,FALSE)</f>
        <v>#N/A</v>
      </c>
      <c r="G2142" s="7">
        <f>Q_Export_excel!D2142</f>
        <v>4.84</v>
      </c>
      <c r="H2142" s="7" t="str">
        <f>Q_Export_excel!E2142</f>
        <v>mV/g</v>
      </c>
      <c r="I2142" s="7">
        <v>0</v>
      </c>
      <c r="J2142" s="7" t="str">
        <f t="shared" si="33"/>
        <v>mV</v>
      </c>
      <c r="K2142" s="7" t="s">
        <v>65</v>
      </c>
      <c r="L2142" s="8">
        <f>Q_Export_excel!F2142</f>
        <v>41439</v>
      </c>
      <c r="M2142" s="7">
        <f>Q_Export_excel!G2142</f>
        <v>12</v>
      </c>
    </row>
    <row r="2143" spans="1:13" x14ac:dyDescent="0.2">
      <c r="A2143" s="7" t="str">
        <f>Q_Export_excel!A2143</f>
        <v>PCB</v>
      </c>
      <c r="B2143" s="7" t="s">
        <v>63</v>
      </c>
      <c r="C2143" s="7" t="str">
        <f>Q_Export_excel!B2143</f>
        <v>133116Y</v>
      </c>
      <c r="D2143" s="7" t="str">
        <f>Q_Export_excel!C2143</f>
        <v>356A30</v>
      </c>
      <c r="E2143" s="7" t="s">
        <v>64</v>
      </c>
      <c r="F2143" s="7" t="e">
        <f>VLOOKUP(CONCATENATE(A2143,D2143),Nominal_sensitivity!$C$2:$E$61,2,FALSE)</f>
        <v>#N/A</v>
      </c>
      <c r="G2143" s="7">
        <f>Q_Export_excel!D2143</f>
        <v>4.88</v>
      </c>
      <c r="H2143" s="7" t="str">
        <f>Q_Export_excel!E2143</f>
        <v>mV/g</v>
      </c>
      <c r="I2143" s="7">
        <v>0</v>
      </c>
      <c r="J2143" s="7" t="str">
        <f t="shared" si="33"/>
        <v>mV</v>
      </c>
      <c r="K2143" s="7" t="s">
        <v>65</v>
      </c>
      <c r="L2143" s="8">
        <f>Q_Export_excel!F2143</f>
        <v>41439</v>
      </c>
      <c r="M2143" s="7">
        <f>Q_Export_excel!G2143</f>
        <v>12</v>
      </c>
    </row>
    <row r="2144" spans="1:13" x14ac:dyDescent="0.2">
      <c r="A2144" s="7" t="str">
        <f>Q_Export_excel!A2144</f>
        <v>PCB</v>
      </c>
      <c r="B2144" s="7" t="s">
        <v>63</v>
      </c>
      <c r="C2144" s="7" t="str">
        <f>Q_Export_excel!B2144</f>
        <v>133116Z</v>
      </c>
      <c r="D2144" s="7" t="str">
        <f>Q_Export_excel!C2144</f>
        <v>356A30</v>
      </c>
      <c r="E2144" s="7" t="s">
        <v>64</v>
      </c>
      <c r="F2144" s="7" t="e">
        <f>VLOOKUP(CONCATENATE(A2144,D2144),Nominal_sensitivity!$C$2:$E$61,2,FALSE)</f>
        <v>#N/A</v>
      </c>
      <c r="G2144" s="7">
        <f>Q_Export_excel!D2144</f>
        <v>5.1100000000000003</v>
      </c>
      <c r="H2144" s="7" t="str">
        <f>Q_Export_excel!E2144</f>
        <v>mV/g</v>
      </c>
      <c r="I2144" s="7">
        <v>0</v>
      </c>
      <c r="J2144" s="7" t="str">
        <f t="shared" si="33"/>
        <v>mV</v>
      </c>
      <c r="K2144" s="7" t="s">
        <v>65</v>
      </c>
      <c r="L2144" s="8">
        <f>Q_Export_excel!F2144</f>
        <v>41439</v>
      </c>
      <c r="M2144" s="7">
        <f>Q_Export_excel!G2144</f>
        <v>12</v>
      </c>
    </row>
    <row r="2145" spans="1:13" x14ac:dyDescent="0.2">
      <c r="A2145" s="7" t="str">
        <f>Q_Export_excel!A2145</f>
        <v>PCB</v>
      </c>
      <c r="B2145" s="7" t="s">
        <v>63</v>
      </c>
      <c r="C2145" s="7" t="str">
        <f>Q_Export_excel!B2145</f>
        <v>133117X</v>
      </c>
      <c r="D2145" s="7" t="str">
        <f>Q_Export_excel!C2145</f>
        <v>356A30</v>
      </c>
      <c r="E2145" s="7" t="s">
        <v>64</v>
      </c>
      <c r="F2145" s="7" t="e">
        <f>VLOOKUP(CONCATENATE(A2145,D2145),Nominal_sensitivity!$C$2:$E$61,2,FALSE)</f>
        <v>#N/A</v>
      </c>
      <c r="G2145" s="7">
        <f>Q_Export_excel!D2145</f>
        <v>5.23</v>
      </c>
      <c r="H2145" s="7" t="str">
        <f>Q_Export_excel!E2145</f>
        <v>mV/g</v>
      </c>
      <c r="I2145" s="7">
        <v>0</v>
      </c>
      <c r="J2145" s="7" t="str">
        <f t="shared" si="33"/>
        <v>mV</v>
      </c>
      <c r="K2145" s="7" t="s">
        <v>65</v>
      </c>
      <c r="L2145" s="8">
        <f>Q_Export_excel!F2145</f>
        <v>41444</v>
      </c>
      <c r="M2145" s="7">
        <f>Q_Export_excel!G2145</f>
        <v>12</v>
      </c>
    </row>
    <row r="2146" spans="1:13" x14ac:dyDescent="0.2">
      <c r="A2146" s="7" t="str">
        <f>Q_Export_excel!A2146</f>
        <v>PCB</v>
      </c>
      <c r="B2146" s="7" t="s">
        <v>63</v>
      </c>
      <c r="C2146" s="7" t="str">
        <f>Q_Export_excel!B2146</f>
        <v>133117Y</v>
      </c>
      <c r="D2146" s="7" t="str">
        <f>Q_Export_excel!C2146</f>
        <v>356A30</v>
      </c>
      <c r="E2146" s="7" t="s">
        <v>64</v>
      </c>
      <c r="F2146" s="7" t="e">
        <f>VLOOKUP(CONCATENATE(A2146,D2146),Nominal_sensitivity!$C$2:$E$61,2,FALSE)</f>
        <v>#N/A</v>
      </c>
      <c r="G2146" s="7">
        <f>Q_Export_excel!D2146</f>
        <v>4.97</v>
      </c>
      <c r="H2146" s="7" t="str">
        <f>Q_Export_excel!E2146</f>
        <v>mV/g</v>
      </c>
      <c r="I2146" s="7">
        <v>0</v>
      </c>
      <c r="J2146" s="7" t="str">
        <f t="shared" si="33"/>
        <v>mV</v>
      </c>
      <c r="K2146" s="7" t="s">
        <v>65</v>
      </c>
      <c r="L2146" s="8">
        <f>Q_Export_excel!F2146</f>
        <v>41444</v>
      </c>
      <c r="M2146" s="7">
        <f>Q_Export_excel!G2146</f>
        <v>12</v>
      </c>
    </row>
    <row r="2147" spans="1:13" x14ac:dyDescent="0.2">
      <c r="A2147" s="7" t="str">
        <f>Q_Export_excel!A2147</f>
        <v>PCB</v>
      </c>
      <c r="B2147" s="7" t="s">
        <v>63</v>
      </c>
      <c r="C2147" s="7" t="str">
        <f>Q_Export_excel!B2147</f>
        <v>133117Z</v>
      </c>
      <c r="D2147" s="7" t="str">
        <f>Q_Export_excel!C2147</f>
        <v>356A30</v>
      </c>
      <c r="E2147" s="7" t="s">
        <v>64</v>
      </c>
      <c r="F2147" s="7" t="e">
        <f>VLOOKUP(CONCATENATE(A2147,D2147),Nominal_sensitivity!$C$2:$E$61,2,FALSE)</f>
        <v>#N/A</v>
      </c>
      <c r="G2147" s="7">
        <f>Q_Export_excel!D2147</f>
        <v>5.04</v>
      </c>
      <c r="H2147" s="7" t="str">
        <f>Q_Export_excel!E2147</f>
        <v>mV/g</v>
      </c>
      <c r="I2147" s="7">
        <v>0</v>
      </c>
      <c r="J2147" s="7" t="str">
        <f t="shared" si="33"/>
        <v>mV</v>
      </c>
      <c r="K2147" s="7" t="s">
        <v>65</v>
      </c>
      <c r="L2147" s="8">
        <f>Q_Export_excel!F2147</f>
        <v>41444</v>
      </c>
      <c r="M2147" s="7">
        <f>Q_Export_excel!G2147</f>
        <v>12</v>
      </c>
    </row>
    <row r="2148" spans="1:13" x14ac:dyDescent="0.2">
      <c r="A2148" s="7" t="str">
        <f>Q_Export_excel!A2148</f>
        <v>PCB</v>
      </c>
      <c r="B2148" s="7" t="s">
        <v>63</v>
      </c>
      <c r="C2148" s="7" t="str">
        <f>Q_Export_excel!B2148</f>
        <v>133118X</v>
      </c>
      <c r="D2148" s="7" t="str">
        <f>Q_Export_excel!C2148</f>
        <v>356A30</v>
      </c>
      <c r="E2148" s="7" t="s">
        <v>64</v>
      </c>
      <c r="F2148" s="7" t="e">
        <f>VLOOKUP(CONCATENATE(A2148,D2148),Nominal_sensitivity!$C$2:$E$61,2,FALSE)</f>
        <v>#N/A</v>
      </c>
      <c r="G2148" s="7">
        <f>Q_Export_excel!D2148</f>
        <v>4.8</v>
      </c>
      <c r="H2148" s="7" t="str">
        <f>Q_Export_excel!E2148</f>
        <v>mV/g</v>
      </c>
      <c r="I2148" s="7">
        <v>0</v>
      </c>
      <c r="J2148" s="7" t="str">
        <f t="shared" si="33"/>
        <v>mV</v>
      </c>
      <c r="K2148" s="7" t="s">
        <v>65</v>
      </c>
      <c r="L2148" s="8">
        <f>Q_Export_excel!F2148</f>
        <v>41444</v>
      </c>
      <c r="M2148" s="7">
        <f>Q_Export_excel!G2148</f>
        <v>12</v>
      </c>
    </row>
    <row r="2149" spans="1:13" x14ac:dyDescent="0.2">
      <c r="A2149" s="7" t="str">
        <f>Q_Export_excel!A2149</f>
        <v>PCB</v>
      </c>
      <c r="B2149" s="7" t="s">
        <v>63</v>
      </c>
      <c r="C2149" s="7" t="str">
        <f>Q_Export_excel!B2149</f>
        <v>133118Y</v>
      </c>
      <c r="D2149" s="7" t="str">
        <f>Q_Export_excel!C2149</f>
        <v>356A30</v>
      </c>
      <c r="E2149" s="7" t="s">
        <v>64</v>
      </c>
      <c r="F2149" s="7" t="e">
        <f>VLOOKUP(CONCATENATE(A2149,D2149),Nominal_sensitivity!$C$2:$E$61,2,FALSE)</f>
        <v>#N/A</v>
      </c>
      <c r="G2149" s="7">
        <f>Q_Export_excel!D2149</f>
        <v>4.9000000000000004</v>
      </c>
      <c r="H2149" s="7" t="str">
        <f>Q_Export_excel!E2149</f>
        <v>mV/g</v>
      </c>
      <c r="I2149" s="7">
        <v>0</v>
      </c>
      <c r="J2149" s="7" t="str">
        <f t="shared" si="33"/>
        <v>mV</v>
      </c>
      <c r="K2149" s="7" t="s">
        <v>65</v>
      </c>
      <c r="L2149" s="8">
        <f>Q_Export_excel!F2149</f>
        <v>41444</v>
      </c>
      <c r="M2149" s="7">
        <f>Q_Export_excel!G2149</f>
        <v>12</v>
      </c>
    </row>
    <row r="2150" spans="1:13" x14ac:dyDescent="0.2">
      <c r="A2150" s="7" t="str">
        <f>Q_Export_excel!A2150</f>
        <v>PCB</v>
      </c>
      <c r="B2150" s="7" t="s">
        <v>63</v>
      </c>
      <c r="C2150" s="7" t="str">
        <f>Q_Export_excel!B2150</f>
        <v>133118Z</v>
      </c>
      <c r="D2150" s="7" t="str">
        <f>Q_Export_excel!C2150</f>
        <v>356A30</v>
      </c>
      <c r="E2150" s="7" t="s">
        <v>64</v>
      </c>
      <c r="F2150" s="7" t="e">
        <f>VLOOKUP(CONCATENATE(A2150,D2150),Nominal_sensitivity!$C$2:$E$61,2,FALSE)</f>
        <v>#N/A</v>
      </c>
      <c r="G2150" s="7">
        <f>Q_Export_excel!D2150</f>
        <v>4.8600000000000003</v>
      </c>
      <c r="H2150" s="7" t="str">
        <f>Q_Export_excel!E2150</f>
        <v>mV/g</v>
      </c>
      <c r="I2150" s="7">
        <v>0</v>
      </c>
      <c r="J2150" s="7" t="str">
        <f t="shared" si="33"/>
        <v>mV</v>
      </c>
      <c r="K2150" s="7" t="s">
        <v>65</v>
      </c>
      <c r="L2150" s="8">
        <f>Q_Export_excel!F2150</f>
        <v>41444</v>
      </c>
      <c r="M2150" s="7">
        <f>Q_Export_excel!G2150</f>
        <v>12</v>
      </c>
    </row>
    <row r="2151" spans="1:13" x14ac:dyDescent="0.2">
      <c r="A2151" s="7" t="str">
        <f>Q_Export_excel!A2151</f>
        <v>PCB</v>
      </c>
      <c r="B2151" s="7" t="s">
        <v>63</v>
      </c>
      <c r="C2151" s="7" t="str">
        <f>Q_Export_excel!B2151</f>
        <v>133119X</v>
      </c>
      <c r="D2151" s="7" t="str">
        <f>Q_Export_excel!C2151</f>
        <v>356A30</v>
      </c>
      <c r="E2151" s="7" t="s">
        <v>64</v>
      </c>
      <c r="F2151" s="7" t="e">
        <f>VLOOKUP(CONCATENATE(A2151,D2151),Nominal_sensitivity!$C$2:$E$61,2,FALSE)</f>
        <v>#N/A</v>
      </c>
      <c r="G2151" s="7">
        <f>Q_Export_excel!D2151</f>
        <v>5.09</v>
      </c>
      <c r="H2151" s="7" t="str">
        <f>Q_Export_excel!E2151</f>
        <v>mV/g</v>
      </c>
      <c r="I2151" s="7">
        <v>0</v>
      </c>
      <c r="J2151" s="7" t="str">
        <f t="shared" si="33"/>
        <v>mV</v>
      </c>
      <c r="K2151" s="7" t="s">
        <v>65</v>
      </c>
      <c r="L2151" s="8">
        <f>Q_Export_excel!F2151</f>
        <v>41444</v>
      </c>
      <c r="M2151" s="7">
        <f>Q_Export_excel!G2151</f>
        <v>12</v>
      </c>
    </row>
    <row r="2152" spans="1:13" x14ac:dyDescent="0.2">
      <c r="A2152" s="7" t="str">
        <f>Q_Export_excel!A2152</f>
        <v>PCB</v>
      </c>
      <c r="B2152" s="7" t="s">
        <v>63</v>
      </c>
      <c r="C2152" s="7" t="str">
        <f>Q_Export_excel!B2152</f>
        <v>133119Y</v>
      </c>
      <c r="D2152" s="7" t="str">
        <f>Q_Export_excel!C2152</f>
        <v>356A30</v>
      </c>
      <c r="E2152" s="7" t="s">
        <v>64</v>
      </c>
      <c r="F2152" s="7" t="e">
        <f>VLOOKUP(CONCATENATE(A2152,D2152),Nominal_sensitivity!$C$2:$E$61,2,FALSE)</f>
        <v>#N/A</v>
      </c>
      <c r="G2152" s="7">
        <f>Q_Export_excel!D2152</f>
        <v>5.3</v>
      </c>
      <c r="H2152" s="7" t="str">
        <f>Q_Export_excel!E2152</f>
        <v>mV/g</v>
      </c>
      <c r="I2152" s="7">
        <v>0</v>
      </c>
      <c r="J2152" s="7" t="str">
        <f t="shared" si="33"/>
        <v>mV</v>
      </c>
      <c r="K2152" s="7" t="s">
        <v>65</v>
      </c>
      <c r="L2152" s="8">
        <f>Q_Export_excel!F2152</f>
        <v>41444</v>
      </c>
      <c r="M2152" s="7">
        <f>Q_Export_excel!G2152</f>
        <v>12</v>
      </c>
    </row>
    <row r="2153" spans="1:13" x14ac:dyDescent="0.2">
      <c r="A2153" s="7" t="str">
        <f>Q_Export_excel!A2153</f>
        <v>PCB</v>
      </c>
      <c r="B2153" s="7" t="s">
        <v>63</v>
      </c>
      <c r="C2153" s="7" t="str">
        <f>Q_Export_excel!B2153</f>
        <v>133119Z</v>
      </c>
      <c r="D2153" s="7" t="str">
        <f>Q_Export_excel!C2153</f>
        <v>356A30</v>
      </c>
      <c r="E2153" s="7" t="s">
        <v>64</v>
      </c>
      <c r="F2153" s="7" t="e">
        <f>VLOOKUP(CONCATENATE(A2153,D2153),Nominal_sensitivity!$C$2:$E$61,2,FALSE)</f>
        <v>#N/A</v>
      </c>
      <c r="G2153" s="7">
        <f>Q_Export_excel!D2153</f>
        <v>5.04</v>
      </c>
      <c r="H2153" s="7" t="str">
        <f>Q_Export_excel!E2153</f>
        <v>mV/g</v>
      </c>
      <c r="I2153" s="7">
        <v>0</v>
      </c>
      <c r="J2153" s="7" t="str">
        <f t="shared" si="33"/>
        <v>mV</v>
      </c>
      <c r="K2153" s="7" t="s">
        <v>65</v>
      </c>
      <c r="L2153" s="8">
        <f>Q_Export_excel!F2153</f>
        <v>41444</v>
      </c>
      <c r="M2153" s="7">
        <f>Q_Export_excel!G2153</f>
        <v>12</v>
      </c>
    </row>
    <row r="2154" spans="1:13" x14ac:dyDescent="0.2">
      <c r="A2154" s="7" t="str">
        <f>Q_Export_excel!A2154</f>
        <v>PCB</v>
      </c>
      <c r="B2154" s="7" t="s">
        <v>63</v>
      </c>
      <c r="C2154" s="7" t="str">
        <f>Q_Export_excel!B2154</f>
        <v>133120X</v>
      </c>
      <c r="D2154" s="7" t="str">
        <f>Q_Export_excel!C2154</f>
        <v>356A30</v>
      </c>
      <c r="E2154" s="7" t="s">
        <v>64</v>
      </c>
      <c r="F2154" s="7" t="e">
        <f>VLOOKUP(CONCATENATE(A2154,D2154),Nominal_sensitivity!$C$2:$E$61,2,FALSE)</f>
        <v>#N/A</v>
      </c>
      <c r="G2154" s="7">
        <f>Q_Export_excel!D2154</f>
        <v>5.07</v>
      </c>
      <c r="H2154" s="7" t="str">
        <f>Q_Export_excel!E2154</f>
        <v>mV/g</v>
      </c>
      <c r="I2154" s="7">
        <v>0</v>
      </c>
      <c r="J2154" s="7" t="str">
        <f t="shared" si="33"/>
        <v>mV</v>
      </c>
      <c r="K2154" s="7" t="s">
        <v>65</v>
      </c>
      <c r="L2154" s="8">
        <f>Q_Export_excel!F2154</f>
        <v>41444</v>
      </c>
      <c r="M2154" s="7">
        <f>Q_Export_excel!G2154</f>
        <v>12</v>
      </c>
    </row>
    <row r="2155" spans="1:13" x14ac:dyDescent="0.2">
      <c r="A2155" s="7" t="str">
        <f>Q_Export_excel!A2155</f>
        <v>PCB</v>
      </c>
      <c r="B2155" s="7" t="s">
        <v>63</v>
      </c>
      <c r="C2155" s="7" t="str">
        <f>Q_Export_excel!B2155</f>
        <v>133120Y</v>
      </c>
      <c r="D2155" s="7" t="str">
        <f>Q_Export_excel!C2155</f>
        <v>356A30</v>
      </c>
      <c r="E2155" s="7" t="s">
        <v>64</v>
      </c>
      <c r="F2155" s="7" t="e">
        <f>VLOOKUP(CONCATENATE(A2155,D2155),Nominal_sensitivity!$C$2:$E$61,2,FALSE)</f>
        <v>#N/A</v>
      </c>
      <c r="G2155" s="7">
        <f>Q_Export_excel!D2155</f>
        <v>5.3</v>
      </c>
      <c r="H2155" s="7" t="str">
        <f>Q_Export_excel!E2155</f>
        <v>mV/g</v>
      </c>
      <c r="I2155" s="7">
        <v>0</v>
      </c>
      <c r="J2155" s="7" t="str">
        <f t="shared" si="33"/>
        <v>mV</v>
      </c>
      <c r="K2155" s="7" t="s">
        <v>65</v>
      </c>
      <c r="L2155" s="8">
        <f>Q_Export_excel!F2155</f>
        <v>41444</v>
      </c>
      <c r="M2155" s="7">
        <f>Q_Export_excel!G2155</f>
        <v>12</v>
      </c>
    </row>
    <row r="2156" spans="1:13" x14ac:dyDescent="0.2">
      <c r="A2156" s="7" t="str">
        <f>Q_Export_excel!A2156</f>
        <v>PCB</v>
      </c>
      <c r="B2156" s="7" t="s">
        <v>63</v>
      </c>
      <c r="C2156" s="7" t="str">
        <f>Q_Export_excel!B2156</f>
        <v>133120Z</v>
      </c>
      <c r="D2156" s="7" t="str">
        <f>Q_Export_excel!C2156</f>
        <v>356A30</v>
      </c>
      <c r="E2156" s="7" t="s">
        <v>64</v>
      </c>
      <c r="F2156" s="7" t="e">
        <f>VLOOKUP(CONCATENATE(A2156,D2156),Nominal_sensitivity!$C$2:$E$61,2,FALSE)</f>
        <v>#N/A</v>
      </c>
      <c r="G2156" s="7">
        <f>Q_Export_excel!D2156</f>
        <v>5.22</v>
      </c>
      <c r="H2156" s="7" t="str">
        <f>Q_Export_excel!E2156</f>
        <v>mV/g</v>
      </c>
      <c r="I2156" s="7">
        <v>0</v>
      </c>
      <c r="J2156" s="7" t="str">
        <f t="shared" si="33"/>
        <v>mV</v>
      </c>
      <c r="K2156" s="7" t="s">
        <v>65</v>
      </c>
      <c r="L2156" s="8">
        <f>Q_Export_excel!F2156</f>
        <v>41444</v>
      </c>
      <c r="M2156" s="7">
        <f>Q_Export_excel!G2156</f>
        <v>12</v>
      </c>
    </row>
    <row r="2157" spans="1:13" x14ac:dyDescent="0.2">
      <c r="A2157" s="7" t="str">
        <f>Q_Export_excel!A2157</f>
        <v>PCB</v>
      </c>
      <c r="B2157" s="7" t="s">
        <v>63</v>
      </c>
      <c r="C2157" s="7" t="str">
        <f>Q_Export_excel!B2157</f>
        <v>133122X</v>
      </c>
      <c r="D2157" s="7" t="str">
        <f>Q_Export_excel!C2157</f>
        <v>356A30</v>
      </c>
      <c r="E2157" s="7" t="s">
        <v>64</v>
      </c>
      <c r="F2157" s="7" t="e">
        <f>VLOOKUP(CONCATENATE(A2157,D2157),Nominal_sensitivity!$C$2:$E$61,2,FALSE)</f>
        <v>#N/A</v>
      </c>
      <c r="G2157" s="7">
        <f>Q_Export_excel!D2157</f>
        <v>5.07</v>
      </c>
      <c r="H2157" s="7" t="str">
        <f>Q_Export_excel!E2157</f>
        <v>mV/g</v>
      </c>
      <c r="I2157" s="7">
        <v>0</v>
      </c>
      <c r="J2157" s="7" t="str">
        <f t="shared" si="33"/>
        <v>mV</v>
      </c>
      <c r="K2157" s="7" t="s">
        <v>65</v>
      </c>
      <c r="L2157" s="8">
        <f>Q_Export_excel!F2157</f>
        <v>41444</v>
      </c>
      <c r="M2157" s="7">
        <f>Q_Export_excel!G2157</f>
        <v>12</v>
      </c>
    </row>
    <row r="2158" spans="1:13" x14ac:dyDescent="0.2">
      <c r="A2158" s="7" t="str">
        <f>Q_Export_excel!A2158</f>
        <v>PCB</v>
      </c>
      <c r="B2158" s="7" t="s">
        <v>63</v>
      </c>
      <c r="C2158" s="7" t="str">
        <f>Q_Export_excel!B2158</f>
        <v>133122Y</v>
      </c>
      <c r="D2158" s="7" t="str">
        <f>Q_Export_excel!C2158</f>
        <v>356A30</v>
      </c>
      <c r="E2158" s="7" t="s">
        <v>64</v>
      </c>
      <c r="F2158" s="7" t="e">
        <f>VLOOKUP(CONCATENATE(A2158,D2158),Nominal_sensitivity!$C$2:$E$61,2,FALSE)</f>
        <v>#N/A</v>
      </c>
      <c r="G2158" s="7">
        <f>Q_Export_excel!D2158</f>
        <v>5</v>
      </c>
      <c r="H2158" s="7" t="str">
        <f>Q_Export_excel!E2158</f>
        <v>mV/g</v>
      </c>
      <c r="I2158" s="7">
        <v>0</v>
      </c>
      <c r="J2158" s="7" t="str">
        <f t="shared" si="33"/>
        <v>mV</v>
      </c>
      <c r="K2158" s="7" t="s">
        <v>65</v>
      </c>
      <c r="L2158" s="8">
        <f>Q_Export_excel!F2158</f>
        <v>41444</v>
      </c>
      <c r="M2158" s="7">
        <f>Q_Export_excel!G2158</f>
        <v>12</v>
      </c>
    </row>
    <row r="2159" spans="1:13" x14ac:dyDescent="0.2">
      <c r="A2159" s="7" t="str">
        <f>Q_Export_excel!A2159</f>
        <v>PCB</v>
      </c>
      <c r="B2159" s="7" t="s">
        <v>63</v>
      </c>
      <c r="C2159" s="7" t="str">
        <f>Q_Export_excel!B2159</f>
        <v>133122Z</v>
      </c>
      <c r="D2159" s="7" t="str">
        <f>Q_Export_excel!C2159</f>
        <v>356A30</v>
      </c>
      <c r="E2159" s="7" t="s">
        <v>64</v>
      </c>
      <c r="F2159" s="7" t="e">
        <f>VLOOKUP(CONCATENATE(A2159,D2159),Nominal_sensitivity!$C$2:$E$61,2,FALSE)</f>
        <v>#N/A</v>
      </c>
      <c r="G2159" s="7">
        <f>Q_Export_excel!D2159</f>
        <v>4.8899999999999997</v>
      </c>
      <c r="H2159" s="7" t="str">
        <f>Q_Export_excel!E2159</f>
        <v>mV/g</v>
      </c>
      <c r="I2159" s="7">
        <v>0</v>
      </c>
      <c r="J2159" s="7" t="str">
        <f t="shared" si="33"/>
        <v>mV</v>
      </c>
      <c r="K2159" s="7" t="s">
        <v>65</v>
      </c>
      <c r="L2159" s="8">
        <f>Q_Export_excel!F2159</f>
        <v>41444</v>
      </c>
      <c r="M2159" s="7">
        <f>Q_Export_excel!G2159</f>
        <v>12</v>
      </c>
    </row>
    <row r="2160" spans="1:13" x14ac:dyDescent="0.2">
      <c r="A2160" s="7" t="str">
        <f>Q_Export_excel!A2160</f>
        <v>PCB</v>
      </c>
      <c r="B2160" s="7" t="s">
        <v>63</v>
      </c>
      <c r="C2160" s="7" t="str">
        <f>Q_Export_excel!B2160</f>
        <v>133123X</v>
      </c>
      <c r="D2160" s="7" t="str">
        <f>Q_Export_excel!C2160</f>
        <v>356A30</v>
      </c>
      <c r="E2160" s="7" t="s">
        <v>64</v>
      </c>
      <c r="F2160" s="7" t="e">
        <f>VLOOKUP(CONCATENATE(A2160,D2160),Nominal_sensitivity!$C$2:$E$61,2,FALSE)</f>
        <v>#N/A</v>
      </c>
      <c r="G2160" s="7">
        <f>Q_Export_excel!D2160</f>
        <v>5.21</v>
      </c>
      <c r="H2160" s="7" t="str">
        <f>Q_Export_excel!E2160</f>
        <v>mV/g</v>
      </c>
      <c r="I2160" s="7">
        <v>0</v>
      </c>
      <c r="J2160" s="7" t="str">
        <f t="shared" si="33"/>
        <v>mV</v>
      </c>
      <c r="K2160" s="7" t="s">
        <v>65</v>
      </c>
      <c r="L2160" s="8">
        <f>Q_Export_excel!F2160</f>
        <v>41444</v>
      </c>
      <c r="M2160" s="7">
        <f>Q_Export_excel!G2160</f>
        <v>12</v>
      </c>
    </row>
    <row r="2161" spans="1:13" x14ac:dyDescent="0.2">
      <c r="A2161" s="7" t="str">
        <f>Q_Export_excel!A2161</f>
        <v>PCB</v>
      </c>
      <c r="B2161" s="7" t="s">
        <v>63</v>
      </c>
      <c r="C2161" s="7" t="str">
        <f>Q_Export_excel!B2161</f>
        <v>133123Y</v>
      </c>
      <c r="D2161" s="7" t="str">
        <f>Q_Export_excel!C2161</f>
        <v>356A30</v>
      </c>
      <c r="E2161" s="7" t="s">
        <v>64</v>
      </c>
      <c r="F2161" s="7" t="e">
        <f>VLOOKUP(CONCATENATE(A2161,D2161),Nominal_sensitivity!$C$2:$E$61,2,FALSE)</f>
        <v>#N/A</v>
      </c>
      <c r="G2161" s="7">
        <f>Q_Export_excel!D2161</f>
        <v>5.21</v>
      </c>
      <c r="H2161" s="7" t="str">
        <f>Q_Export_excel!E2161</f>
        <v>mV/g</v>
      </c>
      <c r="I2161" s="7">
        <v>0</v>
      </c>
      <c r="J2161" s="7" t="str">
        <f t="shared" si="33"/>
        <v>mV</v>
      </c>
      <c r="K2161" s="7" t="s">
        <v>65</v>
      </c>
      <c r="L2161" s="8">
        <f>Q_Export_excel!F2161</f>
        <v>41444</v>
      </c>
      <c r="M2161" s="7">
        <f>Q_Export_excel!G2161</f>
        <v>12</v>
      </c>
    </row>
    <row r="2162" spans="1:13" x14ac:dyDescent="0.2">
      <c r="A2162" s="7" t="str">
        <f>Q_Export_excel!A2162</f>
        <v>PCB</v>
      </c>
      <c r="B2162" s="7" t="s">
        <v>63</v>
      </c>
      <c r="C2162" s="7" t="str">
        <f>Q_Export_excel!B2162</f>
        <v>133123Z</v>
      </c>
      <c r="D2162" s="7" t="str">
        <f>Q_Export_excel!C2162</f>
        <v>356A30</v>
      </c>
      <c r="E2162" s="7" t="s">
        <v>64</v>
      </c>
      <c r="F2162" s="7" t="e">
        <f>VLOOKUP(CONCATENATE(A2162,D2162),Nominal_sensitivity!$C$2:$E$61,2,FALSE)</f>
        <v>#N/A</v>
      </c>
      <c r="G2162" s="7">
        <f>Q_Export_excel!D2162</f>
        <v>4.91</v>
      </c>
      <c r="H2162" s="7" t="str">
        <f>Q_Export_excel!E2162</f>
        <v>mV/g</v>
      </c>
      <c r="I2162" s="7">
        <v>0</v>
      </c>
      <c r="J2162" s="7" t="str">
        <f t="shared" si="33"/>
        <v>mV</v>
      </c>
      <c r="K2162" s="7" t="s">
        <v>65</v>
      </c>
      <c r="L2162" s="8">
        <f>Q_Export_excel!F2162</f>
        <v>41444</v>
      </c>
      <c r="M2162" s="7">
        <f>Q_Export_excel!G2162</f>
        <v>12</v>
      </c>
    </row>
    <row r="2163" spans="1:13" x14ac:dyDescent="0.2">
      <c r="A2163" s="7" t="str">
        <f>Q_Export_excel!A2163</f>
        <v>PCB</v>
      </c>
      <c r="B2163" s="7" t="s">
        <v>63</v>
      </c>
      <c r="C2163" s="7" t="str">
        <f>Q_Export_excel!B2163</f>
        <v>133124X</v>
      </c>
      <c r="D2163" s="7" t="str">
        <f>Q_Export_excel!C2163</f>
        <v>356A30</v>
      </c>
      <c r="E2163" s="7" t="s">
        <v>64</v>
      </c>
      <c r="F2163" s="7" t="e">
        <f>VLOOKUP(CONCATENATE(A2163,D2163),Nominal_sensitivity!$C$2:$E$61,2,FALSE)</f>
        <v>#N/A</v>
      </c>
      <c r="G2163" s="7">
        <f>Q_Export_excel!D2163</f>
        <v>5.0599999999999996</v>
      </c>
      <c r="H2163" s="7" t="str">
        <f>Q_Export_excel!E2163</f>
        <v>mV/g</v>
      </c>
      <c r="I2163" s="7">
        <v>0</v>
      </c>
      <c r="J2163" s="7" t="str">
        <f t="shared" si="33"/>
        <v>mV</v>
      </c>
      <c r="K2163" s="7" t="s">
        <v>65</v>
      </c>
      <c r="L2163" s="8">
        <f>Q_Export_excel!F2163</f>
        <v>41444</v>
      </c>
      <c r="M2163" s="7">
        <f>Q_Export_excel!G2163</f>
        <v>12</v>
      </c>
    </row>
    <row r="2164" spans="1:13" x14ac:dyDescent="0.2">
      <c r="A2164" s="7" t="str">
        <f>Q_Export_excel!A2164</f>
        <v>PCB</v>
      </c>
      <c r="B2164" s="7" t="s">
        <v>63</v>
      </c>
      <c r="C2164" s="7" t="str">
        <f>Q_Export_excel!B2164</f>
        <v>133124Y</v>
      </c>
      <c r="D2164" s="7" t="str">
        <f>Q_Export_excel!C2164</f>
        <v>356A30</v>
      </c>
      <c r="E2164" s="7" t="s">
        <v>64</v>
      </c>
      <c r="F2164" s="7" t="e">
        <f>VLOOKUP(CONCATENATE(A2164,D2164),Nominal_sensitivity!$C$2:$E$61,2,FALSE)</f>
        <v>#N/A</v>
      </c>
      <c r="G2164" s="7">
        <f>Q_Export_excel!D2164</f>
        <v>5.01</v>
      </c>
      <c r="H2164" s="7" t="str">
        <f>Q_Export_excel!E2164</f>
        <v>mV/g</v>
      </c>
      <c r="I2164" s="7">
        <v>0</v>
      </c>
      <c r="J2164" s="7" t="str">
        <f t="shared" si="33"/>
        <v>mV</v>
      </c>
      <c r="K2164" s="7" t="s">
        <v>65</v>
      </c>
      <c r="L2164" s="8">
        <f>Q_Export_excel!F2164</f>
        <v>41444</v>
      </c>
      <c r="M2164" s="7">
        <f>Q_Export_excel!G2164</f>
        <v>12</v>
      </c>
    </row>
    <row r="2165" spans="1:13" x14ac:dyDescent="0.2">
      <c r="A2165" s="7" t="str">
        <f>Q_Export_excel!A2165</f>
        <v>PCB</v>
      </c>
      <c r="B2165" s="7" t="s">
        <v>63</v>
      </c>
      <c r="C2165" s="7" t="str">
        <f>Q_Export_excel!B2165</f>
        <v>133124Z</v>
      </c>
      <c r="D2165" s="7" t="str">
        <f>Q_Export_excel!C2165</f>
        <v>356A30</v>
      </c>
      <c r="E2165" s="7" t="s">
        <v>64</v>
      </c>
      <c r="F2165" s="7" t="e">
        <f>VLOOKUP(CONCATENATE(A2165,D2165),Nominal_sensitivity!$C$2:$E$61,2,FALSE)</f>
        <v>#N/A</v>
      </c>
      <c r="G2165" s="7">
        <f>Q_Export_excel!D2165</f>
        <v>5.0599999999999996</v>
      </c>
      <c r="H2165" s="7" t="str">
        <f>Q_Export_excel!E2165</f>
        <v>mV/g</v>
      </c>
      <c r="I2165" s="7">
        <v>0</v>
      </c>
      <c r="J2165" s="7" t="str">
        <f t="shared" si="33"/>
        <v>mV</v>
      </c>
      <c r="K2165" s="7" t="s">
        <v>65</v>
      </c>
      <c r="L2165" s="8">
        <f>Q_Export_excel!F2165</f>
        <v>41444</v>
      </c>
      <c r="M2165" s="7">
        <f>Q_Export_excel!G2165</f>
        <v>12</v>
      </c>
    </row>
    <row r="2166" spans="1:13" x14ac:dyDescent="0.2">
      <c r="A2166" s="7" t="str">
        <f>Q_Export_excel!A2166</f>
        <v>PCB</v>
      </c>
      <c r="B2166" s="7" t="s">
        <v>63</v>
      </c>
      <c r="C2166" s="7" t="str">
        <f>Q_Export_excel!B2166</f>
        <v>133125X</v>
      </c>
      <c r="D2166" s="7" t="str">
        <f>Q_Export_excel!C2166</f>
        <v>356A30</v>
      </c>
      <c r="E2166" s="7" t="s">
        <v>64</v>
      </c>
      <c r="F2166" s="7" t="e">
        <f>VLOOKUP(CONCATENATE(A2166,D2166),Nominal_sensitivity!$C$2:$E$61,2,FALSE)</f>
        <v>#N/A</v>
      </c>
      <c r="G2166" s="7">
        <f>Q_Export_excel!D2166</f>
        <v>5.19</v>
      </c>
      <c r="H2166" s="7" t="str">
        <f>Q_Export_excel!E2166</f>
        <v>mV/g</v>
      </c>
      <c r="I2166" s="7">
        <v>0</v>
      </c>
      <c r="J2166" s="7" t="str">
        <f t="shared" si="33"/>
        <v>mV</v>
      </c>
      <c r="K2166" s="7" t="s">
        <v>65</v>
      </c>
      <c r="L2166" s="8">
        <f>Q_Export_excel!F2166</f>
        <v>41444</v>
      </c>
      <c r="M2166" s="7">
        <f>Q_Export_excel!G2166</f>
        <v>12</v>
      </c>
    </row>
    <row r="2167" spans="1:13" x14ac:dyDescent="0.2">
      <c r="A2167" s="7" t="str">
        <f>Q_Export_excel!A2167</f>
        <v>PCB</v>
      </c>
      <c r="B2167" s="7" t="s">
        <v>63</v>
      </c>
      <c r="C2167" s="7" t="str">
        <f>Q_Export_excel!B2167</f>
        <v>133125Y</v>
      </c>
      <c r="D2167" s="7" t="str">
        <f>Q_Export_excel!C2167</f>
        <v>356A30</v>
      </c>
      <c r="E2167" s="7" t="s">
        <v>64</v>
      </c>
      <c r="F2167" s="7" t="e">
        <f>VLOOKUP(CONCATENATE(A2167,D2167),Nominal_sensitivity!$C$2:$E$61,2,FALSE)</f>
        <v>#N/A</v>
      </c>
      <c r="G2167" s="7">
        <f>Q_Export_excel!D2167</f>
        <v>4.9400000000000004</v>
      </c>
      <c r="H2167" s="7" t="str">
        <f>Q_Export_excel!E2167</f>
        <v>mV/g</v>
      </c>
      <c r="I2167" s="7">
        <v>0</v>
      </c>
      <c r="J2167" s="7" t="str">
        <f t="shared" si="33"/>
        <v>mV</v>
      </c>
      <c r="K2167" s="7" t="s">
        <v>65</v>
      </c>
      <c r="L2167" s="8">
        <f>Q_Export_excel!F2167</f>
        <v>41444</v>
      </c>
      <c r="M2167" s="7">
        <f>Q_Export_excel!G2167</f>
        <v>12</v>
      </c>
    </row>
    <row r="2168" spans="1:13" x14ac:dyDescent="0.2">
      <c r="A2168" s="7" t="str">
        <f>Q_Export_excel!A2168</f>
        <v>PCB</v>
      </c>
      <c r="B2168" s="7" t="s">
        <v>63</v>
      </c>
      <c r="C2168" s="7" t="str">
        <f>Q_Export_excel!B2168</f>
        <v>133125Z</v>
      </c>
      <c r="D2168" s="7" t="str">
        <f>Q_Export_excel!C2168</f>
        <v>356A30</v>
      </c>
      <c r="E2168" s="7" t="s">
        <v>64</v>
      </c>
      <c r="F2168" s="7" t="e">
        <f>VLOOKUP(CONCATENATE(A2168,D2168),Nominal_sensitivity!$C$2:$E$61,2,FALSE)</f>
        <v>#N/A</v>
      </c>
      <c r="G2168" s="7">
        <f>Q_Export_excel!D2168</f>
        <v>5.09</v>
      </c>
      <c r="H2168" s="7" t="str">
        <f>Q_Export_excel!E2168</f>
        <v>mV/g</v>
      </c>
      <c r="I2168" s="7">
        <v>0</v>
      </c>
      <c r="J2168" s="7" t="str">
        <f t="shared" si="33"/>
        <v>mV</v>
      </c>
      <c r="K2168" s="7" t="s">
        <v>65</v>
      </c>
      <c r="L2168" s="8">
        <f>Q_Export_excel!F2168</f>
        <v>41444</v>
      </c>
      <c r="M2168" s="7">
        <f>Q_Export_excel!G2168</f>
        <v>12</v>
      </c>
    </row>
    <row r="2169" spans="1:13" x14ac:dyDescent="0.2">
      <c r="A2169" s="7" t="str">
        <f>Q_Export_excel!A2169</f>
        <v>PCB</v>
      </c>
      <c r="B2169" s="7" t="s">
        <v>63</v>
      </c>
      <c r="C2169" s="7" t="str">
        <f>Q_Export_excel!B2169</f>
        <v>133126X</v>
      </c>
      <c r="D2169" s="7" t="str">
        <f>Q_Export_excel!C2169</f>
        <v>356A30</v>
      </c>
      <c r="E2169" s="7" t="s">
        <v>64</v>
      </c>
      <c r="F2169" s="7" t="e">
        <f>VLOOKUP(CONCATENATE(A2169,D2169),Nominal_sensitivity!$C$2:$E$61,2,FALSE)</f>
        <v>#N/A</v>
      </c>
      <c r="G2169" s="7">
        <f>Q_Export_excel!D2169</f>
        <v>4.7699999999999996</v>
      </c>
      <c r="H2169" s="7" t="str">
        <f>Q_Export_excel!E2169</f>
        <v>mV/g</v>
      </c>
      <c r="I2169" s="7">
        <v>0</v>
      </c>
      <c r="J2169" s="7" t="str">
        <f t="shared" si="33"/>
        <v>mV</v>
      </c>
      <c r="K2169" s="7" t="s">
        <v>65</v>
      </c>
      <c r="L2169" s="8">
        <f>Q_Export_excel!F2169</f>
        <v>41444</v>
      </c>
      <c r="M2169" s="7">
        <f>Q_Export_excel!G2169</f>
        <v>12</v>
      </c>
    </row>
    <row r="2170" spans="1:13" x14ac:dyDescent="0.2">
      <c r="A2170" s="7" t="str">
        <f>Q_Export_excel!A2170</f>
        <v>PCB</v>
      </c>
      <c r="B2170" s="7" t="s">
        <v>63</v>
      </c>
      <c r="C2170" s="7" t="str">
        <f>Q_Export_excel!B2170</f>
        <v>133126Y</v>
      </c>
      <c r="D2170" s="7" t="str">
        <f>Q_Export_excel!C2170</f>
        <v>356A30</v>
      </c>
      <c r="E2170" s="7" t="s">
        <v>64</v>
      </c>
      <c r="F2170" s="7" t="e">
        <f>VLOOKUP(CONCATENATE(A2170,D2170),Nominal_sensitivity!$C$2:$E$61,2,FALSE)</f>
        <v>#N/A</v>
      </c>
      <c r="G2170" s="7">
        <f>Q_Export_excel!D2170</f>
        <v>4.9800000000000004</v>
      </c>
      <c r="H2170" s="7" t="str">
        <f>Q_Export_excel!E2170</f>
        <v>mV/g</v>
      </c>
      <c r="I2170" s="7">
        <v>0</v>
      </c>
      <c r="J2170" s="7" t="str">
        <f t="shared" si="33"/>
        <v>mV</v>
      </c>
      <c r="K2170" s="7" t="s">
        <v>65</v>
      </c>
      <c r="L2170" s="8">
        <f>Q_Export_excel!F2170</f>
        <v>41444</v>
      </c>
      <c r="M2170" s="7">
        <f>Q_Export_excel!G2170</f>
        <v>12</v>
      </c>
    </row>
    <row r="2171" spans="1:13" x14ac:dyDescent="0.2">
      <c r="A2171" s="7" t="str">
        <f>Q_Export_excel!A2171</f>
        <v>PCB</v>
      </c>
      <c r="B2171" s="7" t="s">
        <v>63</v>
      </c>
      <c r="C2171" s="7" t="str">
        <f>Q_Export_excel!B2171</f>
        <v>133126Z</v>
      </c>
      <c r="D2171" s="7" t="str">
        <f>Q_Export_excel!C2171</f>
        <v>356A30</v>
      </c>
      <c r="E2171" s="7" t="s">
        <v>64</v>
      </c>
      <c r="F2171" s="7" t="e">
        <f>VLOOKUP(CONCATENATE(A2171,D2171),Nominal_sensitivity!$C$2:$E$61,2,FALSE)</f>
        <v>#N/A</v>
      </c>
      <c r="G2171" s="7">
        <f>Q_Export_excel!D2171</f>
        <v>5.12</v>
      </c>
      <c r="H2171" s="7" t="str">
        <f>Q_Export_excel!E2171</f>
        <v>mV/g</v>
      </c>
      <c r="I2171" s="7">
        <v>0</v>
      </c>
      <c r="J2171" s="7" t="str">
        <f t="shared" si="33"/>
        <v>mV</v>
      </c>
      <c r="K2171" s="7" t="s">
        <v>65</v>
      </c>
      <c r="L2171" s="8">
        <f>Q_Export_excel!F2171</f>
        <v>41444</v>
      </c>
      <c r="M2171" s="7">
        <f>Q_Export_excel!G2171</f>
        <v>12</v>
      </c>
    </row>
    <row r="2172" spans="1:13" x14ac:dyDescent="0.2">
      <c r="A2172" s="7" t="str">
        <f>Q_Export_excel!A2172</f>
        <v>PCB</v>
      </c>
      <c r="B2172" s="7" t="s">
        <v>63</v>
      </c>
      <c r="C2172" s="7" t="str">
        <f>Q_Export_excel!B2172</f>
        <v>133007X</v>
      </c>
      <c r="D2172" s="7" t="str">
        <f>Q_Export_excel!C2172</f>
        <v>356A34</v>
      </c>
      <c r="E2172" s="7" t="s">
        <v>64</v>
      </c>
      <c r="F2172" s="7" t="e">
        <f>VLOOKUP(CONCATENATE(A2172,D2172),Nominal_sensitivity!$C$2:$E$61,2,FALSE)</f>
        <v>#N/A</v>
      </c>
      <c r="G2172" s="7">
        <f>Q_Export_excel!D2172</f>
        <v>49.7</v>
      </c>
      <c r="H2172" s="7" t="str">
        <f>Q_Export_excel!E2172</f>
        <v>mV/g</v>
      </c>
      <c r="I2172" s="7">
        <v>0</v>
      </c>
      <c r="J2172" s="7" t="str">
        <f t="shared" si="33"/>
        <v>mV</v>
      </c>
      <c r="K2172" s="7" t="s">
        <v>65</v>
      </c>
      <c r="L2172" s="8">
        <f>Q_Export_excel!F2172</f>
        <v>41432</v>
      </c>
      <c r="M2172" s="7">
        <f>Q_Export_excel!G2172</f>
        <v>12</v>
      </c>
    </row>
    <row r="2173" spans="1:13" x14ac:dyDescent="0.2">
      <c r="A2173" s="7" t="str">
        <f>Q_Export_excel!A2173</f>
        <v>PCB</v>
      </c>
      <c r="B2173" s="7" t="s">
        <v>63</v>
      </c>
      <c r="C2173" s="7" t="str">
        <f>Q_Export_excel!B2173</f>
        <v>133007Y</v>
      </c>
      <c r="D2173" s="7" t="str">
        <f>Q_Export_excel!C2173</f>
        <v>356A34</v>
      </c>
      <c r="E2173" s="7" t="s">
        <v>64</v>
      </c>
      <c r="F2173" s="7" t="e">
        <f>VLOOKUP(CONCATENATE(A2173,D2173),Nominal_sensitivity!$C$2:$E$61,2,FALSE)</f>
        <v>#N/A</v>
      </c>
      <c r="G2173" s="7">
        <f>Q_Export_excel!D2173</f>
        <v>50.2</v>
      </c>
      <c r="H2173" s="7" t="str">
        <f>Q_Export_excel!E2173</f>
        <v>mV/g</v>
      </c>
      <c r="I2173" s="7">
        <v>0</v>
      </c>
      <c r="J2173" s="7" t="str">
        <f t="shared" si="33"/>
        <v>mV</v>
      </c>
      <c r="K2173" s="7" t="s">
        <v>65</v>
      </c>
      <c r="L2173" s="8">
        <f>Q_Export_excel!F2173</f>
        <v>41432</v>
      </c>
      <c r="M2173" s="7">
        <f>Q_Export_excel!G2173</f>
        <v>12</v>
      </c>
    </row>
    <row r="2174" spans="1:13" x14ac:dyDescent="0.2">
      <c r="A2174" s="7" t="str">
        <f>Q_Export_excel!A2174</f>
        <v>PCB</v>
      </c>
      <c r="B2174" s="7" t="s">
        <v>63</v>
      </c>
      <c r="C2174" s="7" t="str">
        <f>Q_Export_excel!B2174</f>
        <v>133007Z</v>
      </c>
      <c r="D2174" s="7" t="str">
        <f>Q_Export_excel!C2174</f>
        <v>356A34</v>
      </c>
      <c r="E2174" s="7" t="s">
        <v>64</v>
      </c>
      <c r="F2174" s="7" t="e">
        <f>VLOOKUP(CONCATENATE(A2174,D2174),Nominal_sensitivity!$C$2:$E$61,2,FALSE)</f>
        <v>#N/A</v>
      </c>
      <c r="G2174" s="7">
        <f>Q_Export_excel!D2174</f>
        <v>50.4</v>
      </c>
      <c r="H2174" s="7" t="str">
        <f>Q_Export_excel!E2174</f>
        <v>mV/g</v>
      </c>
      <c r="I2174" s="7">
        <v>0</v>
      </c>
      <c r="J2174" s="7" t="str">
        <f t="shared" si="33"/>
        <v>mV</v>
      </c>
      <c r="K2174" s="7" t="s">
        <v>65</v>
      </c>
      <c r="L2174" s="8">
        <f>Q_Export_excel!F2174</f>
        <v>41432</v>
      </c>
      <c r="M2174" s="7">
        <f>Q_Export_excel!G2174</f>
        <v>12</v>
      </c>
    </row>
    <row r="2175" spans="1:13" x14ac:dyDescent="0.2">
      <c r="A2175" s="7" t="str">
        <f>Q_Export_excel!A2175</f>
        <v>PCB</v>
      </c>
      <c r="B2175" s="7" t="s">
        <v>63</v>
      </c>
      <c r="C2175" s="7" t="str">
        <f>Q_Export_excel!B2175</f>
        <v>133008X</v>
      </c>
      <c r="D2175" s="7" t="str">
        <f>Q_Export_excel!C2175</f>
        <v>356A34</v>
      </c>
      <c r="E2175" s="7" t="s">
        <v>64</v>
      </c>
      <c r="F2175" s="7" t="e">
        <f>VLOOKUP(CONCATENATE(A2175,D2175),Nominal_sensitivity!$C$2:$E$61,2,FALSE)</f>
        <v>#N/A</v>
      </c>
      <c r="G2175" s="7">
        <f>Q_Export_excel!D2175</f>
        <v>49.4</v>
      </c>
      <c r="H2175" s="7" t="str">
        <f>Q_Export_excel!E2175</f>
        <v>mV/g</v>
      </c>
      <c r="I2175" s="7">
        <v>0</v>
      </c>
      <c r="J2175" s="7" t="str">
        <f t="shared" si="33"/>
        <v>mV</v>
      </c>
      <c r="K2175" s="7" t="s">
        <v>65</v>
      </c>
      <c r="L2175" s="8">
        <f>Q_Export_excel!F2175</f>
        <v>41432</v>
      </c>
      <c r="M2175" s="7">
        <f>Q_Export_excel!G2175</f>
        <v>12</v>
      </c>
    </row>
    <row r="2176" spans="1:13" x14ac:dyDescent="0.2">
      <c r="A2176" s="7" t="str">
        <f>Q_Export_excel!A2176</f>
        <v>PCB</v>
      </c>
      <c r="B2176" s="7" t="s">
        <v>63</v>
      </c>
      <c r="C2176" s="7" t="str">
        <f>Q_Export_excel!B2176</f>
        <v>133008Y</v>
      </c>
      <c r="D2176" s="7" t="str">
        <f>Q_Export_excel!C2176</f>
        <v>356A34</v>
      </c>
      <c r="E2176" s="7" t="s">
        <v>64</v>
      </c>
      <c r="F2176" s="7" t="e">
        <f>VLOOKUP(CONCATENATE(A2176,D2176),Nominal_sensitivity!$C$2:$E$61,2,FALSE)</f>
        <v>#N/A</v>
      </c>
      <c r="G2176" s="7">
        <f>Q_Export_excel!D2176</f>
        <v>49.6</v>
      </c>
      <c r="H2176" s="7" t="str">
        <f>Q_Export_excel!E2176</f>
        <v>mV/g</v>
      </c>
      <c r="I2176" s="7">
        <v>0</v>
      </c>
      <c r="J2176" s="7" t="str">
        <f t="shared" si="33"/>
        <v>mV</v>
      </c>
      <c r="K2176" s="7" t="s">
        <v>65</v>
      </c>
      <c r="L2176" s="8">
        <f>Q_Export_excel!F2176</f>
        <v>41432</v>
      </c>
      <c r="M2176" s="7">
        <f>Q_Export_excel!G2176</f>
        <v>12</v>
      </c>
    </row>
    <row r="2177" spans="1:13" x14ac:dyDescent="0.2">
      <c r="A2177" s="7" t="str">
        <f>Q_Export_excel!A2177</f>
        <v>PCB</v>
      </c>
      <c r="B2177" s="7" t="s">
        <v>63</v>
      </c>
      <c r="C2177" s="7" t="str">
        <f>Q_Export_excel!B2177</f>
        <v>133008Z</v>
      </c>
      <c r="D2177" s="7" t="str">
        <f>Q_Export_excel!C2177</f>
        <v>356A34</v>
      </c>
      <c r="E2177" s="7" t="s">
        <v>64</v>
      </c>
      <c r="F2177" s="7" t="e">
        <f>VLOOKUP(CONCATENATE(A2177,D2177),Nominal_sensitivity!$C$2:$E$61,2,FALSE)</f>
        <v>#N/A</v>
      </c>
      <c r="G2177" s="7">
        <f>Q_Export_excel!D2177</f>
        <v>49.4</v>
      </c>
      <c r="H2177" s="7" t="str">
        <f>Q_Export_excel!E2177</f>
        <v>mV/g</v>
      </c>
      <c r="I2177" s="7">
        <v>0</v>
      </c>
      <c r="J2177" s="7" t="str">
        <f t="shared" si="33"/>
        <v>mV</v>
      </c>
      <c r="K2177" s="7" t="s">
        <v>65</v>
      </c>
      <c r="L2177" s="8">
        <f>Q_Export_excel!F2177</f>
        <v>41432</v>
      </c>
      <c r="M2177" s="7">
        <f>Q_Export_excel!G2177</f>
        <v>12</v>
      </c>
    </row>
    <row r="2178" spans="1:13" x14ac:dyDescent="0.2">
      <c r="A2178" s="7" t="str">
        <f>Q_Export_excel!A2178</f>
        <v>PCB</v>
      </c>
      <c r="B2178" s="7" t="s">
        <v>63</v>
      </c>
      <c r="C2178" s="7" t="str">
        <f>Q_Export_excel!B2178</f>
        <v>133010X</v>
      </c>
      <c r="D2178" s="7" t="str">
        <f>Q_Export_excel!C2178</f>
        <v>356A34</v>
      </c>
      <c r="E2178" s="7" t="s">
        <v>64</v>
      </c>
      <c r="F2178" s="7" t="e">
        <f>VLOOKUP(CONCATENATE(A2178,D2178),Nominal_sensitivity!$C$2:$E$61,2,FALSE)</f>
        <v>#N/A</v>
      </c>
      <c r="G2178" s="7">
        <f>Q_Export_excel!D2178</f>
        <v>50</v>
      </c>
      <c r="H2178" s="7" t="str">
        <f>Q_Export_excel!E2178</f>
        <v>mV/g</v>
      </c>
      <c r="I2178" s="7">
        <v>0</v>
      </c>
      <c r="J2178" s="7" t="str">
        <f t="shared" si="33"/>
        <v>mV</v>
      </c>
      <c r="K2178" s="7" t="s">
        <v>65</v>
      </c>
      <c r="L2178" s="8">
        <f>Q_Export_excel!F2178</f>
        <v>41432</v>
      </c>
      <c r="M2178" s="7">
        <f>Q_Export_excel!G2178</f>
        <v>12</v>
      </c>
    </row>
    <row r="2179" spans="1:13" x14ac:dyDescent="0.2">
      <c r="A2179" s="7" t="str">
        <f>Q_Export_excel!A2179</f>
        <v>PCB</v>
      </c>
      <c r="B2179" s="7" t="s">
        <v>63</v>
      </c>
      <c r="C2179" s="7" t="str">
        <f>Q_Export_excel!B2179</f>
        <v>133010Y</v>
      </c>
      <c r="D2179" s="7" t="str">
        <f>Q_Export_excel!C2179</f>
        <v>356A34</v>
      </c>
      <c r="E2179" s="7" t="s">
        <v>64</v>
      </c>
      <c r="F2179" s="7" t="e">
        <f>VLOOKUP(CONCATENATE(A2179,D2179),Nominal_sensitivity!$C$2:$E$61,2,FALSE)</f>
        <v>#N/A</v>
      </c>
      <c r="G2179" s="7">
        <f>Q_Export_excel!D2179</f>
        <v>49.8</v>
      </c>
      <c r="H2179" s="7" t="str">
        <f>Q_Export_excel!E2179</f>
        <v>mV/g</v>
      </c>
      <c r="I2179" s="7">
        <v>0</v>
      </c>
      <c r="J2179" s="7" t="str">
        <f t="shared" si="33"/>
        <v>mV</v>
      </c>
      <c r="K2179" s="7" t="s">
        <v>65</v>
      </c>
      <c r="L2179" s="8">
        <f>Q_Export_excel!F2179</f>
        <v>41432</v>
      </c>
      <c r="M2179" s="7">
        <f>Q_Export_excel!G2179</f>
        <v>12</v>
      </c>
    </row>
    <row r="2180" spans="1:13" x14ac:dyDescent="0.2">
      <c r="A2180" s="7" t="str">
        <f>Q_Export_excel!A2180</f>
        <v>PCB</v>
      </c>
      <c r="B2180" s="7" t="s">
        <v>63</v>
      </c>
      <c r="C2180" s="7" t="str">
        <f>Q_Export_excel!B2180</f>
        <v>133010Z</v>
      </c>
      <c r="D2180" s="7" t="str">
        <f>Q_Export_excel!C2180</f>
        <v>356A34</v>
      </c>
      <c r="E2180" s="7" t="s">
        <v>64</v>
      </c>
      <c r="F2180" s="7" t="e">
        <f>VLOOKUP(CONCATENATE(A2180,D2180),Nominal_sensitivity!$C$2:$E$61,2,FALSE)</f>
        <v>#N/A</v>
      </c>
      <c r="G2180" s="7">
        <f>Q_Export_excel!D2180</f>
        <v>50.2</v>
      </c>
      <c r="H2180" s="7" t="str">
        <f>Q_Export_excel!E2180</f>
        <v>mV/g</v>
      </c>
      <c r="I2180" s="7">
        <v>0</v>
      </c>
      <c r="J2180" s="7" t="str">
        <f>LEFT(H2180,2)</f>
        <v>mV</v>
      </c>
      <c r="K2180" s="7" t="s">
        <v>65</v>
      </c>
      <c r="L2180" s="8">
        <f>Q_Export_excel!F2180</f>
        <v>41432</v>
      </c>
      <c r="M2180" s="7">
        <f>Q_Export_excel!G2180</f>
        <v>12</v>
      </c>
    </row>
    <row r="2181" spans="1:13" x14ac:dyDescent="0.2">
      <c r="A2181" s="7" t="str">
        <f>Q_Export_excel!A2181</f>
        <v>PCB</v>
      </c>
      <c r="B2181" s="7" t="s">
        <v>63</v>
      </c>
      <c r="C2181" s="7" t="str">
        <f>Q_Export_excel!B2181</f>
        <v>133011X</v>
      </c>
      <c r="D2181" s="7" t="str">
        <f>Q_Export_excel!C2181</f>
        <v>356A34</v>
      </c>
      <c r="E2181" s="7" t="s">
        <v>64</v>
      </c>
      <c r="F2181" s="7" t="e">
        <f>VLOOKUP(CONCATENATE(A2181,D2181),Nominal_sensitivity!$C$2:$E$61,2,FALSE)</f>
        <v>#N/A</v>
      </c>
      <c r="G2181" s="7">
        <f>Q_Export_excel!D2181</f>
        <v>49.2</v>
      </c>
      <c r="H2181" s="7" t="str">
        <f>Q_Export_excel!E2181</f>
        <v>mV/g</v>
      </c>
      <c r="I2181" s="7">
        <v>0</v>
      </c>
      <c r="J2181" s="7" t="str">
        <f>LEFT(H2181,2)</f>
        <v>mV</v>
      </c>
      <c r="K2181" s="7" t="s">
        <v>65</v>
      </c>
      <c r="L2181" s="8">
        <f>Q_Export_excel!F2181</f>
        <v>41432</v>
      </c>
      <c r="M2181" s="7">
        <f>Q_Export_excel!G2181</f>
        <v>12</v>
      </c>
    </row>
    <row r="2182" spans="1:13" x14ac:dyDescent="0.2">
      <c r="A2182" s="7" t="str">
        <f>Q_Export_excel!A2182</f>
        <v>PCB</v>
      </c>
      <c r="B2182" s="7" t="s">
        <v>63</v>
      </c>
      <c r="C2182" s="7" t="str">
        <f>Q_Export_excel!B2182</f>
        <v>133011Y</v>
      </c>
      <c r="D2182" s="7" t="str">
        <f>Q_Export_excel!C2182</f>
        <v>356A34</v>
      </c>
      <c r="E2182" s="7" t="s">
        <v>64</v>
      </c>
      <c r="F2182" s="7" t="e">
        <f>VLOOKUP(CONCATENATE(A2182,D2182),Nominal_sensitivity!$C$2:$E$61,2,FALSE)</f>
        <v>#N/A</v>
      </c>
      <c r="G2182" s="7">
        <f>Q_Export_excel!D2182</f>
        <v>50.9</v>
      </c>
      <c r="H2182" s="7" t="str">
        <f>Q_Export_excel!E2182</f>
        <v>mV/g</v>
      </c>
      <c r="I2182" s="7">
        <v>0</v>
      </c>
      <c r="J2182" s="7" t="str">
        <f>LEFT(H2182,2)</f>
        <v>mV</v>
      </c>
      <c r="K2182" s="7" t="s">
        <v>65</v>
      </c>
      <c r="L2182" s="8">
        <f>Q_Export_excel!F2182</f>
        <v>41432</v>
      </c>
      <c r="M2182" s="7">
        <f>Q_Export_excel!G2182</f>
        <v>12</v>
      </c>
    </row>
    <row r="2183" spans="1:13" x14ac:dyDescent="0.2">
      <c r="A2183" s="7" t="str">
        <f>Q_Export_excel!A2183</f>
        <v>PCB</v>
      </c>
      <c r="B2183" s="7" t="s">
        <v>63</v>
      </c>
      <c r="C2183" s="7" t="str">
        <f>Q_Export_excel!B2183</f>
        <v>133011Z</v>
      </c>
      <c r="D2183" s="7" t="str">
        <f>Q_Export_excel!C2183</f>
        <v>356A34</v>
      </c>
      <c r="E2183" s="7" t="s">
        <v>64</v>
      </c>
      <c r="F2183" s="7" t="e">
        <f>VLOOKUP(CONCATENATE(A2183,D2183),Nominal_sensitivity!$C$2:$E$61,2,FALSE)</f>
        <v>#N/A</v>
      </c>
      <c r="G2183" s="7">
        <f>Q_Export_excel!D2183</f>
        <v>49.7</v>
      </c>
      <c r="H2183" s="7" t="str">
        <f>Q_Export_excel!E2183</f>
        <v>mV/g</v>
      </c>
      <c r="I2183" s="7">
        <v>0</v>
      </c>
      <c r="J2183" s="7" t="str">
        <f>LEFT(H2183,2)</f>
        <v>mV</v>
      </c>
      <c r="K2183" s="7" t="s">
        <v>65</v>
      </c>
      <c r="L2183" s="8">
        <f>Q_Export_excel!F2183</f>
        <v>41432</v>
      </c>
      <c r="M2183" s="7">
        <f>Q_Export_excel!G2183</f>
        <v>12</v>
      </c>
    </row>
    <row r="2184" spans="1:13" x14ac:dyDescent="0.2">
      <c r="A2184" s="7" t="str">
        <f>Q_Export_excel!A2184</f>
        <v>PCB</v>
      </c>
      <c r="B2184" s="7" t="s">
        <v>63</v>
      </c>
      <c r="C2184" s="7" t="str">
        <f>Q_Export_excel!B2184</f>
        <v>133012X</v>
      </c>
      <c r="D2184" s="7" t="str">
        <f>Q_Export_excel!C2184</f>
        <v>356A34</v>
      </c>
      <c r="E2184" s="7" t="s">
        <v>64</v>
      </c>
      <c r="F2184" s="7" t="e">
        <f>VLOOKUP(CONCATENATE(A2184,D2184),Nominal_sensitivity!$C$2:$E$61,2,FALSE)</f>
        <v>#N/A</v>
      </c>
      <c r="G2184" s="7">
        <f>Q_Export_excel!D2184</f>
        <v>49.4</v>
      </c>
      <c r="H2184" s="7" t="str">
        <f>Q_Export_excel!E2184</f>
        <v>mV/g</v>
      </c>
      <c r="I2184" s="7">
        <v>0</v>
      </c>
      <c r="J2184" s="7" t="str">
        <f t="shared" ref="J2184:J2247" si="34">LEFT(H2184,2)</f>
        <v>mV</v>
      </c>
      <c r="K2184" s="7" t="s">
        <v>65</v>
      </c>
      <c r="L2184" s="8">
        <f>Q_Export_excel!F2184</f>
        <v>41432</v>
      </c>
      <c r="M2184" s="7">
        <f>Q_Export_excel!G2184</f>
        <v>12</v>
      </c>
    </row>
    <row r="2185" spans="1:13" x14ac:dyDescent="0.2">
      <c r="A2185" s="7" t="str">
        <f>Q_Export_excel!A2185</f>
        <v>PCB</v>
      </c>
      <c r="B2185" s="7" t="s">
        <v>63</v>
      </c>
      <c r="C2185" s="7" t="str">
        <f>Q_Export_excel!B2185</f>
        <v>133012Y</v>
      </c>
      <c r="D2185" s="7" t="str">
        <f>Q_Export_excel!C2185</f>
        <v>356A34</v>
      </c>
      <c r="E2185" s="7" t="s">
        <v>64</v>
      </c>
      <c r="F2185" s="7" t="e">
        <f>VLOOKUP(CONCATENATE(A2185,D2185),Nominal_sensitivity!$C$2:$E$61,2,FALSE)</f>
        <v>#N/A</v>
      </c>
      <c r="G2185" s="7">
        <f>Q_Export_excel!D2185</f>
        <v>49.8</v>
      </c>
      <c r="H2185" s="7" t="str">
        <f>Q_Export_excel!E2185</f>
        <v>mV/g</v>
      </c>
      <c r="I2185" s="7">
        <v>0</v>
      </c>
      <c r="J2185" s="7" t="str">
        <f t="shared" si="34"/>
        <v>mV</v>
      </c>
      <c r="K2185" s="7" t="s">
        <v>65</v>
      </c>
      <c r="L2185" s="8">
        <f>Q_Export_excel!F2185</f>
        <v>41432</v>
      </c>
      <c r="M2185" s="7">
        <f>Q_Export_excel!G2185</f>
        <v>12</v>
      </c>
    </row>
    <row r="2186" spans="1:13" x14ac:dyDescent="0.2">
      <c r="A2186" s="7" t="str">
        <f>Q_Export_excel!A2186</f>
        <v>PCB</v>
      </c>
      <c r="B2186" s="7" t="s">
        <v>63</v>
      </c>
      <c r="C2186" s="7" t="str">
        <f>Q_Export_excel!B2186</f>
        <v>133012Z</v>
      </c>
      <c r="D2186" s="7" t="str">
        <f>Q_Export_excel!C2186</f>
        <v>356A34</v>
      </c>
      <c r="E2186" s="7" t="s">
        <v>64</v>
      </c>
      <c r="F2186" s="7" t="e">
        <f>VLOOKUP(CONCATENATE(A2186,D2186),Nominal_sensitivity!$C$2:$E$61,2,FALSE)</f>
        <v>#N/A</v>
      </c>
      <c r="G2186" s="7">
        <f>Q_Export_excel!D2186</f>
        <v>49.6</v>
      </c>
      <c r="H2186" s="7" t="str">
        <f>Q_Export_excel!E2186</f>
        <v>mV/g</v>
      </c>
      <c r="I2186" s="7">
        <v>0</v>
      </c>
      <c r="J2186" s="7" t="str">
        <f t="shared" si="34"/>
        <v>mV</v>
      </c>
      <c r="K2186" s="7" t="s">
        <v>65</v>
      </c>
      <c r="L2186" s="8">
        <f>Q_Export_excel!F2186</f>
        <v>41432</v>
      </c>
      <c r="M2186" s="7">
        <f>Q_Export_excel!G2186</f>
        <v>12</v>
      </c>
    </row>
    <row r="2187" spans="1:13" x14ac:dyDescent="0.2">
      <c r="A2187" s="7" t="str">
        <f>Q_Export_excel!A2187</f>
        <v>PCB</v>
      </c>
      <c r="B2187" s="7" t="s">
        <v>63</v>
      </c>
      <c r="C2187" s="7" t="str">
        <f>Q_Export_excel!B2187</f>
        <v>133013X</v>
      </c>
      <c r="D2187" s="7" t="str">
        <f>Q_Export_excel!C2187</f>
        <v>356A34</v>
      </c>
      <c r="E2187" s="7" t="s">
        <v>64</v>
      </c>
      <c r="F2187" s="7" t="e">
        <f>VLOOKUP(CONCATENATE(A2187,D2187),Nominal_sensitivity!$C$2:$E$61,2,FALSE)</f>
        <v>#N/A</v>
      </c>
      <c r="G2187" s="7">
        <f>Q_Export_excel!D2187</f>
        <v>49.9</v>
      </c>
      <c r="H2187" s="7" t="str">
        <f>Q_Export_excel!E2187</f>
        <v>mV/g</v>
      </c>
      <c r="I2187" s="7">
        <v>0</v>
      </c>
      <c r="J2187" s="7" t="str">
        <f t="shared" si="34"/>
        <v>mV</v>
      </c>
      <c r="K2187" s="7" t="s">
        <v>65</v>
      </c>
      <c r="L2187" s="8">
        <f>Q_Export_excel!F2187</f>
        <v>41432</v>
      </c>
      <c r="M2187" s="7">
        <f>Q_Export_excel!G2187</f>
        <v>12</v>
      </c>
    </row>
    <row r="2188" spans="1:13" x14ac:dyDescent="0.2">
      <c r="A2188" s="7" t="str">
        <f>Q_Export_excel!A2188</f>
        <v>PCB</v>
      </c>
      <c r="B2188" s="7" t="s">
        <v>63</v>
      </c>
      <c r="C2188" s="7" t="str">
        <f>Q_Export_excel!B2188</f>
        <v>133013Y</v>
      </c>
      <c r="D2188" s="7" t="str">
        <f>Q_Export_excel!C2188</f>
        <v>356A34</v>
      </c>
      <c r="E2188" s="7" t="s">
        <v>64</v>
      </c>
      <c r="F2188" s="7" t="e">
        <f>VLOOKUP(CONCATENATE(A2188,D2188),Nominal_sensitivity!$C$2:$E$61,2,FALSE)</f>
        <v>#N/A</v>
      </c>
      <c r="G2188" s="7">
        <f>Q_Export_excel!D2188</f>
        <v>50.5</v>
      </c>
      <c r="H2188" s="7" t="str">
        <f>Q_Export_excel!E2188</f>
        <v>mV/g</v>
      </c>
      <c r="I2188" s="7">
        <v>0</v>
      </c>
      <c r="J2188" s="7" t="str">
        <f t="shared" si="34"/>
        <v>mV</v>
      </c>
      <c r="K2188" s="7" t="s">
        <v>65</v>
      </c>
      <c r="L2188" s="8">
        <f>Q_Export_excel!F2188</f>
        <v>41432</v>
      </c>
      <c r="M2188" s="7">
        <f>Q_Export_excel!G2188</f>
        <v>12</v>
      </c>
    </row>
    <row r="2189" spans="1:13" x14ac:dyDescent="0.2">
      <c r="A2189" s="7" t="str">
        <f>Q_Export_excel!A2189</f>
        <v>PCB</v>
      </c>
      <c r="B2189" s="7" t="s">
        <v>63</v>
      </c>
      <c r="C2189" s="7" t="str">
        <f>Q_Export_excel!B2189</f>
        <v>133013Z</v>
      </c>
      <c r="D2189" s="7" t="str">
        <f>Q_Export_excel!C2189</f>
        <v>356A34</v>
      </c>
      <c r="E2189" s="7" t="s">
        <v>64</v>
      </c>
      <c r="F2189" s="7" t="e">
        <f>VLOOKUP(CONCATENATE(A2189,D2189),Nominal_sensitivity!$C$2:$E$61,2,FALSE)</f>
        <v>#N/A</v>
      </c>
      <c r="G2189" s="7">
        <f>Q_Export_excel!D2189</f>
        <v>49.2</v>
      </c>
      <c r="H2189" s="7" t="str">
        <f>Q_Export_excel!E2189</f>
        <v>mV/g</v>
      </c>
      <c r="I2189" s="7">
        <v>0</v>
      </c>
      <c r="J2189" s="7" t="str">
        <f t="shared" si="34"/>
        <v>mV</v>
      </c>
      <c r="K2189" s="7" t="s">
        <v>65</v>
      </c>
      <c r="L2189" s="8">
        <f>Q_Export_excel!F2189</f>
        <v>41432</v>
      </c>
      <c r="M2189" s="7">
        <f>Q_Export_excel!G2189</f>
        <v>12</v>
      </c>
    </row>
    <row r="2190" spans="1:13" x14ac:dyDescent="0.2">
      <c r="A2190" s="7" t="str">
        <f>Q_Export_excel!A2190</f>
        <v>PCB</v>
      </c>
      <c r="B2190" s="7" t="s">
        <v>63</v>
      </c>
      <c r="C2190" s="7" t="str">
        <f>Q_Export_excel!B2190</f>
        <v>89725X</v>
      </c>
      <c r="D2190" s="7" t="str">
        <f>Q_Export_excel!C2190</f>
        <v>356A71</v>
      </c>
      <c r="E2190" s="7" t="s">
        <v>64</v>
      </c>
      <c r="F2190" s="7">
        <f>VLOOKUP(CONCATENATE(A2190,D2190),Nominal_sensitivity!$C$2:$E$61,2,FALSE)</f>
        <v>10</v>
      </c>
      <c r="G2190" s="7">
        <f>Q_Export_excel!D2190</f>
        <v>9.6300000000000008</v>
      </c>
      <c r="H2190" s="7" t="str">
        <f>Q_Export_excel!E2190</f>
        <v>pC/g</v>
      </c>
      <c r="I2190" s="7">
        <v>0</v>
      </c>
      <c r="J2190" s="7" t="str">
        <f t="shared" si="34"/>
        <v>pC</v>
      </c>
      <c r="K2190" s="7" t="s">
        <v>65</v>
      </c>
      <c r="L2190" s="8">
        <f>Q_Export_excel!F2190</f>
        <v>40221</v>
      </c>
      <c r="M2190" s="7">
        <f>Q_Export_excel!G2190</f>
        <v>12</v>
      </c>
    </row>
    <row r="2191" spans="1:13" x14ac:dyDescent="0.2">
      <c r="A2191" s="7" t="str">
        <f>Q_Export_excel!A2191</f>
        <v>PCB</v>
      </c>
      <c r="B2191" s="7" t="s">
        <v>63</v>
      </c>
      <c r="C2191" s="7" t="str">
        <f>Q_Export_excel!B2191</f>
        <v>89725Y</v>
      </c>
      <c r="D2191" s="7" t="str">
        <f>Q_Export_excel!C2191</f>
        <v>356A71</v>
      </c>
      <c r="E2191" s="7" t="s">
        <v>64</v>
      </c>
      <c r="F2191" s="7">
        <f>VLOOKUP(CONCATENATE(A2191,D2191),Nominal_sensitivity!$C$2:$E$61,2,FALSE)</f>
        <v>10</v>
      </c>
      <c r="G2191" s="7">
        <f>Q_Export_excel!D2191</f>
        <v>9.5299999999999994</v>
      </c>
      <c r="H2191" s="7" t="str">
        <f>Q_Export_excel!E2191</f>
        <v>pC/g</v>
      </c>
      <c r="I2191" s="7">
        <v>0</v>
      </c>
      <c r="J2191" s="7" t="str">
        <f t="shared" si="34"/>
        <v>pC</v>
      </c>
      <c r="K2191" s="7" t="s">
        <v>65</v>
      </c>
      <c r="L2191" s="8">
        <f>Q_Export_excel!F2191</f>
        <v>40221</v>
      </c>
      <c r="M2191" s="7">
        <f>Q_Export_excel!G2191</f>
        <v>12</v>
      </c>
    </row>
    <row r="2192" spans="1:13" x14ac:dyDescent="0.2">
      <c r="A2192" s="7" t="str">
        <f>Q_Export_excel!A2192</f>
        <v>PCB</v>
      </c>
      <c r="B2192" s="7" t="s">
        <v>63</v>
      </c>
      <c r="C2192" s="7" t="str">
        <f>Q_Export_excel!B2192</f>
        <v>89725Z</v>
      </c>
      <c r="D2192" s="7" t="str">
        <f>Q_Export_excel!C2192</f>
        <v>356A71</v>
      </c>
      <c r="E2192" s="7" t="s">
        <v>64</v>
      </c>
      <c r="F2192" s="7">
        <f>VLOOKUP(CONCATENATE(A2192,D2192),Nominal_sensitivity!$C$2:$E$61,2,FALSE)</f>
        <v>10</v>
      </c>
      <c r="G2192" s="7">
        <f>Q_Export_excel!D2192</f>
        <v>9.7899999999999991</v>
      </c>
      <c r="H2192" s="7" t="str">
        <f>Q_Export_excel!E2192</f>
        <v>pC/g</v>
      </c>
      <c r="I2192" s="7">
        <v>0</v>
      </c>
      <c r="J2192" s="7" t="str">
        <f t="shared" si="34"/>
        <v>pC</v>
      </c>
      <c r="K2192" s="7" t="s">
        <v>65</v>
      </c>
      <c r="L2192" s="8">
        <f>Q_Export_excel!F2192</f>
        <v>40221</v>
      </c>
      <c r="M2192" s="7">
        <f>Q_Export_excel!G2192</f>
        <v>12</v>
      </c>
    </row>
    <row r="2193" spans="1:13" x14ac:dyDescent="0.2">
      <c r="A2193" s="7" t="str">
        <f>Q_Export_excel!A2193</f>
        <v>PCB</v>
      </c>
      <c r="B2193" s="7" t="s">
        <v>63</v>
      </c>
      <c r="C2193" s="7" t="str">
        <f>Q_Export_excel!B2193</f>
        <v>89726X</v>
      </c>
      <c r="D2193" s="7" t="str">
        <f>Q_Export_excel!C2193</f>
        <v>356A71</v>
      </c>
      <c r="E2193" s="7" t="s">
        <v>64</v>
      </c>
      <c r="F2193" s="7">
        <f>VLOOKUP(CONCATENATE(A2193,D2193),Nominal_sensitivity!$C$2:$E$61,2,FALSE)</f>
        <v>10</v>
      </c>
      <c r="G2193" s="7">
        <f>Q_Export_excel!D2193</f>
        <v>9.84</v>
      </c>
      <c r="H2193" s="7" t="str">
        <f>Q_Export_excel!E2193</f>
        <v>pC/g</v>
      </c>
      <c r="I2193" s="7">
        <v>0</v>
      </c>
      <c r="J2193" s="7" t="str">
        <f t="shared" si="34"/>
        <v>pC</v>
      </c>
      <c r="K2193" s="7" t="s">
        <v>65</v>
      </c>
      <c r="L2193" s="8">
        <f>Q_Export_excel!F2193</f>
        <v>40221</v>
      </c>
      <c r="M2193" s="7">
        <f>Q_Export_excel!G2193</f>
        <v>12</v>
      </c>
    </row>
    <row r="2194" spans="1:13" x14ac:dyDescent="0.2">
      <c r="A2194" s="7" t="str">
        <f>Q_Export_excel!A2194</f>
        <v>PCB</v>
      </c>
      <c r="B2194" s="7" t="s">
        <v>63</v>
      </c>
      <c r="C2194" s="7" t="str">
        <f>Q_Export_excel!B2194</f>
        <v>89726Y</v>
      </c>
      <c r="D2194" s="7" t="str">
        <f>Q_Export_excel!C2194</f>
        <v>356A71</v>
      </c>
      <c r="E2194" s="7" t="s">
        <v>64</v>
      </c>
      <c r="F2194" s="7">
        <f>VLOOKUP(CONCATENATE(A2194,D2194),Nominal_sensitivity!$C$2:$E$61,2,FALSE)</f>
        <v>10</v>
      </c>
      <c r="G2194" s="7">
        <f>Q_Export_excel!D2194</f>
        <v>10.19</v>
      </c>
      <c r="H2194" s="7" t="str">
        <f>Q_Export_excel!E2194</f>
        <v>pC/g</v>
      </c>
      <c r="I2194" s="7">
        <v>0</v>
      </c>
      <c r="J2194" s="7" t="str">
        <f t="shared" si="34"/>
        <v>pC</v>
      </c>
      <c r="K2194" s="7" t="s">
        <v>65</v>
      </c>
      <c r="L2194" s="8">
        <f>Q_Export_excel!F2194</f>
        <v>40221</v>
      </c>
      <c r="M2194" s="7">
        <f>Q_Export_excel!G2194</f>
        <v>12</v>
      </c>
    </row>
    <row r="2195" spans="1:13" x14ac:dyDescent="0.2">
      <c r="A2195" s="7" t="str">
        <f>Q_Export_excel!A2195</f>
        <v>PCB</v>
      </c>
      <c r="B2195" s="7" t="s">
        <v>63</v>
      </c>
      <c r="C2195" s="7" t="str">
        <f>Q_Export_excel!B2195</f>
        <v>89726Z</v>
      </c>
      <c r="D2195" s="7" t="str">
        <f>Q_Export_excel!C2195</f>
        <v>356A71</v>
      </c>
      <c r="E2195" s="7" t="s">
        <v>64</v>
      </c>
      <c r="F2195" s="7">
        <f>VLOOKUP(CONCATENATE(A2195,D2195),Nominal_sensitivity!$C$2:$E$61,2,FALSE)</f>
        <v>10</v>
      </c>
      <c r="G2195" s="7">
        <f>Q_Export_excel!D2195</f>
        <v>10.16</v>
      </c>
      <c r="H2195" s="7" t="str">
        <f>Q_Export_excel!E2195</f>
        <v>pC/g</v>
      </c>
      <c r="I2195" s="7">
        <v>0</v>
      </c>
      <c r="J2195" s="7" t="str">
        <f t="shared" si="34"/>
        <v>pC</v>
      </c>
      <c r="K2195" s="7" t="s">
        <v>65</v>
      </c>
      <c r="L2195" s="8">
        <f>Q_Export_excel!F2195</f>
        <v>40221</v>
      </c>
      <c r="M2195" s="7">
        <f>Q_Export_excel!G2195</f>
        <v>12</v>
      </c>
    </row>
    <row r="2196" spans="1:13" x14ac:dyDescent="0.2">
      <c r="A2196" s="7" t="str">
        <f>Q_Export_excel!A2196</f>
        <v>PCB</v>
      </c>
      <c r="B2196" s="7" t="s">
        <v>63</v>
      </c>
      <c r="C2196" s="7" t="str">
        <f>Q_Export_excel!B2196</f>
        <v>89727X</v>
      </c>
      <c r="D2196" s="7" t="str">
        <f>Q_Export_excel!C2196</f>
        <v>356A71</v>
      </c>
      <c r="E2196" s="7" t="s">
        <v>64</v>
      </c>
      <c r="F2196" s="7">
        <f>VLOOKUP(CONCATENATE(A2196,D2196),Nominal_sensitivity!$C$2:$E$61,2,FALSE)</f>
        <v>10</v>
      </c>
      <c r="G2196" s="7">
        <f>Q_Export_excel!D2196</f>
        <v>9.6300000000000008</v>
      </c>
      <c r="H2196" s="7" t="str">
        <f>Q_Export_excel!E2196</f>
        <v>pC/g</v>
      </c>
      <c r="I2196" s="7">
        <v>0</v>
      </c>
      <c r="J2196" s="7" t="str">
        <f t="shared" si="34"/>
        <v>pC</v>
      </c>
      <c r="K2196" s="7" t="s">
        <v>65</v>
      </c>
      <c r="L2196" s="8">
        <f>Q_Export_excel!F2196</f>
        <v>40221</v>
      </c>
      <c r="M2196" s="7">
        <f>Q_Export_excel!G2196</f>
        <v>12</v>
      </c>
    </row>
    <row r="2197" spans="1:13" x14ac:dyDescent="0.2">
      <c r="A2197" s="7" t="str">
        <f>Q_Export_excel!A2197</f>
        <v>PCB</v>
      </c>
      <c r="B2197" s="7" t="s">
        <v>63</v>
      </c>
      <c r="C2197" s="7" t="str">
        <f>Q_Export_excel!B2197</f>
        <v>89727Y</v>
      </c>
      <c r="D2197" s="7" t="str">
        <f>Q_Export_excel!C2197</f>
        <v>356A71</v>
      </c>
      <c r="E2197" s="7" t="s">
        <v>64</v>
      </c>
      <c r="F2197" s="7">
        <f>VLOOKUP(CONCATENATE(A2197,D2197),Nominal_sensitivity!$C$2:$E$61,2,FALSE)</f>
        <v>10</v>
      </c>
      <c r="G2197" s="7">
        <f>Q_Export_excel!D2197</f>
        <v>10.09</v>
      </c>
      <c r="H2197" s="7" t="str">
        <f>Q_Export_excel!E2197</f>
        <v>pC/g</v>
      </c>
      <c r="I2197" s="7">
        <v>0</v>
      </c>
      <c r="J2197" s="7" t="str">
        <f t="shared" si="34"/>
        <v>pC</v>
      </c>
      <c r="K2197" s="7" t="s">
        <v>65</v>
      </c>
      <c r="L2197" s="8">
        <f>Q_Export_excel!F2197</f>
        <v>40221</v>
      </c>
      <c r="M2197" s="7">
        <f>Q_Export_excel!G2197</f>
        <v>12</v>
      </c>
    </row>
    <row r="2198" spans="1:13" x14ac:dyDescent="0.2">
      <c r="A2198" s="7" t="str">
        <f>Q_Export_excel!A2198</f>
        <v>PCB</v>
      </c>
      <c r="B2198" s="7" t="s">
        <v>63</v>
      </c>
      <c r="C2198" s="7" t="str">
        <f>Q_Export_excel!B2198</f>
        <v>89727Z</v>
      </c>
      <c r="D2198" s="7" t="str">
        <f>Q_Export_excel!C2198</f>
        <v>356A71</v>
      </c>
      <c r="E2198" s="7" t="s">
        <v>64</v>
      </c>
      <c r="F2198" s="7">
        <f>VLOOKUP(CONCATENATE(A2198,D2198),Nominal_sensitivity!$C$2:$E$61,2,FALSE)</f>
        <v>10</v>
      </c>
      <c r="G2198" s="7">
        <f>Q_Export_excel!D2198</f>
        <v>9.94</v>
      </c>
      <c r="H2198" s="7" t="str">
        <f>Q_Export_excel!E2198</f>
        <v>pC/g</v>
      </c>
      <c r="I2198" s="7">
        <v>0</v>
      </c>
      <c r="J2198" s="7" t="str">
        <f t="shared" si="34"/>
        <v>pC</v>
      </c>
      <c r="K2198" s="7" t="s">
        <v>65</v>
      </c>
      <c r="L2198" s="8">
        <f>Q_Export_excel!F2198</f>
        <v>40221</v>
      </c>
      <c r="M2198" s="7">
        <f>Q_Export_excel!G2198</f>
        <v>12</v>
      </c>
    </row>
    <row r="2199" spans="1:13" x14ac:dyDescent="0.2">
      <c r="A2199" s="7" t="str">
        <f>Q_Export_excel!A2199</f>
        <v>PCB</v>
      </c>
      <c r="B2199" s="7" t="s">
        <v>63</v>
      </c>
      <c r="C2199" s="7" t="str">
        <f>Q_Export_excel!B2199</f>
        <v>89729X</v>
      </c>
      <c r="D2199" s="7" t="str">
        <f>Q_Export_excel!C2199</f>
        <v>356A71</v>
      </c>
      <c r="E2199" s="7" t="s">
        <v>64</v>
      </c>
      <c r="F2199" s="7">
        <f>VLOOKUP(CONCATENATE(A2199,D2199),Nominal_sensitivity!$C$2:$E$61,2,FALSE)</f>
        <v>10</v>
      </c>
      <c r="G2199" s="7">
        <f>Q_Export_excel!D2199</f>
        <v>9.81</v>
      </c>
      <c r="H2199" s="7" t="str">
        <f>Q_Export_excel!E2199</f>
        <v>pC/g</v>
      </c>
      <c r="I2199" s="7">
        <v>0</v>
      </c>
      <c r="J2199" s="7" t="str">
        <f t="shared" si="34"/>
        <v>pC</v>
      </c>
      <c r="K2199" s="7" t="s">
        <v>65</v>
      </c>
      <c r="L2199" s="8">
        <f>Q_Export_excel!F2199</f>
        <v>40221</v>
      </c>
      <c r="M2199" s="7">
        <f>Q_Export_excel!G2199</f>
        <v>12</v>
      </c>
    </row>
    <row r="2200" spans="1:13" x14ac:dyDescent="0.2">
      <c r="A2200" s="7" t="str">
        <f>Q_Export_excel!A2200</f>
        <v>PCB</v>
      </c>
      <c r="B2200" s="7" t="s">
        <v>63</v>
      </c>
      <c r="C2200" s="7" t="str">
        <f>Q_Export_excel!B2200</f>
        <v>89729Y</v>
      </c>
      <c r="D2200" s="7" t="str">
        <f>Q_Export_excel!C2200</f>
        <v>356A71</v>
      </c>
      <c r="E2200" s="7" t="s">
        <v>64</v>
      </c>
      <c r="F2200" s="7">
        <f>VLOOKUP(CONCATENATE(A2200,D2200),Nominal_sensitivity!$C$2:$E$61,2,FALSE)</f>
        <v>10</v>
      </c>
      <c r="G2200" s="7">
        <f>Q_Export_excel!D2200</f>
        <v>9.99</v>
      </c>
      <c r="H2200" s="7" t="str">
        <f>Q_Export_excel!E2200</f>
        <v>pC/g</v>
      </c>
      <c r="I2200" s="7">
        <v>0</v>
      </c>
      <c r="J2200" s="7" t="str">
        <f t="shared" si="34"/>
        <v>pC</v>
      </c>
      <c r="K2200" s="7" t="s">
        <v>65</v>
      </c>
      <c r="L2200" s="8">
        <f>Q_Export_excel!F2200</f>
        <v>40221</v>
      </c>
      <c r="M2200" s="7">
        <f>Q_Export_excel!G2200</f>
        <v>12</v>
      </c>
    </row>
    <row r="2201" spans="1:13" x14ac:dyDescent="0.2">
      <c r="A2201" s="7" t="str">
        <f>Q_Export_excel!A2201</f>
        <v>PCB</v>
      </c>
      <c r="B2201" s="7" t="s">
        <v>63</v>
      </c>
      <c r="C2201" s="7" t="str">
        <f>Q_Export_excel!B2201</f>
        <v>89729Z</v>
      </c>
      <c r="D2201" s="7" t="str">
        <f>Q_Export_excel!C2201</f>
        <v>356A71</v>
      </c>
      <c r="E2201" s="7" t="s">
        <v>64</v>
      </c>
      <c r="F2201" s="7">
        <f>VLOOKUP(CONCATENATE(A2201,D2201),Nominal_sensitivity!$C$2:$E$61,2,FALSE)</f>
        <v>10</v>
      </c>
      <c r="G2201" s="7">
        <f>Q_Export_excel!D2201</f>
        <v>10.039999999999999</v>
      </c>
      <c r="H2201" s="7" t="str">
        <f>Q_Export_excel!E2201</f>
        <v>pC/g</v>
      </c>
      <c r="I2201" s="7">
        <v>0</v>
      </c>
      <c r="J2201" s="7" t="str">
        <f t="shared" si="34"/>
        <v>pC</v>
      </c>
      <c r="K2201" s="7" t="s">
        <v>65</v>
      </c>
      <c r="L2201" s="8">
        <f>Q_Export_excel!F2201</f>
        <v>40221</v>
      </c>
      <c r="M2201" s="7">
        <f>Q_Export_excel!G2201</f>
        <v>12</v>
      </c>
    </row>
    <row r="2202" spans="1:13" x14ac:dyDescent="0.2">
      <c r="A2202" s="7" t="str">
        <f>Q_Export_excel!A2202</f>
        <v>PCB</v>
      </c>
      <c r="B2202" s="7" t="s">
        <v>63</v>
      </c>
      <c r="C2202" s="7" t="str">
        <f>Q_Export_excel!B2202</f>
        <v>89732X</v>
      </c>
      <c r="D2202" s="7" t="str">
        <f>Q_Export_excel!C2202</f>
        <v>356A71</v>
      </c>
      <c r="E2202" s="7" t="s">
        <v>64</v>
      </c>
      <c r="F2202" s="7">
        <f>VLOOKUP(CONCATENATE(A2202,D2202),Nominal_sensitivity!$C$2:$E$61,2,FALSE)</f>
        <v>10</v>
      </c>
      <c r="G2202" s="7">
        <f>Q_Export_excel!D2202</f>
        <v>10.25</v>
      </c>
      <c r="H2202" s="7" t="str">
        <f>Q_Export_excel!E2202</f>
        <v>pC/g</v>
      </c>
      <c r="I2202" s="7">
        <v>0</v>
      </c>
      <c r="J2202" s="7" t="str">
        <f t="shared" si="34"/>
        <v>pC</v>
      </c>
      <c r="K2202" s="7" t="s">
        <v>65</v>
      </c>
      <c r="L2202" s="8">
        <f>Q_Export_excel!F2202</f>
        <v>40220</v>
      </c>
      <c r="M2202" s="7">
        <f>Q_Export_excel!G2202</f>
        <v>12</v>
      </c>
    </row>
    <row r="2203" spans="1:13" x14ac:dyDescent="0.2">
      <c r="A2203" s="7" t="str">
        <f>Q_Export_excel!A2203</f>
        <v>PCB</v>
      </c>
      <c r="B2203" s="7" t="s">
        <v>63</v>
      </c>
      <c r="C2203" s="7" t="str">
        <f>Q_Export_excel!B2203</f>
        <v>89732Y</v>
      </c>
      <c r="D2203" s="7" t="str">
        <f>Q_Export_excel!C2203</f>
        <v>356A71</v>
      </c>
      <c r="E2203" s="7" t="s">
        <v>64</v>
      </c>
      <c r="F2203" s="7">
        <f>VLOOKUP(CONCATENATE(A2203,D2203),Nominal_sensitivity!$C$2:$E$61,2,FALSE)</f>
        <v>10</v>
      </c>
      <c r="G2203" s="7">
        <f>Q_Export_excel!D2203</f>
        <v>10.19</v>
      </c>
      <c r="H2203" s="7" t="str">
        <f>Q_Export_excel!E2203</f>
        <v>pC/g</v>
      </c>
      <c r="I2203" s="7">
        <v>0</v>
      </c>
      <c r="J2203" s="7" t="str">
        <f t="shared" si="34"/>
        <v>pC</v>
      </c>
      <c r="K2203" s="7" t="s">
        <v>65</v>
      </c>
      <c r="L2203" s="8">
        <f>Q_Export_excel!F2203</f>
        <v>40220</v>
      </c>
      <c r="M2203" s="7">
        <f>Q_Export_excel!G2203</f>
        <v>12</v>
      </c>
    </row>
    <row r="2204" spans="1:13" x14ac:dyDescent="0.2">
      <c r="A2204" s="7" t="str">
        <f>Q_Export_excel!A2204</f>
        <v>PCB</v>
      </c>
      <c r="B2204" s="7" t="s">
        <v>63</v>
      </c>
      <c r="C2204" s="7" t="str">
        <f>Q_Export_excel!B2204</f>
        <v>89732Z</v>
      </c>
      <c r="D2204" s="7" t="str">
        <f>Q_Export_excel!C2204</f>
        <v>356A71</v>
      </c>
      <c r="E2204" s="7" t="s">
        <v>64</v>
      </c>
      <c r="F2204" s="7">
        <f>VLOOKUP(CONCATENATE(A2204,D2204),Nominal_sensitivity!$C$2:$E$61,2,FALSE)</f>
        <v>10</v>
      </c>
      <c r="G2204" s="7">
        <f>Q_Export_excel!D2204</f>
        <v>9.5</v>
      </c>
      <c r="H2204" s="7" t="str">
        <f>Q_Export_excel!E2204</f>
        <v>pC/g</v>
      </c>
      <c r="I2204" s="7">
        <v>0</v>
      </c>
      <c r="J2204" s="7" t="str">
        <f t="shared" si="34"/>
        <v>pC</v>
      </c>
      <c r="K2204" s="7" t="s">
        <v>65</v>
      </c>
      <c r="L2204" s="8">
        <f>Q_Export_excel!F2204</f>
        <v>40220</v>
      </c>
      <c r="M2204" s="7">
        <f>Q_Export_excel!G2204</f>
        <v>12</v>
      </c>
    </row>
    <row r="2205" spans="1:13" x14ac:dyDescent="0.2">
      <c r="A2205" s="7" t="str">
        <f>Q_Export_excel!A2205</f>
        <v>PCB</v>
      </c>
      <c r="B2205" s="7" t="s">
        <v>63</v>
      </c>
      <c r="C2205" s="7" t="str">
        <f>Q_Export_excel!B2205</f>
        <v>89816X</v>
      </c>
      <c r="D2205" s="7" t="str">
        <f>Q_Export_excel!C2205</f>
        <v>356A71</v>
      </c>
      <c r="E2205" s="7" t="s">
        <v>64</v>
      </c>
      <c r="F2205" s="7">
        <f>VLOOKUP(CONCATENATE(A2205,D2205),Nominal_sensitivity!$C$2:$E$61,2,FALSE)</f>
        <v>10</v>
      </c>
      <c r="G2205" s="7">
        <f>Q_Export_excel!D2205</f>
        <v>9.7899999999999991</v>
      </c>
      <c r="H2205" s="7" t="str">
        <f>Q_Export_excel!E2205</f>
        <v>pC/g</v>
      </c>
      <c r="I2205" s="7">
        <v>0</v>
      </c>
      <c r="J2205" s="7" t="str">
        <f t="shared" si="34"/>
        <v>pC</v>
      </c>
      <c r="K2205" s="7" t="s">
        <v>65</v>
      </c>
      <c r="L2205" s="8">
        <f>Q_Export_excel!F2205</f>
        <v>40227</v>
      </c>
      <c r="M2205" s="7">
        <f>Q_Export_excel!G2205</f>
        <v>12</v>
      </c>
    </row>
    <row r="2206" spans="1:13" x14ac:dyDescent="0.2">
      <c r="A2206" s="7" t="str">
        <f>Q_Export_excel!A2206</f>
        <v>PCB</v>
      </c>
      <c r="B2206" s="7" t="s">
        <v>63</v>
      </c>
      <c r="C2206" s="7" t="str">
        <f>Q_Export_excel!B2206</f>
        <v>89816Y</v>
      </c>
      <c r="D2206" s="7" t="str">
        <f>Q_Export_excel!C2206</f>
        <v>356A71</v>
      </c>
      <c r="E2206" s="7" t="s">
        <v>64</v>
      </c>
      <c r="F2206" s="7">
        <f>VLOOKUP(CONCATENATE(A2206,D2206),Nominal_sensitivity!$C$2:$E$61,2,FALSE)</f>
        <v>10</v>
      </c>
      <c r="G2206" s="7">
        <f>Q_Export_excel!D2206</f>
        <v>10.09</v>
      </c>
      <c r="H2206" s="7" t="str">
        <f>Q_Export_excel!E2206</f>
        <v>pC/g</v>
      </c>
      <c r="I2206" s="7">
        <v>0</v>
      </c>
      <c r="J2206" s="7" t="str">
        <f t="shared" si="34"/>
        <v>pC</v>
      </c>
      <c r="K2206" s="7" t="s">
        <v>65</v>
      </c>
      <c r="L2206" s="8">
        <f>Q_Export_excel!F2206</f>
        <v>40227</v>
      </c>
      <c r="M2206" s="7">
        <f>Q_Export_excel!G2206</f>
        <v>12</v>
      </c>
    </row>
    <row r="2207" spans="1:13" x14ac:dyDescent="0.2">
      <c r="A2207" s="7" t="str">
        <f>Q_Export_excel!A2207</f>
        <v>PCB</v>
      </c>
      <c r="B2207" s="7" t="s">
        <v>63</v>
      </c>
      <c r="C2207" s="7" t="str">
        <f>Q_Export_excel!B2207</f>
        <v>89816Z</v>
      </c>
      <c r="D2207" s="7" t="str">
        <f>Q_Export_excel!C2207</f>
        <v>356A71</v>
      </c>
      <c r="E2207" s="7" t="s">
        <v>64</v>
      </c>
      <c r="F2207" s="7">
        <f>VLOOKUP(CONCATENATE(A2207,D2207),Nominal_sensitivity!$C$2:$E$61,2,FALSE)</f>
        <v>10</v>
      </c>
      <c r="G2207" s="7">
        <f>Q_Export_excel!D2207</f>
        <v>9.8000000000000007</v>
      </c>
      <c r="H2207" s="7" t="str">
        <f>Q_Export_excel!E2207</f>
        <v>pC/g</v>
      </c>
      <c r="I2207" s="7">
        <v>0</v>
      </c>
      <c r="J2207" s="7" t="str">
        <f t="shared" si="34"/>
        <v>pC</v>
      </c>
      <c r="K2207" s="7" t="s">
        <v>65</v>
      </c>
      <c r="L2207" s="8">
        <f>Q_Export_excel!F2207</f>
        <v>40227</v>
      </c>
      <c r="M2207" s="7">
        <f>Q_Export_excel!G2207</f>
        <v>12</v>
      </c>
    </row>
    <row r="2208" spans="1:13" x14ac:dyDescent="0.2">
      <c r="A2208" s="7" t="str">
        <f>Q_Export_excel!A2208</f>
        <v>PCB</v>
      </c>
      <c r="B2208" s="7" t="s">
        <v>63</v>
      </c>
      <c r="C2208" s="7" t="str">
        <f>Q_Export_excel!B2208</f>
        <v>89817X</v>
      </c>
      <c r="D2208" s="7" t="str">
        <f>Q_Export_excel!C2208</f>
        <v>356A71</v>
      </c>
      <c r="E2208" s="7" t="s">
        <v>64</v>
      </c>
      <c r="F2208" s="7">
        <f>VLOOKUP(CONCATENATE(A2208,D2208),Nominal_sensitivity!$C$2:$E$61,2,FALSE)</f>
        <v>10</v>
      </c>
      <c r="G2208" s="7">
        <f>Q_Export_excel!D2208</f>
        <v>10.34</v>
      </c>
      <c r="H2208" s="7" t="str">
        <f>Q_Export_excel!E2208</f>
        <v>pC/g</v>
      </c>
      <c r="I2208" s="7">
        <v>0</v>
      </c>
      <c r="J2208" s="7" t="str">
        <f t="shared" si="34"/>
        <v>pC</v>
      </c>
      <c r="K2208" s="7" t="s">
        <v>65</v>
      </c>
      <c r="L2208" s="8">
        <f>Q_Export_excel!F2208</f>
        <v>40227</v>
      </c>
      <c r="M2208" s="7">
        <f>Q_Export_excel!G2208</f>
        <v>12</v>
      </c>
    </row>
    <row r="2209" spans="1:13" x14ac:dyDescent="0.2">
      <c r="A2209" s="7" t="str">
        <f>Q_Export_excel!A2209</f>
        <v>PCB</v>
      </c>
      <c r="B2209" s="7" t="s">
        <v>63</v>
      </c>
      <c r="C2209" s="7" t="str">
        <f>Q_Export_excel!B2209</f>
        <v>89817Y</v>
      </c>
      <c r="D2209" s="7" t="str">
        <f>Q_Export_excel!C2209</f>
        <v>356A71</v>
      </c>
      <c r="E2209" s="7" t="s">
        <v>64</v>
      </c>
      <c r="F2209" s="7">
        <f>VLOOKUP(CONCATENATE(A2209,D2209),Nominal_sensitivity!$C$2:$E$61,2,FALSE)</f>
        <v>10</v>
      </c>
      <c r="G2209" s="7">
        <f>Q_Export_excel!D2209</f>
        <v>9.7799999999999994</v>
      </c>
      <c r="H2209" s="7" t="str">
        <f>Q_Export_excel!E2209</f>
        <v>pC/g</v>
      </c>
      <c r="I2209" s="7">
        <v>0</v>
      </c>
      <c r="J2209" s="7" t="str">
        <f t="shared" si="34"/>
        <v>pC</v>
      </c>
      <c r="K2209" s="7" t="s">
        <v>65</v>
      </c>
      <c r="L2209" s="8">
        <f>Q_Export_excel!F2209</f>
        <v>40227</v>
      </c>
      <c r="M2209" s="7">
        <f>Q_Export_excel!G2209</f>
        <v>12</v>
      </c>
    </row>
    <row r="2210" spans="1:13" x14ac:dyDescent="0.2">
      <c r="A2210" s="7" t="str">
        <f>Q_Export_excel!A2210</f>
        <v>PCB</v>
      </c>
      <c r="B2210" s="7" t="s">
        <v>63</v>
      </c>
      <c r="C2210" s="7" t="str">
        <f>Q_Export_excel!B2210</f>
        <v>89817Z</v>
      </c>
      <c r="D2210" s="7" t="str">
        <f>Q_Export_excel!C2210</f>
        <v>356A71</v>
      </c>
      <c r="E2210" s="7" t="s">
        <v>64</v>
      </c>
      <c r="F2210" s="7">
        <f>VLOOKUP(CONCATENATE(A2210,D2210),Nominal_sensitivity!$C$2:$E$61,2,FALSE)</f>
        <v>10</v>
      </c>
      <c r="G2210" s="7">
        <f>Q_Export_excel!D2210</f>
        <v>9.64</v>
      </c>
      <c r="H2210" s="7" t="str">
        <f>Q_Export_excel!E2210</f>
        <v>pC/g</v>
      </c>
      <c r="I2210" s="7">
        <v>0</v>
      </c>
      <c r="J2210" s="7" t="str">
        <f t="shared" si="34"/>
        <v>pC</v>
      </c>
      <c r="K2210" s="7" t="s">
        <v>65</v>
      </c>
      <c r="L2210" s="8">
        <f>Q_Export_excel!F2210</f>
        <v>40227</v>
      </c>
      <c r="M2210" s="7">
        <f>Q_Export_excel!G2210</f>
        <v>12</v>
      </c>
    </row>
    <row r="2211" spans="1:13" x14ac:dyDescent="0.2">
      <c r="A2211" s="7" t="str">
        <f>Q_Export_excel!A2211</f>
        <v>PCB</v>
      </c>
      <c r="B2211" s="7" t="s">
        <v>63</v>
      </c>
      <c r="C2211" s="7" t="str">
        <f>Q_Export_excel!B2211</f>
        <v>89818X</v>
      </c>
      <c r="D2211" s="7" t="str">
        <f>Q_Export_excel!C2211</f>
        <v>356A71</v>
      </c>
      <c r="E2211" s="7" t="s">
        <v>64</v>
      </c>
      <c r="F2211" s="7">
        <f>VLOOKUP(CONCATENATE(A2211,D2211),Nominal_sensitivity!$C$2:$E$61,2,FALSE)</f>
        <v>10</v>
      </c>
      <c r="G2211" s="7">
        <f>Q_Export_excel!D2211</f>
        <v>10.220000000000001</v>
      </c>
      <c r="H2211" s="7" t="str">
        <f>Q_Export_excel!E2211</f>
        <v>pC/g</v>
      </c>
      <c r="I2211" s="7">
        <v>0</v>
      </c>
      <c r="J2211" s="7" t="str">
        <f t="shared" si="34"/>
        <v>pC</v>
      </c>
      <c r="K2211" s="7" t="s">
        <v>65</v>
      </c>
      <c r="L2211" s="8">
        <f>Q_Export_excel!F2211</f>
        <v>40227</v>
      </c>
      <c r="M2211" s="7">
        <f>Q_Export_excel!G2211</f>
        <v>12</v>
      </c>
    </row>
    <row r="2212" spans="1:13" x14ac:dyDescent="0.2">
      <c r="A2212" s="7" t="str">
        <f>Q_Export_excel!A2212</f>
        <v>PCB</v>
      </c>
      <c r="B2212" s="7" t="s">
        <v>63</v>
      </c>
      <c r="C2212" s="7" t="str">
        <f>Q_Export_excel!B2212</f>
        <v>89818Y</v>
      </c>
      <c r="D2212" s="7" t="str">
        <f>Q_Export_excel!C2212</f>
        <v>356A71</v>
      </c>
      <c r="E2212" s="7" t="s">
        <v>64</v>
      </c>
      <c r="F2212" s="7">
        <f>VLOOKUP(CONCATENATE(A2212,D2212),Nominal_sensitivity!$C$2:$E$61,2,FALSE)</f>
        <v>10</v>
      </c>
      <c r="G2212" s="7">
        <f>Q_Export_excel!D2212</f>
        <v>10.15</v>
      </c>
      <c r="H2212" s="7" t="str">
        <f>Q_Export_excel!E2212</f>
        <v>pC/g</v>
      </c>
      <c r="I2212" s="7">
        <v>0</v>
      </c>
      <c r="J2212" s="7" t="str">
        <f t="shared" si="34"/>
        <v>pC</v>
      </c>
      <c r="K2212" s="7" t="s">
        <v>65</v>
      </c>
      <c r="L2212" s="8">
        <f>Q_Export_excel!F2212</f>
        <v>40227</v>
      </c>
      <c r="M2212" s="7">
        <f>Q_Export_excel!G2212</f>
        <v>12</v>
      </c>
    </row>
    <row r="2213" spans="1:13" x14ac:dyDescent="0.2">
      <c r="A2213" s="7" t="str">
        <f>Q_Export_excel!A2213</f>
        <v>PCB</v>
      </c>
      <c r="B2213" s="7" t="s">
        <v>63</v>
      </c>
      <c r="C2213" s="7" t="str">
        <f>Q_Export_excel!B2213</f>
        <v>89818Z</v>
      </c>
      <c r="D2213" s="7" t="str">
        <f>Q_Export_excel!C2213</f>
        <v>356A71</v>
      </c>
      <c r="E2213" s="7" t="s">
        <v>64</v>
      </c>
      <c r="F2213" s="7">
        <f>VLOOKUP(CONCATENATE(A2213,D2213),Nominal_sensitivity!$C$2:$E$61,2,FALSE)</f>
        <v>10</v>
      </c>
      <c r="G2213" s="7">
        <f>Q_Export_excel!D2213</f>
        <v>9.98</v>
      </c>
      <c r="H2213" s="7" t="str">
        <f>Q_Export_excel!E2213</f>
        <v>pC/g</v>
      </c>
      <c r="I2213" s="7">
        <v>0</v>
      </c>
      <c r="J2213" s="7" t="str">
        <f t="shared" si="34"/>
        <v>pC</v>
      </c>
      <c r="K2213" s="7" t="s">
        <v>65</v>
      </c>
      <c r="L2213" s="8">
        <f>Q_Export_excel!F2213</f>
        <v>40227</v>
      </c>
      <c r="M2213" s="7">
        <f>Q_Export_excel!G2213</f>
        <v>12</v>
      </c>
    </row>
    <row r="2214" spans="1:13" x14ac:dyDescent="0.2">
      <c r="A2214" s="7" t="str">
        <f>Q_Export_excel!A2214</f>
        <v>PCB</v>
      </c>
      <c r="B2214" s="7" t="s">
        <v>63</v>
      </c>
      <c r="C2214" s="7" t="str">
        <f>Q_Export_excel!B2214</f>
        <v>89819X</v>
      </c>
      <c r="D2214" s="7" t="str">
        <f>Q_Export_excel!C2214</f>
        <v>356A71</v>
      </c>
      <c r="E2214" s="7" t="s">
        <v>64</v>
      </c>
      <c r="F2214" s="7">
        <f>VLOOKUP(CONCATENATE(A2214,D2214),Nominal_sensitivity!$C$2:$E$61,2,FALSE)</f>
        <v>10</v>
      </c>
      <c r="G2214" s="7">
        <f>Q_Export_excel!D2214</f>
        <v>10.1</v>
      </c>
      <c r="H2214" s="7" t="str">
        <f>Q_Export_excel!E2214</f>
        <v>pC/g</v>
      </c>
      <c r="I2214" s="7">
        <v>0</v>
      </c>
      <c r="J2214" s="7" t="str">
        <f t="shared" si="34"/>
        <v>pC</v>
      </c>
      <c r="K2214" s="7" t="s">
        <v>65</v>
      </c>
      <c r="L2214" s="8">
        <f>Q_Export_excel!F2214</f>
        <v>40227</v>
      </c>
      <c r="M2214" s="7">
        <f>Q_Export_excel!G2214</f>
        <v>12</v>
      </c>
    </row>
    <row r="2215" spans="1:13" x14ac:dyDescent="0.2">
      <c r="A2215" s="7" t="str">
        <f>Q_Export_excel!A2215</f>
        <v>PCB</v>
      </c>
      <c r="B2215" s="7" t="s">
        <v>63</v>
      </c>
      <c r="C2215" s="7" t="str">
        <f>Q_Export_excel!B2215</f>
        <v>89819Y</v>
      </c>
      <c r="D2215" s="7" t="str">
        <f>Q_Export_excel!C2215</f>
        <v>356A71</v>
      </c>
      <c r="E2215" s="7" t="s">
        <v>64</v>
      </c>
      <c r="F2215" s="7">
        <f>VLOOKUP(CONCATENATE(A2215,D2215),Nominal_sensitivity!$C$2:$E$61,2,FALSE)</f>
        <v>10</v>
      </c>
      <c r="G2215" s="7">
        <f>Q_Export_excel!D2215</f>
        <v>10.130000000000001</v>
      </c>
      <c r="H2215" s="7" t="str">
        <f>Q_Export_excel!E2215</f>
        <v>pC/g</v>
      </c>
      <c r="I2215" s="7">
        <v>0</v>
      </c>
      <c r="J2215" s="7" t="str">
        <f t="shared" si="34"/>
        <v>pC</v>
      </c>
      <c r="K2215" s="7" t="s">
        <v>65</v>
      </c>
      <c r="L2215" s="8">
        <f>Q_Export_excel!F2215</f>
        <v>40227</v>
      </c>
      <c r="M2215" s="7">
        <f>Q_Export_excel!G2215</f>
        <v>12</v>
      </c>
    </row>
    <row r="2216" spans="1:13" x14ac:dyDescent="0.2">
      <c r="A2216" s="7" t="str">
        <f>Q_Export_excel!A2216</f>
        <v>PCB</v>
      </c>
      <c r="B2216" s="7" t="s">
        <v>63</v>
      </c>
      <c r="C2216" s="7" t="str">
        <f>Q_Export_excel!B2216</f>
        <v>89819Z</v>
      </c>
      <c r="D2216" s="7" t="str">
        <f>Q_Export_excel!C2216</f>
        <v>356A71</v>
      </c>
      <c r="E2216" s="7" t="s">
        <v>64</v>
      </c>
      <c r="F2216" s="7">
        <f>VLOOKUP(CONCATENATE(A2216,D2216),Nominal_sensitivity!$C$2:$E$61,2,FALSE)</f>
        <v>10</v>
      </c>
      <c r="G2216" s="7">
        <f>Q_Export_excel!D2216</f>
        <v>9.64</v>
      </c>
      <c r="H2216" s="7" t="str">
        <f>Q_Export_excel!E2216</f>
        <v>pC/g</v>
      </c>
      <c r="I2216" s="7">
        <v>0</v>
      </c>
      <c r="J2216" s="7" t="str">
        <f t="shared" si="34"/>
        <v>pC</v>
      </c>
      <c r="K2216" s="7" t="s">
        <v>65</v>
      </c>
      <c r="L2216" s="8">
        <f>Q_Export_excel!F2216</f>
        <v>40227</v>
      </c>
      <c r="M2216" s="7">
        <f>Q_Export_excel!G2216</f>
        <v>12</v>
      </c>
    </row>
    <row r="2217" spans="1:13" x14ac:dyDescent="0.2">
      <c r="A2217" s="7" t="str">
        <f>Q_Export_excel!A2217</f>
        <v>PCB</v>
      </c>
      <c r="B2217" s="7" t="s">
        <v>63</v>
      </c>
      <c r="C2217" s="7" t="str">
        <f>Q_Export_excel!B2217</f>
        <v>89820X</v>
      </c>
      <c r="D2217" s="7" t="str">
        <f>Q_Export_excel!C2217</f>
        <v>356A71</v>
      </c>
      <c r="E2217" s="7" t="s">
        <v>64</v>
      </c>
      <c r="F2217" s="7">
        <f>VLOOKUP(CONCATENATE(A2217,D2217),Nominal_sensitivity!$C$2:$E$61,2,FALSE)</f>
        <v>10</v>
      </c>
      <c r="G2217" s="7">
        <f>Q_Export_excel!D2217</f>
        <v>10.29</v>
      </c>
      <c r="H2217" s="7" t="str">
        <f>Q_Export_excel!E2217</f>
        <v>pC/g</v>
      </c>
      <c r="I2217" s="7">
        <v>0</v>
      </c>
      <c r="J2217" s="7" t="str">
        <f t="shared" si="34"/>
        <v>pC</v>
      </c>
      <c r="K2217" s="7" t="s">
        <v>65</v>
      </c>
      <c r="L2217" s="8">
        <f>Q_Export_excel!F2217</f>
        <v>40227</v>
      </c>
      <c r="M2217" s="7">
        <f>Q_Export_excel!G2217</f>
        <v>12</v>
      </c>
    </row>
    <row r="2218" spans="1:13" x14ac:dyDescent="0.2">
      <c r="A2218" s="7" t="str">
        <f>Q_Export_excel!A2218</f>
        <v>PCB</v>
      </c>
      <c r="B2218" s="7" t="s">
        <v>63</v>
      </c>
      <c r="C2218" s="7" t="str">
        <f>Q_Export_excel!B2218</f>
        <v>89820Y</v>
      </c>
      <c r="D2218" s="7" t="str">
        <f>Q_Export_excel!C2218</f>
        <v>356A71</v>
      </c>
      <c r="E2218" s="7" t="s">
        <v>64</v>
      </c>
      <c r="F2218" s="7">
        <f>VLOOKUP(CONCATENATE(A2218,D2218),Nominal_sensitivity!$C$2:$E$61,2,FALSE)</f>
        <v>10</v>
      </c>
      <c r="G2218" s="7">
        <f>Q_Export_excel!D2218</f>
        <v>9.44</v>
      </c>
      <c r="H2218" s="7" t="str">
        <f>Q_Export_excel!E2218</f>
        <v>pC/g</v>
      </c>
      <c r="I2218" s="7">
        <v>0</v>
      </c>
      <c r="J2218" s="7" t="str">
        <f t="shared" si="34"/>
        <v>pC</v>
      </c>
      <c r="K2218" s="7" t="s">
        <v>65</v>
      </c>
      <c r="L2218" s="8">
        <f>Q_Export_excel!F2218</f>
        <v>40227</v>
      </c>
      <c r="M2218" s="7">
        <f>Q_Export_excel!G2218</f>
        <v>12</v>
      </c>
    </row>
    <row r="2219" spans="1:13" x14ac:dyDescent="0.2">
      <c r="A2219" s="7" t="str">
        <f>Q_Export_excel!A2219</f>
        <v>PCB</v>
      </c>
      <c r="B2219" s="7" t="s">
        <v>63</v>
      </c>
      <c r="C2219" s="7" t="str">
        <f>Q_Export_excel!B2219</f>
        <v>89820Z</v>
      </c>
      <c r="D2219" s="7" t="str">
        <f>Q_Export_excel!C2219</f>
        <v>356A71</v>
      </c>
      <c r="E2219" s="7" t="s">
        <v>64</v>
      </c>
      <c r="F2219" s="7">
        <f>VLOOKUP(CONCATENATE(A2219,D2219),Nominal_sensitivity!$C$2:$E$61,2,FALSE)</f>
        <v>10</v>
      </c>
      <c r="G2219" s="7">
        <f>Q_Export_excel!D2219</f>
        <v>10.51</v>
      </c>
      <c r="H2219" s="7" t="str">
        <f>Q_Export_excel!E2219</f>
        <v>pC/g</v>
      </c>
      <c r="I2219" s="7">
        <v>0</v>
      </c>
      <c r="J2219" s="7" t="str">
        <f t="shared" si="34"/>
        <v>pC</v>
      </c>
      <c r="K2219" s="7" t="s">
        <v>65</v>
      </c>
      <c r="L2219" s="8">
        <f>Q_Export_excel!F2219</f>
        <v>40227</v>
      </c>
      <c r="M2219" s="7">
        <f>Q_Export_excel!G2219</f>
        <v>12</v>
      </c>
    </row>
    <row r="2220" spans="1:13" x14ac:dyDescent="0.2">
      <c r="A2220" s="7" t="str">
        <f>Q_Export_excel!A2220</f>
        <v>PCB</v>
      </c>
      <c r="B2220" s="7" t="s">
        <v>63</v>
      </c>
      <c r="C2220" s="7" t="str">
        <f>Q_Export_excel!B2220</f>
        <v>23652X</v>
      </c>
      <c r="D2220" s="7" t="str">
        <f>Q_Export_excel!C2220</f>
        <v>356B21</v>
      </c>
      <c r="E2220" s="7" t="s">
        <v>64</v>
      </c>
      <c r="F2220" s="7">
        <f>VLOOKUP(CONCATENATE(A2220,D2220),Nominal_sensitivity!$C$2:$E$61,2,FALSE)</f>
        <v>10</v>
      </c>
      <c r="G2220" s="7">
        <f>Q_Export_excel!D2220</f>
        <v>9.4788978445240915</v>
      </c>
      <c r="H2220" s="7" t="str">
        <f>Q_Export_excel!E2220</f>
        <v>mV/g</v>
      </c>
      <c r="I2220" s="7">
        <v>0</v>
      </c>
      <c r="J2220" s="7" t="str">
        <f t="shared" si="34"/>
        <v>mV</v>
      </c>
      <c r="K2220" s="7" t="s">
        <v>65</v>
      </c>
      <c r="L2220" s="8">
        <f>Q_Export_excel!F2220</f>
        <v>38396.771064814813</v>
      </c>
      <c r="M2220" s="7">
        <f>Q_Export_excel!G2220</f>
        <v>12</v>
      </c>
    </row>
    <row r="2221" spans="1:13" x14ac:dyDescent="0.2">
      <c r="A2221" s="7" t="str">
        <f>Q_Export_excel!A2221</f>
        <v>PCB</v>
      </c>
      <c r="B2221" s="7" t="s">
        <v>63</v>
      </c>
      <c r="C2221" s="7" t="str">
        <f>Q_Export_excel!B2221</f>
        <v>23652Y</v>
      </c>
      <c r="D2221" s="7" t="str">
        <f>Q_Export_excel!C2221</f>
        <v>356B21</v>
      </c>
      <c r="E2221" s="7" t="s">
        <v>64</v>
      </c>
      <c r="F2221" s="7">
        <f>VLOOKUP(CONCATENATE(A2221,D2221),Nominal_sensitivity!$C$2:$E$61,2,FALSE)</f>
        <v>10</v>
      </c>
      <c r="G2221" s="7">
        <f>Q_Export_excel!D2221</f>
        <v>10.695986909353792</v>
      </c>
      <c r="H2221" s="7" t="str">
        <f>Q_Export_excel!E2221</f>
        <v>mV/g</v>
      </c>
      <c r="I2221" s="7">
        <v>0</v>
      </c>
      <c r="J2221" s="7" t="str">
        <f t="shared" si="34"/>
        <v>mV</v>
      </c>
      <c r="K2221" s="7" t="s">
        <v>65</v>
      </c>
      <c r="L2221" s="8">
        <f>Q_Export_excel!F2221</f>
        <v>38396.76635416667</v>
      </c>
      <c r="M2221" s="7">
        <f>Q_Export_excel!G2221</f>
        <v>12</v>
      </c>
    </row>
    <row r="2222" spans="1:13" x14ac:dyDescent="0.2">
      <c r="A2222" s="7" t="str">
        <f>Q_Export_excel!A2222</f>
        <v>PCB</v>
      </c>
      <c r="B2222" s="7" t="s">
        <v>63</v>
      </c>
      <c r="C2222" s="7" t="str">
        <f>Q_Export_excel!B2222</f>
        <v>23652Z</v>
      </c>
      <c r="D2222" s="7" t="str">
        <f>Q_Export_excel!C2222</f>
        <v>356B21</v>
      </c>
      <c r="E2222" s="7" t="s">
        <v>64</v>
      </c>
      <c r="F2222" s="7">
        <f>VLOOKUP(CONCATENATE(A2222,D2222),Nominal_sensitivity!$C$2:$E$61,2,FALSE)</f>
        <v>10</v>
      </c>
      <c r="G2222" s="7">
        <f>Q_Export_excel!D2222</f>
        <v>10.24943721541525</v>
      </c>
      <c r="H2222" s="7" t="str">
        <f>Q_Export_excel!E2222</f>
        <v>mV/g</v>
      </c>
      <c r="I2222" s="7">
        <v>0</v>
      </c>
      <c r="J2222" s="7" t="str">
        <f t="shared" si="34"/>
        <v>mV</v>
      </c>
      <c r="K2222" s="7" t="s">
        <v>65</v>
      </c>
      <c r="L2222" s="8">
        <f>Q_Export_excel!F2222</f>
        <v>38396.759259259263</v>
      </c>
      <c r="M2222" s="7">
        <f>Q_Export_excel!G2222</f>
        <v>12</v>
      </c>
    </row>
    <row r="2223" spans="1:13" x14ac:dyDescent="0.2">
      <c r="A2223" s="7" t="str">
        <f>Q_Export_excel!A2223</f>
        <v>PCB</v>
      </c>
      <c r="B2223" s="7" t="s">
        <v>63</v>
      </c>
      <c r="C2223" s="7" t="str">
        <f>Q_Export_excel!B2223</f>
        <v>23653X</v>
      </c>
      <c r="D2223" s="7" t="str">
        <f>Q_Export_excel!C2223</f>
        <v>356B21</v>
      </c>
      <c r="E2223" s="7" t="s">
        <v>64</v>
      </c>
      <c r="F2223" s="7">
        <f>VLOOKUP(CONCATENATE(A2223,D2223),Nominal_sensitivity!$C$2:$E$61,2,FALSE)</f>
        <v>10</v>
      </c>
      <c r="G2223" s="7">
        <f>Q_Export_excel!D2223</f>
        <v>9.7776162581923156</v>
      </c>
      <c r="H2223" s="7" t="str">
        <f>Q_Export_excel!E2223</f>
        <v>mV/g</v>
      </c>
      <c r="I2223" s="7">
        <v>0</v>
      </c>
      <c r="J2223" s="7" t="str">
        <f t="shared" si="34"/>
        <v>mV</v>
      </c>
      <c r="K2223" s="7" t="s">
        <v>65</v>
      </c>
      <c r="L2223" s="8">
        <f>Q_Export_excel!F2223</f>
        <v>38396.778124999997</v>
      </c>
      <c r="M2223" s="7">
        <f>Q_Export_excel!G2223</f>
        <v>12</v>
      </c>
    </row>
    <row r="2224" spans="1:13" x14ac:dyDescent="0.2">
      <c r="A2224" s="7" t="str">
        <f>Q_Export_excel!A2224</f>
        <v>PCB</v>
      </c>
      <c r="B2224" s="7" t="s">
        <v>63</v>
      </c>
      <c r="C2224" s="7" t="str">
        <f>Q_Export_excel!B2224</f>
        <v>23653Z</v>
      </c>
      <c r="D2224" s="7" t="str">
        <f>Q_Export_excel!C2224</f>
        <v>356B21</v>
      </c>
      <c r="E2224" s="7" t="s">
        <v>64</v>
      </c>
      <c r="F2224" s="7">
        <f>VLOOKUP(CONCATENATE(A2224,D2224),Nominal_sensitivity!$C$2:$E$61,2,FALSE)</f>
        <v>10</v>
      </c>
      <c r="G2224" s="7">
        <f>Q_Export_excel!D2224</f>
        <v>10.043046885541903</v>
      </c>
      <c r="H2224" s="7" t="str">
        <f>Q_Export_excel!E2224</f>
        <v>mV/g</v>
      </c>
      <c r="I2224" s="7">
        <v>0</v>
      </c>
      <c r="J2224" s="7" t="str">
        <f t="shared" si="34"/>
        <v>mV</v>
      </c>
      <c r="K2224" s="7" t="s">
        <v>65</v>
      </c>
      <c r="L2224" s="8">
        <f>Q_Export_excel!F2224</f>
        <v>38399.340891203705</v>
      </c>
      <c r="M2224" s="7">
        <f>Q_Export_excel!G2224</f>
        <v>12</v>
      </c>
    </row>
    <row r="2225" spans="1:13" x14ac:dyDescent="0.2">
      <c r="A2225" s="7" t="str">
        <f>Q_Export_excel!A2225</f>
        <v>PCB</v>
      </c>
      <c r="B2225" s="7" t="s">
        <v>63</v>
      </c>
      <c r="C2225" s="7" t="str">
        <f>Q_Export_excel!B2225</f>
        <v>23654X</v>
      </c>
      <c r="D2225" s="7" t="str">
        <f>Q_Export_excel!C2225</f>
        <v>356B21</v>
      </c>
      <c r="E2225" s="7" t="s">
        <v>64</v>
      </c>
      <c r="F2225" s="7">
        <f>VLOOKUP(CONCATENATE(A2225,D2225),Nominal_sensitivity!$C$2:$E$61,2,FALSE)</f>
        <v>10</v>
      </c>
      <c r="G2225" s="7">
        <f>Q_Export_excel!D2225</f>
        <v>10.289986007306361</v>
      </c>
      <c r="H2225" s="7" t="str">
        <f>Q_Export_excel!E2225</f>
        <v>mV/g</v>
      </c>
      <c r="I2225" s="7">
        <v>0</v>
      </c>
      <c r="J2225" s="7" t="str">
        <f t="shared" si="34"/>
        <v>mV</v>
      </c>
      <c r="K2225" s="7" t="s">
        <v>65</v>
      </c>
      <c r="L2225" s="8">
        <f>Q_Export_excel!F2225</f>
        <v>38785.515844907408</v>
      </c>
      <c r="M2225" s="7">
        <f>Q_Export_excel!G2225</f>
        <v>12</v>
      </c>
    </row>
    <row r="2226" spans="1:13" x14ac:dyDescent="0.2">
      <c r="A2226" s="7" t="str">
        <f>Q_Export_excel!A2226</f>
        <v>PCB</v>
      </c>
      <c r="B2226" s="7" t="s">
        <v>63</v>
      </c>
      <c r="C2226" s="7" t="str">
        <f>Q_Export_excel!B2226</f>
        <v>23654Y</v>
      </c>
      <c r="D2226" s="7" t="str">
        <f>Q_Export_excel!C2226</f>
        <v>356B21</v>
      </c>
      <c r="E2226" s="7" t="s">
        <v>64</v>
      </c>
      <c r="F2226" s="7">
        <f>VLOOKUP(CONCATENATE(A2226,D2226),Nominal_sensitivity!$C$2:$E$61,2,FALSE)</f>
        <v>10</v>
      </c>
      <c r="G2226" s="7">
        <f>Q_Export_excel!D2226</f>
        <v>10.047179389220394</v>
      </c>
      <c r="H2226" s="7" t="str">
        <f>Q_Export_excel!E2226</f>
        <v>mV/g</v>
      </c>
      <c r="I2226" s="7">
        <v>0</v>
      </c>
      <c r="J2226" s="7" t="str">
        <f t="shared" si="34"/>
        <v>mV</v>
      </c>
      <c r="K2226" s="7" t="s">
        <v>65</v>
      </c>
      <c r="L2226" s="8">
        <f>Q_Export_excel!F2226</f>
        <v>38785.506307870368</v>
      </c>
      <c r="M2226" s="7">
        <f>Q_Export_excel!G2226</f>
        <v>12</v>
      </c>
    </row>
    <row r="2227" spans="1:13" x14ac:dyDescent="0.2">
      <c r="A2227" s="7" t="str">
        <f>Q_Export_excel!A2227</f>
        <v>PCB</v>
      </c>
      <c r="B2227" s="7" t="s">
        <v>63</v>
      </c>
      <c r="C2227" s="7" t="str">
        <f>Q_Export_excel!B2227</f>
        <v>23654Z</v>
      </c>
      <c r="D2227" s="7" t="str">
        <f>Q_Export_excel!C2227</f>
        <v>356B21</v>
      </c>
      <c r="E2227" s="7" t="s">
        <v>64</v>
      </c>
      <c r="F2227" s="7">
        <f>VLOOKUP(CONCATENATE(A2227,D2227),Nominal_sensitivity!$C$2:$E$61,2,FALSE)</f>
        <v>10</v>
      </c>
      <c r="G2227" s="7">
        <f>Q_Export_excel!D2227</f>
        <v>10.241048208475499</v>
      </c>
      <c r="H2227" s="7" t="str">
        <f>Q_Export_excel!E2227</f>
        <v>mV/g</v>
      </c>
      <c r="I2227" s="7">
        <v>0</v>
      </c>
      <c r="J2227" s="7" t="str">
        <f t="shared" si="34"/>
        <v>mV</v>
      </c>
      <c r="K2227" s="7" t="s">
        <v>65</v>
      </c>
      <c r="L2227" s="8">
        <f>Q_Export_excel!F2227</f>
        <v>38785.493796296294</v>
      </c>
      <c r="M2227" s="7">
        <f>Q_Export_excel!G2227</f>
        <v>12</v>
      </c>
    </row>
    <row r="2228" spans="1:13" x14ac:dyDescent="0.2">
      <c r="A2228" s="7" t="str">
        <f>Q_Export_excel!A2228</f>
        <v>PCB</v>
      </c>
      <c r="B2228" s="7" t="s">
        <v>63</v>
      </c>
      <c r="C2228" s="7" t="str">
        <f>Q_Export_excel!B2228</f>
        <v>31642X</v>
      </c>
      <c r="D2228" s="7" t="str">
        <f>Q_Export_excel!C2228</f>
        <v>356M131</v>
      </c>
      <c r="E2228" s="7" t="s">
        <v>64</v>
      </c>
      <c r="F2228" s="7">
        <f>VLOOKUP(CONCATENATE(A2228,D2228),Nominal_sensitivity!$C$2:$E$61,2,FALSE)</f>
        <v>10</v>
      </c>
      <c r="G2228" s="7">
        <f>Q_Export_excel!D2228</f>
        <v>11.08561841097233</v>
      </c>
      <c r="H2228" s="7" t="str">
        <f>Q_Export_excel!E2228</f>
        <v>mV/g</v>
      </c>
      <c r="I2228" s="7">
        <v>0</v>
      </c>
      <c r="J2228" s="7" t="str">
        <f t="shared" si="34"/>
        <v>mV</v>
      </c>
      <c r="K2228" s="7" t="s">
        <v>65</v>
      </c>
      <c r="L2228" s="8">
        <f>Q_Export_excel!F2228</f>
        <v>39626.56894675926</v>
      </c>
      <c r="M2228" s="7">
        <f>Q_Export_excel!G2228</f>
        <v>12</v>
      </c>
    </row>
    <row r="2229" spans="1:13" x14ac:dyDescent="0.2">
      <c r="A2229" s="7" t="str">
        <f>Q_Export_excel!A2229</f>
        <v>PCB</v>
      </c>
      <c r="B2229" s="7" t="s">
        <v>63</v>
      </c>
      <c r="C2229" s="7" t="str">
        <f>Q_Export_excel!B2229</f>
        <v>31642Y</v>
      </c>
      <c r="D2229" s="7" t="str">
        <f>Q_Export_excel!C2229</f>
        <v>356M131</v>
      </c>
      <c r="E2229" s="7" t="s">
        <v>64</v>
      </c>
      <c r="F2229" s="7">
        <f>VLOOKUP(CONCATENATE(A2229,D2229),Nominal_sensitivity!$C$2:$E$61,2,FALSE)</f>
        <v>10</v>
      </c>
      <c r="G2229" s="7">
        <f>Q_Export_excel!D2229</f>
        <v>10.5575034538205</v>
      </c>
      <c r="H2229" s="7" t="str">
        <f>Q_Export_excel!E2229</f>
        <v>mV/g</v>
      </c>
      <c r="I2229" s="7">
        <v>0</v>
      </c>
      <c r="J2229" s="7" t="str">
        <f t="shared" si="34"/>
        <v>mV</v>
      </c>
      <c r="K2229" s="7" t="s">
        <v>65</v>
      </c>
      <c r="L2229" s="8">
        <f>Q_Export_excel!F2229</f>
        <v>39626.574340277781</v>
      </c>
      <c r="M2229" s="7">
        <f>Q_Export_excel!G2229</f>
        <v>12</v>
      </c>
    </row>
    <row r="2230" spans="1:13" x14ac:dyDescent="0.2">
      <c r="A2230" s="7" t="str">
        <f>Q_Export_excel!A2230</f>
        <v>PCB</v>
      </c>
      <c r="B2230" s="7" t="s">
        <v>63</v>
      </c>
      <c r="C2230" s="7" t="str">
        <f>Q_Export_excel!B2230</f>
        <v>31642Z</v>
      </c>
      <c r="D2230" s="7" t="str">
        <f>Q_Export_excel!C2230</f>
        <v>356M131</v>
      </c>
      <c r="E2230" s="7" t="s">
        <v>64</v>
      </c>
      <c r="F2230" s="7">
        <f>VLOOKUP(CONCATENATE(A2230,D2230),Nominal_sensitivity!$C$2:$E$61,2,FALSE)</f>
        <v>10</v>
      </c>
      <c r="G2230" s="7">
        <f>Q_Export_excel!D2230</f>
        <v>10.412088344753156</v>
      </c>
      <c r="H2230" s="7" t="str">
        <f>Q_Export_excel!E2230</f>
        <v>mV/g</v>
      </c>
      <c r="I2230" s="7">
        <v>0</v>
      </c>
      <c r="J2230" s="7" t="str">
        <f t="shared" si="34"/>
        <v>mV</v>
      </c>
      <c r="K2230" s="7" t="s">
        <v>65</v>
      </c>
      <c r="L2230" s="8">
        <f>Q_Export_excel!F2230</f>
        <v>39626.580150462964</v>
      </c>
      <c r="M2230" s="7">
        <f>Q_Export_excel!G2230</f>
        <v>12</v>
      </c>
    </row>
    <row r="2231" spans="1:13" x14ac:dyDescent="0.2">
      <c r="A2231" s="7" t="str">
        <f>Q_Export_excel!A2231</f>
        <v>PCB</v>
      </c>
      <c r="B2231" s="7" t="s">
        <v>63</v>
      </c>
      <c r="C2231" s="7" t="str">
        <f>Q_Export_excel!B2231</f>
        <v>31644X</v>
      </c>
      <c r="D2231" s="7" t="str">
        <f>Q_Export_excel!C2231</f>
        <v>356M131</v>
      </c>
      <c r="E2231" s="7" t="s">
        <v>64</v>
      </c>
      <c r="F2231" s="7">
        <f>VLOOKUP(CONCATENATE(A2231,D2231),Nominal_sensitivity!$C$2:$E$61,2,FALSE)</f>
        <v>10</v>
      </c>
      <c r="G2231" s="7">
        <f>Q_Export_excel!D2231</f>
        <v>9.5330524970297059</v>
      </c>
      <c r="H2231" s="7" t="str">
        <f>Q_Export_excel!E2231</f>
        <v>mV/g</v>
      </c>
      <c r="I2231" s="7">
        <v>0</v>
      </c>
      <c r="J2231" s="7" t="str">
        <f t="shared" si="34"/>
        <v>mV</v>
      </c>
      <c r="K2231" s="7" t="s">
        <v>65</v>
      </c>
      <c r="L2231" s="8">
        <f>Q_Export_excel!F2231</f>
        <v>38772.429664351854</v>
      </c>
      <c r="M2231" s="7">
        <f>Q_Export_excel!G2231</f>
        <v>12</v>
      </c>
    </row>
    <row r="2232" spans="1:13" x14ac:dyDescent="0.2">
      <c r="A2232" s="7" t="str">
        <f>Q_Export_excel!A2232</f>
        <v>PCB</v>
      </c>
      <c r="B2232" s="7" t="s">
        <v>63</v>
      </c>
      <c r="C2232" s="7" t="str">
        <f>Q_Export_excel!B2232</f>
        <v>31644Y</v>
      </c>
      <c r="D2232" s="7" t="str">
        <f>Q_Export_excel!C2232</f>
        <v>356M131</v>
      </c>
      <c r="E2232" s="7" t="s">
        <v>64</v>
      </c>
      <c r="F2232" s="7">
        <f>VLOOKUP(CONCATENATE(A2232,D2232),Nominal_sensitivity!$C$2:$E$61,2,FALSE)</f>
        <v>10</v>
      </c>
      <c r="G2232" s="7">
        <f>Q_Export_excel!D2232</f>
        <v>11.118350830893382</v>
      </c>
      <c r="H2232" s="7" t="str">
        <f>Q_Export_excel!E2232</f>
        <v>mV/g</v>
      </c>
      <c r="I2232" s="7">
        <v>0</v>
      </c>
      <c r="J2232" s="7" t="str">
        <f t="shared" si="34"/>
        <v>mV</v>
      </c>
      <c r="K2232" s="7" t="s">
        <v>65</v>
      </c>
      <c r="L2232" s="8">
        <f>Q_Export_excel!F2232</f>
        <v>38772.437025462961</v>
      </c>
      <c r="M2232" s="7">
        <f>Q_Export_excel!G2232</f>
        <v>12</v>
      </c>
    </row>
    <row r="2233" spans="1:13" x14ac:dyDescent="0.2">
      <c r="A2233" s="7" t="str">
        <f>Q_Export_excel!A2233</f>
        <v>PCB</v>
      </c>
      <c r="B2233" s="7" t="s">
        <v>63</v>
      </c>
      <c r="C2233" s="7" t="str">
        <f>Q_Export_excel!B2233</f>
        <v>31644Z</v>
      </c>
      <c r="D2233" s="7" t="str">
        <f>Q_Export_excel!C2233</f>
        <v>356M131</v>
      </c>
      <c r="E2233" s="7" t="s">
        <v>64</v>
      </c>
      <c r="F2233" s="7">
        <f>VLOOKUP(CONCATENATE(A2233,D2233),Nominal_sensitivity!$C$2:$E$61,2,FALSE)</f>
        <v>10</v>
      </c>
      <c r="G2233" s="7">
        <f>Q_Export_excel!D2233</f>
        <v>10.742540828087385</v>
      </c>
      <c r="H2233" s="7" t="str">
        <f>Q_Export_excel!E2233</f>
        <v>mV/g</v>
      </c>
      <c r="I2233" s="7">
        <v>0</v>
      </c>
      <c r="J2233" s="7" t="str">
        <f t="shared" si="34"/>
        <v>mV</v>
      </c>
      <c r="K2233" s="7" t="s">
        <v>65</v>
      </c>
      <c r="L2233" s="8">
        <f>Q_Export_excel!F2233</f>
        <v>38772.415567129632</v>
      </c>
      <c r="M2233" s="7">
        <f>Q_Export_excel!G2233</f>
        <v>12</v>
      </c>
    </row>
    <row r="2234" spans="1:13" x14ac:dyDescent="0.2">
      <c r="A2234" s="7" t="str">
        <f>Q_Export_excel!A2234</f>
        <v>PCB</v>
      </c>
      <c r="B2234" s="7" t="s">
        <v>63</v>
      </c>
      <c r="C2234" s="7" t="str">
        <f>Q_Export_excel!B2234</f>
        <v>31646X</v>
      </c>
      <c r="D2234" s="7" t="str">
        <f>Q_Export_excel!C2234</f>
        <v>356M131</v>
      </c>
      <c r="E2234" s="7" t="s">
        <v>64</v>
      </c>
      <c r="F2234" s="7">
        <f>VLOOKUP(CONCATENATE(A2234,D2234),Nominal_sensitivity!$C$2:$E$61,2,FALSE)</f>
        <v>10</v>
      </c>
      <c r="G2234" s="7">
        <f>Q_Export_excel!D2234</f>
        <v>10.39107943987249</v>
      </c>
      <c r="H2234" s="7" t="str">
        <f>Q_Export_excel!E2234</f>
        <v>mV/g</v>
      </c>
      <c r="I2234" s="7">
        <v>0</v>
      </c>
      <c r="J2234" s="7" t="str">
        <f t="shared" si="34"/>
        <v>mV</v>
      </c>
      <c r="K2234" s="7" t="s">
        <v>65</v>
      </c>
      <c r="L2234" s="8">
        <f>Q_Export_excel!F2234</f>
        <v>39631.40797453704</v>
      </c>
      <c r="M2234" s="7">
        <f>Q_Export_excel!G2234</f>
        <v>12</v>
      </c>
    </row>
    <row r="2235" spans="1:13" x14ac:dyDescent="0.2">
      <c r="A2235" s="7" t="str">
        <f>Q_Export_excel!A2235</f>
        <v>PCB</v>
      </c>
      <c r="B2235" s="7" t="s">
        <v>63</v>
      </c>
      <c r="C2235" s="7" t="str">
        <f>Q_Export_excel!B2235</f>
        <v>31646Y</v>
      </c>
      <c r="D2235" s="7" t="str">
        <f>Q_Export_excel!C2235</f>
        <v>356M131</v>
      </c>
      <c r="E2235" s="7" t="s">
        <v>64</v>
      </c>
      <c r="F2235" s="7">
        <f>VLOOKUP(CONCATENATE(A2235,D2235),Nominal_sensitivity!$C$2:$E$61,2,FALSE)</f>
        <v>10</v>
      </c>
      <c r="G2235" s="7">
        <f>Q_Export_excel!D2235</f>
        <v>9.0381085131203065</v>
      </c>
      <c r="H2235" s="7" t="str">
        <f>Q_Export_excel!E2235</f>
        <v>mV/g</v>
      </c>
      <c r="I2235" s="7">
        <v>0</v>
      </c>
      <c r="J2235" s="7" t="str">
        <f t="shared" si="34"/>
        <v>mV</v>
      </c>
      <c r="K2235" s="7" t="s">
        <v>65</v>
      </c>
      <c r="L2235" s="8">
        <f>Q_Export_excel!F2235</f>
        <v>39631.412361111114</v>
      </c>
      <c r="M2235" s="7">
        <f>Q_Export_excel!G2235</f>
        <v>12</v>
      </c>
    </row>
    <row r="2236" spans="1:13" x14ac:dyDescent="0.2">
      <c r="A2236" s="7" t="str">
        <f>Q_Export_excel!A2236</f>
        <v>PCB</v>
      </c>
      <c r="B2236" s="7" t="s">
        <v>63</v>
      </c>
      <c r="C2236" s="7" t="str">
        <f>Q_Export_excel!B2236</f>
        <v>31646Z</v>
      </c>
      <c r="D2236" s="7" t="str">
        <f>Q_Export_excel!C2236</f>
        <v>356M131</v>
      </c>
      <c r="E2236" s="7" t="s">
        <v>64</v>
      </c>
      <c r="F2236" s="7">
        <f>VLOOKUP(CONCATENATE(A2236,D2236),Nominal_sensitivity!$C$2:$E$61,2,FALSE)</f>
        <v>10</v>
      </c>
      <c r="G2236" s="7">
        <f>Q_Export_excel!D2236</f>
        <v>9.464184569726747</v>
      </c>
      <c r="H2236" s="7" t="str">
        <f>Q_Export_excel!E2236</f>
        <v>mV/g</v>
      </c>
      <c r="I2236" s="7">
        <v>0</v>
      </c>
      <c r="J2236" s="7" t="str">
        <f t="shared" si="34"/>
        <v>mV</v>
      </c>
      <c r="K2236" s="7" t="s">
        <v>65</v>
      </c>
      <c r="L2236" s="8">
        <f>Q_Export_excel!F2236</f>
        <v>39631.420439814814</v>
      </c>
      <c r="M2236" s="7">
        <f>Q_Export_excel!G2236</f>
        <v>12</v>
      </c>
    </row>
    <row r="2237" spans="1:13" x14ac:dyDescent="0.2">
      <c r="A2237" s="7" t="str">
        <f>Q_Export_excel!A2237</f>
        <v>PCB</v>
      </c>
      <c r="B2237" s="7" t="s">
        <v>63</v>
      </c>
      <c r="C2237" s="7" t="str">
        <f>Q_Export_excel!B2237</f>
        <v>31648X</v>
      </c>
      <c r="D2237" s="7" t="str">
        <f>Q_Export_excel!C2237</f>
        <v>356M131</v>
      </c>
      <c r="E2237" s="7" t="s">
        <v>64</v>
      </c>
      <c r="F2237" s="7">
        <f>VLOOKUP(CONCATENATE(A2237,D2237),Nominal_sensitivity!$C$2:$E$61,2,FALSE)</f>
        <v>10</v>
      </c>
      <c r="G2237" s="7">
        <f>Q_Export_excel!D2237</f>
        <v>10.617203689018117</v>
      </c>
      <c r="H2237" s="7" t="str">
        <f>Q_Export_excel!E2237</f>
        <v>mV/g</v>
      </c>
      <c r="I2237" s="7">
        <v>0</v>
      </c>
      <c r="J2237" s="7" t="str">
        <f t="shared" si="34"/>
        <v>mV</v>
      </c>
      <c r="K2237" s="7" t="s">
        <v>65</v>
      </c>
      <c r="L2237" s="8">
        <f>Q_Export_excel!F2237</f>
        <v>39628.616481481484</v>
      </c>
      <c r="M2237" s="7">
        <f>Q_Export_excel!G2237</f>
        <v>12</v>
      </c>
    </row>
    <row r="2238" spans="1:13" x14ac:dyDescent="0.2">
      <c r="A2238" s="7" t="str">
        <f>Q_Export_excel!A2238</f>
        <v>PCB</v>
      </c>
      <c r="B2238" s="7" t="s">
        <v>63</v>
      </c>
      <c r="C2238" s="7" t="str">
        <f>Q_Export_excel!B2238</f>
        <v>31648Y</v>
      </c>
      <c r="D2238" s="7" t="str">
        <f>Q_Export_excel!C2238</f>
        <v>356M131</v>
      </c>
      <c r="E2238" s="7" t="s">
        <v>64</v>
      </c>
      <c r="F2238" s="7">
        <f>VLOOKUP(CONCATENATE(A2238,D2238),Nominal_sensitivity!$C$2:$E$61,2,FALSE)</f>
        <v>10</v>
      </c>
      <c r="G2238" s="7">
        <f>Q_Export_excel!D2238</f>
        <v>10.417192078689263</v>
      </c>
      <c r="H2238" s="7" t="str">
        <f>Q_Export_excel!E2238</f>
        <v>mV/g</v>
      </c>
      <c r="I2238" s="7">
        <v>0</v>
      </c>
      <c r="J2238" s="7" t="str">
        <f t="shared" si="34"/>
        <v>mV</v>
      </c>
      <c r="K2238" s="7" t="s">
        <v>65</v>
      </c>
      <c r="L2238" s="8">
        <f>Q_Export_excel!F2238</f>
        <v>39628.620810185188</v>
      </c>
      <c r="M2238" s="7">
        <f>Q_Export_excel!G2238</f>
        <v>12</v>
      </c>
    </row>
    <row r="2239" spans="1:13" x14ac:dyDescent="0.2">
      <c r="A2239" s="7" t="str">
        <f>Q_Export_excel!A2239</f>
        <v>PCB</v>
      </c>
      <c r="B2239" s="7" t="s">
        <v>63</v>
      </c>
      <c r="C2239" s="7" t="str">
        <f>Q_Export_excel!B2239</f>
        <v>31648Z</v>
      </c>
      <c r="D2239" s="7" t="str">
        <f>Q_Export_excel!C2239</f>
        <v>356M131</v>
      </c>
      <c r="E2239" s="7" t="s">
        <v>64</v>
      </c>
      <c r="F2239" s="7">
        <f>VLOOKUP(CONCATENATE(A2239,D2239),Nominal_sensitivity!$C$2:$E$61,2,FALSE)</f>
        <v>10</v>
      </c>
      <c r="G2239" s="7">
        <f>Q_Export_excel!D2239</f>
        <v>9.7416656841194502</v>
      </c>
      <c r="H2239" s="7" t="str">
        <f>Q_Export_excel!E2239</f>
        <v>mV/g</v>
      </c>
      <c r="I2239" s="7">
        <v>0</v>
      </c>
      <c r="J2239" s="7" t="str">
        <f t="shared" si="34"/>
        <v>mV</v>
      </c>
      <c r="K2239" s="7" t="s">
        <v>65</v>
      </c>
      <c r="L2239" s="8">
        <f>Q_Export_excel!F2239</f>
        <v>39631.40252314815</v>
      </c>
      <c r="M2239" s="7">
        <f>Q_Export_excel!G2239</f>
        <v>12</v>
      </c>
    </row>
    <row r="2240" spans="1:13" x14ac:dyDescent="0.2">
      <c r="A2240" s="7" t="str">
        <f>Q_Export_excel!A2240</f>
        <v>PCB</v>
      </c>
      <c r="B2240" s="7" t="s">
        <v>63</v>
      </c>
      <c r="C2240" s="7" t="str">
        <f>Q_Export_excel!B2240</f>
        <v>31650X</v>
      </c>
      <c r="D2240" s="7" t="str">
        <f>Q_Export_excel!C2240</f>
        <v>356M131</v>
      </c>
      <c r="E2240" s="7" t="s">
        <v>64</v>
      </c>
      <c r="F2240" s="7">
        <f>VLOOKUP(CONCATENATE(A2240,D2240),Nominal_sensitivity!$C$2:$E$61,2,FALSE)</f>
        <v>10</v>
      </c>
      <c r="G2240" s="7">
        <f>Q_Export_excel!D2240</f>
        <v>10.350016103797714</v>
      </c>
      <c r="H2240" s="7" t="str">
        <f>Q_Export_excel!E2240</f>
        <v>mV/g</v>
      </c>
      <c r="I2240" s="7">
        <v>0</v>
      </c>
      <c r="J2240" s="7" t="str">
        <f t="shared" si="34"/>
        <v>mV</v>
      </c>
      <c r="K2240" s="7" t="s">
        <v>65</v>
      </c>
      <c r="L2240" s="8">
        <f>Q_Export_excel!F2240</f>
        <v>39628.59269675926</v>
      </c>
      <c r="M2240" s="7">
        <f>Q_Export_excel!G2240</f>
        <v>12</v>
      </c>
    </row>
    <row r="2241" spans="1:13" x14ac:dyDescent="0.2">
      <c r="A2241" s="7" t="str">
        <f>Q_Export_excel!A2241</f>
        <v>PCB</v>
      </c>
      <c r="B2241" s="7" t="s">
        <v>63</v>
      </c>
      <c r="C2241" s="7" t="str">
        <f>Q_Export_excel!B2241</f>
        <v>31650Y</v>
      </c>
      <c r="D2241" s="7" t="str">
        <f>Q_Export_excel!C2241</f>
        <v>356M131</v>
      </c>
      <c r="E2241" s="7" t="s">
        <v>64</v>
      </c>
      <c r="F2241" s="7">
        <f>VLOOKUP(CONCATENATE(A2241,D2241),Nominal_sensitivity!$C$2:$E$61,2,FALSE)</f>
        <v>10</v>
      </c>
      <c r="G2241" s="7">
        <f>Q_Export_excel!D2241</f>
        <v>10.412753540384237</v>
      </c>
      <c r="H2241" s="7" t="str">
        <f>Q_Export_excel!E2241</f>
        <v>mV/g</v>
      </c>
      <c r="I2241" s="7">
        <v>0</v>
      </c>
      <c r="J2241" s="7" t="str">
        <f t="shared" si="34"/>
        <v>mV</v>
      </c>
      <c r="K2241" s="7" t="s">
        <v>65</v>
      </c>
      <c r="L2241" s="8">
        <f>Q_Export_excel!F2241</f>
        <v>39628.606631944444</v>
      </c>
      <c r="M2241" s="7">
        <f>Q_Export_excel!G2241</f>
        <v>12</v>
      </c>
    </row>
    <row r="2242" spans="1:13" x14ac:dyDescent="0.2">
      <c r="A2242" s="7" t="str">
        <f>Q_Export_excel!A2242</f>
        <v>PCB</v>
      </c>
      <c r="B2242" s="7" t="s">
        <v>63</v>
      </c>
      <c r="C2242" s="7" t="str">
        <f>Q_Export_excel!B2242</f>
        <v>31650Z</v>
      </c>
      <c r="D2242" s="7" t="str">
        <f>Q_Export_excel!C2242</f>
        <v>356M131</v>
      </c>
      <c r="E2242" s="7" t="s">
        <v>64</v>
      </c>
      <c r="F2242" s="7">
        <f>VLOOKUP(CONCATENATE(A2242,D2242),Nominal_sensitivity!$C$2:$E$61,2,FALSE)</f>
        <v>10</v>
      </c>
      <c r="G2242" s="7">
        <f>Q_Export_excel!D2242</f>
        <v>9.2697220259038797</v>
      </c>
      <c r="H2242" s="7" t="str">
        <f>Q_Export_excel!E2242</f>
        <v>mV/g</v>
      </c>
      <c r="I2242" s="7">
        <v>0</v>
      </c>
      <c r="J2242" s="7" t="str">
        <f t="shared" si="34"/>
        <v>mV</v>
      </c>
      <c r="K2242" s="7" t="s">
        <v>65</v>
      </c>
      <c r="L2242" s="8">
        <f>Q_Export_excel!F2242</f>
        <v>39628.610625000001</v>
      </c>
      <c r="M2242" s="7">
        <f>Q_Export_excel!G2242</f>
        <v>12</v>
      </c>
    </row>
    <row r="2243" spans="1:13" x14ac:dyDescent="0.2">
      <c r="A2243" s="7" t="str">
        <f>Q_Export_excel!A2243</f>
        <v>PCB</v>
      </c>
      <c r="B2243" s="7" t="s">
        <v>63</v>
      </c>
      <c r="C2243" s="7" t="str">
        <f>Q_Export_excel!B2243</f>
        <v>31651X</v>
      </c>
      <c r="D2243" s="7" t="str">
        <f>Q_Export_excel!C2243</f>
        <v>356M131</v>
      </c>
      <c r="E2243" s="7" t="s">
        <v>64</v>
      </c>
      <c r="F2243" s="7">
        <f>VLOOKUP(CONCATENATE(A2243,D2243),Nominal_sensitivity!$C$2:$E$61,2,FALSE)</f>
        <v>10</v>
      </c>
      <c r="G2243" s="7">
        <f>Q_Export_excel!D2243</f>
        <v>10.607647003367759</v>
      </c>
      <c r="H2243" s="7" t="str">
        <f>Q_Export_excel!E2243</f>
        <v>mV/g</v>
      </c>
      <c r="I2243" s="7">
        <v>0</v>
      </c>
      <c r="J2243" s="7" t="str">
        <f t="shared" si="34"/>
        <v>mV</v>
      </c>
      <c r="K2243" s="7" t="s">
        <v>65</v>
      </c>
      <c r="L2243" s="8">
        <f>Q_Export_excel!F2243</f>
        <v>38772.70239583333</v>
      </c>
      <c r="M2243" s="7">
        <f>Q_Export_excel!G2243</f>
        <v>12</v>
      </c>
    </row>
    <row r="2244" spans="1:13" x14ac:dyDescent="0.2">
      <c r="A2244" s="7" t="str">
        <f>Q_Export_excel!A2244</f>
        <v>PCB</v>
      </c>
      <c r="B2244" s="7" t="s">
        <v>63</v>
      </c>
      <c r="C2244" s="7" t="str">
        <f>Q_Export_excel!B2244</f>
        <v>31651Y</v>
      </c>
      <c r="D2244" s="7" t="str">
        <f>Q_Export_excel!C2244</f>
        <v>356M131</v>
      </c>
      <c r="E2244" s="7" t="s">
        <v>64</v>
      </c>
      <c r="F2244" s="7">
        <f>VLOOKUP(CONCATENATE(A2244,D2244),Nominal_sensitivity!$C$2:$E$61,2,FALSE)</f>
        <v>10</v>
      </c>
      <c r="G2244" s="7">
        <f>Q_Export_excel!D2244</f>
        <v>10.3672230139282</v>
      </c>
      <c r="H2244" s="7" t="str">
        <f>Q_Export_excel!E2244</f>
        <v>mV/g</v>
      </c>
      <c r="I2244" s="7">
        <v>0</v>
      </c>
      <c r="J2244" s="7" t="str">
        <f t="shared" si="34"/>
        <v>mV</v>
      </c>
      <c r="K2244" s="7" t="s">
        <v>65</v>
      </c>
      <c r="L2244" s="8">
        <f>Q_Export_excel!F2244</f>
        <v>38772.697962962964</v>
      </c>
      <c r="M2244" s="7">
        <f>Q_Export_excel!G2244</f>
        <v>12</v>
      </c>
    </row>
    <row r="2245" spans="1:13" x14ac:dyDescent="0.2">
      <c r="A2245" s="7" t="str">
        <f>Q_Export_excel!A2245</f>
        <v>PCB</v>
      </c>
      <c r="B2245" s="7" t="s">
        <v>63</v>
      </c>
      <c r="C2245" s="7" t="str">
        <f>Q_Export_excel!B2245</f>
        <v>31651Z</v>
      </c>
      <c r="D2245" s="7" t="str">
        <f>Q_Export_excel!C2245</f>
        <v>356M131</v>
      </c>
      <c r="E2245" s="7" t="s">
        <v>64</v>
      </c>
      <c r="F2245" s="7">
        <f>VLOOKUP(CONCATENATE(A2245,D2245),Nominal_sensitivity!$C$2:$E$61,2,FALSE)</f>
        <v>10</v>
      </c>
      <c r="G2245" s="7">
        <f>Q_Export_excel!D2245</f>
        <v>10.406877957355674</v>
      </c>
      <c r="H2245" s="7" t="str">
        <f>Q_Export_excel!E2245</f>
        <v>mV/g</v>
      </c>
      <c r="I2245" s="7">
        <v>0</v>
      </c>
      <c r="J2245" s="7" t="str">
        <f t="shared" si="34"/>
        <v>mV</v>
      </c>
      <c r="K2245" s="7" t="s">
        <v>65</v>
      </c>
      <c r="L2245" s="8">
        <f>Q_Export_excel!F2245</f>
        <v>38772.694699074076</v>
      </c>
      <c r="M2245" s="7">
        <f>Q_Export_excel!G2245</f>
        <v>12</v>
      </c>
    </row>
    <row r="2246" spans="1:13" x14ac:dyDescent="0.2">
      <c r="A2246" s="7" t="str">
        <f>Q_Export_excel!A2246</f>
        <v>PCB</v>
      </c>
      <c r="B2246" s="7" t="s">
        <v>63</v>
      </c>
      <c r="C2246" s="7" t="str">
        <f>Q_Export_excel!B2246</f>
        <v>31653X</v>
      </c>
      <c r="D2246" s="7" t="str">
        <f>Q_Export_excel!C2246</f>
        <v>356M131</v>
      </c>
      <c r="E2246" s="7" t="s">
        <v>64</v>
      </c>
      <c r="F2246" s="7">
        <f>VLOOKUP(CONCATENATE(A2246,D2246),Nominal_sensitivity!$C$2:$E$61,2,FALSE)</f>
        <v>10</v>
      </c>
      <c r="G2246" s="7">
        <f>Q_Export_excel!D2246</f>
        <v>10.634145674733077</v>
      </c>
      <c r="H2246" s="7" t="str">
        <f>Q_Export_excel!E2246</f>
        <v>mV/g</v>
      </c>
      <c r="I2246" s="7">
        <v>0</v>
      </c>
      <c r="J2246" s="7" t="str">
        <f t="shared" si="34"/>
        <v>mV</v>
      </c>
      <c r="K2246" s="7" t="s">
        <v>65</v>
      </c>
      <c r="L2246" s="8">
        <f>Q_Export_excel!F2246</f>
        <v>38772.677812499998</v>
      </c>
      <c r="M2246" s="7">
        <f>Q_Export_excel!G2246</f>
        <v>12</v>
      </c>
    </row>
    <row r="2247" spans="1:13" x14ac:dyDescent="0.2">
      <c r="A2247" s="7" t="str">
        <f>Q_Export_excel!A2247</f>
        <v>PCB</v>
      </c>
      <c r="B2247" s="7" t="s">
        <v>63</v>
      </c>
      <c r="C2247" s="7" t="str">
        <f>Q_Export_excel!B2247</f>
        <v>31653Y</v>
      </c>
      <c r="D2247" s="7" t="str">
        <f>Q_Export_excel!C2247</f>
        <v>356M131</v>
      </c>
      <c r="E2247" s="7" t="s">
        <v>64</v>
      </c>
      <c r="F2247" s="7">
        <f>VLOOKUP(CONCATENATE(A2247,D2247),Nominal_sensitivity!$C$2:$E$61,2,FALSE)</f>
        <v>10</v>
      </c>
      <c r="G2247" s="7">
        <f>Q_Export_excel!D2247</f>
        <v>10.240542900238715</v>
      </c>
      <c r="H2247" s="7" t="str">
        <f>Q_Export_excel!E2247</f>
        <v>mV/g</v>
      </c>
      <c r="I2247" s="7">
        <v>0</v>
      </c>
      <c r="J2247" s="7" t="str">
        <f t="shared" si="34"/>
        <v>mV</v>
      </c>
      <c r="K2247" s="7" t="s">
        <v>65</v>
      </c>
      <c r="L2247" s="8">
        <f>Q_Export_excel!F2247</f>
        <v>38772.672592592593</v>
      </c>
      <c r="M2247" s="7">
        <f>Q_Export_excel!G2247</f>
        <v>12</v>
      </c>
    </row>
    <row r="2248" spans="1:13" x14ac:dyDescent="0.2">
      <c r="A2248" s="7" t="str">
        <f>Q_Export_excel!A2248</f>
        <v>PCB</v>
      </c>
      <c r="B2248" s="7" t="s">
        <v>63</v>
      </c>
      <c r="C2248" s="7" t="str">
        <f>Q_Export_excel!B2248</f>
        <v>31653Z</v>
      </c>
      <c r="D2248" s="7" t="str">
        <f>Q_Export_excel!C2248</f>
        <v>356M131</v>
      </c>
      <c r="E2248" s="7" t="s">
        <v>64</v>
      </c>
      <c r="F2248" s="7">
        <f>VLOOKUP(CONCATENATE(A2248,D2248),Nominal_sensitivity!$C$2:$E$61,2,FALSE)</f>
        <v>10</v>
      </c>
      <c r="G2248" s="7">
        <f>Q_Export_excel!D2248</f>
        <v>10.661155504101767</v>
      </c>
      <c r="H2248" s="7" t="str">
        <f>Q_Export_excel!E2248</f>
        <v>mV/g</v>
      </c>
      <c r="I2248" s="7">
        <v>0</v>
      </c>
      <c r="J2248" s="7" t="str">
        <f t="shared" ref="J2248:J2311" si="35">LEFT(H2248,2)</f>
        <v>mV</v>
      </c>
      <c r="K2248" s="7" t="s">
        <v>65</v>
      </c>
      <c r="L2248" s="8">
        <f>Q_Export_excel!F2248</f>
        <v>38772.66946759259</v>
      </c>
      <c r="M2248" s="7">
        <f>Q_Export_excel!G2248</f>
        <v>12</v>
      </c>
    </row>
    <row r="2249" spans="1:13" x14ac:dyDescent="0.2">
      <c r="A2249" s="7" t="str">
        <f>Q_Export_excel!A2249</f>
        <v>PCB</v>
      </c>
      <c r="B2249" s="7" t="s">
        <v>63</v>
      </c>
      <c r="C2249" s="7" t="str">
        <f>Q_Export_excel!B2249</f>
        <v>31655X</v>
      </c>
      <c r="D2249" s="7" t="str">
        <f>Q_Export_excel!C2249</f>
        <v>356M131</v>
      </c>
      <c r="E2249" s="7" t="s">
        <v>64</v>
      </c>
      <c r="F2249" s="7">
        <f>VLOOKUP(CONCATENATE(A2249,D2249),Nominal_sensitivity!$C$2:$E$61,2,FALSE)</f>
        <v>10</v>
      </c>
      <c r="G2249" s="7">
        <f>Q_Export_excel!D2249</f>
        <v>10.260396672468206</v>
      </c>
      <c r="H2249" s="7" t="str">
        <f>Q_Export_excel!E2249</f>
        <v>mV/g</v>
      </c>
      <c r="I2249" s="7">
        <v>0</v>
      </c>
      <c r="J2249" s="7" t="str">
        <f t="shared" si="35"/>
        <v>mV</v>
      </c>
      <c r="K2249" s="7" t="s">
        <v>65</v>
      </c>
      <c r="L2249" s="8">
        <f>Q_Export_excel!F2249</f>
        <v>38772.74491898148</v>
      </c>
      <c r="M2249" s="7">
        <f>Q_Export_excel!G2249</f>
        <v>12</v>
      </c>
    </row>
    <row r="2250" spans="1:13" x14ac:dyDescent="0.2">
      <c r="A2250" s="7" t="str">
        <f>Q_Export_excel!A2250</f>
        <v>PCB</v>
      </c>
      <c r="B2250" s="7" t="s">
        <v>63</v>
      </c>
      <c r="C2250" s="7" t="str">
        <f>Q_Export_excel!B2250</f>
        <v>31655Y</v>
      </c>
      <c r="D2250" s="7" t="str">
        <f>Q_Export_excel!C2250</f>
        <v>356M131</v>
      </c>
      <c r="E2250" s="7" t="s">
        <v>64</v>
      </c>
      <c r="F2250" s="7">
        <f>VLOOKUP(CONCATENATE(A2250,D2250),Nominal_sensitivity!$C$2:$E$61,2,FALSE)</f>
        <v>10</v>
      </c>
      <c r="G2250" s="7">
        <f>Q_Export_excel!D2250</f>
        <v>10.462305390818839</v>
      </c>
      <c r="H2250" s="7" t="str">
        <f>Q_Export_excel!E2250</f>
        <v>mV/g</v>
      </c>
      <c r="I2250" s="7">
        <v>0</v>
      </c>
      <c r="J2250" s="7" t="str">
        <f t="shared" si="35"/>
        <v>mV</v>
      </c>
      <c r="K2250" s="7" t="s">
        <v>65</v>
      </c>
      <c r="L2250" s="8">
        <f>Q_Export_excel!F2250</f>
        <v>38772.726481481484</v>
      </c>
      <c r="M2250" s="7">
        <f>Q_Export_excel!G2250</f>
        <v>12</v>
      </c>
    </row>
    <row r="2251" spans="1:13" x14ac:dyDescent="0.2">
      <c r="A2251" s="7" t="str">
        <f>Q_Export_excel!A2251</f>
        <v>PCB</v>
      </c>
      <c r="B2251" s="7" t="s">
        <v>63</v>
      </c>
      <c r="C2251" s="7" t="str">
        <f>Q_Export_excel!B2251</f>
        <v>31655Z</v>
      </c>
      <c r="D2251" s="7" t="str">
        <f>Q_Export_excel!C2251</f>
        <v>356M131</v>
      </c>
      <c r="E2251" s="7" t="s">
        <v>64</v>
      </c>
      <c r="F2251" s="7">
        <f>VLOOKUP(CONCATENATE(A2251,D2251),Nominal_sensitivity!$C$2:$E$61,2,FALSE)</f>
        <v>10</v>
      </c>
      <c r="G2251" s="7">
        <f>Q_Export_excel!D2251</f>
        <v>10.79652359716416</v>
      </c>
      <c r="H2251" s="7" t="str">
        <f>Q_Export_excel!E2251</f>
        <v>mV/g</v>
      </c>
      <c r="I2251" s="7">
        <v>0</v>
      </c>
      <c r="J2251" s="7" t="str">
        <f t="shared" si="35"/>
        <v>mV</v>
      </c>
      <c r="K2251" s="7" t="s">
        <v>65</v>
      </c>
      <c r="L2251" s="8">
        <f>Q_Export_excel!F2251</f>
        <v>38772.718831018516</v>
      </c>
      <c r="M2251" s="7">
        <f>Q_Export_excel!G2251</f>
        <v>12</v>
      </c>
    </row>
    <row r="2252" spans="1:13" x14ac:dyDescent="0.2">
      <c r="A2252" s="7" t="str">
        <f>Q_Export_excel!A2252</f>
        <v>PCB</v>
      </c>
      <c r="B2252" s="7" t="s">
        <v>63</v>
      </c>
      <c r="C2252" s="7" t="str">
        <f>Q_Export_excel!B2252</f>
        <v>31657X</v>
      </c>
      <c r="D2252" s="7" t="str">
        <f>Q_Export_excel!C2252</f>
        <v>356M131</v>
      </c>
      <c r="E2252" s="7" t="s">
        <v>64</v>
      </c>
      <c r="F2252" s="7">
        <f>VLOOKUP(CONCATENATE(A2252,D2252),Nominal_sensitivity!$C$2:$E$61,2,FALSE)</f>
        <v>10</v>
      </c>
      <c r="G2252" s="7">
        <f>Q_Export_excel!D2252</f>
        <v>9.5055426560965657</v>
      </c>
      <c r="H2252" s="7" t="str">
        <f>Q_Export_excel!E2252</f>
        <v>mV/g</v>
      </c>
      <c r="I2252" s="7">
        <v>0</v>
      </c>
      <c r="J2252" s="7" t="str">
        <f t="shared" si="35"/>
        <v>mV</v>
      </c>
      <c r="K2252" s="7" t="s">
        <v>65</v>
      </c>
      <c r="L2252" s="8">
        <f>Q_Export_excel!F2252</f>
        <v>39627.430833333332</v>
      </c>
      <c r="M2252" s="7">
        <f>Q_Export_excel!G2252</f>
        <v>12</v>
      </c>
    </row>
    <row r="2253" spans="1:13" x14ac:dyDescent="0.2">
      <c r="A2253" s="7" t="str">
        <f>Q_Export_excel!A2253</f>
        <v>PCB</v>
      </c>
      <c r="B2253" s="7" t="s">
        <v>63</v>
      </c>
      <c r="C2253" s="7" t="str">
        <f>Q_Export_excel!B2253</f>
        <v>31657Y</v>
      </c>
      <c r="D2253" s="7" t="str">
        <f>Q_Export_excel!C2253</f>
        <v>356M131</v>
      </c>
      <c r="E2253" s="7" t="s">
        <v>64</v>
      </c>
      <c r="F2253" s="7">
        <f>VLOOKUP(CONCATENATE(A2253,D2253),Nominal_sensitivity!$C$2:$E$61,2,FALSE)</f>
        <v>10</v>
      </c>
      <c r="G2253" s="7">
        <f>Q_Export_excel!D2253</f>
        <v>10.175564402111947</v>
      </c>
      <c r="H2253" s="7" t="str">
        <f>Q_Export_excel!E2253</f>
        <v>mV/g</v>
      </c>
      <c r="I2253" s="7">
        <v>0</v>
      </c>
      <c r="J2253" s="7" t="str">
        <f t="shared" si="35"/>
        <v>mV</v>
      </c>
      <c r="K2253" s="7" t="s">
        <v>65</v>
      </c>
      <c r="L2253" s="8">
        <f>Q_Export_excel!F2253</f>
        <v>39627.436631944445</v>
      </c>
      <c r="M2253" s="7">
        <f>Q_Export_excel!G2253</f>
        <v>12</v>
      </c>
    </row>
    <row r="2254" spans="1:13" x14ac:dyDescent="0.2">
      <c r="A2254" s="7" t="str">
        <f>Q_Export_excel!A2254</f>
        <v>PCB</v>
      </c>
      <c r="B2254" s="7" t="s">
        <v>63</v>
      </c>
      <c r="C2254" s="7" t="str">
        <f>Q_Export_excel!B2254</f>
        <v>31657Z</v>
      </c>
      <c r="D2254" s="7" t="str">
        <f>Q_Export_excel!C2254</f>
        <v>356M131</v>
      </c>
      <c r="E2254" s="7" t="s">
        <v>64</v>
      </c>
      <c r="F2254" s="7">
        <f>VLOOKUP(CONCATENATE(A2254,D2254),Nominal_sensitivity!$C$2:$E$61,2,FALSE)</f>
        <v>10</v>
      </c>
      <c r="G2254" s="7">
        <f>Q_Export_excel!D2254</f>
        <v>9.8666645624454237</v>
      </c>
      <c r="H2254" s="7" t="str">
        <f>Q_Export_excel!E2254</f>
        <v>mV/g</v>
      </c>
      <c r="I2254" s="7">
        <v>0</v>
      </c>
      <c r="J2254" s="7" t="str">
        <f t="shared" si="35"/>
        <v>mV</v>
      </c>
      <c r="K2254" s="7" t="s">
        <v>65</v>
      </c>
      <c r="L2254" s="8">
        <f>Q_Export_excel!F2254</f>
        <v>39627.441574074073</v>
      </c>
      <c r="M2254" s="7">
        <f>Q_Export_excel!G2254</f>
        <v>12</v>
      </c>
    </row>
    <row r="2255" spans="1:13" x14ac:dyDescent="0.2">
      <c r="A2255" s="7" t="str">
        <f>Q_Export_excel!A2255</f>
        <v>PCB</v>
      </c>
      <c r="B2255" s="7" t="s">
        <v>63</v>
      </c>
      <c r="C2255" s="7" t="str">
        <f>Q_Export_excel!B2255</f>
        <v>31658X</v>
      </c>
      <c r="D2255" s="7" t="str">
        <f>Q_Export_excel!C2255</f>
        <v>356M131</v>
      </c>
      <c r="E2255" s="7" t="s">
        <v>64</v>
      </c>
      <c r="F2255" s="7">
        <f>VLOOKUP(CONCATENATE(A2255,D2255),Nominal_sensitivity!$C$2:$E$61,2,FALSE)</f>
        <v>10</v>
      </c>
      <c r="G2255" s="7">
        <f>Q_Export_excel!D2255</f>
        <v>11.341202499746233</v>
      </c>
      <c r="H2255" s="7" t="str">
        <f>Q_Export_excel!E2255</f>
        <v>mV/g</v>
      </c>
      <c r="I2255" s="7">
        <v>0</v>
      </c>
      <c r="J2255" s="7" t="str">
        <f t="shared" si="35"/>
        <v>mV</v>
      </c>
      <c r="K2255" s="7" t="s">
        <v>65</v>
      </c>
      <c r="L2255" s="8">
        <f>Q_Export_excel!F2255</f>
        <v>38772.464282407411</v>
      </c>
      <c r="M2255" s="7">
        <f>Q_Export_excel!G2255</f>
        <v>12</v>
      </c>
    </row>
    <row r="2256" spans="1:13" x14ac:dyDescent="0.2">
      <c r="A2256" s="7" t="str">
        <f>Q_Export_excel!A2256</f>
        <v>PCB</v>
      </c>
      <c r="B2256" s="7" t="s">
        <v>63</v>
      </c>
      <c r="C2256" s="7" t="str">
        <f>Q_Export_excel!B2256</f>
        <v>31658Y</v>
      </c>
      <c r="D2256" s="7" t="str">
        <f>Q_Export_excel!C2256</f>
        <v>356M131</v>
      </c>
      <c r="E2256" s="7" t="s">
        <v>64</v>
      </c>
      <c r="F2256" s="7">
        <f>VLOOKUP(CONCATENATE(A2256,D2256),Nominal_sensitivity!$C$2:$E$61,2,FALSE)</f>
        <v>10</v>
      </c>
      <c r="G2256" s="7">
        <f>Q_Export_excel!D2256</f>
        <v>10.651473792417628</v>
      </c>
      <c r="H2256" s="7" t="str">
        <f>Q_Export_excel!E2256</f>
        <v>mV/g</v>
      </c>
      <c r="I2256" s="7">
        <v>0</v>
      </c>
      <c r="J2256" s="7" t="str">
        <f t="shared" si="35"/>
        <v>mV</v>
      </c>
      <c r="K2256" s="7" t="s">
        <v>65</v>
      </c>
      <c r="L2256" s="8">
        <f>Q_Export_excel!F2256</f>
        <v>38772.467673611114</v>
      </c>
      <c r="M2256" s="7">
        <f>Q_Export_excel!G2256</f>
        <v>12</v>
      </c>
    </row>
    <row r="2257" spans="1:13" x14ac:dyDescent="0.2">
      <c r="A2257" s="7" t="str">
        <f>Q_Export_excel!A2257</f>
        <v>PCB</v>
      </c>
      <c r="B2257" s="7" t="s">
        <v>63</v>
      </c>
      <c r="C2257" s="7" t="str">
        <f>Q_Export_excel!B2257</f>
        <v>31659X</v>
      </c>
      <c r="D2257" s="7" t="str">
        <f>Q_Export_excel!C2257</f>
        <v>356M131</v>
      </c>
      <c r="E2257" s="7" t="s">
        <v>64</v>
      </c>
      <c r="F2257" s="7">
        <f>VLOOKUP(CONCATENATE(A2257,D2257),Nominal_sensitivity!$C$2:$E$61,2,FALSE)</f>
        <v>10</v>
      </c>
      <c r="G2257" s="7">
        <f>Q_Export_excel!D2257</f>
        <v>9.5769218908681744</v>
      </c>
      <c r="H2257" s="7" t="str">
        <f>Q_Export_excel!E2257</f>
        <v>mV/g</v>
      </c>
      <c r="I2257" s="7">
        <v>0</v>
      </c>
      <c r="J2257" s="7" t="str">
        <f t="shared" si="35"/>
        <v>mV</v>
      </c>
      <c r="K2257" s="7" t="s">
        <v>65</v>
      </c>
      <c r="L2257" s="8">
        <f>Q_Export_excel!F2257</f>
        <v>38772.600497685184</v>
      </c>
      <c r="M2257" s="7">
        <f>Q_Export_excel!G2257</f>
        <v>12</v>
      </c>
    </row>
    <row r="2258" spans="1:13" x14ac:dyDescent="0.2">
      <c r="A2258" s="7" t="str">
        <f>Q_Export_excel!A2258</f>
        <v>PCB</v>
      </c>
      <c r="B2258" s="7" t="s">
        <v>63</v>
      </c>
      <c r="C2258" s="7" t="str">
        <f>Q_Export_excel!B2258</f>
        <v>31659Y</v>
      </c>
      <c r="D2258" s="7" t="str">
        <f>Q_Export_excel!C2258</f>
        <v>356M131</v>
      </c>
      <c r="E2258" s="7" t="s">
        <v>64</v>
      </c>
      <c r="F2258" s="7">
        <f>VLOOKUP(CONCATENATE(A2258,D2258),Nominal_sensitivity!$C$2:$E$61,2,FALSE)</f>
        <v>10</v>
      </c>
      <c r="G2258" s="7">
        <f>Q_Export_excel!D2258</f>
        <v>10.697120893193338</v>
      </c>
      <c r="H2258" s="7" t="str">
        <f>Q_Export_excel!E2258</f>
        <v>mV/g</v>
      </c>
      <c r="I2258" s="7">
        <v>0</v>
      </c>
      <c r="J2258" s="7" t="str">
        <f t="shared" si="35"/>
        <v>mV</v>
      </c>
      <c r="K2258" s="7" t="s">
        <v>65</v>
      </c>
      <c r="L2258" s="8">
        <f>Q_Export_excel!F2258</f>
        <v>38772.621030092596</v>
      </c>
      <c r="M2258" s="7">
        <f>Q_Export_excel!G2258</f>
        <v>12</v>
      </c>
    </row>
    <row r="2259" spans="1:13" x14ac:dyDescent="0.2">
      <c r="A2259" s="7" t="str">
        <f>Q_Export_excel!A2259</f>
        <v>PCB</v>
      </c>
      <c r="B2259" s="7" t="s">
        <v>63</v>
      </c>
      <c r="C2259" s="7" t="str">
        <f>Q_Export_excel!B2259</f>
        <v>31661X</v>
      </c>
      <c r="D2259" s="7" t="str">
        <f>Q_Export_excel!C2259</f>
        <v>356M131</v>
      </c>
      <c r="E2259" s="7" t="s">
        <v>64</v>
      </c>
      <c r="F2259" s="7">
        <f>VLOOKUP(CONCATENATE(A2259,D2259),Nominal_sensitivity!$C$2:$E$61,2,FALSE)</f>
        <v>10</v>
      </c>
      <c r="G2259" s="7">
        <f>Q_Export_excel!D2259</f>
        <v>11.074741099117846</v>
      </c>
      <c r="H2259" s="7" t="str">
        <f>Q_Export_excel!E2259</f>
        <v>mV/g</v>
      </c>
      <c r="I2259" s="7">
        <v>0</v>
      </c>
      <c r="J2259" s="7" t="str">
        <f t="shared" si="35"/>
        <v>mV</v>
      </c>
      <c r="K2259" s="7" t="s">
        <v>65</v>
      </c>
      <c r="L2259" s="8">
        <f>Q_Export_excel!F2259</f>
        <v>39626.65457175926</v>
      </c>
      <c r="M2259" s="7">
        <f>Q_Export_excel!G2259</f>
        <v>12</v>
      </c>
    </row>
    <row r="2260" spans="1:13" x14ac:dyDescent="0.2">
      <c r="A2260" s="7" t="str">
        <f>Q_Export_excel!A2260</f>
        <v>PCB</v>
      </c>
      <c r="B2260" s="7" t="s">
        <v>63</v>
      </c>
      <c r="C2260" s="7" t="str">
        <f>Q_Export_excel!B2260</f>
        <v>31661Y</v>
      </c>
      <c r="D2260" s="7" t="str">
        <f>Q_Export_excel!C2260</f>
        <v>356M131</v>
      </c>
      <c r="E2260" s="7" t="s">
        <v>64</v>
      </c>
      <c r="F2260" s="7">
        <f>VLOOKUP(CONCATENATE(A2260,D2260),Nominal_sensitivity!$C$2:$E$61,2,FALSE)</f>
        <v>10</v>
      </c>
      <c r="G2260" s="7">
        <f>Q_Export_excel!D2260</f>
        <v>10.527771176874776</v>
      </c>
      <c r="H2260" s="7" t="str">
        <f>Q_Export_excel!E2260</f>
        <v>mV/g</v>
      </c>
      <c r="I2260" s="7">
        <v>0</v>
      </c>
      <c r="J2260" s="7" t="str">
        <f t="shared" si="35"/>
        <v>mV</v>
      </c>
      <c r="K2260" s="7" t="s">
        <v>65</v>
      </c>
      <c r="L2260" s="8">
        <f>Q_Export_excel!F2260</f>
        <v>39626.686597222222</v>
      </c>
      <c r="M2260" s="7">
        <f>Q_Export_excel!G2260</f>
        <v>12</v>
      </c>
    </row>
    <row r="2261" spans="1:13" x14ac:dyDescent="0.2">
      <c r="A2261" s="7" t="str">
        <f>Q_Export_excel!A2261</f>
        <v>PCB</v>
      </c>
      <c r="B2261" s="7" t="s">
        <v>63</v>
      </c>
      <c r="C2261" s="7" t="str">
        <f>Q_Export_excel!B2261</f>
        <v>31661Z</v>
      </c>
      <c r="D2261" s="7" t="str">
        <f>Q_Export_excel!C2261</f>
        <v>356M131</v>
      </c>
      <c r="E2261" s="7" t="s">
        <v>64</v>
      </c>
      <c r="F2261" s="7">
        <f>VLOOKUP(CONCATENATE(A2261,D2261),Nominal_sensitivity!$C$2:$E$61,2,FALSE)</f>
        <v>10</v>
      </c>
      <c r="G2261" s="7">
        <f>Q_Export_excel!D2261</f>
        <v>9.615951403648884</v>
      </c>
      <c r="H2261" s="7" t="str">
        <f>Q_Export_excel!E2261</f>
        <v>mV/g</v>
      </c>
      <c r="I2261" s="7">
        <v>0</v>
      </c>
      <c r="J2261" s="7" t="str">
        <f t="shared" si="35"/>
        <v>mV</v>
      </c>
      <c r="K2261" s="7" t="s">
        <v>65</v>
      </c>
      <c r="L2261" s="8">
        <f>Q_Export_excel!F2261</f>
        <v>39626.691064814811</v>
      </c>
      <c r="M2261" s="7">
        <f>Q_Export_excel!G2261</f>
        <v>12</v>
      </c>
    </row>
    <row r="2262" spans="1:13" x14ac:dyDescent="0.2">
      <c r="A2262" s="7" t="str">
        <f>Q_Export_excel!A2262</f>
        <v>PCB</v>
      </c>
      <c r="B2262" s="7" t="s">
        <v>63</v>
      </c>
      <c r="C2262" s="7" t="str">
        <f>Q_Export_excel!B2262</f>
        <v>31662X</v>
      </c>
      <c r="D2262" s="7" t="str">
        <f>Q_Export_excel!C2262</f>
        <v>356M131</v>
      </c>
      <c r="E2262" s="7" t="s">
        <v>64</v>
      </c>
      <c r="F2262" s="7">
        <f>VLOOKUP(CONCATENATE(A2262,D2262),Nominal_sensitivity!$C$2:$E$61,2,FALSE)</f>
        <v>10</v>
      </c>
      <c r="G2262" s="7">
        <f>Q_Export_excel!D2262</f>
        <v>11.080590944316612</v>
      </c>
      <c r="H2262" s="7" t="str">
        <f>Q_Export_excel!E2262</f>
        <v>mV/g</v>
      </c>
      <c r="I2262" s="7">
        <v>0</v>
      </c>
      <c r="J2262" s="7" t="str">
        <f t="shared" si="35"/>
        <v>mV</v>
      </c>
      <c r="K2262" s="7" t="s">
        <v>65</v>
      </c>
      <c r="L2262" s="8">
        <f>Q_Export_excel!F2262</f>
        <v>39626.63386574074</v>
      </c>
      <c r="M2262" s="7">
        <f>Q_Export_excel!G2262</f>
        <v>12</v>
      </c>
    </row>
    <row r="2263" spans="1:13" x14ac:dyDescent="0.2">
      <c r="A2263" s="7" t="str">
        <f>Q_Export_excel!A2263</f>
        <v>PCB</v>
      </c>
      <c r="B2263" s="7" t="s">
        <v>63</v>
      </c>
      <c r="C2263" s="7" t="str">
        <f>Q_Export_excel!B2263</f>
        <v>31662Y</v>
      </c>
      <c r="D2263" s="7" t="str">
        <f>Q_Export_excel!C2263</f>
        <v>356M131</v>
      </c>
      <c r="E2263" s="7" t="s">
        <v>64</v>
      </c>
      <c r="F2263" s="7">
        <f>VLOOKUP(CONCATENATE(A2263,D2263),Nominal_sensitivity!$C$2:$E$61,2,FALSE)</f>
        <v>10</v>
      </c>
      <c r="G2263" s="7">
        <f>Q_Export_excel!D2263</f>
        <v>10.335819377738318</v>
      </c>
      <c r="H2263" s="7" t="str">
        <f>Q_Export_excel!E2263</f>
        <v>mV/g</v>
      </c>
      <c r="I2263" s="7">
        <v>0</v>
      </c>
      <c r="J2263" s="7" t="str">
        <f t="shared" si="35"/>
        <v>mV</v>
      </c>
      <c r="K2263" s="7" t="s">
        <v>65</v>
      </c>
      <c r="L2263" s="8">
        <f>Q_Export_excel!F2263</f>
        <v>39626.640162037038</v>
      </c>
      <c r="M2263" s="7">
        <f>Q_Export_excel!G2263</f>
        <v>12</v>
      </c>
    </row>
    <row r="2264" spans="1:13" x14ac:dyDescent="0.2">
      <c r="A2264" s="7" t="str">
        <f>Q_Export_excel!A2264</f>
        <v>PCB</v>
      </c>
      <c r="B2264" s="7" t="s">
        <v>63</v>
      </c>
      <c r="C2264" s="7" t="str">
        <f>Q_Export_excel!B2264</f>
        <v>31662Z</v>
      </c>
      <c r="D2264" s="7" t="str">
        <f>Q_Export_excel!C2264</f>
        <v>356M131</v>
      </c>
      <c r="E2264" s="7" t="s">
        <v>64</v>
      </c>
      <c r="F2264" s="7">
        <f>VLOOKUP(CONCATENATE(A2264,D2264),Nominal_sensitivity!$C$2:$E$61,2,FALSE)</f>
        <v>10</v>
      </c>
      <c r="G2264" s="7">
        <f>Q_Export_excel!D2264</f>
        <v>9.9005849953978444</v>
      </c>
      <c r="H2264" s="7" t="str">
        <f>Q_Export_excel!E2264</f>
        <v>mV/g</v>
      </c>
      <c r="I2264" s="7">
        <v>0</v>
      </c>
      <c r="J2264" s="7" t="str">
        <f t="shared" si="35"/>
        <v>mV</v>
      </c>
      <c r="K2264" s="7" t="s">
        <v>65</v>
      </c>
      <c r="L2264" s="8">
        <f>Q_Export_excel!F2264</f>
        <v>39626.647407407407</v>
      </c>
      <c r="M2264" s="7">
        <f>Q_Export_excel!G2264</f>
        <v>12</v>
      </c>
    </row>
    <row r="2265" spans="1:13" x14ac:dyDescent="0.2">
      <c r="A2265" s="7" t="str">
        <f>Q_Export_excel!A2265</f>
        <v>PCB</v>
      </c>
      <c r="B2265" s="7" t="s">
        <v>63</v>
      </c>
      <c r="C2265" s="7" t="str">
        <f>Q_Export_excel!B2265</f>
        <v>74418X</v>
      </c>
      <c r="D2265" s="7" t="str">
        <f>Q_Export_excel!C2265</f>
        <v>356M131</v>
      </c>
      <c r="E2265" s="7" t="s">
        <v>64</v>
      </c>
      <c r="F2265" s="7">
        <f>VLOOKUP(CONCATENATE(A2265,D2265),Nominal_sensitivity!$C$2:$E$61,2,FALSE)</f>
        <v>10</v>
      </c>
      <c r="G2265" s="7">
        <f>Q_Export_excel!D2265</f>
        <v>10.84</v>
      </c>
      <c r="H2265" s="7" t="str">
        <f>Q_Export_excel!E2265</f>
        <v>mV/g</v>
      </c>
      <c r="I2265" s="7">
        <v>0</v>
      </c>
      <c r="J2265" s="7" t="str">
        <f t="shared" si="35"/>
        <v>mV</v>
      </c>
      <c r="K2265" s="7" t="s">
        <v>65</v>
      </c>
      <c r="L2265" s="8">
        <f>Q_Export_excel!F2265</f>
        <v>39722</v>
      </c>
      <c r="M2265" s="7">
        <f>Q_Export_excel!G2265</f>
        <v>12</v>
      </c>
    </row>
    <row r="2266" spans="1:13" x14ac:dyDescent="0.2">
      <c r="A2266" s="7" t="str">
        <f>Q_Export_excel!A2266</f>
        <v>PCB</v>
      </c>
      <c r="B2266" s="7" t="s">
        <v>63</v>
      </c>
      <c r="C2266" s="7" t="str">
        <f>Q_Export_excel!B2266</f>
        <v>74418Y</v>
      </c>
      <c r="D2266" s="7" t="str">
        <f>Q_Export_excel!C2266</f>
        <v>356M131</v>
      </c>
      <c r="E2266" s="7" t="s">
        <v>64</v>
      </c>
      <c r="F2266" s="7">
        <f>VLOOKUP(CONCATENATE(A2266,D2266),Nominal_sensitivity!$C$2:$E$61,2,FALSE)</f>
        <v>10</v>
      </c>
      <c r="G2266" s="7">
        <f>Q_Export_excel!D2266</f>
        <v>10.4</v>
      </c>
      <c r="H2266" s="7" t="str">
        <f>Q_Export_excel!E2266</f>
        <v>mV/g</v>
      </c>
      <c r="I2266" s="7">
        <v>0</v>
      </c>
      <c r="J2266" s="7" t="str">
        <f t="shared" si="35"/>
        <v>mV</v>
      </c>
      <c r="K2266" s="7" t="s">
        <v>65</v>
      </c>
      <c r="L2266" s="8">
        <f>Q_Export_excel!F2266</f>
        <v>39722</v>
      </c>
      <c r="M2266" s="7">
        <f>Q_Export_excel!G2266</f>
        <v>12</v>
      </c>
    </row>
    <row r="2267" spans="1:13" x14ac:dyDescent="0.2">
      <c r="A2267" s="7" t="str">
        <f>Q_Export_excel!A2267</f>
        <v>PCB</v>
      </c>
      <c r="B2267" s="7" t="s">
        <v>63</v>
      </c>
      <c r="C2267" s="7" t="str">
        <f>Q_Export_excel!B2267</f>
        <v>74418Z</v>
      </c>
      <c r="D2267" s="7" t="str">
        <f>Q_Export_excel!C2267</f>
        <v>356M131</v>
      </c>
      <c r="E2267" s="7" t="s">
        <v>64</v>
      </c>
      <c r="F2267" s="7">
        <f>VLOOKUP(CONCATENATE(A2267,D2267),Nominal_sensitivity!$C$2:$E$61,2,FALSE)</f>
        <v>10</v>
      </c>
      <c r="G2267" s="7">
        <f>Q_Export_excel!D2267</f>
        <v>10.56</v>
      </c>
      <c r="H2267" s="7" t="str">
        <f>Q_Export_excel!E2267</f>
        <v>mV/g</v>
      </c>
      <c r="I2267" s="7">
        <v>0</v>
      </c>
      <c r="J2267" s="7" t="str">
        <f t="shared" si="35"/>
        <v>mV</v>
      </c>
      <c r="K2267" s="7" t="s">
        <v>65</v>
      </c>
      <c r="L2267" s="8">
        <f>Q_Export_excel!F2267</f>
        <v>39722</v>
      </c>
      <c r="M2267" s="7">
        <f>Q_Export_excel!G2267</f>
        <v>12</v>
      </c>
    </row>
    <row r="2268" spans="1:13" x14ac:dyDescent="0.2">
      <c r="A2268" s="7" t="str">
        <f>Q_Export_excel!A2268</f>
        <v>PCB</v>
      </c>
      <c r="B2268" s="7" t="s">
        <v>63</v>
      </c>
      <c r="C2268" s="7" t="str">
        <f>Q_Export_excel!B2268</f>
        <v>74419X</v>
      </c>
      <c r="D2268" s="7" t="str">
        <f>Q_Export_excel!C2268</f>
        <v>356M131</v>
      </c>
      <c r="E2268" s="7" t="s">
        <v>64</v>
      </c>
      <c r="F2268" s="7">
        <f>VLOOKUP(CONCATENATE(A2268,D2268),Nominal_sensitivity!$C$2:$E$61,2,FALSE)</f>
        <v>10</v>
      </c>
      <c r="G2268" s="7">
        <f>Q_Export_excel!D2268</f>
        <v>10.43</v>
      </c>
      <c r="H2268" s="7" t="str">
        <f>Q_Export_excel!E2268</f>
        <v>mV/g</v>
      </c>
      <c r="I2268" s="7">
        <v>0</v>
      </c>
      <c r="J2268" s="7" t="str">
        <f t="shared" si="35"/>
        <v>mV</v>
      </c>
      <c r="K2268" s="7" t="s">
        <v>65</v>
      </c>
      <c r="L2268" s="8">
        <f>Q_Export_excel!F2268</f>
        <v>39722</v>
      </c>
      <c r="M2268" s="7">
        <f>Q_Export_excel!G2268</f>
        <v>12</v>
      </c>
    </row>
    <row r="2269" spans="1:13" x14ac:dyDescent="0.2">
      <c r="A2269" s="7" t="str">
        <f>Q_Export_excel!A2269</f>
        <v>PCB</v>
      </c>
      <c r="B2269" s="7" t="s">
        <v>63</v>
      </c>
      <c r="C2269" s="7" t="str">
        <f>Q_Export_excel!B2269</f>
        <v>74419Y</v>
      </c>
      <c r="D2269" s="7" t="str">
        <f>Q_Export_excel!C2269</f>
        <v>356M131</v>
      </c>
      <c r="E2269" s="7" t="s">
        <v>64</v>
      </c>
      <c r="F2269" s="7">
        <f>VLOOKUP(CONCATENATE(A2269,D2269),Nominal_sensitivity!$C$2:$E$61,2,FALSE)</f>
        <v>10</v>
      </c>
      <c r="G2269" s="7">
        <f>Q_Export_excel!D2269</f>
        <v>10.6</v>
      </c>
      <c r="H2269" s="7" t="str">
        <f>Q_Export_excel!E2269</f>
        <v>mV/g</v>
      </c>
      <c r="I2269" s="7">
        <v>0</v>
      </c>
      <c r="J2269" s="7" t="str">
        <f t="shared" si="35"/>
        <v>mV</v>
      </c>
      <c r="K2269" s="7" t="s">
        <v>65</v>
      </c>
      <c r="L2269" s="8">
        <f>Q_Export_excel!F2269</f>
        <v>39722</v>
      </c>
      <c r="M2269" s="7">
        <f>Q_Export_excel!G2269</f>
        <v>12</v>
      </c>
    </row>
    <row r="2270" spans="1:13" x14ac:dyDescent="0.2">
      <c r="A2270" s="7" t="str">
        <f>Q_Export_excel!A2270</f>
        <v>PCB</v>
      </c>
      <c r="B2270" s="7" t="s">
        <v>63</v>
      </c>
      <c r="C2270" s="7" t="str">
        <f>Q_Export_excel!B2270</f>
        <v>74419Z</v>
      </c>
      <c r="D2270" s="7" t="str">
        <f>Q_Export_excel!C2270</f>
        <v>356M131</v>
      </c>
      <c r="E2270" s="7" t="s">
        <v>64</v>
      </c>
      <c r="F2270" s="7">
        <f>VLOOKUP(CONCATENATE(A2270,D2270),Nominal_sensitivity!$C$2:$E$61,2,FALSE)</f>
        <v>10</v>
      </c>
      <c r="G2270" s="7">
        <f>Q_Export_excel!D2270</f>
        <v>11.4</v>
      </c>
      <c r="H2270" s="7" t="str">
        <f>Q_Export_excel!E2270</f>
        <v>mV/g</v>
      </c>
      <c r="I2270" s="7">
        <v>0</v>
      </c>
      <c r="J2270" s="7" t="str">
        <f t="shared" si="35"/>
        <v>mV</v>
      </c>
      <c r="K2270" s="7" t="s">
        <v>65</v>
      </c>
      <c r="L2270" s="8">
        <f>Q_Export_excel!F2270</f>
        <v>39722</v>
      </c>
      <c r="M2270" s="7">
        <f>Q_Export_excel!G2270</f>
        <v>12</v>
      </c>
    </row>
    <row r="2271" spans="1:13" x14ac:dyDescent="0.2">
      <c r="A2271" s="7" t="str">
        <f>Q_Export_excel!A2271</f>
        <v>PCB</v>
      </c>
      <c r="B2271" s="7" t="s">
        <v>63</v>
      </c>
      <c r="C2271" s="7" t="str">
        <f>Q_Export_excel!B2271</f>
        <v>74420X</v>
      </c>
      <c r="D2271" s="7" t="str">
        <f>Q_Export_excel!C2271</f>
        <v>356M131</v>
      </c>
      <c r="E2271" s="7" t="s">
        <v>64</v>
      </c>
      <c r="F2271" s="7">
        <f>VLOOKUP(CONCATENATE(A2271,D2271),Nominal_sensitivity!$C$2:$E$61,2,FALSE)</f>
        <v>10</v>
      </c>
      <c r="G2271" s="7">
        <f>Q_Export_excel!D2271</f>
        <v>10.66</v>
      </c>
      <c r="H2271" s="7" t="str">
        <f>Q_Export_excel!E2271</f>
        <v>mV/g</v>
      </c>
      <c r="I2271" s="7">
        <v>0</v>
      </c>
      <c r="J2271" s="7" t="str">
        <f t="shared" si="35"/>
        <v>mV</v>
      </c>
      <c r="K2271" s="7" t="s">
        <v>65</v>
      </c>
      <c r="L2271" s="8">
        <f>Q_Export_excel!F2271</f>
        <v>39722</v>
      </c>
      <c r="M2271" s="7">
        <f>Q_Export_excel!G2271</f>
        <v>12</v>
      </c>
    </row>
    <row r="2272" spans="1:13" x14ac:dyDescent="0.2">
      <c r="A2272" s="7" t="str">
        <f>Q_Export_excel!A2272</f>
        <v>PCB</v>
      </c>
      <c r="B2272" s="7" t="s">
        <v>63</v>
      </c>
      <c r="C2272" s="7" t="str">
        <f>Q_Export_excel!B2272</f>
        <v>74420Y</v>
      </c>
      <c r="D2272" s="7" t="str">
        <f>Q_Export_excel!C2272</f>
        <v>356M131</v>
      </c>
      <c r="E2272" s="7" t="s">
        <v>64</v>
      </c>
      <c r="F2272" s="7">
        <f>VLOOKUP(CONCATENATE(A2272,D2272),Nominal_sensitivity!$C$2:$E$61,2,FALSE)</f>
        <v>10</v>
      </c>
      <c r="G2272" s="7">
        <f>Q_Export_excel!D2272</f>
        <v>10.66</v>
      </c>
      <c r="H2272" s="7" t="str">
        <f>Q_Export_excel!E2272</f>
        <v>mV/g</v>
      </c>
      <c r="I2272" s="7">
        <v>0</v>
      </c>
      <c r="J2272" s="7" t="str">
        <f t="shared" si="35"/>
        <v>mV</v>
      </c>
      <c r="K2272" s="7" t="s">
        <v>65</v>
      </c>
      <c r="L2272" s="8">
        <f>Q_Export_excel!F2272</f>
        <v>39722</v>
      </c>
      <c r="M2272" s="7">
        <f>Q_Export_excel!G2272</f>
        <v>12</v>
      </c>
    </row>
    <row r="2273" spans="1:13" x14ac:dyDescent="0.2">
      <c r="A2273" s="7" t="str">
        <f>Q_Export_excel!A2273</f>
        <v>PCB</v>
      </c>
      <c r="B2273" s="7" t="s">
        <v>63</v>
      </c>
      <c r="C2273" s="7" t="str">
        <f>Q_Export_excel!B2273</f>
        <v>74420Z</v>
      </c>
      <c r="D2273" s="7" t="str">
        <f>Q_Export_excel!C2273</f>
        <v>356M131</v>
      </c>
      <c r="E2273" s="7" t="s">
        <v>64</v>
      </c>
      <c r="F2273" s="7">
        <f>VLOOKUP(CONCATENATE(A2273,D2273),Nominal_sensitivity!$C$2:$E$61,2,FALSE)</f>
        <v>10</v>
      </c>
      <c r="G2273" s="7">
        <f>Q_Export_excel!D2273</f>
        <v>10.42</v>
      </c>
      <c r="H2273" s="7" t="str">
        <f>Q_Export_excel!E2273</f>
        <v>mV/g</v>
      </c>
      <c r="I2273" s="7">
        <v>0</v>
      </c>
      <c r="J2273" s="7" t="str">
        <f t="shared" si="35"/>
        <v>mV</v>
      </c>
      <c r="K2273" s="7" t="s">
        <v>65</v>
      </c>
      <c r="L2273" s="8">
        <f>Q_Export_excel!F2273</f>
        <v>39722</v>
      </c>
      <c r="M2273" s="7">
        <f>Q_Export_excel!G2273</f>
        <v>12</v>
      </c>
    </row>
    <row r="2274" spans="1:13" x14ac:dyDescent="0.2">
      <c r="A2274" s="7" t="str">
        <f>Q_Export_excel!A2274</f>
        <v>PCB</v>
      </c>
      <c r="B2274" s="7" t="s">
        <v>63</v>
      </c>
      <c r="C2274" s="7" t="str">
        <f>Q_Export_excel!B2274</f>
        <v>74421X</v>
      </c>
      <c r="D2274" s="7" t="str">
        <f>Q_Export_excel!C2274</f>
        <v>356M131</v>
      </c>
      <c r="E2274" s="7" t="s">
        <v>64</v>
      </c>
      <c r="F2274" s="7">
        <f>VLOOKUP(CONCATENATE(A2274,D2274),Nominal_sensitivity!$C$2:$E$61,2,FALSE)</f>
        <v>10</v>
      </c>
      <c r="G2274" s="7">
        <f>Q_Export_excel!D2274</f>
        <v>11.37</v>
      </c>
      <c r="H2274" s="7" t="str">
        <f>Q_Export_excel!E2274</f>
        <v>mV/g</v>
      </c>
      <c r="I2274" s="7">
        <v>0</v>
      </c>
      <c r="J2274" s="7" t="str">
        <f t="shared" si="35"/>
        <v>mV</v>
      </c>
      <c r="K2274" s="7" t="s">
        <v>65</v>
      </c>
      <c r="L2274" s="8">
        <f>Q_Export_excel!F2274</f>
        <v>39722</v>
      </c>
      <c r="M2274" s="7">
        <f>Q_Export_excel!G2274</f>
        <v>12</v>
      </c>
    </row>
    <row r="2275" spans="1:13" x14ac:dyDescent="0.2">
      <c r="A2275" s="7" t="str">
        <f>Q_Export_excel!A2275</f>
        <v>PCB</v>
      </c>
      <c r="B2275" s="7" t="s">
        <v>63</v>
      </c>
      <c r="C2275" s="7" t="str">
        <f>Q_Export_excel!B2275</f>
        <v>74421Y</v>
      </c>
      <c r="D2275" s="7" t="str">
        <f>Q_Export_excel!C2275</f>
        <v>356M131</v>
      </c>
      <c r="E2275" s="7" t="s">
        <v>64</v>
      </c>
      <c r="F2275" s="7">
        <f>VLOOKUP(CONCATENATE(A2275,D2275),Nominal_sensitivity!$C$2:$E$61,2,FALSE)</f>
        <v>10</v>
      </c>
      <c r="G2275" s="7">
        <f>Q_Export_excel!D2275</f>
        <v>11.31</v>
      </c>
      <c r="H2275" s="7" t="str">
        <f>Q_Export_excel!E2275</f>
        <v>mV/g</v>
      </c>
      <c r="I2275" s="7">
        <v>0</v>
      </c>
      <c r="J2275" s="7" t="str">
        <f t="shared" si="35"/>
        <v>mV</v>
      </c>
      <c r="K2275" s="7" t="s">
        <v>65</v>
      </c>
      <c r="L2275" s="8">
        <f>Q_Export_excel!F2275</f>
        <v>39722</v>
      </c>
      <c r="M2275" s="7">
        <f>Q_Export_excel!G2275</f>
        <v>12</v>
      </c>
    </row>
    <row r="2276" spans="1:13" x14ac:dyDescent="0.2">
      <c r="A2276" s="7" t="str">
        <f>Q_Export_excel!A2276</f>
        <v>PCB</v>
      </c>
      <c r="B2276" s="7" t="s">
        <v>63</v>
      </c>
      <c r="C2276" s="7" t="str">
        <f>Q_Export_excel!B2276</f>
        <v>74421Z</v>
      </c>
      <c r="D2276" s="7" t="str">
        <f>Q_Export_excel!C2276</f>
        <v>356M131</v>
      </c>
      <c r="E2276" s="7" t="s">
        <v>64</v>
      </c>
      <c r="F2276" s="7">
        <f>VLOOKUP(CONCATENATE(A2276,D2276),Nominal_sensitivity!$C$2:$E$61,2,FALSE)</f>
        <v>10</v>
      </c>
      <c r="G2276" s="7">
        <f>Q_Export_excel!D2276</f>
        <v>10.37</v>
      </c>
      <c r="H2276" s="7" t="str">
        <f>Q_Export_excel!E2276</f>
        <v>mV/g</v>
      </c>
      <c r="I2276" s="7">
        <v>0</v>
      </c>
      <c r="J2276" s="7" t="str">
        <f t="shared" si="35"/>
        <v>mV</v>
      </c>
      <c r="K2276" s="7" t="s">
        <v>65</v>
      </c>
      <c r="L2276" s="8">
        <f>Q_Export_excel!F2276</f>
        <v>39722</v>
      </c>
      <c r="M2276" s="7">
        <f>Q_Export_excel!G2276</f>
        <v>12</v>
      </c>
    </row>
    <row r="2277" spans="1:13" x14ac:dyDescent="0.2">
      <c r="A2277" s="7" t="str">
        <f>Q_Export_excel!A2277</f>
        <v>PCB</v>
      </c>
      <c r="B2277" s="7" t="s">
        <v>63</v>
      </c>
      <c r="C2277" s="7" t="str">
        <f>Q_Export_excel!B2277</f>
        <v>74422X</v>
      </c>
      <c r="D2277" s="7" t="str">
        <f>Q_Export_excel!C2277</f>
        <v>356M131</v>
      </c>
      <c r="E2277" s="7" t="s">
        <v>64</v>
      </c>
      <c r="F2277" s="7">
        <f>VLOOKUP(CONCATENATE(A2277,D2277),Nominal_sensitivity!$C$2:$E$61,2,FALSE)</f>
        <v>10</v>
      </c>
      <c r="G2277" s="7">
        <f>Q_Export_excel!D2277</f>
        <v>10.39</v>
      </c>
      <c r="H2277" s="7" t="str">
        <f>Q_Export_excel!E2277</f>
        <v>mV/g</v>
      </c>
      <c r="I2277" s="7">
        <v>0</v>
      </c>
      <c r="J2277" s="7" t="str">
        <f t="shared" si="35"/>
        <v>mV</v>
      </c>
      <c r="K2277" s="7" t="s">
        <v>65</v>
      </c>
      <c r="L2277" s="8">
        <f>Q_Export_excel!F2277</f>
        <v>39722</v>
      </c>
      <c r="M2277" s="7">
        <f>Q_Export_excel!G2277</f>
        <v>12</v>
      </c>
    </row>
    <row r="2278" spans="1:13" x14ac:dyDescent="0.2">
      <c r="A2278" s="7" t="str">
        <f>Q_Export_excel!A2278</f>
        <v>PCB</v>
      </c>
      <c r="B2278" s="7" t="s">
        <v>63</v>
      </c>
      <c r="C2278" s="7" t="str">
        <f>Q_Export_excel!B2278</f>
        <v>74422Y</v>
      </c>
      <c r="D2278" s="7" t="str">
        <f>Q_Export_excel!C2278</f>
        <v>356M131</v>
      </c>
      <c r="E2278" s="7" t="s">
        <v>64</v>
      </c>
      <c r="F2278" s="7">
        <f>VLOOKUP(CONCATENATE(A2278,D2278),Nominal_sensitivity!$C$2:$E$61,2,FALSE)</f>
        <v>10</v>
      </c>
      <c r="G2278" s="7">
        <f>Q_Export_excel!D2278</f>
        <v>10.74</v>
      </c>
      <c r="H2278" s="7" t="str">
        <f>Q_Export_excel!E2278</f>
        <v>mV/g</v>
      </c>
      <c r="I2278" s="7">
        <v>0</v>
      </c>
      <c r="J2278" s="7" t="str">
        <f t="shared" si="35"/>
        <v>mV</v>
      </c>
      <c r="K2278" s="7" t="s">
        <v>65</v>
      </c>
      <c r="L2278" s="8">
        <f>Q_Export_excel!F2278</f>
        <v>39722</v>
      </c>
      <c r="M2278" s="7">
        <f>Q_Export_excel!G2278</f>
        <v>12</v>
      </c>
    </row>
    <row r="2279" spans="1:13" x14ac:dyDescent="0.2">
      <c r="A2279" s="7" t="str">
        <f>Q_Export_excel!A2279</f>
        <v>PCB</v>
      </c>
      <c r="B2279" s="7" t="s">
        <v>63</v>
      </c>
      <c r="C2279" s="7" t="str">
        <f>Q_Export_excel!B2279</f>
        <v>74422Z</v>
      </c>
      <c r="D2279" s="7" t="str">
        <f>Q_Export_excel!C2279</f>
        <v>356M131</v>
      </c>
      <c r="E2279" s="7" t="s">
        <v>64</v>
      </c>
      <c r="F2279" s="7">
        <f>VLOOKUP(CONCATENATE(A2279,D2279),Nominal_sensitivity!$C$2:$E$61,2,FALSE)</f>
        <v>10</v>
      </c>
      <c r="G2279" s="7">
        <f>Q_Export_excel!D2279</f>
        <v>10.78</v>
      </c>
      <c r="H2279" s="7" t="str">
        <f>Q_Export_excel!E2279</f>
        <v>mV/g</v>
      </c>
      <c r="I2279" s="7">
        <v>0</v>
      </c>
      <c r="J2279" s="7" t="str">
        <f t="shared" si="35"/>
        <v>mV</v>
      </c>
      <c r="K2279" s="7" t="s">
        <v>65</v>
      </c>
      <c r="L2279" s="8">
        <f>Q_Export_excel!F2279</f>
        <v>39722</v>
      </c>
      <c r="M2279" s="7">
        <f>Q_Export_excel!G2279</f>
        <v>12</v>
      </c>
    </row>
    <row r="2280" spans="1:13" x14ac:dyDescent="0.2">
      <c r="A2280" s="7" t="str">
        <f>Q_Export_excel!A2280</f>
        <v>PCB</v>
      </c>
      <c r="B2280" s="7" t="s">
        <v>63</v>
      </c>
      <c r="C2280" s="7" t="str">
        <f>Q_Export_excel!B2280</f>
        <v>74423X</v>
      </c>
      <c r="D2280" s="7" t="str">
        <f>Q_Export_excel!C2280</f>
        <v>356M131</v>
      </c>
      <c r="E2280" s="7" t="s">
        <v>64</v>
      </c>
      <c r="F2280" s="7">
        <f>VLOOKUP(CONCATENATE(A2280,D2280),Nominal_sensitivity!$C$2:$E$61,2,FALSE)</f>
        <v>10</v>
      </c>
      <c r="G2280" s="7">
        <f>Q_Export_excel!D2280</f>
        <v>10.76</v>
      </c>
      <c r="H2280" s="7" t="str">
        <f>Q_Export_excel!E2280</f>
        <v>mV/g</v>
      </c>
      <c r="I2280" s="7">
        <v>0</v>
      </c>
      <c r="J2280" s="7" t="str">
        <f t="shared" si="35"/>
        <v>mV</v>
      </c>
      <c r="K2280" s="7" t="s">
        <v>65</v>
      </c>
      <c r="L2280" s="8">
        <f>Q_Export_excel!F2280</f>
        <v>39722</v>
      </c>
      <c r="M2280" s="7">
        <f>Q_Export_excel!G2280</f>
        <v>12</v>
      </c>
    </row>
    <row r="2281" spans="1:13" x14ac:dyDescent="0.2">
      <c r="A2281" s="7" t="str">
        <f>Q_Export_excel!A2281</f>
        <v>PCB</v>
      </c>
      <c r="B2281" s="7" t="s">
        <v>63</v>
      </c>
      <c r="C2281" s="7" t="str">
        <f>Q_Export_excel!B2281</f>
        <v>74423Y</v>
      </c>
      <c r="D2281" s="7" t="str">
        <f>Q_Export_excel!C2281</f>
        <v>356M131</v>
      </c>
      <c r="E2281" s="7" t="s">
        <v>64</v>
      </c>
      <c r="F2281" s="7">
        <f>VLOOKUP(CONCATENATE(A2281,D2281),Nominal_sensitivity!$C$2:$E$61,2,FALSE)</f>
        <v>10</v>
      </c>
      <c r="G2281" s="7">
        <f>Q_Export_excel!D2281</f>
        <v>11.22</v>
      </c>
      <c r="H2281" s="7" t="str">
        <f>Q_Export_excel!E2281</f>
        <v>mV/g</v>
      </c>
      <c r="I2281" s="7">
        <v>0</v>
      </c>
      <c r="J2281" s="7" t="str">
        <f t="shared" si="35"/>
        <v>mV</v>
      </c>
      <c r="K2281" s="7" t="s">
        <v>65</v>
      </c>
      <c r="L2281" s="8">
        <f>Q_Export_excel!F2281</f>
        <v>39722</v>
      </c>
      <c r="M2281" s="7">
        <f>Q_Export_excel!G2281</f>
        <v>12</v>
      </c>
    </row>
    <row r="2282" spans="1:13" x14ac:dyDescent="0.2">
      <c r="A2282" s="7" t="str">
        <f>Q_Export_excel!A2282</f>
        <v>PCB</v>
      </c>
      <c r="B2282" s="7" t="s">
        <v>63</v>
      </c>
      <c r="C2282" s="7" t="str">
        <f>Q_Export_excel!B2282</f>
        <v>74423Z</v>
      </c>
      <c r="D2282" s="7" t="str">
        <f>Q_Export_excel!C2282</f>
        <v>356M131</v>
      </c>
      <c r="E2282" s="7" t="s">
        <v>64</v>
      </c>
      <c r="F2282" s="7">
        <f>VLOOKUP(CONCATENATE(A2282,D2282),Nominal_sensitivity!$C$2:$E$61,2,FALSE)</f>
        <v>10</v>
      </c>
      <c r="G2282" s="7">
        <f>Q_Export_excel!D2282</f>
        <v>10.74</v>
      </c>
      <c r="H2282" s="7" t="str">
        <f>Q_Export_excel!E2282</f>
        <v>mV/g</v>
      </c>
      <c r="I2282" s="7">
        <v>0</v>
      </c>
      <c r="J2282" s="7" t="str">
        <f t="shared" si="35"/>
        <v>mV</v>
      </c>
      <c r="K2282" s="7" t="s">
        <v>65</v>
      </c>
      <c r="L2282" s="8">
        <f>Q_Export_excel!F2282</f>
        <v>39722</v>
      </c>
      <c r="M2282" s="7">
        <f>Q_Export_excel!G2282</f>
        <v>12</v>
      </c>
    </row>
    <row r="2283" spans="1:13" x14ac:dyDescent="0.2">
      <c r="A2283" s="7" t="str">
        <f>Q_Export_excel!A2283</f>
        <v>PCB</v>
      </c>
      <c r="B2283" s="7" t="s">
        <v>63</v>
      </c>
      <c r="C2283" s="7" t="str">
        <f>Q_Export_excel!B2283</f>
        <v>74424X</v>
      </c>
      <c r="D2283" s="7" t="str">
        <f>Q_Export_excel!C2283</f>
        <v>356M131</v>
      </c>
      <c r="E2283" s="7" t="s">
        <v>64</v>
      </c>
      <c r="F2283" s="7">
        <f>VLOOKUP(CONCATENATE(A2283,D2283),Nominal_sensitivity!$C$2:$E$61,2,FALSE)</f>
        <v>10</v>
      </c>
      <c r="G2283" s="7">
        <f>Q_Export_excel!D2283</f>
        <v>10.78</v>
      </c>
      <c r="H2283" s="7" t="str">
        <f>Q_Export_excel!E2283</f>
        <v>mV/g</v>
      </c>
      <c r="I2283" s="7">
        <v>0</v>
      </c>
      <c r="J2283" s="7" t="str">
        <f t="shared" si="35"/>
        <v>mV</v>
      </c>
      <c r="K2283" s="7" t="s">
        <v>65</v>
      </c>
      <c r="L2283" s="8">
        <f>Q_Export_excel!F2283</f>
        <v>39722</v>
      </c>
      <c r="M2283" s="7">
        <f>Q_Export_excel!G2283</f>
        <v>12</v>
      </c>
    </row>
    <row r="2284" spans="1:13" x14ac:dyDescent="0.2">
      <c r="A2284" s="7" t="str">
        <f>Q_Export_excel!A2284</f>
        <v>PCB</v>
      </c>
      <c r="B2284" s="7" t="s">
        <v>63</v>
      </c>
      <c r="C2284" s="7" t="str">
        <f>Q_Export_excel!B2284</f>
        <v>74424Y</v>
      </c>
      <c r="D2284" s="7" t="str">
        <f>Q_Export_excel!C2284</f>
        <v>356M131</v>
      </c>
      <c r="E2284" s="7" t="s">
        <v>64</v>
      </c>
      <c r="F2284" s="7">
        <f>VLOOKUP(CONCATENATE(A2284,D2284),Nominal_sensitivity!$C$2:$E$61,2,FALSE)</f>
        <v>10</v>
      </c>
      <c r="G2284" s="7">
        <f>Q_Export_excel!D2284</f>
        <v>10.39</v>
      </c>
      <c r="H2284" s="7" t="str">
        <f>Q_Export_excel!E2284</f>
        <v>mV/g</v>
      </c>
      <c r="I2284" s="7">
        <v>0</v>
      </c>
      <c r="J2284" s="7" t="str">
        <f t="shared" si="35"/>
        <v>mV</v>
      </c>
      <c r="K2284" s="7" t="s">
        <v>65</v>
      </c>
      <c r="L2284" s="8">
        <f>Q_Export_excel!F2284</f>
        <v>39722</v>
      </c>
      <c r="M2284" s="7">
        <f>Q_Export_excel!G2284</f>
        <v>12</v>
      </c>
    </row>
    <row r="2285" spans="1:13" x14ac:dyDescent="0.2">
      <c r="A2285" s="7" t="str">
        <f>Q_Export_excel!A2285</f>
        <v>PCB</v>
      </c>
      <c r="B2285" s="7" t="s">
        <v>63</v>
      </c>
      <c r="C2285" s="7" t="str">
        <f>Q_Export_excel!B2285</f>
        <v>74424Z</v>
      </c>
      <c r="D2285" s="7" t="str">
        <f>Q_Export_excel!C2285</f>
        <v>356M131</v>
      </c>
      <c r="E2285" s="7" t="s">
        <v>64</v>
      </c>
      <c r="F2285" s="7">
        <f>VLOOKUP(CONCATENATE(A2285,D2285),Nominal_sensitivity!$C$2:$E$61,2,FALSE)</f>
        <v>10</v>
      </c>
      <c r="G2285" s="7">
        <f>Q_Export_excel!D2285</f>
        <v>10.67</v>
      </c>
      <c r="H2285" s="7" t="str">
        <f>Q_Export_excel!E2285</f>
        <v>mV/g</v>
      </c>
      <c r="I2285" s="7">
        <v>0</v>
      </c>
      <c r="J2285" s="7" t="str">
        <f t="shared" si="35"/>
        <v>mV</v>
      </c>
      <c r="K2285" s="7" t="s">
        <v>65</v>
      </c>
      <c r="L2285" s="8">
        <f>Q_Export_excel!F2285</f>
        <v>39722</v>
      </c>
      <c r="M2285" s="7">
        <f>Q_Export_excel!G2285</f>
        <v>12</v>
      </c>
    </row>
    <row r="2286" spans="1:13" x14ac:dyDescent="0.2">
      <c r="A2286" s="7" t="str">
        <f>Q_Export_excel!A2286</f>
        <v>PCB</v>
      </c>
      <c r="B2286" s="7" t="s">
        <v>63</v>
      </c>
      <c r="C2286" s="7" t="str">
        <f>Q_Export_excel!B2286</f>
        <v>74425X</v>
      </c>
      <c r="D2286" s="7" t="str">
        <f>Q_Export_excel!C2286</f>
        <v>356M131</v>
      </c>
      <c r="E2286" s="7" t="s">
        <v>64</v>
      </c>
      <c r="F2286" s="7">
        <f>VLOOKUP(CONCATENATE(A2286,D2286),Nominal_sensitivity!$C$2:$E$61,2,FALSE)</f>
        <v>10</v>
      </c>
      <c r="G2286" s="7">
        <f>Q_Export_excel!D2286</f>
        <v>10.59</v>
      </c>
      <c r="H2286" s="7" t="str">
        <f>Q_Export_excel!E2286</f>
        <v>mV/g</v>
      </c>
      <c r="I2286" s="7">
        <v>0</v>
      </c>
      <c r="J2286" s="7" t="str">
        <f t="shared" si="35"/>
        <v>mV</v>
      </c>
      <c r="K2286" s="7" t="s">
        <v>65</v>
      </c>
      <c r="L2286" s="8">
        <f>Q_Export_excel!F2286</f>
        <v>39722</v>
      </c>
      <c r="M2286" s="7">
        <f>Q_Export_excel!G2286</f>
        <v>12</v>
      </c>
    </row>
    <row r="2287" spans="1:13" x14ac:dyDescent="0.2">
      <c r="A2287" s="7" t="str">
        <f>Q_Export_excel!A2287</f>
        <v>PCB</v>
      </c>
      <c r="B2287" s="7" t="s">
        <v>63</v>
      </c>
      <c r="C2287" s="7" t="str">
        <f>Q_Export_excel!B2287</f>
        <v>74425Y</v>
      </c>
      <c r="D2287" s="7" t="str">
        <f>Q_Export_excel!C2287</f>
        <v>356M131</v>
      </c>
      <c r="E2287" s="7" t="s">
        <v>64</v>
      </c>
      <c r="F2287" s="7">
        <f>VLOOKUP(CONCATENATE(A2287,D2287),Nominal_sensitivity!$C$2:$E$61,2,FALSE)</f>
        <v>10</v>
      </c>
      <c r="G2287" s="7">
        <f>Q_Export_excel!D2287</f>
        <v>10.62</v>
      </c>
      <c r="H2287" s="7" t="str">
        <f>Q_Export_excel!E2287</f>
        <v>mV/g</v>
      </c>
      <c r="I2287" s="7">
        <v>0</v>
      </c>
      <c r="J2287" s="7" t="str">
        <f t="shared" si="35"/>
        <v>mV</v>
      </c>
      <c r="K2287" s="7" t="s">
        <v>65</v>
      </c>
      <c r="L2287" s="8">
        <f>Q_Export_excel!F2287</f>
        <v>39722</v>
      </c>
      <c r="M2287" s="7">
        <f>Q_Export_excel!G2287</f>
        <v>12</v>
      </c>
    </row>
    <row r="2288" spans="1:13" x14ac:dyDescent="0.2">
      <c r="A2288" s="7" t="str">
        <f>Q_Export_excel!A2288</f>
        <v>PCB</v>
      </c>
      <c r="B2288" s="7" t="s">
        <v>63</v>
      </c>
      <c r="C2288" s="7" t="str">
        <f>Q_Export_excel!B2288</f>
        <v>74425Z</v>
      </c>
      <c r="D2288" s="7" t="str">
        <f>Q_Export_excel!C2288</f>
        <v>356M131</v>
      </c>
      <c r="E2288" s="7" t="s">
        <v>64</v>
      </c>
      <c r="F2288" s="7">
        <f>VLOOKUP(CONCATENATE(A2288,D2288),Nominal_sensitivity!$C$2:$E$61,2,FALSE)</f>
        <v>10</v>
      </c>
      <c r="G2288" s="7">
        <f>Q_Export_excel!D2288</f>
        <v>10.77</v>
      </c>
      <c r="H2288" s="7" t="str">
        <f>Q_Export_excel!E2288</f>
        <v>mV/g</v>
      </c>
      <c r="I2288" s="7">
        <v>0</v>
      </c>
      <c r="J2288" s="7" t="str">
        <f t="shared" si="35"/>
        <v>mV</v>
      </c>
      <c r="K2288" s="7" t="s">
        <v>65</v>
      </c>
      <c r="L2288" s="8">
        <f>Q_Export_excel!F2288</f>
        <v>39722</v>
      </c>
      <c r="M2288" s="7">
        <f>Q_Export_excel!G2288</f>
        <v>12</v>
      </c>
    </row>
    <row r="2289" spans="1:13" x14ac:dyDescent="0.2">
      <c r="A2289" s="7" t="str">
        <f>Q_Export_excel!A2289</f>
        <v>PCB</v>
      </c>
      <c r="B2289" s="7" t="s">
        <v>63</v>
      </c>
      <c r="C2289" s="7" t="str">
        <f>Q_Export_excel!B2289</f>
        <v>74426X</v>
      </c>
      <c r="D2289" s="7" t="str">
        <f>Q_Export_excel!C2289</f>
        <v>356M131</v>
      </c>
      <c r="E2289" s="7" t="s">
        <v>64</v>
      </c>
      <c r="F2289" s="7">
        <f>VLOOKUP(CONCATENATE(A2289,D2289),Nominal_sensitivity!$C$2:$E$61,2,FALSE)</f>
        <v>10</v>
      </c>
      <c r="G2289" s="7">
        <f>Q_Export_excel!D2289</f>
        <v>11.58</v>
      </c>
      <c r="H2289" s="7" t="str">
        <f>Q_Export_excel!E2289</f>
        <v>mV/g</v>
      </c>
      <c r="I2289" s="7">
        <v>0</v>
      </c>
      <c r="J2289" s="7" t="str">
        <f t="shared" si="35"/>
        <v>mV</v>
      </c>
      <c r="K2289" s="7" t="s">
        <v>65</v>
      </c>
      <c r="L2289" s="8">
        <f>Q_Export_excel!F2289</f>
        <v>39722</v>
      </c>
      <c r="M2289" s="7">
        <f>Q_Export_excel!G2289</f>
        <v>12</v>
      </c>
    </row>
    <row r="2290" spans="1:13" x14ac:dyDescent="0.2">
      <c r="A2290" s="7" t="str">
        <f>Q_Export_excel!A2290</f>
        <v>PCB</v>
      </c>
      <c r="B2290" s="7" t="s">
        <v>63</v>
      </c>
      <c r="C2290" s="7" t="str">
        <f>Q_Export_excel!B2290</f>
        <v>74426Y</v>
      </c>
      <c r="D2290" s="7" t="str">
        <f>Q_Export_excel!C2290</f>
        <v>356M131</v>
      </c>
      <c r="E2290" s="7" t="s">
        <v>64</v>
      </c>
      <c r="F2290" s="7">
        <f>VLOOKUP(CONCATENATE(A2290,D2290),Nominal_sensitivity!$C$2:$E$61,2,FALSE)</f>
        <v>10</v>
      </c>
      <c r="G2290" s="7">
        <f>Q_Export_excel!D2290</f>
        <v>11.36</v>
      </c>
      <c r="H2290" s="7" t="str">
        <f>Q_Export_excel!E2290</f>
        <v>mV/g</v>
      </c>
      <c r="I2290" s="7">
        <v>0</v>
      </c>
      <c r="J2290" s="7" t="str">
        <f t="shared" si="35"/>
        <v>mV</v>
      </c>
      <c r="K2290" s="7" t="s">
        <v>65</v>
      </c>
      <c r="L2290" s="8">
        <f>Q_Export_excel!F2290</f>
        <v>39722</v>
      </c>
      <c r="M2290" s="7">
        <f>Q_Export_excel!G2290</f>
        <v>12</v>
      </c>
    </row>
    <row r="2291" spans="1:13" x14ac:dyDescent="0.2">
      <c r="A2291" s="7" t="str">
        <f>Q_Export_excel!A2291</f>
        <v>PCB</v>
      </c>
      <c r="B2291" s="7" t="s">
        <v>63</v>
      </c>
      <c r="C2291" s="7" t="str">
        <f>Q_Export_excel!B2291</f>
        <v>74426Z</v>
      </c>
      <c r="D2291" s="7" t="str">
        <f>Q_Export_excel!C2291</f>
        <v>356M131</v>
      </c>
      <c r="E2291" s="7" t="s">
        <v>64</v>
      </c>
      <c r="F2291" s="7">
        <f>VLOOKUP(CONCATENATE(A2291,D2291),Nominal_sensitivity!$C$2:$E$61,2,FALSE)</f>
        <v>10</v>
      </c>
      <c r="G2291" s="7">
        <f>Q_Export_excel!D2291</f>
        <v>10.61</v>
      </c>
      <c r="H2291" s="7" t="str">
        <f>Q_Export_excel!E2291</f>
        <v>mV/g</v>
      </c>
      <c r="I2291" s="7">
        <v>0</v>
      </c>
      <c r="J2291" s="7" t="str">
        <f t="shared" si="35"/>
        <v>mV</v>
      </c>
      <c r="K2291" s="7" t="s">
        <v>65</v>
      </c>
      <c r="L2291" s="8">
        <f>Q_Export_excel!F2291</f>
        <v>39722</v>
      </c>
      <c r="M2291" s="7">
        <f>Q_Export_excel!G2291</f>
        <v>12</v>
      </c>
    </row>
    <row r="2292" spans="1:13" x14ac:dyDescent="0.2">
      <c r="A2292" s="7" t="str">
        <f>Q_Export_excel!A2292</f>
        <v>PCB</v>
      </c>
      <c r="B2292" s="7" t="s">
        <v>63</v>
      </c>
      <c r="C2292" s="7" t="str">
        <f>Q_Export_excel!B2292</f>
        <v>74427X</v>
      </c>
      <c r="D2292" s="7" t="str">
        <f>Q_Export_excel!C2292</f>
        <v>356M131</v>
      </c>
      <c r="E2292" s="7" t="s">
        <v>64</v>
      </c>
      <c r="F2292" s="7">
        <f>VLOOKUP(CONCATENATE(A2292,D2292),Nominal_sensitivity!$C$2:$E$61,2,FALSE)</f>
        <v>10</v>
      </c>
      <c r="G2292" s="7">
        <f>Q_Export_excel!D2292</f>
        <v>10.88</v>
      </c>
      <c r="H2292" s="7" t="str">
        <f>Q_Export_excel!E2292</f>
        <v>mV/g</v>
      </c>
      <c r="I2292" s="7">
        <v>0</v>
      </c>
      <c r="J2292" s="7" t="str">
        <f t="shared" si="35"/>
        <v>mV</v>
      </c>
      <c r="K2292" s="7" t="s">
        <v>65</v>
      </c>
      <c r="L2292" s="8">
        <f>Q_Export_excel!F2292</f>
        <v>39722</v>
      </c>
      <c r="M2292" s="7">
        <f>Q_Export_excel!G2292</f>
        <v>12</v>
      </c>
    </row>
    <row r="2293" spans="1:13" x14ac:dyDescent="0.2">
      <c r="A2293" s="7" t="str">
        <f>Q_Export_excel!A2293</f>
        <v>PCB</v>
      </c>
      <c r="B2293" s="7" t="s">
        <v>63</v>
      </c>
      <c r="C2293" s="7" t="str">
        <f>Q_Export_excel!B2293</f>
        <v>74427Y</v>
      </c>
      <c r="D2293" s="7" t="str">
        <f>Q_Export_excel!C2293</f>
        <v>356M131</v>
      </c>
      <c r="E2293" s="7" t="s">
        <v>64</v>
      </c>
      <c r="F2293" s="7">
        <f>VLOOKUP(CONCATENATE(A2293,D2293),Nominal_sensitivity!$C$2:$E$61,2,FALSE)</f>
        <v>10</v>
      </c>
      <c r="G2293" s="7">
        <f>Q_Export_excel!D2293</f>
        <v>10.37</v>
      </c>
      <c r="H2293" s="7" t="str">
        <f>Q_Export_excel!E2293</f>
        <v>mV/g</v>
      </c>
      <c r="I2293" s="7">
        <v>0</v>
      </c>
      <c r="J2293" s="7" t="str">
        <f t="shared" si="35"/>
        <v>mV</v>
      </c>
      <c r="K2293" s="7" t="s">
        <v>65</v>
      </c>
      <c r="L2293" s="8">
        <f>Q_Export_excel!F2293</f>
        <v>39722</v>
      </c>
      <c r="M2293" s="7">
        <f>Q_Export_excel!G2293</f>
        <v>12</v>
      </c>
    </row>
    <row r="2294" spans="1:13" x14ac:dyDescent="0.2">
      <c r="A2294" s="7" t="str">
        <f>Q_Export_excel!A2294</f>
        <v>PCB</v>
      </c>
      <c r="B2294" s="7" t="s">
        <v>63</v>
      </c>
      <c r="C2294" s="7" t="str">
        <f>Q_Export_excel!B2294</f>
        <v>74427Z</v>
      </c>
      <c r="D2294" s="7" t="str">
        <f>Q_Export_excel!C2294</f>
        <v>356M131</v>
      </c>
      <c r="E2294" s="7" t="s">
        <v>64</v>
      </c>
      <c r="F2294" s="7">
        <f>VLOOKUP(CONCATENATE(A2294,D2294),Nominal_sensitivity!$C$2:$E$61,2,FALSE)</f>
        <v>10</v>
      </c>
      <c r="G2294" s="7">
        <f>Q_Export_excel!D2294</f>
        <v>10.78</v>
      </c>
      <c r="H2294" s="7" t="str">
        <f>Q_Export_excel!E2294</f>
        <v>mV/g</v>
      </c>
      <c r="I2294" s="7">
        <v>0</v>
      </c>
      <c r="J2294" s="7" t="str">
        <f t="shared" si="35"/>
        <v>mV</v>
      </c>
      <c r="K2294" s="7" t="s">
        <v>65</v>
      </c>
      <c r="L2294" s="8">
        <f>Q_Export_excel!F2294</f>
        <v>39722</v>
      </c>
      <c r="M2294" s="7">
        <f>Q_Export_excel!G2294</f>
        <v>12</v>
      </c>
    </row>
    <row r="2295" spans="1:13" x14ac:dyDescent="0.2">
      <c r="A2295" s="7" t="str">
        <f>Q_Export_excel!A2295</f>
        <v>PCB</v>
      </c>
      <c r="B2295" s="7" t="s">
        <v>63</v>
      </c>
      <c r="C2295" s="7" t="str">
        <f>Q_Export_excel!B2295</f>
        <v>74428X</v>
      </c>
      <c r="D2295" s="7" t="str">
        <f>Q_Export_excel!C2295</f>
        <v>356M131</v>
      </c>
      <c r="E2295" s="7" t="s">
        <v>64</v>
      </c>
      <c r="F2295" s="7">
        <f>VLOOKUP(CONCATENATE(A2295,D2295),Nominal_sensitivity!$C$2:$E$61,2,FALSE)</f>
        <v>10</v>
      </c>
      <c r="G2295" s="7">
        <f>Q_Export_excel!D2295</f>
        <v>10.33</v>
      </c>
      <c r="H2295" s="7" t="str">
        <f>Q_Export_excel!E2295</f>
        <v>mV/g</v>
      </c>
      <c r="I2295" s="7">
        <v>0</v>
      </c>
      <c r="J2295" s="7" t="str">
        <f t="shared" si="35"/>
        <v>mV</v>
      </c>
      <c r="K2295" s="7" t="s">
        <v>65</v>
      </c>
      <c r="L2295" s="8">
        <f>Q_Export_excel!F2295</f>
        <v>39723</v>
      </c>
      <c r="M2295" s="7">
        <f>Q_Export_excel!G2295</f>
        <v>12</v>
      </c>
    </row>
    <row r="2296" spans="1:13" x14ac:dyDescent="0.2">
      <c r="A2296" s="7" t="str">
        <f>Q_Export_excel!A2296</f>
        <v>PCB</v>
      </c>
      <c r="B2296" s="7" t="s">
        <v>63</v>
      </c>
      <c r="C2296" s="7" t="str">
        <f>Q_Export_excel!B2296</f>
        <v>74428Y</v>
      </c>
      <c r="D2296" s="7" t="str">
        <f>Q_Export_excel!C2296</f>
        <v>356M131</v>
      </c>
      <c r="E2296" s="7" t="s">
        <v>64</v>
      </c>
      <c r="F2296" s="7">
        <f>VLOOKUP(CONCATENATE(A2296,D2296),Nominal_sensitivity!$C$2:$E$61,2,FALSE)</f>
        <v>10</v>
      </c>
      <c r="G2296" s="7">
        <f>Q_Export_excel!D2296</f>
        <v>10.56</v>
      </c>
      <c r="H2296" s="7" t="str">
        <f>Q_Export_excel!E2296</f>
        <v>mV/g</v>
      </c>
      <c r="I2296" s="7">
        <v>0</v>
      </c>
      <c r="J2296" s="7" t="str">
        <f t="shared" si="35"/>
        <v>mV</v>
      </c>
      <c r="K2296" s="7" t="s">
        <v>65</v>
      </c>
      <c r="L2296" s="8">
        <f>Q_Export_excel!F2296</f>
        <v>39723</v>
      </c>
      <c r="M2296" s="7">
        <f>Q_Export_excel!G2296</f>
        <v>12</v>
      </c>
    </row>
    <row r="2297" spans="1:13" x14ac:dyDescent="0.2">
      <c r="A2297" s="7" t="str">
        <f>Q_Export_excel!A2297</f>
        <v>PCB</v>
      </c>
      <c r="B2297" s="7" t="s">
        <v>63</v>
      </c>
      <c r="C2297" s="7" t="str">
        <f>Q_Export_excel!B2297</f>
        <v>74428Z</v>
      </c>
      <c r="D2297" s="7" t="str">
        <f>Q_Export_excel!C2297</f>
        <v>356M131</v>
      </c>
      <c r="E2297" s="7" t="s">
        <v>64</v>
      </c>
      <c r="F2297" s="7">
        <f>VLOOKUP(CONCATENATE(A2297,D2297),Nominal_sensitivity!$C$2:$E$61,2,FALSE)</f>
        <v>10</v>
      </c>
      <c r="G2297" s="7">
        <f>Q_Export_excel!D2297</f>
        <v>10.41</v>
      </c>
      <c r="H2297" s="7" t="str">
        <f>Q_Export_excel!E2297</f>
        <v>mV/g</v>
      </c>
      <c r="I2297" s="7">
        <v>0</v>
      </c>
      <c r="J2297" s="7" t="str">
        <f t="shared" si="35"/>
        <v>mV</v>
      </c>
      <c r="K2297" s="7" t="s">
        <v>65</v>
      </c>
      <c r="L2297" s="8">
        <f>Q_Export_excel!F2297</f>
        <v>39723</v>
      </c>
      <c r="M2297" s="7">
        <f>Q_Export_excel!G2297</f>
        <v>12</v>
      </c>
    </row>
    <row r="2298" spans="1:13" x14ac:dyDescent="0.2">
      <c r="A2298" s="7" t="str">
        <f>Q_Export_excel!A2298</f>
        <v>PCB</v>
      </c>
      <c r="B2298" s="7" t="s">
        <v>63</v>
      </c>
      <c r="C2298" s="7" t="str">
        <f>Q_Export_excel!B2298</f>
        <v>74429X</v>
      </c>
      <c r="D2298" s="7" t="str">
        <f>Q_Export_excel!C2298</f>
        <v>356M131</v>
      </c>
      <c r="E2298" s="7" t="s">
        <v>64</v>
      </c>
      <c r="F2298" s="7">
        <f>VLOOKUP(CONCATENATE(A2298,D2298),Nominal_sensitivity!$C$2:$E$61,2,FALSE)</f>
        <v>10</v>
      </c>
      <c r="G2298" s="7">
        <f>Q_Export_excel!D2298</f>
        <v>10.57</v>
      </c>
      <c r="H2298" s="7" t="str">
        <f>Q_Export_excel!E2298</f>
        <v>mV/g</v>
      </c>
      <c r="I2298" s="7">
        <v>0</v>
      </c>
      <c r="J2298" s="7" t="str">
        <f t="shared" si="35"/>
        <v>mV</v>
      </c>
      <c r="K2298" s="7" t="s">
        <v>65</v>
      </c>
      <c r="L2298" s="8">
        <f>Q_Export_excel!F2298</f>
        <v>39723</v>
      </c>
      <c r="M2298" s="7">
        <f>Q_Export_excel!G2298</f>
        <v>12</v>
      </c>
    </row>
    <row r="2299" spans="1:13" x14ac:dyDescent="0.2">
      <c r="A2299" s="7" t="str">
        <f>Q_Export_excel!A2299</f>
        <v>PCB</v>
      </c>
      <c r="B2299" s="7" t="s">
        <v>63</v>
      </c>
      <c r="C2299" s="7" t="str">
        <f>Q_Export_excel!B2299</f>
        <v>74429Y</v>
      </c>
      <c r="D2299" s="7" t="str">
        <f>Q_Export_excel!C2299</f>
        <v>356M131</v>
      </c>
      <c r="E2299" s="7" t="s">
        <v>64</v>
      </c>
      <c r="F2299" s="7">
        <f>VLOOKUP(CONCATENATE(A2299,D2299),Nominal_sensitivity!$C$2:$E$61,2,FALSE)</f>
        <v>10</v>
      </c>
      <c r="G2299" s="7">
        <f>Q_Export_excel!D2299</f>
        <v>10.44</v>
      </c>
      <c r="H2299" s="7" t="str">
        <f>Q_Export_excel!E2299</f>
        <v>mV/g</v>
      </c>
      <c r="I2299" s="7">
        <v>0</v>
      </c>
      <c r="J2299" s="7" t="str">
        <f t="shared" si="35"/>
        <v>mV</v>
      </c>
      <c r="K2299" s="7" t="s">
        <v>65</v>
      </c>
      <c r="L2299" s="8">
        <f>Q_Export_excel!F2299</f>
        <v>39723</v>
      </c>
      <c r="M2299" s="7">
        <f>Q_Export_excel!G2299</f>
        <v>12</v>
      </c>
    </row>
    <row r="2300" spans="1:13" x14ac:dyDescent="0.2">
      <c r="A2300" s="7" t="str">
        <f>Q_Export_excel!A2300</f>
        <v>PCB</v>
      </c>
      <c r="B2300" s="7" t="s">
        <v>63</v>
      </c>
      <c r="C2300" s="7" t="str">
        <f>Q_Export_excel!B2300</f>
        <v>74429Z</v>
      </c>
      <c r="D2300" s="7" t="str">
        <f>Q_Export_excel!C2300</f>
        <v>356M131</v>
      </c>
      <c r="E2300" s="7" t="s">
        <v>64</v>
      </c>
      <c r="F2300" s="7">
        <f>VLOOKUP(CONCATENATE(A2300,D2300),Nominal_sensitivity!$C$2:$E$61,2,FALSE)</f>
        <v>10</v>
      </c>
      <c r="G2300" s="7">
        <f>Q_Export_excel!D2300</f>
        <v>11.12</v>
      </c>
      <c r="H2300" s="7" t="str">
        <f>Q_Export_excel!E2300</f>
        <v>mV/g</v>
      </c>
      <c r="I2300" s="7">
        <v>0</v>
      </c>
      <c r="J2300" s="7" t="str">
        <f t="shared" si="35"/>
        <v>mV</v>
      </c>
      <c r="K2300" s="7" t="s">
        <v>65</v>
      </c>
      <c r="L2300" s="8">
        <f>Q_Export_excel!F2300</f>
        <v>39723</v>
      </c>
      <c r="M2300" s="7">
        <f>Q_Export_excel!G2300</f>
        <v>12</v>
      </c>
    </row>
    <row r="2301" spans="1:13" x14ac:dyDescent="0.2">
      <c r="A2301" s="7" t="str">
        <f>Q_Export_excel!A2301</f>
        <v>PCB</v>
      </c>
      <c r="B2301" s="7" t="s">
        <v>63</v>
      </c>
      <c r="C2301" s="7" t="str">
        <f>Q_Export_excel!B2301</f>
        <v>74430X</v>
      </c>
      <c r="D2301" s="7" t="str">
        <f>Q_Export_excel!C2301</f>
        <v>356M131</v>
      </c>
      <c r="E2301" s="7" t="s">
        <v>64</v>
      </c>
      <c r="F2301" s="7">
        <f>VLOOKUP(CONCATENATE(A2301,D2301),Nominal_sensitivity!$C$2:$E$61,2,FALSE)</f>
        <v>10</v>
      </c>
      <c r="G2301" s="7">
        <f>Q_Export_excel!D2301</f>
        <v>10.56</v>
      </c>
      <c r="H2301" s="7" t="str">
        <f>Q_Export_excel!E2301</f>
        <v>mV/g</v>
      </c>
      <c r="I2301" s="7">
        <v>0</v>
      </c>
      <c r="J2301" s="7" t="str">
        <f t="shared" si="35"/>
        <v>mV</v>
      </c>
      <c r="K2301" s="7" t="s">
        <v>65</v>
      </c>
      <c r="L2301" s="8">
        <f>Q_Export_excel!F2301</f>
        <v>39723</v>
      </c>
      <c r="M2301" s="7">
        <f>Q_Export_excel!G2301</f>
        <v>12</v>
      </c>
    </row>
    <row r="2302" spans="1:13" x14ac:dyDescent="0.2">
      <c r="A2302" s="7" t="str">
        <f>Q_Export_excel!A2302</f>
        <v>PCB</v>
      </c>
      <c r="B2302" s="7" t="s">
        <v>63</v>
      </c>
      <c r="C2302" s="7" t="str">
        <f>Q_Export_excel!B2302</f>
        <v>74430Y</v>
      </c>
      <c r="D2302" s="7" t="str">
        <f>Q_Export_excel!C2302</f>
        <v>356M131</v>
      </c>
      <c r="E2302" s="7" t="s">
        <v>64</v>
      </c>
      <c r="F2302" s="7">
        <f>VLOOKUP(CONCATENATE(A2302,D2302),Nominal_sensitivity!$C$2:$E$61,2,FALSE)</f>
        <v>10</v>
      </c>
      <c r="G2302" s="7">
        <f>Q_Export_excel!D2302</f>
        <v>10.39</v>
      </c>
      <c r="H2302" s="7" t="str">
        <f>Q_Export_excel!E2302</f>
        <v>mV/g</v>
      </c>
      <c r="I2302" s="7">
        <v>0</v>
      </c>
      <c r="J2302" s="7" t="str">
        <f t="shared" si="35"/>
        <v>mV</v>
      </c>
      <c r="K2302" s="7" t="s">
        <v>65</v>
      </c>
      <c r="L2302" s="8">
        <f>Q_Export_excel!F2302</f>
        <v>39723</v>
      </c>
      <c r="M2302" s="7">
        <f>Q_Export_excel!G2302</f>
        <v>12</v>
      </c>
    </row>
    <row r="2303" spans="1:13" x14ac:dyDescent="0.2">
      <c r="A2303" s="7" t="str">
        <f>Q_Export_excel!A2303</f>
        <v>PCB</v>
      </c>
      <c r="B2303" s="7" t="s">
        <v>63</v>
      </c>
      <c r="C2303" s="7" t="str">
        <f>Q_Export_excel!B2303</f>
        <v>74430Z</v>
      </c>
      <c r="D2303" s="7" t="str">
        <f>Q_Export_excel!C2303</f>
        <v>356M131</v>
      </c>
      <c r="E2303" s="7" t="s">
        <v>64</v>
      </c>
      <c r="F2303" s="7">
        <f>VLOOKUP(CONCATENATE(A2303,D2303),Nominal_sensitivity!$C$2:$E$61,2,FALSE)</f>
        <v>10</v>
      </c>
      <c r="G2303" s="7">
        <f>Q_Export_excel!D2303</f>
        <v>10.46</v>
      </c>
      <c r="H2303" s="7" t="str">
        <f>Q_Export_excel!E2303</f>
        <v>mV/g</v>
      </c>
      <c r="I2303" s="7">
        <v>0</v>
      </c>
      <c r="J2303" s="7" t="str">
        <f t="shared" si="35"/>
        <v>mV</v>
      </c>
      <c r="K2303" s="7" t="s">
        <v>65</v>
      </c>
      <c r="L2303" s="8">
        <f>Q_Export_excel!F2303</f>
        <v>39723</v>
      </c>
      <c r="M2303" s="7">
        <f>Q_Export_excel!G2303</f>
        <v>12</v>
      </c>
    </row>
    <row r="2304" spans="1:13" x14ac:dyDescent="0.2">
      <c r="A2304" s="7" t="str">
        <f>Q_Export_excel!A2304</f>
        <v>PCB</v>
      </c>
      <c r="B2304" s="7" t="s">
        <v>63</v>
      </c>
      <c r="C2304" s="7" t="str">
        <f>Q_Export_excel!B2304</f>
        <v>74431X</v>
      </c>
      <c r="D2304" s="7" t="str">
        <f>Q_Export_excel!C2304</f>
        <v>356M131</v>
      </c>
      <c r="E2304" s="7" t="s">
        <v>64</v>
      </c>
      <c r="F2304" s="7">
        <f>VLOOKUP(CONCATENATE(A2304,D2304),Nominal_sensitivity!$C$2:$E$61,2,FALSE)</f>
        <v>10</v>
      </c>
      <c r="G2304" s="7">
        <f>Q_Export_excel!D2304</f>
        <v>10.5</v>
      </c>
      <c r="H2304" s="7" t="str">
        <f>Q_Export_excel!E2304</f>
        <v>mV/g</v>
      </c>
      <c r="I2304" s="7">
        <v>0</v>
      </c>
      <c r="J2304" s="7" t="str">
        <f t="shared" si="35"/>
        <v>mV</v>
      </c>
      <c r="K2304" s="7" t="s">
        <v>65</v>
      </c>
      <c r="L2304" s="8">
        <f>Q_Export_excel!F2304</f>
        <v>39723</v>
      </c>
      <c r="M2304" s="7">
        <f>Q_Export_excel!G2304</f>
        <v>12</v>
      </c>
    </row>
    <row r="2305" spans="1:13" x14ac:dyDescent="0.2">
      <c r="A2305" s="7" t="str">
        <f>Q_Export_excel!A2305</f>
        <v>PCB</v>
      </c>
      <c r="B2305" s="7" t="s">
        <v>63</v>
      </c>
      <c r="C2305" s="7" t="str">
        <f>Q_Export_excel!B2305</f>
        <v>74431Y</v>
      </c>
      <c r="D2305" s="7" t="str">
        <f>Q_Export_excel!C2305</f>
        <v>356M131</v>
      </c>
      <c r="E2305" s="7" t="s">
        <v>64</v>
      </c>
      <c r="F2305" s="7">
        <f>VLOOKUP(CONCATENATE(A2305,D2305),Nominal_sensitivity!$C$2:$E$61,2,FALSE)</f>
        <v>10</v>
      </c>
      <c r="G2305" s="7">
        <f>Q_Export_excel!D2305</f>
        <v>10.3</v>
      </c>
      <c r="H2305" s="7" t="str">
        <f>Q_Export_excel!E2305</f>
        <v>mV/g</v>
      </c>
      <c r="I2305" s="7">
        <v>0</v>
      </c>
      <c r="J2305" s="7" t="str">
        <f t="shared" si="35"/>
        <v>mV</v>
      </c>
      <c r="K2305" s="7" t="s">
        <v>65</v>
      </c>
      <c r="L2305" s="8">
        <f>Q_Export_excel!F2305</f>
        <v>39723</v>
      </c>
      <c r="M2305" s="7">
        <f>Q_Export_excel!G2305</f>
        <v>12</v>
      </c>
    </row>
    <row r="2306" spans="1:13" x14ac:dyDescent="0.2">
      <c r="A2306" s="7" t="str">
        <f>Q_Export_excel!A2306</f>
        <v>PCB</v>
      </c>
      <c r="B2306" s="7" t="s">
        <v>63</v>
      </c>
      <c r="C2306" s="7" t="str">
        <f>Q_Export_excel!B2306</f>
        <v>74431Z</v>
      </c>
      <c r="D2306" s="7" t="str">
        <f>Q_Export_excel!C2306</f>
        <v>356M131</v>
      </c>
      <c r="E2306" s="7" t="s">
        <v>64</v>
      </c>
      <c r="F2306" s="7">
        <f>VLOOKUP(CONCATENATE(A2306,D2306),Nominal_sensitivity!$C$2:$E$61,2,FALSE)</f>
        <v>10</v>
      </c>
      <c r="G2306" s="7">
        <f>Q_Export_excel!D2306</f>
        <v>10.43</v>
      </c>
      <c r="H2306" s="7" t="str">
        <f>Q_Export_excel!E2306</f>
        <v>mV/g</v>
      </c>
      <c r="I2306" s="7">
        <v>0</v>
      </c>
      <c r="J2306" s="7" t="str">
        <f t="shared" si="35"/>
        <v>mV</v>
      </c>
      <c r="K2306" s="7" t="s">
        <v>65</v>
      </c>
      <c r="L2306" s="8">
        <f>Q_Export_excel!F2306</f>
        <v>39723</v>
      </c>
      <c r="M2306" s="7">
        <f>Q_Export_excel!G2306</f>
        <v>12</v>
      </c>
    </row>
    <row r="2307" spans="1:13" x14ac:dyDescent="0.2">
      <c r="A2307" s="7" t="str">
        <f>Q_Export_excel!A2307</f>
        <v>PCB</v>
      </c>
      <c r="B2307" s="7" t="s">
        <v>63</v>
      </c>
      <c r="C2307" s="7" t="str">
        <f>Q_Export_excel!B2307</f>
        <v>74432X</v>
      </c>
      <c r="D2307" s="7" t="str">
        <f>Q_Export_excel!C2307</f>
        <v>356M131</v>
      </c>
      <c r="E2307" s="7" t="s">
        <v>64</v>
      </c>
      <c r="F2307" s="7">
        <f>VLOOKUP(CONCATENATE(A2307,D2307),Nominal_sensitivity!$C$2:$E$61,2,FALSE)</f>
        <v>10</v>
      </c>
      <c r="G2307" s="7">
        <f>Q_Export_excel!D2307</f>
        <v>10.79</v>
      </c>
      <c r="H2307" s="7" t="str">
        <f>Q_Export_excel!E2307</f>
        <v>mV/g</v>
      </c>
      <c r="I2307" s="7">
        <v>0</v>
      </c>
      <c r="J2307" s="7" t="str">
        <f t="shared" si="35"/>
        <v>mV</v>
      </c>
      <c r="K2307" s="7" t="s">
        <v>65</v>
      </c>
      <c r="L2307" s="8">
        <f>Q_Export_excel!F2307</f>
        <v>39723</v>
      </c>
      <c r="M2307" s="7">
        <f>Q_Export_excel!G2307</f>
        <v>12</v>
      </c>
    </row>
    <row r="2308" spans="1:13" x14ac:dyDescent="0.2">
      <c r="A2308" s="7" t="str">
        <f>Q_Export_excel!A2308</f>
        <v>PCB</v>
      </c>
      <c r="B2308" s="7" t="s">
        <v>63</v>
      </c>
      <c r="C2308" s="7" t="str">
        <f>Q_Export_excel!B2308</f>
        <v>74432Y</v>
      </c>
      <c r="D2308" s="7" t="str">
        <f>Q_Export_excel!C2308</f>
        <v>356M131</v>
      </c>
      <c r="E2308" s="7" t="s">
        <v>64</v>
      </c>
      <c r="F2308" s="7">
        <f>VLOOKUP(CONCATENATE(A2308,D2308),Nominal_sensitivity!$C$2:$E$61,2,FALSE)</f>
        <v>10</v>
      </c>
      <c r="G2308" s="7">
        <f>Q_Export_excel!D2308</f>
        <v>10.95</v>
      </c>
      <c r="H2308" s="7" t="str">
        <f>Q_Export_excel!E2308</f>
        <v>mV/g</v>
      </c>
      <c r="I2308" s="7">
        <v>0</v>
      </c>
      <c r="J2308" s="7" t="str">
        <f t="shared" si="35"/>
        <v>mV</v>
      </c>
      <c r="K2308" s="7" t="s">
        <v>65</v>
      </c>
      <c r="L2308" s="8">
        <f>Q_Export_excel!F2308</f>
        <v>39723</v>
      </c>
      <c r="M2308" s="7">
        <f>Q_Export_excel!G2308</f>
        <v>12</v>
      </c>
    </row>
    <row r="2309" spans="1:13" x14ac:dyDescent="0.2">
      <c r="A2309" s="7" t="str">
        <f>Q_Export_excel!A2309</f>
        <v>PCB</v>
      </c>
      <c r="B2309" s="7" t="s">
        <v>63</v>
      </c>
      <c r="C2309" s="7" t="str">
        <f>Q_Export_excel!B2309</f>
        <v>74432Z</v>
      </c>
      <c r="D2309" s="7" t="str">
        <f>Q_Export_excel!C2309</f>
        <v>356M131</v>
      </c>
      <c r="E2309" s="7" t="s">
        <v>64</v>
      </c>
      <c r="F2309" s="7">
        <f>VLOOKUP(CONCATENATE(A2309,D2309),Nominal_sensitivity!$C$2:$E$61,2,FALSE)</f>
        <v>10</v>
      </c>
      <c r="G2309" s="7">
        <f>Q_Export_excel!D2309</f>
        <v>10.56</v>
      </c>
      <c r="H2309" s="7" t="str">
        <f>Q_Export_excel!E2309</f>
        <v>mV/g</v>
      </c>
      <c r="I2309" s="7">
        <v>0</v>
      </c>
      <c r="J2309" s="7" t="str">
        <f t="shared" si="35"/>
        <v>mV</v>
      </c>
      <c r="K2309" s="7" t="s">
        <v>65</v>
      </c>
      <c r="L2309" s="8">
        <f>Q_Export_excel!F2309</f>
        <v>39723</v>
      </c>
      <c r="M2309" s="7">
        <f>Q_Export_excel!G2309</f>
        <v>12</v>
      </c>
    </row>
    <row r="2310" spans="1:13" x14ac:dyDescent="0.2">
      <c r="A2310" s="7" t="str">
        <f>Q_Export_excel!A2310</f>
        <v>PCB</v>
      </c>
      <c r="B2310" s="7" t="s">
        <v>63</v>
      </c>
      <c r="C2310" s="7" t="str">
        <f>Q_Export_excel!B2310</f>
        <v>74434X</v>
      </c>
      <c r="D2310" s="7" t="str">
        <f>Q_Export_excel!C2310</f>
        <v>356M131</v>
      </c>
      <c r="E2310" s="7" t="s">
        <v>64</v>
      </c>
      <c r="F2310" s="7">
        <f>VLOOKUP(CONCATENATE(A2310,D2310),Nominal_sensitivity!$C$2:$E$61,2,FALSE)</f>
        <v>10</v>
      </c>
      <c r="G2310" s="7">
        <f>Q_Export_excel!D2310</f>
        <v>11.21</v>
      </c>
      <c r="H2310" s="7" t="str">
        <f>Q_Export_excel!E2310</f>
        <v>mV/g</v>
      </c>
      <c r="I2310" s="7">
        <v>0</v>
      </c>
      <c r="J2310" s="7" t="str">
        <f t="shared" si="35"/>
        <v>mV</v>
      </c>
      <c r="K2310" s="7" t="s">
        <v>65</v>
      </c>
      <c r="L2310" s="8">
        <f>Q_Export_excel!F2310</f>
        <v>39723</v>
      </c>
      <c r="M2310" s="7">
        <f>Q_Export_excel!G2310</f>
        <v>12</v>
      </c>
    </row>
    <row r="2311" spans="1:13" x14ac:dyDescent="0.2">
      <c r="A2311" s="7" t="str">
        <f>Q_Export_excel!A2311</f>
        <v>PCB</v>
      </c>
      <c r="B2311" s="7" t="s">
        <v>63</v>
      </c>
      <c r="C2311" s="7" t="str">
        <f>Q_Export_excel!B2311</f>
        <v>74434Y</v>
      </c>
      <c r="D2311" s="7" t="str">
        <f>Q_Export_excel!C2311</f>
        <v>356M131</v>
      </c>
      <c r="E2311" s="7" t="s">
        <v>64</v>
      </c>
      <c r="F2311" s="7">
        <f>VLOOKUP(CONCATENATE(A2311,D2311),Nominal_sensitivity!$C$2:$E$61,2,FALSE)</f>
        <v>10</v>
      </c>
      <c r="G2311" s="7">
        <f>Q_Export_excel!D2311</f>
        <v>10.55</v>
      </c>
      <c r="H2311" s="7" t="str">
        <f>Q_Export_excel!E2311</f>
        <v>mV/g</v>
      </c>
      <c r="I2311" s="7">
        <v>0</v>
      </c>
      <c r="J2311" s="7" t="str">
        <f t="shared" si="35"/>
        <v>mV</v>
      </c>
      <c r="K2311" s="7" t="s">
        <v>65</v>
      </c>
      <c r="L2311" s="8">
        <f>Q_Export_excel!F2311</f>
        <v>39723</v>
      </c>
      <c r="M2311" s="7">
        <f>Q_Export_excel!G2311</f>
        <v>12</v>
      </c>
    </row>
    <row r="2312" spans="1:13" x14ac:dyDescent="0.2">
      <c r="A2312" s="7" t="str">
        <f>Q_Export_excel!A2312</f>
        <v>PCB</v>
      </c>
      <c r="B2312" s="7" t="s">
        <v>63</v>
      </c>
      <c r="C2312" s="7" t="str">
        <f>Q_Export_excel!B2312</f>
        <v>74434Z</v>
      </c>
      <c r="D2312" s="7" t="str">
        <f>Q_Export_excel!C2312</f>
        <v>356M131</v>
      </c>
      <c r="E2312" s="7" t="s">
        <v>64</v>
      </c>
      <c r="F2312" s="7">
        <f>VLOOKUP(CONCATENATE(A2312,D2312),Nominal_sensitivity!$C$2:$E$61,2,FALSE)</f>
        <v>10</v>
      </c>
      <c r="G2312" s="7">
        <f>Q_Export_excel!D2312</f>
        <v>11.41</v>
      </c>
      <c r="H2312" s="7" t="str">
        <f>Q_Export_excel!E2312</f>
        <v>mV/g</v>
      </c>
      <c r="I2312" s="7">
        <v>0</v>
      </c>
      <c r="J2312" s="7" t="str">
        <f t="shared" ref="J2312:J2375" si="36">LEFT(H2312,2)</f>
        <v>mV</v>
      </c>
      <c r="K2312" s="7" t="s">
        <v>65</v>
      </c>
      <c r="L2312" s="8">
        <f>Q_Export_excel!F2312</f>
        <v>39723</v>
      </c>
      <c r="M2312" s="7">
        <f>Q_Export_excel!G2312</f>
        <v>12</v>
      </c>
    </row>
    <row r="2313" spans="1:13" x14ac:dyDescent="0.2">
      <c r="A2313" s="7" t="str">
        <f>Q_Export_excel!A2313</f>
        <v>PCB</v>
      </c>
      <c r="B2313" s="7" t="s">
        <v>63</v>
      </c>
      <c r="C2313" s="7" t="str">
        <f>Q_Export_excel!B2313</f>
        <v>74435X</v>
      </c>
      <c r="D2313" s="7" t="str">
        <f>Q_Export_excel!C2313</f>
        <v>356M131</v>
      </c>
      <c r="E2313" s="7" t="s">
        <v>64</v>
      </c>
      <c r="F2313" s="7">
        <f>VLOOKUP(CONCATENATE(A2313,D2313),Nominal_sensitivity!$C$2:$E$61,2,FALSE)</f>
        <v>10</v>
      </c>
      <c r="G2313" s="7">
        <f>Q_Export_excel!D2313</f>
        <v>11.19</v>
      </c>
      <c r="H2313" s="7" t="str">
        <f>Q_Export_excel!E2313</f>
        <v>mV/g</v>
      </c>
      <c r="I2313" s="7">
        <v>0</v>
      </c>
      <c r="J2313" s="7" t="str">
        <f t="shared" si="36"/>
        <v>mV</v>
      </c>
      <c r="K2313" s="7" t="s">
        <v>65</v>
      </c>
      <c r="L2313" s="8">
        <f>Q_Export_excel!F2313</f>
        <v>39723</v>
      </c>
      <c r="M2313" s="7">
        <f>Q_Export_excel!G2313</f>
        <v>12</v>
      </c>
    </row>
    <row r="2314" spans="1:13" x14ac:dyDescent="0.2">
      <c r="A2314" s="7" t="str">
        <f>Q_Export_excel!A2314</f>
        <v>PCB</v>
      </c>
      <c r="B2314" s="7" t="s">
        <v>63</v>
      </c>
      <c r="C2314" s="7" t="str">
        <f>Q_Export_excel!B2314</f>
        <v>74435Y</v>
      </c>
      <c r="D2314" s="7" t="str">
        <f>Q_Export_excel!C2314</f>
        <v>356M131</v>
      </c>
      <c r="E2314" s="7" t="s">
        <v>64</v>
      </c>
      <c r="F2314" s="7">
        <f>VLOOKUP(CONCATENATE(A2314,D2314),Nominal_sensitivity!$C$2:$E$61,2,FALSE)</f>
        <v>10</v>
      </c>
      <c r="G2314" s="7">
        <f>Q_Export_excel!D2314</f>
        <v>11.36</v>
      </c>
      <c r="H2314" s="7" t="str">
        <f>Q_Export_excel!E2314</f>
        <v>mV/g</v>
      </c>
      <c r="I2314" s="7">
        <v>0</v>
      </c>
      <c r="J2314" s="7" t="str">
        <f t="shared" si="36"/>
        <v>mV</v>
      </c>
      <c r="K2314" s="7" t="s">
        <v>65</v>
      </c>
      <c r="L2314" s="8">
        <f>Q_Export_excel!F2314</f>
        <v>39723</v>
      </c>
      <c r="M2314" s="7">
        <f>Q_Export_excel!G2314</f>
        <v>12</v>
      </c>
    </row>
    <row r="2315" spans="1:13" x14ac:dyDescent="0.2">
      <c r="A2315" s="7" t="str">
        <f>Q_Export_excel!A2315</f>
        <v>PCB</v>
      </c>
      <c r="B2315" s="7" t="s">
        <v>63</v>
      </c>
      <c r="C2315" s="7" t="str">
        <f>Q_Export_excel!B2315</f>
        <v>74435Z</v>
      </c>
      <c r="D2315" s="7" t="str">
        <f>Q_Export_excel!C2315</f>
        <v>356M131</v>
      </c>
      <c r="E2315" s="7" t="s">
        <v>64</v>
      </c>
      <c r="F2315" s="7">
        <f>VLOOKUP(CONCATENATE(A2315,D2315),Nominal_sensitivity!$C$2:$E$61,2,FALSE)</f>
        <v>10</v>
      </c>
      <c r="G2315" s="7">
        <f>Q_Export_excel!D2315</f>
        <v>11.25</v>
      </c>
      <c r="H2315" s="7" t="str">
        <f>Q_Export_excel!E2315</f>
        <v>mV/g</v>
      </c>
      <c r="I2315" s="7">
        <v>0</v>
      </c>
      <c r="J2315" s="7" t="str">
        <f t="shared" si="36"/>
        <v>mV</v>
      </c>
      <c r="K2315" s="7" t="s">
        <v>65</v>
      </c>
      <c r="L2315" s="8">
        <f>Q_Export_excel!F2315</f>
        <v>39723</v>
      </c>
      <c r="M2315" s="7">
        <f>Q_Export_excel!G2315</f>
        <v>12</v>
      </c>
    </row>
    <row r="2316" spans="1:13" x14ac:dyDescent="0.2">
      <c r="A2316" s="7" t="str">
        <f>Q_Export_excel!A2316</f>
        <v>PCB</v>
      </c>
      <c r="B2316" s="7" t="s">
        <v>63</v>
      </c>
      <c r="C2316" s="7" t="str">
        <f>Q_Export_excel!B2316</f>
        <v>74436X</v>
      </c>
      <c r="D2316" s="7" t="str">
        <f>Q_Export_excel!C2316</f>
        <v>356M131</v>
      </c>
      <c r="E2316" s="7" t="s">
        <v>64</v>
      </c>
      <c r="F2316" s="7">
        <f>VLOOKUP(CONCATENATE(A2316,D2316),Nominal_sensitivity!$C$2:$E$61,2,FALSE)</f>
        <v>10</v>
      </c>
      <c r="G2316" s="7">
        <f>Q_Export_excel!D2316</f>
        <v>10.4</v>
      </c>
      <c r="H2316" s="7" t="str">
        <f>Q_Export_excel!E2316</f>
        <v>mV/g</v>
      </c>
      <c r="I2316" s="7">
        <v>0</v>
      </c>
      <c r="J2316" s="7" t="str">
        <f t="shared" si="36"/>
        <v>mV</v>
      </c>
      <c r="K2316" s="7" t="s">
        <v>65</v>
      </c>
      <c r="L2316" s="8">
        <f>Q_Export_excel!F2316</f>
        <v>39723</v>
      </c>
      <c r="M2316" s="7">
        <f>Q_Export_excel!G2316</f>
        <v>12</v>
      </c>
    </row>
    <row r="2317" spans="1:13" x14ac:dyDescent="0.2">
      <c r="A2317" s="7" t="str">
        <f>Q_Export_excel!A2317</f>
        <v>PCB</v>
      </c>
      <c r="B2317" s="7" t="s">
        <v>63</v>
      </c>
      <c r="C2317" s="7" t="str">
        <f>Q_Export_excel!B2317</f>
        <v>74436Y</v>
      </c>
      <c r="D2317" s="7" t="str">
        <f>Q_Export_excel!C2317</f>
        <v>356M131</v>
      </c>
      <c r="E2317" s="7" t="s">
        <v>64</v>
      </c>
      <c r="F2317" s="7">
        <f>VLOOKUP(CONCATENATE(A2317,D2317),Nominal_sensitivity!$C$2:$E$61,2,FALSE)</f>
        <v>10</v>
      </c>
      <c r="G2317" s="7">
        <f>Q_Export_excel!D2317</f>
        <v>10.63</v>
      </c>
      <c r="H2317" s="7" t="str">
        <f>Q_Export_excel!E2317</f>
        <v>mV/g</v>
      </c>
      <c r="I2317" s="7">
        <v>0</v>
      </c>
      <c r="J2317" s="7" t="str">
        <f t="shared" si="36"/>
        <v>mV</v>
      </c>
      <c r="K2317" s="7" t="s">
        <v>65</v>
      </c>
      <c r="L2317" s="8">
        <f>Q_Export_excel!F2317</f>
        <v>39723</v>
      </c>
      <c r="M2317" s="7">
        <f>Q_Export_excel!G2317</f>
        <v>12</v>
      </c>
    </row>
    <row r="2318" spans="1:13" x14ac:dyDescent="0.2">
      <c r="A2318" s="7" t="str">
        <f>Q_Export_excel!A2318</f>
        <v>PCB</v>
      </c>
      <c r="B2318" s="7" t="s">
        <v>63</v>
      </c>
      <c r="C2318" s="7" t="str">
        <f>Q_Export_excel!B2318</f>
        <v>74436Z</v>
      </c>
      <c r="D2318" s="7" t="str">
        <f>Q_Export_excel!C2318</f>
        <v>356M131</v>
      </c>
      <c r="E2318" s="7" t="s">
        <v>64</v>
      </c>
      <c r="F2318" s="7">
        <f>VLOOKUP(CONCATENATE(A2318,D2318),Nominal_sensitivity!$C$2:$E$61,2,FALSE)</f>
        <v>10</v>
      </c>
      <c r="G2318" s="7">
        <f>Q_Export_excel!D2318</f>
        <v>11.03</v>
      </c>
      <c r="H2318" s="7" t="str">
        <f>Q_Export_excel!E2318</f>
        <v>mV/g</v>
      </c>
      <c r="I2318" s="7">
        <v>0</v>
      </c>
      <c r="J2318" s="7" t="str">
        <f t="shared" si="36"/>
        <v>mV</v>
      </c>
      <c r="K2318" s="7" t="s">
        <v>65</v>
      </c>
      <c r="L2318" s="8">
        <f>Q_Export_excel!F2318</f>
        <v>39723</v>
      </c>
      <c r="M2318" s="7">
        <f>Q_Export_excel!G2318</f>
        <v>12</v>
      </c>
    </row>
    <row r="2319" spans="1:13" x14ac:dyDescent="0.2">
      <c r="A2319" s="7" t="str">
        <f>Q_Export_excel!A2319</f>
        <v>PCB</v>
      </c>
      <c r="B2319" s="7" t="s">
        <v>63</v>
      </c>
      <c r="C2319" s="7" t="str">
        <f>Q_Export_excel!B2319</f>
        <v>74438X</v>
      </c>
      <c r="D2319" s="7" t="str">
        <f>Q_Export_excel!C2319</f>
        <v>356M131</v>
      </c>
      <c r="E2319" s="7" t="s">
        <v>64</v>
      </c>
      <c r="F2319" s="7">
        <f>VLOOKUP(CONCATENATE(A2319,D2319),Nominal_sensitivity!$C$2:$E$61,2,FALSE)</f>
        <v>10</v>
      </c>
      <c r="G2319" s="7">
        <f>Q_Export_excel!D2319</f>
        <v>10.59</v>
      </c>
      <c r="H2319" s="7" t="str">
        <f>Q_Export_excel!E2319</f>
        <v>mV/g</v>
      </c>
      <c r="I2319" s="7">
        <v>0</v>
      </c>
      <c r="J2319" s="7" t="str">
        <f t="shared" si="36"/>
        <v>mV</v>
      </c>
      <c r="K2319" s="7" t="s">
        <v>65</v>
      </c>
      <c r="L2319" s="8">
        <f>Q_Export_excel!F2319</f>
        <v>39726</v>
      </c>
      <c r="M2319" s="7">
        <f>Q_Export_excel!G2319</f>
        <v>12</v>
      </c>
    </row>
    <row r="2320" spans="1:13" x14ac:dyDescent="0.2">
      <c r="A2320" s="7" t="str">
        <f>Q_Export_excel!A2320</f>
        <v>PCB</v>
      </c>
      <c r="B2320" s="7" t="s">
        <v>63</v>
      </c>
      <c r="C2320" s="7" t="str">
        <f>Q_Export_excel!B2320</f>
        <v>74438Y</v>
      </c>
      <c r="D2320" s="7" t="str">
        <f>Q_Export_excel!C2320</f>
        <v>356M131</v>
      </c>
      <c r="E2320" s="7" t="s">
        <v>64</v>
      </c>
      <c r="F2320" s="7">
        <f>VLOOKUP(CONCATENATE(A2320,D2320),Nominal_sensitivity!$C$2:$E$61,2,FALSE)</f>
        <v>10</v>
      </c>
      <c r="G2320" s="7">
        <f>Q_Export_excel!D2320</f>
        <v>10.51</v>
      </c>
      <c r="H2320" s="7" t="str">
        <f>Q_Export_excel!E2320</f>
        <v>mV/g</v>
      </c>
      <c r="I2320" s="7">
        <v>0</v>
      </c>
      <c r="J2320" s="7" t="str">
        <f t="shared" si="36"/>
        <v>mV</v>
      </c>
      <c r="K2320" s="7" t="s">
        <v>65</v>
      </c>
      <c r="L2320" s="8">
        <f>Q_Export_excel!F2320</f>
        <v>39726</v>
      </c>
      <c r="M2320" s="7">
        <f>Q_Export_excel!G2320</f>
        <v>12</v>
      </c>
    </row>
    <row r="2321" spans="1:13" x14ac:dyDescent="0.2">
      <c r="A2321" s="7" t="str">
        <f>Q_Export_excel!A2321</f>
        <v>PCB</v>
      </c>
      <c r="B2321" s="7" t="s">
        <v>63</v>
      </c>
      <c r="C2321" s="7" t="str">
        <f>Q_Export_excel!B2321</f>
        <v>74438Z</v>
      </c>
      <c r="D2321" s="7" t="str">
        <f>Q_Export_excel!C2321</f>
        <v>356M131</v>
      </c>
      <c r="E2321" s="7" t="s">
        <v>64</v>
      </c>
      <c r="F2321" s="7">
        <f>VLOOKUP(CONCATENATE(A2321,D2321),Nominal_sensitivity!$C$2:$E$61,2,FALSE)</f>
        <v>10</v>
      </c>
      <c r="G2321" s="7">
        <f>Q_Export_excel!D2321</f>
        <v>10.59</v>
      </c>
      <c r="H2321" s="7" t="str">
        <f>Q_Export_excel!E2321</f>
        <v>mV/g</v>
      </c>
      <c r="I2321" s="7">
        <v>0</v>
      </c>
      <c r="J2321" s="7" t="str">
        <f t="shared" si="36"/>
        <v>mV</v>
      </c>
      <c r="K2321" s="7" t="s">
        <v>65</v>
      </c>
      <c r="L2321" s="8">
        <f>Q_Export_excel!F2321</f>
        <v>39726</v>
      </c>
      <c r="M2321" s="7">
        <f>Q_Export_excel!G2321</f>
        <v>12</v>
      </c>
    </row>
    <row r="2322" spans="1:13" x14ac:dyDescent="0.2">
      <c r="A2322" s="7" t="str">
        <f>Q_Export_excel!A2322</f>
        <v>PCB</v>
      </c>
      <c r="B2322" s="7" t="s">
        <v>63</v>
      </c>
      <c r="C2322" s="7" t="str">
        <f>Q_Export_excel!B2322</f>
        <v>74439X</v>
      </c>
      <c r="D2322" s="7" t="str">
        <f>Q_Export_excel!C2322</f>
        <v>356M131</v>
      </c>
      <c r="E2322" s="7" t="s">
        <v>64</v>
      </c>
      <c r="F2322" s="7">
        <f>VLOOKUP(CONCATENATE(A2322,D2322),Nominal_sensitivity!$C$2:$E$61,2,FALSE)</f>
        <v>10</v>
      </c>
      <c r="G2322" s="7">
        <f>Q_Export_excel!D2322</f>
        <v>10.220000000000001</v>
      </c>
      <c r="H2322" s="7" t="str">
        <f>Q_Export_excel!E2322</f>
        <v>mV/g</v>
      </c>
      <c r="I2322" s="7">
        <v>0</v>
      </c>
      <c r="J2322" s="7" t="str">
        <f t="shared" si="36"/>
        <v>mV</v>
      </c>
      <c r="K2322" s="7" t="s">
        <v>65</v>
      </c>
      <c r="L2322" s="8">
        <f>Q_Export_excel!F2322</f>
        <v>39726</v>
      </c>
      <c r="M2322" s="7">
        <f>Q_Export_excel!G2322</f>
        <v>12</v>
      </c>
    </row>
    <row r="2323" spans="1:13" x14ac:dyDescent="0.2">
      <c r="A2323" s="7" t="str">
        <f>Q_Export_excel!A2323</f>
        <v>PCB</v>
      </c>
      <c r="B2323" s="7" t="s">
        <v>63</v>
      </c>
      <c r="C2323" s="7" t="str">
        <f>Q_Export_excel!B2323</f>
        <v>74439Y</v>
      </c>
      <c r="D2323" s="7" t="str">
        <f>Q_Export_excel!C2323</f>
        <v>356M131</v>
      </c>
      <c r="E2323" s="7" t="s">
        <v>64</v>
      </c>
      <c r="F2323" s="7">
        <f>VLOOKUP(CONCATENATE(A2323,D2323),Nominal_sensitivity!$C$2:$E$61,2,FALSE)</f>
        <v>10</v>
      </c>
      <c r="G2323" s="7">
        <f>Q_Export_excel!D2323</f>
        <v>10.43</v>
      </c>
      <c r="H2323" s="7" t="str">
        <f>Q_Export_excel!E2323</f>
        <v>mV/g</v>
      </c>
      <c r="I2323" s="7">
        <v>0</v>
      </c>
      <c r="J2323" s="7" t="str">
        <f t="shared" si="36"/>
        <v>mV</v>
      </c>
      <c r="K2323" s="7" t="s">
        <v>65</v>
      </c>
      <c r="L2323" s="8">
        <f>Q_Export_excel!F2323</f>
        <v>39726</v>
      </c>
      <c r="M2323" s="7">
        <f>Q_Export_excel!G2323</f>
        <v>12</v>
      </c>
    </row>
    <row r="2324" spans="1:13" x14ac:dyDescent="0.2">
      <c r="A2324" s="7" t="str">
        <f>Q_Export_excel!A2324</f>
        <v>PCB</v>
      </c>
      <c r="B2324" s="7" t="s">
        <v>63</v>
      </c>
      <c r="C2324" s="7" t="str">
        <f>Q_Export_excel!B2324</f>
        <v>74439Z</v>
      </c>
      <c r="D2324" s="7" t="str">
        <f>Q_Export_excel!C2324</f>
        <v>356M131</v>
      </c>
      <c r="E2324" s="7" t="s">
        <v>64</v>
      </c>
      <c r="F2324" s="7">
        <f>VLOOKUP(CONCATENATE(A2324,D2324),Nominal_sensitivity!$C$2:$E$61,2,FALSE)</f>
        <v>10</v>
      </c>
      <c r="G2324" s="7">
        <f>Q_Export_excel!D2324</f>
        <v>10.27</v>
      </c>
      <c r="H2324" s="7" t="str">
        <f>Q_Export_excel!E2324</f>
        <v>mV/g</v>
      </c>
      <c r="I2324" s="7">
        <v>0</v>
      </c>
      <c r="J2324" s="7" t="str">
        <f t="shared" si="36"/>
        <v>mV</v>
      </c>
      <c r="K2324" s="7" t="s">
        <v>65</v>
      </c>
      <c r="L2324" s="8">
        <f>Q_Export_excel!F2324</f>
        <v>39726</v>
      </c>
      <c r="M2324" s="7">
        <f>Q_Export_excel!G2324</f>
        <v>12</v>
      </c>
    </row>
    <row r="2325" spans="1:13" x14ac:dyDescent="0.2">
      <c r="A2325" s="7" t="str">
        <f>Q_Export_excel!A2325</f>
        <v>PCB</v>
      </c>
      <c r="B2325" s="7" t="s">
        <v>63</v>
      </c>
      <c r="C2325" s="7" t="str">
        <f>Q_Export_excel!B2325</f>
        <v>74440X</v>
      </c>
      <c r="D2325" s="7" t="str">
        <f>Q_Export_excel!C2325</f>
        <v>356M131</v>
      </c>
      <c r="E2325" s="7" t="s">
        <v>64</v>
      </c>
      <c r="F2325" s="7">
        <f>VLOOKUP(CONCATENATE(A2325,D2325),Nominal_sensitivity!$C$2:$E$61,2,FALSE)</f>
        <v>10</v>
      </c>
      <c r="G2325" s="7">
        <f>Q_Export_excel!D2325</f>
        <v>10.220000000000001</v>
      </c>
      <c r="H2325" s="7" t="str">
        <f>Q_Export_excel!E2325</f>
        <v>mV/g</v>
      </c>
      <c r="I2325" s="7">
        <v>0</v>
      </c>
      <c r="J2325" s="7" t="str">
        <f t="shared" si="36"/>
        <v>mV</v>
      </c>
      <c r="K2325" s="7" t="s">
        <v>65</v>
      </c>
      <c r="L2325" s="8">
        <f>Q_Export_excel!F2325</f>
        <v>39726</v>
      </c>
      <c r="M2325" s="7">
        <f>Q_Export_excel!G2325</f>
        <v>12</v>
      </c>
    </row>
    <row r="2326" spans="1:13" x14ac:dyDescent="0.2">
      <c r="A2326" s="7" t="str">
        <f>Q_Export_excel!A2326</f>
        <v>PCB</v>
      </c>
      <c r="B2326" s="7" t="s">
        <v>63</v>
      </c>
      <c r="C2326" s="7" t="str">
        <f>Q_Export_excel!B2326</f>
        <v>74440Y</v>
      </c>
      <c r="D2326" s="7" t="str">
        <f>Q_Export_excel!C2326</f>
        <v>356M131</v>
      </c>
      <c r="E2326" s="7" t="s">
        <v>64</v>
      </c>
      <c r="F2326" s="7">
        <f>VLOOKUP(CONCATENATE(A2326,D2326),Nominal_sensitivity!$C$2:$E$61,2,FALSE)</f>
        <v>10</v>
      </c>
      <c r="G2326" s="7">
        <f>Q_Export_excel!D2326</f>
        <v>10.49</v>
      </c>
      <c r="H2326" s="7" t="str">
        <f>Q_Export_excel!E2326</f>
        <v>mV/g</v>
      </c>
      <c r="I2326" s="7">
        <v>0</v>
      </c>
      <c r="J2326" s="7" t="str">
        <f t="shared" si="36"/>
        <v>mV</v>
      </c>
      <c r="K2326" s="7" t="s">
        <v>65</v>
      </c>
      <c r="L2326" s="8">
        <f>Q_Export_excel!F2326</f>
        <v>39726</v>
      </c>
      <c r="M2326" s="7">
        <f>Q_Export_excel!G2326</f>
        <v>12</v>
      </c>
    </row>
    <row r="2327" spans="1:13" x14ac:dyDescent="0.2">
      <c r="A2327" s="7" t="str">
        <f>Q_Export_excel!A2327</f>
        <v>PCB</v>
      </c>
      <c r="B2327" s="7" t="s">
        <v>63</v>
      </c>
      <c r="C2327" s="7" t="str">
        <f>Q_Export_excel!B2327</f>
        <v>74440Z</v>
      </c>
      <c r="D2327" s="7" t="str">
        <f>Q_Export_excel!C2327</f>
        <v>356M131</v>
      </c>
      <c r="E2327" s="7" t="s">
        <v>64</v>
      </c>
      <c r="F2327" s="7">
        <f>VLOOKUP(CONCATENATE(A2327,D2327),Nominal_sensitivity!$C$2:$E$61,2,FALSE)</f>
        <v>10</v>
      </c>
      <c r="G2327" s="7">
        <f>Q_Export_excel!D2327</f>
        <v>10.5</v>
      </c>
      <c r="H2327" s="7" t="str">
        <f>Q_Export_excel!E2327</f>
        <v>mV/g</v>
      </c>
      <c r="I2327" s="7">
        <v>0</v>
      </c>
      <c r="J2327" s="7" t="str">
        <f t="shared" si="36"/>
        <v>mV</v>
      </c>
      <c r="K2327" s="7" t="s">
        <v>65</v>
      </c>
      <c r="L2327" s="8">
        <f>Q_Export_excel!F2327</f>
        <v>39726</v>
      </c>
      <c r="M2327" s="7">
        <f>Q_Export_excel!G2327</f>
        <v>12</v>
      </c>
    </row>
    <row r="2328" spans="1:13" x14ac:dyDescent="0.2">
      <c r="A2328" s="7" t="str">
        <f>Q_Export_excel!A2328</f>
        <v>PCB</v>
      </c>
      <c r="B2328" s="7" t="s">
        <v>63</v>
      </c>
      <c r="C2328" s="7" t="str">
        <f>Q_Export_excel!B2328</f>
        <v>74442X</v>
      </c>
      <c r="D2328" s="7" t="str">
        <f>Q_Export_excel!C2328</f>
        <v>356M131</v>
      </c>
      <c r="E2328" s="7" t="s">
        <v>64</v>
      </c>
      <c r="F2328" s="7">
        <f>VLOOKUP(CONCATENATE(A2328,D2328),Nominal_sensitivity!$C$2:$E$61,2,FALSE)</f>
        <v>10</v>
      </c>
      <c r="G2328" s="7">
        <f>Q_Export_excel!D2328</f>
        <v>11.21</v>
      </c>
      <c r="H2328" s="7" t="str">
        <f>Q_Export_excel!E2328</f>
        <v>mV/g</v>
      </c>
      <c r="I2328" s="7">
        <v>0</v>
      </c>
      <c r="J2328" s="7" t="str">
        <f t="shared" si="36"/>
        <v>mV</v>
      </c>
      <c r="K2328" s="7" t="s">
        <v>65</v>
      </c>
      <c r="L2328" s="8">
        <f>Q_Export_excel!F2328</f>
        <v>39726</v>
      </c>
      <c r="M2328" s="7">
        <f>Q_Export_excel!G2328</f>
        <v>12</v>
      </c>
    </row>
    <row r="2329" spans="1:13" x14ac:dyDescent="0.2">
      <c r="A2329" s="7" t="str">
        <f>Q_Export_excel!A2329</f>
        <v>PCB</v>
      </c>
      <c r="B2329" s="7" t="s">
        <v>63</v>
      </c>
      <c r="C2329" s="7" t="str">
        <f>Q_Export_excel!B2329</f>
        <v>74442Y</v>
      </c>
      <c r="D2329" s="7" t="str">
        <f>Q_Export_excel!C2329</f>
        <v>356M131</v>
      </c>
      <c r="E2329" s="7" t="s">
        <v>64</v>
      </c>
      <c r="F2329" s="7">
        <f>VLOOKUP(CONCATENATE(A2329,D2329),Nominal_sensitivity!$C$2:$E$61,2,FALSE)</f>
        <v>10</v>
      </c>
      <c r="G2329" s="7">
        <f>Q_Export_excel!D2329</f>
        <v>11.03</v>
      </c>
      <c r="H2329" s="7" t="str">
        <f>Q_Export_excel!E2329</f>
        <v>mV/g</v>
      </c>
      <c r="I2329" s="7">
        <v>0</v>
      </c>
      <c r="J2329" s="7" t="str">
        <f t="shared" si="36"/>
        <v>mV</v>
      </c>
      <c r="K2329" s="7" t="s">
        <v>65</v>
      </c>
      <c r="L2329" s="8">
        <f>Q_Export_excel!F2329</f>
        <v>39726</v>
      </c>
      <c r="M2329" s="7">
        <f>Q_Export_excel!G2329</f>
        <v>12</v>
      </c>
    </row>
    <row r="2330" spans="1:13" x14ac:dyDescent="0.2">
      <c r="A2330" s="7" t="str">
        <f>Q_Export_excel!A2330</f>
        <v>PCB</v>
      </c>
      <c r="B2330" s="7" t="s">
        <v>63</v>
      </c>
      <c r="C2330" s="7" t="str">
        <f>Q_Export_excel!B2330</f>
        <v>74442Z</v>
      </c>
      <c r="D2330" s="7" t="str">
        <f>Q_Export_excel!C2330</f>
        <v>356M131</v>
      </c>
      <c r="E2330" s="7" t="s">
        <v>64</v>
      </c>
      <c r="F2330" s="7">
        <f>VLOOKUP(CONCATENATE(A2330,D2330),Nominal_sensitivity!$C$2:$E$61,2,FALSE)</f>
        <v>10</v>
      </c>
      <c r="G2330" s="7">
        <f>Q_Export_excel!D2330</f>
        <v>10.31</v>
      </c>
      <c r="H2330" s="7" t="str">
        <f>Q_Export_excel!E2330</f>
        <v>mV/g</v>
      </c>
      <c r="I2330" s="7">
        <v>0</v>
      </c>
      <c r="J2330" s="7" t="str">
        <f t="shared" si="36"/>
        <v>mV</v>
      </c>
      <c r="K2330" s="7" t="s">
        <v>65</v>
      </c>
      <c r="L2330" s="8">
        <f>Q_Export_excel!F2330</f>
        <v>39726</v>
      </c>
      <c r="M2330" s="7">
        <f>Q_Export_excel!G2330</f>
        <v>12</v>
      </c>
    </row>
    <row r="2331" spans="1:13" x14ac:dyDescent="0.2">
      <c r="A2331" s="7" t="str">
        <f>Q_Export_excel!A2331</f>
        <v>PCB</v>
      </c>
      <c r="B2331" s="7" t="s">
        <v>63</v>
      </c>
      <c r="C2331" s="7" t="str">
        <f>Q_Export_excel!B2331</f>
        <v>78545X</v>
      </c>
      <c r="D2331" s="7" t="str">
        <f>Q_Export_excel!C2331</f>
        <v>356M131</v>
      </c>
      <c r="E2331" s="7" t="s">
        <v>64</v>
      </c>
      <c r="F2331" s="7">
        <f>VLOOKUP(CONCATENATE(A2331,D2331),Nominal_sensitivity!$C$2:$E$61,2,FALSE)</f>
        <v>10</v>
      </c>
      <c r="G2331" s="7">
        <f>Q_Export_excel!D2331</f>
        <v>9.73</v>
      </c>
      <c r="H2331" s="7" t="str">
        <f>Q_Export_excel!E2331</f>
        <v>mV/g</v>
      </c>
      <c r="I2331" s="7">
        <v>0</v>
      </c>
      <c r="J2331" s="7" t="str">
        <f t="shared" si="36"/>
        <v>mV</v>
      </c>
      <c r="K2331" s="7" t="s">
        <v>65</v>
      </c>
      <c r="L2331" s="8">
        <f>Q_Export_excel!F2331</f>
        <v>39843</v>
      </c>
      <c r="M2331" s="7">
        <f>Q_Export_excel!G2331</f>
        <v>12</v>
      </c>
    </row>
    <row r="2332" spans="1:13" x14ac:dyDescent="0.2">
      <c r="A2332" s="7" t="str">
        <f>Q_Export_excel!A2332</f>
        <v>PCB</v>
      </c>
      <c r="B2332" s="7" t="s">
        <v>63</v>
      </c>
      <c r="C2332" s="7" t="str">
        <f>Q_Export_excel!B2332</f>
        <v>78545Y</v>
      </c>
      <c r="D2332" s="7" t="str">
        <f>Q_Export_excel!C2332</f>
        <v>356M131</v>
      </c>
      <c r="E2332" s="7" t="s">
        <v>64</v>
      </c>
      <c r="F2332" s="7">
        <f>VLOOKUP(CONCATENATE(A2332,D2332),Nominal_sensitivity!$C$2:$E$61,2,FALSE)</f>
        <v>10</v>
      </c>
      <c r="G2332" s="7">
        <f>Q_Export_excel!D2332</f>
        <v>11.08</v>
      </c>
      <c r="H2332" s="7" t="str">
        <f>Q_Export_excel!E2332</f>
        <v>mV/g</v>
      </c>
      <c r="I2332" s="7">
        <v>0</v>
      </c>
      <c r="J2332" s="7" t="str">
        <f t="shared" si="36"/>
        <v>mV</v>
      </c>
      <c r="K2332" s="7" t="s">
        <v>65</v>
      </c>
      <c r="L2332" s="8">
        <f>Q_Export_excel!F2332</f>
        <v>39843</v>
      </c>
      <c r="M2332" s="7">
        <f>Q_Export_excel!G2332</f>
        <v>12</v>
      </c>
    </row>
    <row r="2333" spans="1:13" x14ac:dyDescent="0.2">
      <c r="A2333" s="7" t="str">
        <f>Q_Export_excel!A2333</f>
        <v>PCB</v>
      </c>
      <c r="B2333" s="7" t="s">
        <v>63</v>
      </c>
      <c r="C2333" s="7" t="str">
        <f>Q_Export_excel!B2333</f>
        <v>78545Z</v>
      </c>
      <c r="D2333" s="7" t="str">
        <f>Q_Export_excel!C2333</f>
        <v>356M131</v>
      </c>
      <c r="E2333" s="7" t="s">
        <v>64</v>
      </c>
      <c r="F2333" s="7">
        <f>VLOOKUP(CONCATENATE(A2333,D2333),Nominal_sensitivity!$C$2:$E$61,2,FALSE)</f>
        <v>10</v>
      </c>
      <c r="G2333" s="7">
        <f>Q_Export_excel!D2333</f>
        <v>10.96</v>
      </c>
      <c r="H2333" s="7" t="str">
        <f>Q_Export_excel!E2333</f>
        <v>mV/g</v>
      </c>
      <c r="I2333" s="7">
        <v>0</v>
      </c>
      <c r="J2333" s="7" t="str">
        <f t="shared" si="36"/>
        <v>mV</v>
      </c>
      <c r="K2333" s="7" t="s">
        <v>65</v>
      </c>
      <c r="L2333" s="8">
        <f>Q_Export_excel!F2333</f>
        <v>39843</v>
      </c>
      <c r="M2333" s="7">
        <f>Q_Export_excel!G2333</f>
        <v>12</v>
      </c>
    </row>
    <row r="2334" spans="1:13" x14ac:dyDescent="0.2">
      <c r="A2334" s="7" t="str">
        <f>Q_Export_excel!A2334</f>
        <v>PCB</v>
      </c>
      <c r="B2334" s="7" t="s">
        <v>63</v>
      </c>
      <c r="C2334" s="7" t="str">
        <f>Q_Export_excel!B2334</f>
        <v>78546X</v>
      </c>
      <c r="D2334" s="7" t="str">
        <f>Q_Export_excel!C2334</f>
        <v>356M131</v>
      </c>
      <c r="E2334" s="7" t="s">
        <v>64</v>
      </c>
      <c r="F2334" s="7">
        <f>VLOOKUP(CONCATENATE(A2334,D2334),Nominal_sensitivity!$C$2:$E$61,2,FALSE)</f>
        <v>10</v>
      </c>
      <c r="G2334" s="7">
        <f>Q_Export_excel!D2334</f>
        <v>9.6</v>
      </c>
      <c r="H2334" s="7" t="str">
        <f>Q_Export_excel!E2334</f>
        <v>mV/g</v>
      </c>
      <c r="I2334" s="7">
        <v>0</v>
      </c>
      <c r="J2334" s="7" t="str">
        <f t="shared" si="36"/>
        <v>mV</v>
      </c>
      <c r="K2334" s="7" t="s">
        <v>65</v>
      </c>
      <c r="L2334" s="8">
        <f>Q_Export_excel!F2334</f>
        <v>39843</v>
      </c>
      <c r="M2334" s="7">
        <f>Q_Export_excel!G2334</f>
        <v>12</v>
      </c>
    </row>
    <row r="2335" spans="1:13" x14ac:dyDescent="0.2">
      <c r="A2335" s="7" t="str">
        <f>Q_Export_excel!A2335</f>
        <v>PCB</v>
      </c>
      <c r="B2335" s="7" t="s">
        <v>63</v>
      </c>
      <c r="C2335" s="7" t="str">
        <f>Q_Export_excel!B2335</f>
        <v>78546Y</v>
      </c>
      <c r="D2335" s="7" t="str">
        <f>Q_Export_excel!C2335</f>
        <v>356M131</v>
      </c>
      <c r="E2335" s="7" t="s">
        <v>64</v>
      </c>
      <c r="F2335" s="7">
        <f>VLOOKUP(CONCATENATE(A2335,D2335),Nominal_sensitivity!$C$2:$E$61,2,FALSE)</f>
        <v>10</v>
      </c>
      <c r="G2335" s="7">
        <f>Q_Export_excel!D2335</f>
        <v>10.5</v>
      </c>
      <c r="H2335" s="7" t="str">
        <f>Q_Export_excel!E2335</f>
        <v>mV/g</v>
      </c>
      <c r="I2335" s="7">
        <v>0</v>
      </c>
      <c r="J2335" s="7" t="str">
        <f t="shared" si="36"/>
        <v>mV</v>
      </c>
      <c r="K2335" s="7" t="s">
        <v>65</v>
      </c>
      <c r="L2335" s="8">
        <f>Q_Export_excel!F2335</f>
        <v>39843</v>
      </c>
      <c r="M2335" s="7">
        <f>Q_Export_excel!G2335</f>
        <v>12</v>
      </c>
    </row>
    <row r="2336" spans="1:13" x14ac:dyDescent="0.2">
      <c r="A2336" s="7" t="str">
        <f>Q_Export_excel!A2336</f>
        <v>PCB</v>
      </c>
      <c r="B2336" s="7" t="s">
        <v>63</v>
      </c>
      <c r="C2336" s="7" t="str">
        <f>Q_Export_excel!B2336</f>
        <v>78546Z</v>
      </c>
      <c r="D2336" s="7" t="str">
        <f>Q_Export_excel!C2336</f>
        <v>356M131</v>
      </c>
      <c r="E2336" s="7" t="s">
        <v>64</v>
      </c>
      <c r="F2336" s="7">
        <f>VLOOKUP(CONCATENATE(A2336,D2336),Nominal_sensitivity!$C$2:$E$61,2,FALSE)</f>
        <v>10</v>
      </c>
      <c r="G2336" s="7">
        <f>Q_Export_excel!D2336</f>
        <v>10.78</v>
      </c>
      <c r="H2336" s="7" t="str">
        <f>Q_Export_excel!E2336</f>
        <v>mV/g</v>
      </c>
      <c r="I2336" s="7">
        <v>0</v>
      </c>
      <c r="J2336" s="7" t="str">
        <f t="shared" si="36"/>
        <v>mV</v>
      </c>
      <c r="K2336" s="7" t="s">
        <v>65</v>
      </c>
      <c r="L2336" s="8">
        <f>Q_Export_excel!F2336</f>
        <v>39843</v>
      </c>
      <c r="M2336" s="7">
        <f>Q_Export_excel!G2336</f>
        <v>12</v>
      </c>
    </row>
    <row r="2337" spans="1:13" x14ac:dyDescent="0.2">
      <c r="A2337" s="7" t="str">
        <f>Q_Export_excel!A2337</f>
        <v>PCB</v>
      </c>
      <c r="B2337" s="7" t="s">
        <v>63</v>
      </c>
      <c r="C2337" s="7" t="str">
        <f>Q_Export_excel!B2337</f>
        <v>78547X</v>
      </c>
      <c r="D2337" s="7" t="str">
        <f>Q_Export_excel!C2337</f>
        <v>356M131</v>
      </c>
      <c r="E2337" s="7" t="s">
        <v>64</v>
      </c>
      <c r="F2337" s="7">
        <f>VLOOKUP(CONCATENATE(A2337,D2337),Nominal_sensitivity!$C$2:$E$61,2,FALSE)</f>
        <v>10</v>
      </c>
      <c r="G2337" s="7">
        <f>Q_Export_excel!D2337</f>
        <v>9.76</v>
      </c>
      <c r="H2337" s="7" t="str">
        <f>Q_Export_excel!E2337</f>
        <v>mV/g</v>
      </c>
      <c r="I2337" s="7">
        <v>0</v>
      </c>
      <c r="J2337" s="7" t="str">
        <f t="shared" si="36"/>
        <v>mV</v>
      </c>
      <c r="K2337" s="7" t="s">
        <v>65</v>
      </c>
      <c r="L2337" s="8">
        <f>Q_Export_excel!F2337</f>
        <v>39843</v>
      </c>
      <c r="M2337" s="7">
        <f>Q_Export_excel!G2337</f>
        <v>12</v>
      </c>
    </row>
    <row r="2338" spans="1:13" x14ac:dyDescent="0.2">
      <c r="A2338" s="7" t="str">
        <f>Q_Export_excel!A2338</f>
        <v>PCB</v>
      </c>
      <c r="B2338" s="7" t="s">
        <v>63</v>
      </c>
      <c r="C2338" s="7" t="str">
        <f>Q_Export_excel!B2338</f>
        <v>78547Y</v>
      </c>
      <c r="D2338" s="7" t="str">
        <f>Q_Export_excel!C2338</f>
        <v>356M131</v>
      </c>
      <c r="E2338" s="7" t="s">
        <v>64</v>
      </c>
      <c r="F2338" s="7">
        <f>VLOOKUP(CONCATENATE(A2338,D2338),Nominal_sensitivity!$C$2:$E$61,2,FALSE)</f>
        <v>10</v>
      </c>
      <c r="G2338" s="7">
        <f>Q_Export_excel!D2338</f>
        <v>10.82</v>
      </c>
      <c r="H2338" s="7" t="str">
        <f>Q_Export_excel!E2338</f>
        <v>mV/g</v>
      </c>
      <c r="I2338" s="7">
        <v>0</v>
      </c>
      <c r="J2338" s="7" t="str">
        <f t="shared" si="36"/>
        <v>mV</v>
      </c>
      <c r="K2338" s="7" t="s">
        <v>65</v>
      </c>
      <c r="L2338" s="8">
        <f>Q_Export_excel!F2338</f>
        <v>39843</v>
      </c>
      <c r="M2338" s="7">
        <f>Q_Export_excel!G2338</f>
        <v>12</v>
      </c>
    </row>
    <row r="2339" spans="1:13" x14ac:dyDescent="0.2">
      <c r="A2339" s="7" t="str">
        <f>Q_Export_excel!A2339</f>
        <v>PCB</v>
      </c>
      <c r="B2339" s="7" t="s">
        <v>63</v>
      </c>
      <c r="C2339" s="7" t="str">
        <f>Q_Export_excel!B2339</f>
        <v>78547Z</v>
      </c>
      <c r="D2339" s="7" t="str">
        <f>Q_Export_excel!C2339</f>
        <v>356M131</v>
      </c>
      <c r="E2339" s="7" t="s">
        <v>64</v>
      </c>
      <c r="F2339" s="7">
        <f>VLOOKUP(CONCATENATE(A2339,D2339),Nominal_sensitivity!$C$2:$E$61,2,FALSE)</f>
        <v>10</v>
      </c>
      <c r="G2339" s="7">
        <f>Q_Export_excel!D2339</f>
        <v>11.04</v>
      </c>
      <c r="H2339" s="7" t="str">
        <f>Q_Export_excel!E2339</f>
        <v>mV/g</v>
      </c>
      <c r="I2339" s="7">
        <v>0</v>
      </c>
      <c r="J2339" s="7" t="str">
        <f t="shared" si="36"/>
        <v>mV</v>
      </c>
      <c r="K2339" s="7" t="s">
        <v>65</v>
      </c>
      <c r="L2339" s="8">
        <f>Q_Export_excel!F2339</f>
        <v>39843</v>
      </c>
      <c r="M2339" s="7">
        <f>Q_Export_excel!G2339</f>
        <v>12</v>
      </c>
    </row>
    <row r="2340" spans="1:13" x14ac:dyDescent="0.2">
      <c r="A2340" s="7" t="str">
        <f>Q_Export_excel!A2340</f>
        <v>PCB</v>
      </c>
      <c r="B2340" s="7" t="s">
        <v>63</v>
      </c>
      <c r="C2340" s="7" t="str">
        <f>Q_Export_excel!B2340</f>
        <v>78548X</v>
      </c>
      <c r="D2340" s="7" t="str">
        <f>Q_Export_excel!C2340</f>
        <v>356M131</v>
      </c>
      <c r="E2340" s="7" t="s">
        <v>64</v>
      </c>
      <c r="F2340" s="7">
        <f>VLOOKUP(CONCATENATE(A2340,D2340),Nominal_sensitivity!$C$2:$E$61,2,FALSE)</f>
        <v>10</v>
      </c>
      <c r="G2340" s="7">
        <f>Q_Export_excel!D2340</f>
        <v>9.6</v>
      </c>
      <c r="H2340" s="7" t="str">
        <f>Q_Export_excel!E2340</f>
        <v>mV/g</v>
      </c>
      <c r="I2340" s="7">
        <v>0</v>
      </c>
      <c r="J2340" s="7" t="str">
        <f t="shared" si="36"/>
        <v>mV</v>
      </c>
      <c r="K2340" s="7" t="s">
        <v>65</v>
      </c>
      <c r="L2340" s="8">
        <f>Q_Export_excel!F2340</f>
        <v>39843</v>
      </c>
      <c r="M2340" s="7">
        <f>Q_Export_excel!G2340</f>
        <v>12</v>
      </c>
    </row>
    <row r="2341" spans="1:13" x14ac:dyDescent="0.2">
      <c r="A2341" s="7" t="str">
        <f>Q_Export_excel!A2341</f>
        <v>PCB</v>
      </c>
      <c r="B2341" s="7" t="s">
        <v>63</v>
      </c>
      <c r="C2341" s="7" t="str">
        <f>Q_Export_excel!B2341</f>
        <v>78548Y</v>
      </c>
      <c r="D2341" s="7" t="str">
        <f>Q_Export_excel!C2341</f>
        <v>356M131</v>
      </c>
      <c r="E2341" s="7" t="s">
        <v>64</v>
      </c>
      <c r="F2341" s="7">
        <f>VLOOKUP(CONCATENATE(A2341,D2341),Nominal_sensitivity!$C$2:$E$61,2,FALSE)</f>
        <v>10</v>
      </c>
      <c r="G2341" s="7">
        <f>Q_Export_excel!D2341</f>
        <v>10.82</v>
      </c>
      <c r="H2341" s="7" t="str">
        <f>Q_Export_excel!E2341</f>
        <v>mV/g</v>
      </c>
      <c r="I2341" s="7">
        <v>0</v>
      </c>
      <c r="J2341" s="7" t="str">
        <f t="shared" si="36"/>
        <v>mV</v>
      </c>
      <c r="K2341" s="7" t="s">
        <v>65</v>
      </c>
      <c r="L2341" s="8">
        <f>Q_Export_excel!F2341</f>
        <v>39843</v>
      </c>
      <c r="M2341" s="7">
        <f>Q_Export_excel!G2341</f>
        <v>12</v>
      </c>
    </row>
    <row r="2342" spans="1:13" x14ac:dyDescent="0.2">
      <c r="A2342" s="7" t="str">
        <f>Q_Export_excel!A2342</f>
        <v>PCB</v>
      </c>
      <c r="B2342" s="7" t="s">
        <v>63</v>
      </c>
      <c r="C2342" s="7" t="str">
        <f>Q_Export_excel!B2342</f>
        <v>78548Z</v>
      </c>
      <c r="D2342" s="7" t="str">
        <f>Q_Export_excel!C2342</f>
        <v>356M131</v>
      </c>
      <c r="E2342" s="7" t="s">
        <v>64</v>
      </c>
      <c r="F2342" s="7">
        <f>VLOOKUP(CONCATENATE(A2342,D2342),Nominal_sensitivity!$C$2:$E$61,2,FALSE)</f>
        <v>10</v>
      </c>
      <c r="G2342" s="7">
        <f>Q_Export_excel!D2342</f>
        <v>11.09</v>
      </c>
      <c r="H2342" s="7" t="str">
        <f>Q_Export_excel!E2342</f>
        <v>mV/g</v>
      </c>
      <c r="I2342" s="7">
        <v>0</v>
      </c>
      <c r="J2342" s="7" t="str">
        <f t="shared" si="36"/>
        <v>mV</v>
      </c>
      <c r="K2342" s="7" t="s">
        <v>65</v>
      </c>
      <c r="L2342" s="8">
        <f>Q_Export_excel!F2342</f>
        <v>39843</v>
      </c>
      <c r="M2342" s="7">
        <f>Q_Export_excel!G2342</f>
        <v>12</v>
      </c>
    </row>
    <row r="2343" spans="1:13" x14ac:dyDescent="0.2">
      <c r="A2343" s="7" t="str">
        <f>Q_Export_excel!A2343</f>
        <v>PCB</v>
      </c>
      <c r="B2343" s="7" t="s">
        <v>63</v>
      </c>
      <c r="C2343" s="7" t="str">
        <f>Q_Export_excel!B2343</f>
        <v>37059X</v>
      </c>
      <c r="D2343" s="7" t="str">
        <f>Q_Export_excel!C2343</f>
        <v>356M155</v>
      </c>
      <c r="E2343" s="7" t="s">
        <v>64</v>
      </c>
      <c r="F2343" s="7">
        <f>VLOOKUP(CONCATENATE(A2343,D2343),Nominal_sensitivity!$C$2:$E$61,2,FALSE)</f>
        <v>2.5</v>
      </c>
      <c r="G2343" s="7">
        <f>Q_Export_excel!D2343</f>
        <v>2.5916487971579873</v>
      </c>
      <c r="H2343" s="7" t="str">
        <f>Q_Export_excel!E2343</f>
        <v>mV/g</v>
      </c>
      <c r="I2343" s="7">
        <v>0</v>
      </c>
      <c r="J2343" s="7" t="str">
        <f t="shared" si="36"/>
        <v>mV</v>
      </c>
      <c r="K2343" s="7" t="s">
        <v>65</v>
      </c>
      <c r="L2343" s="8">
        <f>Q_Export_excel!F2343</f>
        <v>41752.620694444442</v>
      </c>
      <c r="M2343" s="7">
        <f>Q_Export_excel!G2343</f>
        <v>12</v>
      </c>
    </row>
    <row r="2344" spans="1:13" x14ac:dyDescent="0.2">
      <c r="A2344" s="7" t="str">
        <f>Q_Export_excel!A2344</f>
        <v>PCB</v>
      </c>
      <c r="B2344" s="7" t="s">
        <v>63</v>
      </c>
      <c r="C2344" s="7" t="str">
        <f>Q_Export_excel!B2344</f>
        <v>37059Y</v>
      </c>
      <c r="D2344" s="7" t="str">
        <f>Q_Export_excel!C2344</f>
        <v>356M155</v>
      </c>
      <c r="E2344" s="7" t="s">
        <v>64</v>
      </c>
      <c r="F2344" s="7">
        <f>VLOOKUP(CONCATENATE(A2344,D2344),Nominal_sensitivity!$C$2:$E$61,2,FALSE)</f>
        <v>2.5</v>
      </c>
      <c r="G2344" s="7">
        <f>Q_Export_excel!D2344</f>
        <v>2.5693962047201278</v>
      </c>
      <c r="H2344" s="7" t="str">
        <f>Q_Export_excel!E2344</f>
        <v>mV/g</v>
      </c>
      <c r="I2344" s="7">
        <v>0</v>
      </c>
      <c r="J2344" s="7" t="str">
        <f t="shared" si="36"/>
        <v>mV</v>
      </c>
      <c r="K2344" s="7" t="s">
        <v>65</v>
      </c>
      <c r="L2344" s="8">
        <f>Q_Export_excel!F2344</f>
        <v>41752.626828703702</v>
      </c>
      <c r="M2344" s="7">
        <f>Q_Export_excel!G2344</f>
        <v>12</v>
      </c>
    </row>
    <row r="2345" spans="1:13" x14ac:dyDescent="0.2">
      <c r="A2345" s="7" t="str">
        <f>Q_Export_excel!A2345</f>
        <v>PCB</v>
      </c>
      <c r="B2345" s="7" t="s">
        <v>63</v>
      </c>
      <c r="C2345" s="7" t="str">
        <f>Q_Export_excel!B2345</f>
        <v>37059Z</v>
      </c>
      <c r="D2345" s="7" t="str">
        <f>Q_Export_excel!C2345</f>
        <v>356M155</v>
      </c>
      <c r="E2345" s="7" t="s">
        <v>64</v>
      </c>
      <c r="F2345" s="7">
        <f>VLOOKUP(CONCATENATE(A2345,D2345),Nominal_sensitivity!$C$2:$E$61,2,FALSE)</f>
        <v>2.5</v>
      </c>
      <c r="G2345" s="7">
        <f>Q_Export_excel!D2345</f>
        <v>2.5442099940339853</v>
      </c>
      <c r="H2345" s="7" t="str">
        <f>Q_Export_excel!E2345</f>
        <v>mV/g</v>
      </c>
      <c r="I2345" s="7">
        <v>0</v>
      </c>
      <c r="J2345" s="7" t="str">
        <f t="shared" si="36"/>
        <v>mV</v>
      </c>
      <c r="K2345" s="7" t="s">
        <v>65</v>
      </c>
      <c r="L2345" s="8">
        <f>Q_Export_excel!F2345</f>
        <v>41752.635694444441</v>
      </c>
      <c r="M2345" s="7">
        <f>Q_Export_excel!G2345</f>
        <v>12</v>
      </c>
    </row>
    <row r="2346" spans="1:13" x14ac:dyDescent="0.2">
      <c r="A2346" s="7" t="str">
        <f>Q_Export_excel!A2346</f>
        <v>PCB</v>
      </c>
      <c r="B2346" s="7" t="s">
        <v>63</v>
      </c>
      <c r="C2346" s="7" t="str">
        <f>Q_Export_excel!B2346</f>
        <v>37062X</v>
      </c>
      <c r="D2346" s="7" t="str">
        <f>Q_Export_excel!C2346</f>
        <v>356M155</v>
      </c>
      <c r="E2346" s="7" t="s">
        <v>64</v>
      </c>
      <c r="F2346" s="7">
        <f>VLOOKUP(CONCATENATE(A2346,D2346),Nominal_sensitivity!$C$2:$E$61,2,FALSE)</f>
        <v>2.5</v>
      </c>
      <c r="G2346" s="7">
        <f>Q_Export_excel!D2346</f>
        <v>2.5871448135302941</v>
      </c>
      <c r="H2346" s="7" t="str">
        <f>Q_Export_excel!E2346</f>
        <v>mV/g</v>
      </c>
      <c r="I2346" s="7">
        <v>0</v>
      </c>
      <c r="J2346" s="7" t="str">
        <f t="shared" si="36"/>
        <v>mV</v>
      </c>
      <c r="K2346" s="7" t="s">
        <v>65</v>
      </c>
      <c r="L2346" s="8">
        <f>Q_Export_excel!F2346</f>
        <v>41752.581550925926</v>
      </c>
      <c r="M2346" s="7">
        <f>Q_Export_excel!G2346</f>
        <v>12</v>
      </c>
    </row>
    <row r="2347" spans="1:13" x14ac:dyDescent="0.2">
      <c r="A2347" s="7" t="str">
        <f>Q_Export_excel!A2347</f>
        <v>PCB</v>
      </c>
      <c r="B2347" s="7" t="s">
        <v>63</v>
      </c>
      <c r="C2347" s="7" t="str">
        <f>Q_Export_excel!B2347</f>
        <v>37062Y</v>
      </c>
      <c r="D2347" s="7" t="str">
        <f>Q_Export_excel!C2347</f>
        <v>356M155</v>
      </c>
      <c r="E2347" s="7" t="s">
        <v>64</v>
      </c>
      <c r="F2347" s="7">
        <f>VLOOKUP(CONCATENATE(A2347,D2347),Nominal_sensitivity!$C$2:$E$61,2,FALSE)</f>
        <v>2.5</v>
      </c>
      <c r="G2347" s="7">
        <f>Q_Export_excel!D2347</f>
        <v>2.6142926408586029</v>
      </c>
      <c r="H2347" s="7" t="str">
        <f>Q_Export_excel!E2347</f>
        <v>mV/g</v>
      </c>
      <c r="I2347" s="7">
        <v>0</v>
      </c>
      <c r="J2347" s="7" t="str">
        <f t="shared" si="36"/>
        <v>mV</v>
      </c>
      <c r="K2347" s="7" t="s">
        <v>65</v>
      </c>
      <c r="L2347" s="8">
        <f>Q_Export_excel!F2347</f>
        <v>41752.587592592594</v>
      </c>
      <c r="M2347" s="7">
        <f>Q_Export_excel!G2347</f>
        <v>12</v>
      </c>
    </row>
    <row r="2348" spans="1:13" x14ac:dyDescent="0.2">
      <c r="A2348" s="7" t="str">
        <f>Q_Export_excel!A2348</f>
        <v>PCB</v>
      </c>
      <c r="B2348" s="7" t="s">
        <v>63</v>
      </c>
      <c r="C2348" s="7" t="str">
        <f>Q_Export_excel!B2348</f>
        <v>37062Z</v>
      </c>
      <c r="D2348" s="7" t="str">
        <f>Q_Export_excel!C2348</f>
        <v>356M155</v>
      </c>
      <c r="E2348" s="7" t="s">
        <v>64</v>
      </c>
      <c r="F2348" s="7">
        <f>VLOOKUP(CONCATENATE(A2348,D2348),Nominal_sensitivity!$C$2:$E$61,2,FALSE)</f>
        <v>2.5</v>
      </c>
      <c r="G2348" s="7">
        <f>Q_Export_excel!D2348</f>
        <v>2.5236008016609177</v>
      </c>
      <c r="H2348" s="7" t="str">
        <f>Q_Export_excel!E2348</f>
        <v>mV/g</v>
      </c>
      <c r="I2348" s="7">
        <v>0</v>
      </c>
      <c r="J2348" s="7" t="str">
        <f t="shared" si="36"/>
        <v>mV</v>
      </c>
      <c r="K2348" s="7" t="s">
        <v>65</v>
      </c>
      <c r="L2348" s="8">
        <f>Q_Export_excel!F2348</f>
        <v>41752.601747685185</v>
      </c>
      <c r="M2348" s="7">
        <f>Q_Export_excel!G2348</f>
        <v>12</v>
      </c>
    </row>
    <row r="2349" spans="1:13" x14ac:dyDescent="0.2">
      <c r="A2349" s="7" t="str">
        <f>Q_Export_excel!A2349</f>
        <v>PCB</v>
      </c>
      <c r="B2349" s="7" t="s">
        <v>63</v>
      </c>
      <c r="C2349" s="7" t="str">
        <f>Q_Export_excel!B2349</f>
        <v>37063X</v>
      </c>
      <c r="D2349" s="7" t="str">
        <f>Q_Export_excel!C2349</f>
        <v>356M155</v>
      </c>
      <c r="E2349" s="7" t="s">
        <v>64</v>
      </c>
      <c r="F2349" s="7">
        <f>VLOOKUP(CONCATENATE(A2349,D2349),Nominal_sensitivity!$C$2:$E$61,2,FALSE)</f>
        <v>2.5</v>
      </c>
      <c r="G2349" s="7">
        <f>Q_Export_excel!D2349</f>
        <v>2.4927798588516294</v>
      </c>
      <c r="H2349" s="7" t="str">
        <f>Q_Export_excel!E2349</f>
        <v>mV/g</v>
      </c>
      <c r="I2349" s="7">
        <v>0</v>
      </c>
      <c r="J2349" s="7" t="str">
        <f t="shared" si="36"/>
        <v>mV</v>
      </c>
      <c r="K2349" s="7" t="s">
        <v>65</v>
      </c>
      <c r="L2349" s="8">
        <f>Q_Export_excel!F2349</f>
        <v>42151.476111111115</v>
      </c>
      <c r="M2349" s="7">
        <f>Q_Export_excel!G2349</f>
        <v>12</v>
      </c>
    </row>
    <row r="2350" spans="1:13" x14ac:dyDescent="0.2">
      <c r="A2350" s="7" t="str">
        <f>Q_Export_excel!A2350</f>
        <v>PCB</v>
      </c>
      <c r="B2350" s="7" t="s">
        <v>63</v>
      </c>
      <c r="C2350" s="7" t="str">
        <f>Q_Export_excel!B2350</f>
        <v>37063Y</v>
      </c>
      <c r="D2350" s="7" t="str">
        <f>Q_Export_excel!C2350</f>
        <v>356M155</v>
      </c>
      <c r="E2350" s="7" t="s">
        <v>64</v>
      </c>
      <c r="F2350" s="7">
        <f>VLOOKUP(CONCATENATE(A2350,D2350),Nominal_sensitivity!$C$2:$E$61,2,FALSE)</f>
        <v>2.5</v>
      </c>
      <c r="G2350" s="7">
        <f>Q_Export_excel!D2350</f>
        <v>2.4704407028908615</v>
      </c>
      <c r="H2350" s="7" t="str">
        <f>Q_Export_excel!E2350</f>
        <v>mV/g</v>
      </c>
      <c r="I2350" s="7">
        <v>0</v>
      </c>
      <c r="J2350" s="7" t="str">
        <f t="shared" si="36"/>
        <v>mV</v>
      </c>
      <c r="K2350" s="7" t="s">
        <v>65</v>
      </c>
      <c r="L2350" s="8">
        <f>Q_Export_excel!F2350</f>
        <v>42151.636446759258</v>
      </c>
      <c r="M2350" s="7">
        <f>Q_Export_excel!G2350</f>
        <v>12</v>
      </c>
    </row>
    <row r="2351" spans="1:13" x14ac:dyDescent="0.2">
      <c r="A2351" s="7" t="str">
        <f>Q_Export_excel!A2351</f>
        <v>PCB</v>
      </c>
      <c r="B2351" s="7" t="s">
        <v>63</v>
      </c>
      <c r="C2351" s="7" t="str">
        <f>Q_Export_excel!B2351</f>
        <v>37063Z</v>
      </c>
      <c r="D2351" s="7" t="str">
        <f>Q_Export_excel!C2351</f>
        <v>356M155</v>
      </c>
      <c r="E2351" s="7" t="s">
        <v>64</v>
      </c>
      <c r="F2351" s="7">
        <f>VLOOKUP(CONCATENATE(A2351,D2351),Nominal_sensitivity!$C$2:$E$61,2,FALSE)</f>
        <v>2.5</v>
      </c>
      <c r="G2351" s="7">
        <f>Q_Export_excel!D2351</f>
        <v>2.4318770722795593</v>
      </c>
      <c r="H2351" s="7" t="str">
        <f>Q_Export_excel!E2351</f>
        <v>mV/g</v>
      </c>
      <c r="I2351" s="7">
        <v>0</v>
      </c>
      <c r="J2351" s="7" t="str">
        <f t="shared" si="36"/>
        <v>mV</v>
      </c>
      <c r="K2351" s="7" t="s">
        <v>65</v>
      </c>
      <c r="L2351" s="8">
        <f>Q_Export_excel!F2351</f>
        <v>42151.686689814815</v>
      </c>
      <c r="M2351" s="7">
        <f>Q_Export_excel!G2351</f>
        <v>12</v>
      </c>
    </row>
    <row r="2352" spans="1:13" x14ac:dyDescent="0.2">
      <c r="A2352" s="7" t="str">
        <f>Q_Export_excel!A2352</f>
        <v>PCB</v>
      </c>
      <c r="B2352" s="7" t="s">
        <v>63</v>
      </c>
      <c r="C2352" s="7" t="str">
        <f>Q_Export_excel!B2352</f>
        <v>37065X</v>
      </c>
      <c r="D2352" s="7" t="str">
        <f>Q_Export_excel!C2352</f>
        <v>356M155</v>
      </c>
      <c r="E2352" s="7" t="s">
        <v>64</v>
      </c>
      <c r="F2352" s="7">
        <f>VLOOKUP(CONCATENATE(A2352,D2352),Nominal_sensitivity!$C$2:$E$61,2,FALSE)</f>
        <v>2.5</v>
      </c>
      <c r="G2352" s="7">
        <f>Q_Export_excel!D2352</f>
        <v>2.4242241051472306</v>
      </c>
      <c r="H2352" s="7" t="str">
        <f>Q_Export_excel!E2352</f>
        <v>mV/g</v>
      </c>
      <c r="I2352" s="7">
        <v>0</v>
      </c>
      <c r="J2352" s="7" t="str">
        <f t="shared" si="36"/>
        <v>mV</v>
      </c>
      <c r="K2352" s="7" t="s">
        <v>65</v>
      </c>
      <c r="L2352" s="8">
        <f>Q_Export_excel!F2352</f>
        <v>41118.36787037037</v>
      </c>
      <c r="M2352" s="7">
        <f>Q_Export_excel!G2352</f>
        <v>12</v>
      </c>
    </row>
    <row r="2353" spans="1:13" x14ac:dyDescent="0.2">
      <c r="A2353" s="7" t="str">
        <f>Q_Export_excel!A2353</f>
        <v>PCB</v>
      </c>
      <c r="B2353" s="7" t="s">
        <v>63</v>
      </c>
      <c r="C2353" s="7" t="str">
        <f>Q_Export_excel!B2353</f>
        <v>37065Y</v>
      </c>
      <c r="D2353" s="7" t="str">
        <f>Q_Export_excel!C2353</f>
        <v>356M155</v>
      </c>
      <c r="E2353" s="7" t="s">
        <v>64</v>
      </c>
      <c r="F2353" s="7">
        <f>VLOOKUP(CONCATENATE(A2353,D2353),Nominal_sensitivity!$C$2:$E$61,2,FALSE)</f>
        <v>2.5</v>
      </c>
      <c r="G2353" s="7">
        <f>Q_Export_excel!D2353</f>
        <v>2.4656421606840619</v>
      </c>
      <c r="H2353" s="7" t="str">
        <f>Q_Export_excel!E2353</f>
        <v>mV/g</v>
      </c>
      <c r="I2353" s="7">
        <v>0</v>
      </c>
      <c r="J2353" s="7" t="str">
        <f t="shared" si="36"/>
        <v>mV</v>
      </c>
      <c r="K2353" s="7" t="s">
        <v>65</v>
      </c>
      <c r="L2353" s="8">
        <f>Q_Export_excel!F2353</f>
        <v>41118.37295138889</v>
      </c>
      <c r="M2353" s="7">
        <f>Q_Export_excel!G2353</f>
        <v>12</v>
      </c>
    </row>
    <row r="2354" spans="1:13" x14ac:dyDescent="0.2">
      <c r="A2354" s="7" t="str">
        <f>Q_Export_excel!A2354</f>
        <v>PCB</v>
      </c>
      <c r="B2354" s="7" t="s">
        <v>63</v>
      </c>
      <c r="C2354" s="7" t="str">
        <f>Q_Export_excel!B2354</f>
        <v>37065Z</v>
      </c>
      <c r="D2354" s="7" t="str">
        <f>Q_Export_excel!C2354</f>
        <v>356M155</v>
      </c>
      <c r="E2354" s="7" t="s">
        <v>64</v>
      </c>
      <c r="F2354" s="7">
        <f>VLOOKUP(CONCATENATE(A2354,D2354),Nominal_sensitivity!$C$2:$E$61,2,FALSE)</f>
        <v>2.5</v>
      </c>
      <c r="G2354" s="7">
        <f>Q_Export_excel!D2354</f>
        <v>2.5163138281804276</v>
      </c>
      <c r="H2354" s="7" t="str">
        <f>Q_Export_excel!E2354</f>
        <v>mV/g</v>
      </c>
      <c r="I2354" s="7">
        <v>0</v>
      </c>
      <c r="J2354" s="7" t="str">
        <f t="shared" si="36"/>
        <v>mV</v>
      </c>
      <c r="K2354" s="7" t="s">
        <v>65</v>
      </c>
      <c r="L2354" s="8">
        <f>Q_Export_excel!F2354</f>
        <v>41118.377210648148</v>
      </c>
      <c r="M2354" s="7">
        <f>Q_Export_excel!G2354</f>
        <v>12</v>
      </c>
    </row>
    <row r="2355" spans="1:13" x14ac:dyDescent="0.2">
      <c r="A2355" s="7" t="str">
        <f>Q_Export_excel!A2355</f>
        <v>PCB</v>
      </c>
      <c r="B2355" s="7" t="s">
        <v>63</v>
      </c>
      <c r="C2355" s="7" t="str">
        <f>Q_Export_excel!B2355</f>
        <v>37066X</v>
      </c>
      <c r="D2355" s="7" t="str">
        <f>Q_Export_excel!C2355</f>
        <v>356M155</v>
      </c>
      <c r="E2355" s="7" t="s">
        <v>64</v>
      </c>
      <c r="F2355" s="7">
        <f>VLOOKUP(CONCATENATE(A2355,D2355),Nominal_sensitivity!$C$2:$E$61,2,FALSE)</f>
        <v>2.5</v>
      </c>
      <c r="G2355" s="7">
        <f>Q_Export_excel!D2355</f>
        <v>2.4586209579205409</v>
      </c>
      <c r="H2355" s="7" t="str">
        <f>Q_Export_excel!E2355</f>
        <v>mV/g</v>
      </c>
      <c r="I2355" s="7">
        <v>0</v>
      </c>
      <c r="J2355" s="7" t="str">
        <f t="shared" si="36"/>
        <v>mV</v>
      </c>
      <c r="K2355" s="7" t="s">
        <v>65</v>
      </c>
      <c r="L2355" s="8">
        <f>Q_Export_excel!F2355</f>
        <v>42256.638344907406</v>
      </c>
      <c r="M2355" s="7">
        <f>Q_Export_excel!G2355</f>
        <v>12</v>
      </c>
    </row>
    <row r="2356" spans="1:13" x14ac:dyDescent="0.2">
      <c r="A2356" s="7" t="str">
        <f>Q_Export_excel!A2356</f>
        <v>PCB</v>
      </c>
      <c r="B2356" s="7" t="s">
        <v>63</v>
      </c>
      <c r="C2356" s="7" t="str">
        <f>Q_Export_excel!B2356</f>
        <v>37066Y</v>
      </c>
      <c r="D2356" s="7" t="str">
        <f>Q_Export_excel!C2356</f>
        <v>356M155</v>
      </c>
      <c r="E2356" s="7" t="s">
        <v>64</v>
      </c>
      <c r="F2356" s="7">
        <f>VLOOKUP(CONCATENATE(A2356,D2356),Nominal_sensitivity!$C$2:$E$61,2,FALSE)</f>
        <v>2.5</v>
      </c>
      <c r="G2356" s="7">
        <f>Q_Export_excel!D2356</f>
        <v>2.4079278067191545</v>
      </c>
      <c r="H2356" s="7" t="str">
        <f>Q_Export_excel!E2356</f>
        <v>mV/g</v>
      </c>
      <c r="I2356" s="7">
        <v>0</v>
      </c>
      <c r="J2356" s="7" t="str">
        <f t="shared" si="36"/>
        <v>mV</v>
      </c>
      <c r="K2356" s="7" t="s">
        <v>65</v>
      </c>
      <c r="L2356" s="8">
        <f>Q_Export_excel!F2356</f>
        <v>42256.648923611108</v>
      </c>
      <c r="M2356" s="7">
        <f>Q_Export_excel!G2356</f>
        <v>12</v>
      </c>
    </row>
    <row r="2357" spans="1:13" x14ac:dyDescent="0.2">
      <c r="A2357" s="7" t="str">
        <f>Q_Export_excel!A2357</f>
        <v>PCB</v>
      </c>
      <c r="B2357" s="7" t="s">
        <v>63</v>
      </c>
      <c r="C2357" s="7" t="str">
        <f>Q_Export_excel!B2357</f>
        <v>37066Z</v>
      </c>
      <c r="D2357" s="7" t="str">
        <f>Q_Export_excel!C2357</f>
        <v>356M155</v>
      </c>
      <c r="E2357" s="7" t="s">
        <v>64</v>
      </c>
      <c r="F2357" s="7">
        <f>VLOOKUP(CONCATENATE(A2357,D2357),Nominal_sensitivity!$C$2:$E$61,2,FALSE)</f>
        <v>2.5</v>
      </c>
      <c r="G2357" s="7">
        <f>Q_Export_excel!D2357</f>
        <v>2.477872702091791</v>
      </c>
      <c r="H2357" s="7" t="str">
        <f>Q_Export_excel!E2357</f>
        <v>mV/g</v>
      </c>
      <c r="I2357" s="7">
        <v>0</v>
      </c>
      <c r="J2357" s="7" t="str">
        <f t="shared" si="36"/>
        <v>mV</v>
      </c>
      <c r="K2357" s="7" t="s">
        <v>65</v>
      </c>
      <c r="L2357" s="8">
        <f>Q_Export_excel!F2357</f>
        <v>42256.661041666666</v>
      </c>
      <c r="M2357" s="7">
        <f>Q_Export_excel!G2357</f>
        <v>12</v>
      </c>
    </row>
    <row r="2358" spans="1:13" x14ac:dyDescent="0.2">
      <c r="A2358" s="7" t="str">
        <f>Q_Export_excel!A2358</f>
        <v>PCB</v>
      </c>
      <c r="B2358" s="7" t="s">
        <v>63</v>
      </c>
      <c r="C2358" s="7" t="str">
        <f>Q_Export_excel!B2358</f>
        <v>37069X</v>
      </c>
      <c r="D2358" s="7" t="str">
        <f>Q_Export_excel!C2358</f>
        <v>356M155</v>
      </c>
      <c r="E2358" s="7" t="s">
        <v>64</v>
      </c>
      <c r="F2358" s="7">
        <f>VLOOKUP(CONCATENATE(A2358,D2358),Nominal_sensitivity!$C$2:$E$61,2,FALSE)</f>
        <v>2.5</v>
      </c>
      <c r="G2358" s="7">
        <f>Q_Export_excel!D2358</f>
        <v>2.4464440515463513</v>
      </c>
      <c r="H2358" s="7" t="str">
        <f>Q_Export_excel!E2358</f>
        <v>mV/g</v>
      </c>
      <c r="I2358" s="7">
        <v>0</v>
      </c>
      <c r="J2358" s="7" t="str">
        <f t="shared" si="36"/>
        <v>mV</v>
      </c>
      <c r="K2358" s="7" t="s">
        <v>65</v>
      </c>
      <c r="L2358" s="8">
        <f>Q_Export_excel!F2358</f>
        <v>41753.71502314815</v>
      </c>
      <c r="M2358" s="7">
        <f>Q_Export_excel!G2358</f>
        <v>12</v>
      </c>
    </row>
    <row r="2359" spans="1:13" x14ac:dyDescent="0.2">
      <c r="A2359" s="7" t="str">
        <f>Q_Export_excel!A2359</f>
        <v>PCB</v>
      </c>
      <c r="B2359" s="7" t="s">
        <v>63</v>
      </c>
      <c r="C2359" s="7" t="str">
        <f>Q_Export_excel!B2359</f>
        <v>37069Y</v>
      </c>
      <c r="D2359" s="7" t="str">
        <f>Q_Export_excel!C2359</f>
        <v>356M155</v>
      </c>
      <c r="E2359" s="7" t="s">
        <v>64</v>
      </c>
      <c r="F2359" s="7">
        <f>VLOOKUP(CONCATENATE(A2359,D2359),Nominal_sensitivity!$C$2:$E$61,2,FALSE)</f>
        <v>2.5</v>
      </c>
      <c r="G2359" s="7">
        <f>Q_Export_excel!D2359</f>
        <v>2.405953997256673</v>
      </c>
      <c r="H2359" s="7" t="str">
        <f>Q_Export_excel!E2359</f>
        <v>mV/g</v>
      </c>
      <c r="I2359" s="7">
        <v>0</v>
      </c>
      <c r="J2359" s="7" t="str">
        <f t="shared" si="36"/>
        <v>mV</v>
      </c>
      <c r="K2359" s="7" t="s">
        <v>65</v>
      </c>
      <c r="L2359" s="8">
        <f>Q_Export_excel!F2359</f>
        <v>41753.719004629631</v>
      </c>
      <c r="M2359" s="7">
        <f>Q_Export_excel!G2359</f>
        <v>12</v>
      </c>
    </row>
    <row r="2360" spans="1:13" x14ac:dyDescent="0.2">
      <c r="A2360" s="7" t="str">
        <f>Q_Export_excel!A2360</f>
        <v>PCB</v>
      </c>
      <c r="B2360" s="7" t="s">
        <v>63</v>
      </c>
      <c r="C2360" s="7" t="str">
        <f>Q_Export_excel!B2360</f>
        <v>37069Z</v>
      </c>
      <c r="D2360" s="7" t="str">
        <f>Q_Export_excel!C2360</f>
        <v>356M155</v>
      </c>
      <c r="E2360" s="7" t="s">
        <v>64</v>
      </c>
      <c r="F2360" s="7">
        <f>VLOOKUP(CONCATENATE(A2360,D2360),Nominal_sensitivity!$C$2:$E$61,2,FALSE)</f>
        <v>2.5</v>
      </c>
      <c r="G2360" s="7">
        <f>Q_Export_excel!D2360</f>
        <v>2.5233630866818006</v>
      </c>
      <c r="H2360" s="7" t="str">
        <f>Q_Export_excel!E2360</f>
        <v>mV/g</v>
      </c>
      <c r="I2360" s="7">
        <v>0</v>
      </c>
      <c r="J2360" s="7" t="str">
        <f t="shared" si="36"/>
        <v>mV</v>
      </c>
      <c r="K2360" s="7" t="s">
        <v>65</v>
      </c>
      <c r="L2360" s="8">
        <f>Q_Export_excel!F2360</f>
        <v>41753.728472222225</v>
      </c>
      <c r="M2360" s="7">
        <f>Q_Export_excel!G2360</f>
        <v>12</v>
      </c>
    </row>
    <row r="2361" spans="1:13" x14ac:dyDescent="0.2">
      <c r="A2361" s="7" t="str">
        <f>Q_Export_excel!A2361</f>
        <v>PCB</v>
      </c>
      <c r="B2361" s="7" t="s">
        <v>63</v>
      </c>
      <c r="C2361" s="7" t="str">
        <f>Q_Export_excel!B2361</f>
        <v>37071X</v>
      </c>
      <c r="D2361" s="7" t="str">
        <f>Q_Export_excel!C2361</f>
        <v>356M155</v>
      </c>
      <c r="E2361" s="7" t="s">
        <v>64</v>
      </c>
      <c r="F2361" s="7">
        <f>VLOOKUP(CONCATENATE(A2361,D2361),Nominal_sensitivity!$C$2:$E$61,2,FALSE)</f>
        <v>2.5</v>
      </c>
      <c r="G2361" s="7">
        <f>Q_Export_excel!D2361</f>
        <v>2.4656651978367172</v>
      </c>
      <c r="H2361" s="7" t="str">
        <f>Q_Export_excel!E2361</f>
        <v>mV/g</v>
      </c>
      <c r="I2361" s="7">
        <v>0</v>
      </c>
      <c r="J2361" s="7" t="str">
        <f t="shared" si="36"/>
        <v>mV</v>
      </c>
      <c r="K2361" s="7" t="s">
        <v>65</v>
      </c>
      <c r="L2361" s="8">
        <f>Q_Export_excel!F2361</f>
        <v>39179.684282407405</v>
      </c>
      <c r="M2361" s="7">
        <f>Q_Export_excel!G2361</f>
        <v>12</v>
      </c>
    </row>
    <row r="2362" spans="1:13" x14ac:dyDescent="0.2">
      <c r="A2362" s="7" t="str">
        <f>Q_Export_excel!A2362</f>
        <v>PCB</v>
      </c>
      <c r="B2362" s="7" t="s">
        <v>63</v>
      </c>
      <c r="C2362" s="7" t="str">
        <f>Q_Export_excel!B2362</f>
        <v>37071Y</v>
      </c>
      <c r="D2362" s="7" t="str">
        <f>Q_Export_excel!C2362</f>
        <v>356M155</v>
      </c>
      <c r="E2362" s="7" t="s">
        <v>64</v>
      </c>
      <c r="F2362" s="7">
        <f>VLOOKUP(CONCATENATE(A2362,D2362),Nominal_sensitivity!$C$2:$E$61,2,FALSE)</f>
        <v>2.5</v>
      </c>
      <c r="G2362" s="7">
        <f>Q_Export_excel!D2362</f>
        <v>2.4623594471889549</v>
      </c>
      <c r="H2362" s="7" t="str">
        <f>Q_Export_excel!E2362</f>
        <v>mV/g</v>
      </c>
      <c r="I2362" s="7">
        <v>0</v>
      </c>
      <c r="J2362" s="7" t="str">
        <f t="shared" si="36"/>
        <v>mV</v>
      </c>
      <c r="K2362" s="7" t="s">
        <v>65</v>
      </c>
      <c r="L2362" s="8">
        <f>Q_Export_excel!F2362</f>
        <v>39179.676944444444</v>
      </c>
      <c r="M2362" s="7">
        <f>Q_Export_excel!G2362</f>
        <v>12</v>
      </c>
    </row>
    <row r="2363" spans="1:13" x14ac:dyDescent="0.2">
      <c r="A2363" s="7" t="str">
        <f>Q_Export_excel!A2363</f>
        <v>PCB</v>
      </c>
      <c r="B2363" s="7" t="s">
        <v>63</v>
      </c>
      <c r="C2363" s="7" t="str">
        <f>Q_Export_excel!B2363</f>
        <v>37071Z</v>
      </c>
      <c r="D2363" s="7" t="str">
        <f>Q_Export_excel!C2363</f>
        <v>356M155</v>
      </c>
      <c r="E2363" s="7" t="s">
        <v>64</v>
      </c>
      <c r="F2363" s="7">
        <f>VLOOKUP(CONCATENATE(A2363,D2363),Nominal_sensitivity!$C$2:$E$61,2,FALSE)</f>
        <v>2.5</v>
      </c>
      <c r="G2363" s="7">
        <f>Q_Export_excel!D2363</f>
        <v>2.4832948607469176</v>
      </c>
      <c r="H2363" s="7" t="str">
        <f>Q_Export_excel!E2363</f>
        <v>mV/g</v>
      </c>
      <c r="I2363" s="7">
        <v>0</v>
      </c>
      <c r="J2363" s="7" t="str">
        <f t="shared" si="36"/>
        <v>mV</v>
      </c>
      <c r="K2363" s="7" t="s">
        <v>65</v>
      </c>
      <c r="L2363" s="8">
        <f>Q_Export_excel!F2363</f>
        <v>39179.67224537037</v>
      </c>
      <c r="M2363" s="7">
        <f>Q_Export_excel!G2363</f>
        <v>12</v>
      </c>
    </row>
    <row r="2364" spans="1:13" x14ac:dyDescent="0.2">
      <c r="A2364" s="7" t="str">
        <f>Q_Export_excel!A2364</f>
        <v>PCB</v>
      </c>
      <c r="B2364" s="7" t="s">
        <v>63</v>
      </c>
      <c r="C2364" s="7" t="str">
        <f>Q_Export_excel!B2364</f>
        <v>37073X</v>
      </c>
      <c r="D2364" s="7" t="str">
        <f>Q_Export_excel!C2364</f>
        <v>356M155</v>
      </c>
      <c r="E2364" s="7" t="s">
        <v>64</v>
      </c>
      <c r="F2364" s="7">
        <f>VLOOKUP(CONCATENATE(A2364,D2364),Nominal_sensitivity!$C$2:$E$61,2,FALSE)</f>
        <v>2.5</v>
      </c>
      <c r="G2364" s="7">
        <f>Q_Export_excel!D2364</f>
        <v>2.3898485501681481</v>
      </c>
      <c r="H2364" s="7" t="str">
        <f>Q_Export_excel!E2364</f>
        <v>mV/g</v>
      </c>
      <c r="I2364" s="7">
        <v>0</v>
      </c>
      <c r="J2364" s="7" t="str">
        <f t="shared" si="36"/>
        <v>mV</v>
      </c>
      <c r="K2364" s="7" t="s">
        <v>65</v>
      </c>
      <c r="L2364" s="8">
        <f>Q_Export_excel!F2364</f>
        <v>41752.461354166669</v>
      </c>
      <c r="M2364" s="7">
        <f>Q_Export_excel!G2364</f>
        <v>12</v>
      </c>
    </row>
    <row r="2365" spans="1:13" x14ac:dyDescent="0.2">
      <c r="A2365" s="7" t="str">
        <f>Q_Export_excel!A2365</f>
        <v>PCB</v>
      </c>
      <c r="B2365" s="7" t="s">
        <v>63</v>
      </c>
      <c r="C2365" s="7" t="str">
        <f>Q_Export_excel!B2365</f>
        <v>37073Y</v>
      </c>
      <c r="D2365" s="7" t="str">
        <f>Q_Export_excel!C2365</f>
        <v>356M155</v>
      </c>
      <c r="E2365" s="7" t="s">
        <v>64</v>
      </c>
      <c r="F2365" s="7">
        <f>VLOOKUP(CONCATENATE(A2365,D2365),Nominal_sensitivity!$C$2:$E$61,2,FALSE)</f>
        <v>2.5</v>
      </c>
      <c r="G2365" s="7">
        <f>Q_Export_excel!D2365</f>
        <v>2.373062931794033</v>
      </c>
      <c r="H2365" s="7" t="str">
        <f>Q_Export_excel!E2365</f>
        <v>mV/g</v>
      </c>
      <c r="I2365" s="7">
        <v>0</v>
      </c>
      <c r="J2365" s="7" t="str">
        <f t="shared" si="36"/>
        <v>mV</v>
      </c>
      <c r="K2365" s="7" t="s">
        <v>65</v>
      </c>
      <c r="L2365" s="8">
        <f>Q_Export_excel!F2365</f>
        <v>41752.468495370369</v>
      </c>
      <c r="M2365" s="7">
        <f>Q_Export_excel!G2365</f>
        <v>12</v>
      </c>
    </row>
    <row r="2366" spans="1:13" x14ac:dyDescent="0.2">
      <c r="A2366" s="7" t="str">
        <f>Q_Export_excel!A2366</f>
        <v>PCB</v>
      </c>
      <c r="B2366" s="7" t="s">
        <v>63</v>
      </c>
      <c r="C2366" s="7" t="str">
        <f>Q_Export_excel!B2366</f>
        <v>37073Z</v>
      </c>
      <c r="D2366" s="7" t="str">
        <f>Q_Export_excel!C2366</f>
        <v>356M155</v>
      </c>
      <c r="E2366" s="7" t="s">
        <v>64</v>
      </c>
      <c r="F2366" s="7">
        <f>VLOOKUP(CONCATENATE(A2366,D2366),Nominal_sensitivity!$C$2:$E$61,2,FALSE)</f>
        <v>2.5</v>
      </c>
      <c r="G2366" s="7">
        <f>Q_Export_excel!D2366</f>
        <v>2.4279191710097239</v>
      </c>
      <c r="H2366" s="7" t="str">
        <f>Q_Export_excel!E2366</f>
        <v>mV/g</v>
      </c>
      <c r="I2366" s="7">
        <v>0</v>
      </c>
      <c r="J2366" s="7" t="str">
        <f t="shared" si="36"/>
        <v>mV</v>
      </c>
      <c r="K2366" s="7" t="s">
        <v>65</v>
      </c>
      <c r="L2366" s="8">
        <f>Q_Export_excel!F2366</f>
        <v>41752.475775462961</v>
      </c>
      <c r="M2366" s="7">
        <f>Q_Export_excel!G2366</f>
        <v>12</v>
      </c>
    </row>
    <row r="2367" spans="1:13" x14ac:dyDescent="0.2">
      <c r="A2367" s="7" t="str">
        <f>Q_Export_excel!A2367</f>
        <v>PCB</v>
      </c>
      <c r="B2367" s="7" t="s">
        <v>63</v>
      </c>
      <c r="C2367" s="7" t="str">
        <f>Q_Export_excel!B2367</f>
        <v>37076X</v>
      </c>
      <c r="D2367" s="7" t="str">
        <f>Q_Export_excel!C2367</f>
        <v>356M155</v>
      </c>
      <c r="E2367" s="7" t="s">
        <v>64</v>
      </c>
      <c r="F2367" s="7">
        <f>VLOOKUP(CONCATENATE(A2367,D2367),Nominal_sensitivity!$C$2:$E$61,2,FALSE)</f>
        <v>2.5</v>
      </c>
      <c r="G2367" s="7">
        <f>Q_Export_excel!D2367</f>
        <v>2.4100171896046314</v>
      </c>
      <c r="H2367" s="7" t="str">
        <f>Q_Export_excel!E2367</f>
        <v>mV/g</v>
      </c>
      <c r="I2367" s="7">
        <v>0</v>
      </c>
      <c r="J2367" s="7" t="str">
        <f t="shared" si="36"/>
        <v>mV</v>
      </c>
      <c r="K2367" s="7" t="s">
        <v>65</v>
      </c>
      <c r="L2367" s="8">
        <f>Q_Export_excel!F2367</f>
        <v>41752.438032407408</v>
      </c>
      <c r="M2367" s="7">
        <f>Q_Export_excel!G2367</f>
        <v>12</v>
      </c>
    </row>
    <row r="2368" spans="1:13" x14ac:dyDescent="0.2">
      <c r="A2368" s="7" t="str">
        <f>Q_Export_excel!A2368</f>
        <v>PCB</v>
      </c>
      <c r="B2368" s="7" t="s">
        <v>63</v>
      </c>
      <c r="C2368" s="7" t="str">
        <f>Q_Export_excel!B2368</f>
        <v>37076Y</v>
      </c>
      <c r="D2368" s="7" t="str">
        <f>Q_Export_excel!C2368</f>
        <v>356M155</v>
      </c>
      <c r="E2368" s="7" t="s">
        <v>64</v>
      </c>
      <c r="F2368" s="7">
        <f>VLOOKUP(CONCATENATE(A2368,D2368),Nominal_sensitivity!$C$2:$E$61,2,FALSE)</f>
        <v>2.5</v>
      </c>
      <c r="G2368" s="7">
        <f>Q_Export_excel!D2368</f>
        <v>2.4161674965997504</v>
      </c>
      <c r="H2368" s="7" t="str">
        <f>Q_Export_excel!E2368</f>
        <v>mV/g</v>
      </c>
      <c r="I2368" s="7">
        <v>0</v>
      </c>
      <c r="J2368" s="7" t="str">
        <f t="shared" si="36"/>
        <v>mV</v>
      </c>
      <c r="K2368" s="7" t="s">
        <v>65</v>
      </c>
      <c r="L2368" s="8">
        <f>Q_Export_excel!F2368</f>
        <v>41752.442314814813</v>
      </c>
      <c r="M2368" s="7">
        <f>Q_Export_excel!G2368</f>
        <v>12</v>
      </c>
    </row>
    <row r="2369" spans="1:13" x14ac:dyDescent="0.2">
      <c r="A2369" s="7" t="str">
        <f>Q_Export_excel!A2369</f>
        <v>PCB</v>
      </c>
      <c r="B2369" s="7" t="s">
        <v>63</v>
      </c>
      <c r="C2369" s="7" t="str">
        <f>Q_Export_excel!B2369</f>
        <v>37076Z</v>
      </c>
      <c r="D2369" s="7" t="str">
        <f>Q_Export_excel!C2369</f>
        <v>356M155</v>
      </c>
      <c r="E2369" s="7" t="s">
        <v>64</v>
      </c>
      <c r="F2369" s="7">
        <f>VLOOKUP(CONCATENATE(A2369,D2369),Nominal_sensitivity!$C$2:$E$61,2,FALSE)</f>
        <v>2.5</v>
      </c>
      <c r="G2369" s="7">
        <f>Q_Export_excel!D2369</f>
        <v>2.4229697991061849</v>
      </c>
      <c r="H2369" s="7" t="str">
        <f>Q_Export_excel!E2369</f>
        <v>mV/g</v>
      </c>
      <c r="I2369" s="7">
        <v>0</v>
      </c>
      <c r="J2369" s="7" t="str">
        <f t="shared" si="36"/>
        <v>mV</v>
      </c>
      <c r="K2369" s="7" t="s">
        <v>65</v>
      </c>
      <c r="L2369" s="8">
        <f>Q_Export_excel!F2369</f>
        <v>41752.446770833332</v>
      </c>
      <c r="M2369" s="7">
        <f>Q_Export_excel!G2369</f>
        <v>12</v>
      </c>
    </row>
    <row r="2370" spans="1:13" x14ac:dyDescent="0.2">
      <c r="A2370" s="7" t="str">
        <f>Q_Export_excel!A2370</f>
        <v>PCB</v>
      </c>
      <c r="B2370" s="7" t="s">
        <v>63</v>
      </c>
      <c r="C2370" s="7" t="str">
        <f>Q_Export_excel!B2370</f>
        <v>37080X</v>
      </c>
      <c r="D2370" s="7" t="str">
        <f>Q_Export_excel!C2370</f>
        <v>356M155</v>
      </c>
      <c r="E2370" s="7" t="s">
        <v>64</v>
      </c>
      <c r="F2370" s="7">
        <f>VLOOKUP(CONCATENATE(A2370,D2370),Nominal_sensitivity!$C$2:$E$61,2,FALSE)</f>
        <v>2.5</v>
      </c>
      <c r="G2370" s="7">
        <f>Q_Export_excel!D2370</f>
        <v>2.4804497604632303</v>
      </c>
      <c r="H2370" s="7" t="str">
        <f>Q_Export_excel!E2370</f>
        <v>mV/g</v>
      </c>
      <c r="I2370" s="7">
        <v>0</v>
      </c>
      <c r="J2370" s="7" t="str">
        <f t="shared" si="36"/>
        <v>mV</v>
      </c>
      <c r="K2370" s="7" t="s">
        <v>65</v>
      </c>
      <c r="L2370" s="8">
        <f>Q_Export_excel!F2370</f>
        <v>42150.632997685185</v>
      </c>
      <c r="M2370" s="7">
        <f>Q_Export_excel!G2370</f>
        <v>12</v>
      </c>
    </row>
    <row r="2371" spans="1:13" x14ac:dyDescent="0.2">
      <c r="A2371" s="7" t="str">
        <f>Q_Export_excel!A2371</f>
        <v>PCB</v>
      </c>
      <c r="B2371" s="7" t="s">
        <v>63</v>
      </c>
      <c r="C2371" s="7" t="str">
        <f>Q_Export_excel!B2371</f>
        <v>37080Y</v>
      </c>
      <c r="D2371" s="7" t="str">
        <f>Q_Export_excel!C2371</f>
        <v>356M155</v>
      </c>
      <c r="E2371" s="7" t="s">
        <v>64</v>
      </c>
      <c r="F2371" s="7">
        <f>VLOOKUP(CONCATENATE(A2371,D2371),Nominal_sensitivity!$C$2:$E$61,2,FALSE)</f>
        <v>2.5</v>
      </c>
      <c r="G2371" s="7">
        <f>Q_Export_excel!D2371</f>
        <v>2.5267986012856114</v>
      </c>
      <c r="H2371" s="7" t="str">
        <f>Q_Export_excel!E2371</f>
        <v>mV/g</v>
      </c>
      <c r="I2371" s="7">
        <v>0</v>
      </c>
      <c r="J2371" s="7" t="str">
        <f t="shared" si="36"/>
        <v>mV</v>
      </c>
      <c r="K2371" s="7" t="s">
        <v>65</v>
      </c>
      <c r="L2371" s="8">
        <f>Q_Export_excel!F2371</f>
        <v>42150.62060185185</v>
      </c>
      <c r="M2371" s="7">
        <f>Q_Export_excel!G2371</f>
        <v>12</v>
      </c>
    </row>
    <row r="2372" spans="1:13" x14ac:dyDescent="0.2">
      <c r="A2372" s="7" t="str">
        <f>Q_Export_excel!A2372</f>
        <v>PCB</v>
      </c>
      <c r="B2372" s="7" t="s">
        <v>63</v>
      </c>
      <c r="C2372" s="7" t="str">
        <f>Q_Export_excel!B2372</f>
        <v>37080Z</v>
      </c>
      <c r="D2372" s="7" t="str">
        <f>Q_Export_excel!C2372</f>
        <v>356M155</v>
      </c>
      <c r="E2372" s="7" t="s">
        <v>64</v>
      </c>
      <c r="F2372" s="7">
        <f>VLOOKUP(CONCATENATE(A2372,D2372),Nominal_sensitivity!$C$2:$E$61,2,FALSE)</f>
        <v>2.5</v>
      </c>
      <c r="G2372" s="7">
        <f>Q_Export_excel!D2372</f>
        <v>2.4499871465359102</v>
      </c>
      <c r="H2372" s="7" t="str">
        <f>Q_Export_excel!E2372</f>
        <v>mV/g</v>
      </c>
      <c r="I2372" s="7">
        <v>0</v>
      </c>
      <c r="J2372" s="7" t="str">
        <f t="shared" si="36"/>
        <v>mV</v>
      </c>
      <c r="K2372" s="7" t="s">
        <v>65</v>
      </c>
      <c r="L2372" s="8">
        <f>Q_Export_excel!F2372</f>
        <v>42150.610856481479</v>
      </c>
      <c r="M2372" s="7">
        <f>Q_Export_excel!G2372</f>
        <v>12</v>
      </c>
    </row>
    <row r="2373" spans="1:13" x14ac:dyDescent="0.2">
      <c r="A2373" s="7" t="str">
        <f>Q_Export_excel!A2373</f>
        <v>PCB</v>
      </c>
      <c r="B2373" s="7" t="s">
        <v>63</v>
      </c>
      <c r="C2373" s="7" t="str">
        <f>Q_Export_excel!B2373</f>
        <v>72354X</v>
      </c>
      <c r="D2373" s="7" t="str">
        <f>Q_Export_excel!C2373</f>
        <v>356M155</v>
      </c>
      <c r="E2373" s="7" t="s">
        <v>64</v>
      </c>
      <c r="F2373" s="7">
        <f>VLOOKUP(CONCATENATE(A2373,D2373),Nominal_sensitivity!$C$2:$E$61,2,FALSE)</f>
        <v>2.5</v>
      </c>
      <c r="G2373" s="7">
        <f>Q_Export_excel!D2373</f>
        <v>2.4900000000000002</v>
      </c>
      <c r="H2373" s="7" t="str">
        <f>Q_Export_excel!E2373</f>
        <v>mV/g</v>
      </c>
      <c r="I2373" s="7">
        <v>0</v>
      </c>
      <c r="J2373" s="7" t="str">
        <f t="shared" si="36"/>
        <v>mV</v>
      </c>
      <c r="K2373" s="7" t="s">
        <v>65</v>
      </c>
      <c r="L2373" s="8">
        <f>Q_Export_excel!F2373</f>
        <v>39612</v>
      </c>
      <c r="M2373" s="7">
        <f>Q_Export_excel!G2373</f>
        <v>12</v>
      </c>
    </row>
    <row r="2374" spans="1:13" x14ac:dyDescent="0.2">
      <c r="A2374" s="7" t="str">
        <f>Q_Export_excel!A2374</f>
        <v>PCB</v>
      </c>
      <c r="B2374" s="7" t="s">
        <v>63</v>
      </c>
      <c r="C2374" s="7" t="str">
        <f>Q_Export_excel!B2374</f>
        <v>72354Y</v>
      </c>
      <c r="D2374" s="7" t="str">
        <f>Q_Export_excel!C2374</f>
        <v>356M155</v>
      </c>
      <c r="E2374" s="7" t="s">
        <v>64</v>
      </c>
      <c r="F2374" s="7">
        <f>VLOOKUP(CONCATENATE(A2374,D2374),Nominal_sensitivity!$C$2:$E$61,2,FALSE)</f>
        <v>2.5</v>
      </c>
      <c r="G2374" s="7">
        <f>Q_Export_excel!D2374</f>
        <v>2.42</v>
      </c>
      <c r="H2374" s="7" t="str">
        <f>Q_Export_excel!E2374</f>
        <v>mV/g</v>
      </c>
      <c r="I2374" s="7">
        <v>0</v>
      </c>
      <c r="J2374" s="7" t="str">
        <f t="shared" si="36"/>
        <v>mV</v>
      </c>
      <c r="K2374" s="7" t="s">
        <v>65</v>
      </c>
      <c r="L2374" s="8">
        <f>Q_Export_excel!F2374</f>
        <v>39612</v>
      </c>
      <c r="M2374" s="7">
        <f>Q_Export_excel!G2374</f>
        <v>12</v>
      </c>
    </row>
    <row r="2375" spans="1:13" x14ac:dyDescent="0.2">
      <c r="A2375" s="7" t="str">
        <f>Q_Export_excel!A2375</f>
        <v>PCB</v>
      </c>
      <c r="B2375" s="7" t="s">
        <v>63</v>
      </c>
      <c r="C2375" s="7" t="str">
        <f>Q_Export_excel!B2375</f>
        <v>72354Z</v>
      </c>
      <c r="D2375" s="7" t="str">
        <f>Q_Export_excel!C2375</f>
        <v>356M155</v>
      </c>
      <c r="E2375" s="7" t="s">
        <v>64</v>
      </c>
      <c r="F2375" s="7">
        <f>VLOOKUP(CONCATENATE(A2375,D2375),Nominal_sensitivity!$C$2:$E$61,2,FALSE)</f>
        <v>2.5</v>
      </c>
      <c r="G2375" s="7">
        <f>Q_Export_excel!D2375</f>
        <v>2.4500000000000002</v>
      </c>
      <c r="H2375" s="7" t="str">
        <f>Q_Export_excel!E2375</f>
        <v>mV/g</v>
      </c>
      <c r="I2375" s="7">
        <v>0</v>
      </c>
      <c r="J2375" s="7" t="str">
        <f t="shared" si="36"/>
        <v>mV</v>
      </c>
      <c r="K2375" s="7" t="s">
        <v>65</v>
      </c>
      <c r="L2375" s="8">
        <f>Q_Export_excel!F2375</f>
        <v>39612</v>
      </c>
      <c r="M2375" s="7">
        <f>Q_Export_excel!G2375</f>
        <v>12</v>
      </c>
    </row>
    <row r="2376" spans="1:13" x14ac:dyDescent="0.2">
      <c r="A2376" s="7" t="str">
        <f>Q_Export_excel!A2376</f>
        <v>PCB</v>
      </c>
      <c r="B2376" s="7" t="s">
        <v>63</v>
      </c>
      <c r="C2376" s="7" t="str">
        <f>Q_Export_excel!B2376</f>
        <v>72355X</v>
      </c>
      <c r="D2376" s="7" t="str">
        <f>Q_Export_excel!C2376</f>
        <v>356M155</v>
      </c>
      <c r="E2376" s="7" t="s">
        <v>64</v>
      </c>
      <c r="F2376" s="7">
        <f>VLOOKUP(CONCATENATE(A2376,D2376),Nominal_sensitivity!$C$2:$E$61,2,FALSE)</f>
        <v>2.5</v>
      </c>
      <c r="G2376" s="7">
        <f>Q_Export_excel!D2376</f>
        <v>2.3734714227512237</v>
      </c>
      <c r="H2376" s="7" t="str">
        <f>Q_Export_excel!E2376</f>
        <v>mV/g</v>
      </c>
      <c r="I2376" s="7">
        <v>0</v>
      </c>
      <c r="J2376" s="7" t="str">
        <f t="shared" ref="J2376:J2439" si="37">LEFT(H2376,2)</f>
        <v>mV</v>
      </c>
      <c r="K2376" s="7" t="s">
        <v>65</v>
      </c>
      <c r="L2376" s="8">
        <f>Q_Export_excel!F2376</f>
        <v>41754.705775462964</v>
      </c>
      <c r="M2376" s="7">
        <f>Q_Export_excel!G2376</f>
        <v>12</v>
      </c>
    </row>
    <row r="2377" spans="1:13" x14ac:dyDescent="0.2">
      <c r="A2377" s="7" t="str">
        <f>Q_Export_excel!A2377</f>
        <v>PCB</v>
      </c>
      <c r="B2377" s="7" t="s">
        <v>63</v>
      </c>
      <c r="C2377" s="7" t="str">
        <f>Q_Export_excel!B2377</f>
        <v>72355Y</v>
      </c>
      <c r="D2377" s="7" t="str">
        <f>Q_Export_excel!C2377</f>
        <v>356M155</v>
      </c>
      <c r="E2377" s="7" t="s">
        <v>64</v>
      </c>
      <c r="F2377" s="7">
        <f>VLOOKUP(CONCATENATE(A2377,D2377),Nominal_sensitivity!$C$2:$E$61,2,FALSE)</f>
        <v>2.5</v>
      </c>
      <c r="G2377" s="7">
        <f>Q_Export_excel!D2377</f>
        <v>2.3634359714488893</v>
      </c>
      <c r="H2377" s="7" t="str">
        <f>Q_Export_excel!E2377</f>
        <v>mV/g</v>
      </c>
      <c r="I2377" s="7">
        <v>0</v>
      </c>
      <c r="J2377" s="7" t="str">
        <f t="shared" si="37"/>
        <v>mV</v>
      </c>
      <c r="K2377" s="7" t="s">
        <v>65</v>
      </c>
      <c r="L2377" s="8">
        <f>Q_Export_excel!F2377</f>
        <v>41754.709861111114</v>
      </c>
      <c r="M2377" s="7">
        <f>Q_Export_excel!G2377</f>
        <v>12</v>
      </c>
    </row>
    <row r="2378" spans="1:13" x14ac:dyDescent="0.2">
      <c r="A2378" s="7" t="str">
        <f>Q_Export_excel!A2378</f>
        <v>PCB</v>
      </c>
      <c r="B2378" s="7" t="s">
        <v>63</v>
      </c>
      <c r="C2378" s="7" t="str">
        <f>Q_Export_excel!B2378</f>
        <v>72355Z</v>
      </c>
      <c r="D2378" s="7" t="str">
        <f>Q_Export_excel!C2378</f>
        <v>356M155</v>
      </c>
      <c r="E2378" s="7" t="s">
        <v>64</v>
      </c>
      <c r="F2378" s="7">
        <f>VLOOKUP(CONCATENATE(A2378,D2378),Nominal_sensitivity!$C$2:$E$61,2,FALSE)</f>
        <v>2.5</v>
      </c>
      <c r="G2378" s="7">
        <f>Q_Export_excel!D2378</f>
        <v>2.3189187783774767</v>
      </c>
      <c r="H2378" s="7" t="str">
        <f>Q_Export_excel!E2378</f>
        <v>mV/g</v>
      </c>
      <c r="I2378" s="7">
        <v>0</v>
      </c>
      <c r="J2378" s="7" t="str">
        <f t="shared" si="37"/>
        <v>mV</v>
      </c>
      <c r="K2378" s="7" t="s">
        <v>65</v>
      </c>
      <c r="L2378" s="8">
        <f>Q_Export_excel!F2378</f>
        <v>41754.714236111111</v>
      </c>
      <c r="M2378" s="7">
        <f>Q_Export_excel!G2378</f>
        <v>12</v>
      </c>
    </row>
    <row r="2379" spans="1:13" x14ac:dyDescent="0.2">
      <c r="A2379" s="7" t="str">
        <f>Q_Export_excel!A2379</f>
        <v>PCB</v>
      </c>
      <c r="B2379" s="7" t="s">
        <v>63</v>
      </c>
      <c r="C2379" s="7" t="str">
        <f>Q_Export_excel!B2379</f>
        <v>75411X</v>
      </c>
      <c r="D2379" s="7" t="str">
        <f>Q_Export_excel!C2379</f>
        <v>356M155</v>
      </c>
      <c r="E2379" s="7" t="s">
        <v>64</v>
      </c>
      <c r="F2379" s="7">
        <f>VLOOKUP(CONCATENATE(A2379,D2379),Nominal_sensitivity!$C$2:$E$61,2,FALSE)</f>
        <v>2.5</v>
      </c>
      <c r="G2379" s="7">
        <f>Q_Export_excel!D2379</f>
        <v>2.6423522441070455</v>
      </c>
      <c r="H2379" s="7" t="str">
        <f>Q_Export_excel!E2379</f>
        <v>mV/g</v>
      </c>
      <c r="I2379" s="7">
        <v>0</v>
      </c>
      <c r="J2379" s="7" t="str">
        <f t="shared" si="37"/>
        <v>mV</v>
      </c>
      <c r="K2379" s="7" t="s">
        <v>65</v>
      </c>
      <c r="L2379" s="8">
        <f>Q_Export_excel!F2379</f>
        <v>42629.437106481484</v>
      </c>
      <c r="M2379" s="7">
        <f>Q_Export_excel!G2379</f>
        <v>12</v>
      </c>
    </row>
    <row r="2380" spans="1:13" x14ac:dyDescent="0.2">
      <c r="A2380" s="7" t="str">
        <f>Q_Export_excel!A2380</f>
        <v>PCB</v>
      </c>
      <c r="B2380" s="7" t="s">
        <v>63</v>
      </c>
      <c r="C2380" s="7" t="str">
        <f>Q_Export_excel!B2380</f>
        <v>75411Y</v>
      </c>
      <c r="D2380" s="7" t="str">
        <f>Q_Export_excel!C2380</f>
        <v>356M155</v>
      </c>
      <c r="E2380" s="7" t="s">
        <v>64</v>
      </c>
      <c r="F2380" s="7">
        <f>VLOOKUP(CONCATENATE(A2380,D2380),Nominal_sensitivity!$C$2:$E$61,2,FALSE)</f>
        <v>2.5</v>
      </c>
      <c r="G2380" s="7">
        <f>Q_Export_excel!D2380</f>
        <v>2.4548020909004609</v>
      </c>
      <c r="H2380" s="7" t="str">
        <f>Q_Export_excel!E2380</f>
        <v>mV/g</v>
      </c>
      <c r="I2380" s="7">
        <v>0</v>
      </c>
      <c r="J2380" s="7" t="str">
        <f t="shared" si="37"/>
        <v>mV</v>
      </c>
      <c r="K2380" s="7" t="s">
        <v>65</v>
      </c>
      <c r="L2380" s="8">
        <f>Q_Export_excel!F2380</f>
        <v>42629.442291666666</v>
      </c>
      <c r="M2380" s="7">
        <f>Q_Export_excel!G2380</f>
        <v>12</v>
      </c>
    </row>
    <row r="2381" spans="1:13" x14ac:dyDescent="0.2">
      <c r="A2381" s="7" t="str">
        <f>Q_Export_excel!A2381</f>
        <v>PCB</v>
      </c>
      <c r="B2381" s="7" t="s">
        <v>63</v>
      </c>
      <c r="C2381" s="7" t="str">
        <f>Q_Export_excel!B2381</f>
        <v>75411Z</v>
      </c>
      <c r="D2381" s="7" t="str">
        <f>Q_Export_excel!C2381</f>
        <v>356M155</v>
      </c>
      <c r="E2381" s="7" t="s">
        <v>64</v>
      </c>
      <c r="F2381" s="7">
        <f>VLOOKUP(CONCATENATE(A2381,D2381),Nominal_sensitivity!$C$2:$E$61,2,FALSE)</f>
        <v>2.5</v>
      </c>
      <c r="G2381" s="7">
        <f>Q_Export_excel!D2381</f>
        <v>2.3263684181968847</v>
      </c>
      <c r="H2381" s="7" t="str">
        <f>Q_Export_excel!E2381</f>
        <v>mV/g</v>
      </c>
      <c r="I2381" s="7">
        <v>0</v>
      </c>
      <c r="J2381" s="7" t="str">
        <f t="shared" si="37"/>
        <v>mV</v>
      </c>
      <c r="K2381" s="7" t="s">
        <v>65</v>
      </c>
      <c r="L2381" s="8">
        <f>Q_Export_excel!F2381</f>
        <v>42629.447534722225</v>
      </c>
      <c r="M2381" s="7">
        <f>Q_Export_excel!G2381</f>
        <v>12</v>
      </c>
    </row>
    <row r="2382" spans="1:13" x14ac:dyDescent="0.2">
      <c r="A2382" s="7" t="str">
        <f>Q_Export_excel!A2382</f>
        <v>PCB</v>
      </c>
      <c r="B2382" s="7" t="s">
        <v>63</v>
      </c>
      <c r="C2382" s="7" t="str">
        <f>Q_Export_excel!B2382</f>
        <v>75412X</v>
      </c>
      <c r="D2382" s="7" t="str">
        <f>Q_Export_excel!C2382</f>
        <v>356M155</v>
      </c>
      <c r="E2382" s="7" t="s">
        <v>64</v>
      </c>
      <c r="F2382" s="7">
        <f>VLOOKUP(CONCATENATE(A2382,D2382),Nominal_sensitivity!$C$2:$E$61,2,FALSE)</f>
        <v>2.5</v>
      </c>
      <c r="G2382" s="7">
        <f>Q_Export_excel!D2382</f>
        <v>2.359399536390101</v>
      </c>
      <c r="H2382" s="7" t="str">
        <f>Q_Export_excel!E2382</f>
        <v>mV/g</v>
      </c>
      <c r="I2382" s="7">
        <v>0</v>
      </c>
      <c r="J2382" s="7" t="str">
        <f t="shared" si="37"/>
        <v>mV</v>
      </c>
      <c r="K2382" s="7" t="s">
        <v>65</v>
      </c>
      <c r="L2382" s="8">
        <f>Q_Export_excel!F2382</f>
        <v>41755.435219907406</v>
      </c>
      <c r="M2382" s="7">
        <f>Q_Export_excel!G2382</f>
        <v>12</v>
      </c>
    </row>
    <row r="2383" spans="1:13" x14ac:dyDescent="0.2">
      <c r="A2383" s="7" t="str">
        <f>Q_Export_excel!A2383</f>
        <v>PCB</v>
      </c>
      <c r="B2383" s="7" t="s">
        <v>63</v>
      </c>
      <c r="C2383" s="7" t="str">
        <f>Q_Export_excel!B2383</f>
        <v>75412Y</v>
      </c>
      <c r="D2383" s="7" t="str">
        <f>Q_Export_excel!C2383</f>
        <v>356M155</v>
      </c>
      <c r="E2383" s="7" t="s">
        <v>64</v>
      </c>
      <c r="F2383" s="7">
        <f>VLOOKUP(CONCATENATE(A2383,D2383),Nominal_sensitivity!$C$2:$E$61,2,FALSE)</f>
        <v>2.5</v>
      </c>
      <c r="G2383" s="7">
        <f>Q_Export_excel!D2383</f>
        <v>2.3791528296308244</v>
      </c>
      <c r="H2383" s="7" t="str">
        <f>Q_Export_excel!E2383</f>
        <v>mV/g</v>
      </c>
      <c r="I2383" s="7">
        <v>0</v>
      </c>
      <c r="J2383" s="7" t="str">
        <f t="shared" si="37"/>
        <v>mV</v>
      </c>
      <c r="K2383" s="7" t="s">
        <v>65</v>
      </c>
      <c r="L2383" s="8">
        <f>Q_Export_excel!F2383</f>
        <v>41755.468738425923</v>
      </c>
      <c r="M2383" s="7">
        <f>Q_Export_excel!G2383</f>
        <v>12</v>
      </c>
    </row>
    <row r="2384" spans="1:13" x14ac:dyDescent="0.2">
      <c r="A2384" s="7" t="str">
        <f>Q_Export_excel!A2384</f>
        <v>PCB</v>
      </c>
      <c r="B2384" s="7" t="s">
        <v>63</v>
      </c>
      <c r="C2384" s="7" t="str">
        <f>Q_Export_excel!B2384</f>
        <v>75412Z</v>
      </c>
      <c r="D2384" s="7" t="str">
        <f>Q_Export_excel!C2384</f>
        <v>356M155</v>
      </c>
      <c r="E2384" s="7" t="s">
        <v>64</v>
      </c>
      <c r="F2384" s="7">
        <f>VLOOKUP(CONCATENATE(A2384,D2384),Nominal_sensitivity!$C$2:$E$61,2,FALSE)</f>
        <v>2.5</v>
      </c>
      <c r="G2384" s="7">
        <f>Q_Export_excel!D2384</f>
        <v>2.3382912407013752</v>
      </c>
      <c r="H2384" s="7" t="str">
        <f>Q_Export_excel!E2384</f>
        <v>mV/g</v>
      </c>
      <c r="I2384" s="7">
        <v>0</v>
      </c>
      <c r="J2384" s="7" t="str">
        <f t="shared" si="37"/>
        <v>mV</v>
      </c>
      <c r="K2384" s="7" t="s">
        <v>65</v>
      </c>
      <c r="L2384" s="8">
        <f>Q_Export_excel!F2384</f>
        <v>41755.473194444443</v>
      </c>
      <c r="M2384" s="7">
        <f>Q_Export_excel!G2384</f>
        <v>12</v>
      </c>
    </row>
    <row r="2385" spans="1:13" x14ac:dyDescent="0.2">
      <c r="A2385" s="7" t="str">
        <f>Q_Export_excel!A2385</f>
        <v>PCB</v>
      </c>
      <c r="B2385" s="7" t="s">
        <v>63</v>
      </c>
      <c r="C2385" s="7" t="str">
        <f>Q_Export_excel!B2385</f>
        <v>75413X</v>
      </c>
      <c r="D2385" s="7" t="str">
        <f>Q_Export_excel!C2385</f>
        <v>356M155</v>
      </c>
      <c r="E2385" s="7" t="s">
        <v>64</v>
      </c>
      <c r="F2385" s="7">
        <f>VLOOKUP(CONCATENATE(A2385,D2385),Nominal_sensitivity!$C$2:$E$61,2,FALSE)</f>
        <v>2.5</v>
      </c>
      <c r="G2385" s="7">
        <f>Q_Export_excel!D2385</f>
        <v>2.4164953022487548</v>
      </c>
      <c r="H2385" s="7" t="str">
        <f>Q_Export_excel!E2385</f>
        <v>mV/g</v>
      </c>
      <c r="I2385" s="7">
        <v>0</v>
      </c>
      <c r="J2385" s="7" t="str">
        <f t="shared" si="37"/>
        <v>mV</v>
      </c>
      <c r="K2385" s="7" t="s">
        <v>65</v>
      </c>
      <c r="L2385" s="8">
        <f>Q_Export_excel!F2385</f>
        <v>42629.555891203701</v>
      </c>
      <c r="M2385" s="7">
        <f>Q_Export_excel!G2385</f>
        <v>12</v>
      </c>
    </row>
    <row r="2386" spans="1:13" x14ac:dyDescent="0.2">
      <c r="A2386" s="7" t="str">
        <f>Q_Export_excel!A2386</f>
        <v>PCB</v>
      </c>
      <c r="B2386" s="7" t="s">
        <v>63</v>
      </c>
      <c r="C2386" s="7" t="str">
        <f>Q_Export_excel!B2386</f>
        <v>75413Y</v>
      </c>
      <c r="D2386" s="7" t="str">
        <f>Q_Export_excel!C2386</f>
        <v>356M155</v>
      </c>
      <c r="E2386" s="7" t="s">
        <v>64</v>
      </c>
      <c r="F2386" s="7">
        <f>VLOOKUP(CONCATENATE(A2386,D2386),Nominal_sensitivity!$C$2:$E$61,2,FALSE)</f>
        <v>2.5</v>
      </c>
      <c r="G2386" s="7">
        <f>Q_Export_excel!D2386</f>
        <v>2.3933751493081132</v>
      </c>
      <c r="H2386" s="7" t="str">
        <f>Q_Export_excel!E2386</f>
        <v>mV/g</v>
      </c>
      <c r="I2386" s="7">
        <v>0</v>
      </c>
      <c r="J2386" s="7" t="str">
        <f t="shared" si="37"/>
        <v>mV</v>
      </c>
      <c r="K2386" s="7" t="s">
        <v>65</v>
      </c>
      <c r="L2386" s="8">
        <f>Q_Export_excel!F2386</f>
        <v>42629.561180555553</v>
      </c>
      <c r="M2386" s="7">
        <f>Q_Export_excel!G2386</f>
        <v>12</v>
      </c>
    </row>
    <row r="2387" spans="1:13" x14ac:dyDescent="0.2">
      <c r="A2387" s="7" t="str">
        <f>Q_Export_excel!A2387</f>
        <v>PCB</v>
      </c>
      <c r="B2387" s="7" t="s">
        <v>63</v>
      </c>
      <c r="C2387" s="7" t="str">
        <f>Q_Export_excel!B2387</f>
        <v>75413Z</v>
      </c>
      <c r="D2387" s="7" t="str">
        <f>Q_Export_excel!C2387</f>
        <v>356M155</v>
      </c>
      <c r="E2387" s="7" t="s">
        <v>64</v>
      </c>
      <c r="F2387" s="7">
        <f>VLOOKUP(CONCATENATE(A2387,D2387),Nominal_sensitivity!$C$2:$E$61,2,FALSE)</f>
        <v>2.5</v>
      </c>
      <c r="G2387" s="7">
        <f>Q_Export_excel!D2387</f>
        <v>2.4455117932679831</v>
      </c>
      <c r="H2387" s="7" t="str">
        <f>Q_Export_excel!E2387</f>
        <v>mV/g</v>
      </c>
      <c r="I2387" s="7">
        <v>0</v>
      </c>
      <c r="J2387" s="7" t="str">
        <f t="shared" si="37"/>
        <v>mV</v>
      </c>
      <c r="K2387" s="7" t="s">
        <v>65</v>
      </c>
      <c r="L2387" s="8">
        <f>Q_Export_excel!F2387</f>
        <v>42629.569780092592</v>
      </c>
      <c r="M2387" s="7">
        <f>Q_Export_excel!G2387</f>
        <v>12</v>
      </c>
    </row>
    <row r="2388" spans="1:13" x14ac:dyDescent="0.2">
      <c r="A2388" s="7" t="str">
        <f>Q_Export_excel!A2388</f>
        <v>PCB</v>
      </c>
      <c r="B2388" s="7" t="s">
        <v>63</v>
      </c>
      <c r="C2388" s="7" t="str">
        <f>Q_Export_excel!B2388</f>
        <v>75414X</v>
      </c>
      <c r="D2388" s="7" t="str">
        <f>Q_Export_excel!C2388</f>
        <v>356M155</v>
      </c>
      <c r="E2388" s="7" t="s">
        <v>64</v>
      </c>
      <c r="F2388" s="7">
        <f>VLOOKUP(CONCATENATE(A2388,D2388),Nominal_sensitivity!$C$2:$E$61,2,FALSE)</f>
        <v>2.5</v>
      </c>
      <c r="G2388" s="7">
        <f>Q_Export_excel!D2388</f>
        <v>2.65056677310805</v>
      </c>
      <c r="H2388" s="7" t="str">
        <f>Q_Export_excel!E2388</f>
        <v>mV/g</v>
      </c>
      <c r="I2388" s="7">
        <v>0</v>
      </c>
      <c r="J2388" s="7" t="str">
        <f t="shared" si="37"/>
        <v>mV</v>
      </c>
      <c r="K2388" s="7" t="s">
        <v>65</v>
      </c>
      <c r="L2388" s="8">
        <f>Q_Export_excel!F2388</f>
        <v>41754.692349537036</v>
      </c>
      <c r="M2388" s="7">
        <f>Q_Export_excel!G2388</f>
        <v>12</v>
      </c>
    </row>
    <row r="2389" spans="1:13" x14ac:dyDescent="0.2">
      <c r="A2389" s="7" t="str">
        <f>Q_Export_excel!A2389</f>
        <v>PCB</v>
      </c>
      <c r="B2389" s="7" t="s">
        <v>63</v>
      </c>
      <c r="C2389" s="7" t="str">
        <f>Q_Export_excel!B2389</f>
        <v>75414Y</v>
      </c>
      <c r="D2389" s="7" t="str">
        <f>Q_Export_excel!C2389</f>
        <v>356M155</v>
      </c>
      <c r="E2389" s="7" t="s">
        <v>64</v>
      </c>
      <c r="F2389" s="7">
        <f>VLOOKUP(CONCATENATE(A2389,D2389),Nominal_sensitivity!$C$2:$E$61,2,FALSE)</f>
        <v>2.5</v>
      </c>
      <c r="G2389" s="7">
        <f>Q_Export_excel!D2389</f>
        <v>2.4393041316201325</v>
      </c>
      <c r="H2389" s="7" t="str">
        <f>Q_Export_excel!E2389</f>
        <v>mV/g</v>
      </c>
      <c r="I2389" s="7">
        <v>0</v>
      </c>
      <c r="J2389" s="7" t="str">
        <f t="shared" si="37"/>
        <v>mV</v>
      </c>
      <c r="K2389" s="7" t="s">
        <v>65</v>
      </c>
      <c r="L2389" s="8">
        <f>Q_Export_excel!F2389</f>
        <v>41754.696539351855</v>
      </c>
      <c r="M2389" s="7">
        <f>Q_Export_excel!G2389</f>
        <v>12</v>
      </c>
    </row>
    <row r="2390" spans="1:13" x14ac:dyDescent="0.2">
      <c r="A2390" s="7" t="str">
        <f>Q_Export_excel!A2390</f>
        <v>PCB</v>
      </c>
      <c r="B2390" s="7" t="s">
        <v>63</v>
      </c>
      <c r="C2390" s="7" t="str">
        <f>Q_Export_excel!B2390</f>
        <v>75414Z</v>
      </c>
      <c r="D2390" s="7" t="str">
        <f>Q_Export_excel!C2390</f>
        <v>356M155</v>
      </c>
      <c r="E2390" s="7" t="s">
        <v>64</v>
      </c>
      <c r="F2390" s="7">
        <f>VLOOKUP(CONCATENATE(A2390,D2390),Nominal_sensitivity!$C$2:$E$61,2,FALSE)</f>
        <v>2.5</v>
      </c>
      <c r="G2390" s="7">
        <f>Q_Export_excel!D2390</f>
        <v>2.2963568692495437</v>
      </c>
      <c r="H2390" s="7" t="str">
        <f>Q_Export_excel!E2390</f>
        <v>mV/g</v>
      </c>
      <c r="I2390" s="7">
        <v>0</v>
      </c>
      <c r="J2390" s="7" t="str">
        <f t="shared" si="37"/>
        <v>mV</v>
      </c>
      <c r="K2390" s="7" t="s">
        <v>65</v>
      </c>
      <c r="L2390" s="8">
        <f>Q_Export_excel!F2390</f>
        <v>41754.700277777774</v>
      </c>
      <c r="M2390" s="7">
        <f>Q_Export_excel!G2390</f>
        <v>12</v>
      </c>
    </row>
    <row r="2391" spans="1:13" x14ac:dyDescent="0.2">
      <c r="A2391" s="7" t="str">
        <f>Q_Export_excel!A2391</f>
        <v>PCB</v>
      </c>
      <c r="B2391" s="7" t="s">
        <v>63</v>
      </c>
      <c r="C2391" s="7" t="str">
        <f>Q_Export_excel!B2391</f>
        <v>75415X</v>
      </c>
      <c r="D2391" s="7" t="str">
        <f>Q_Export_excel!C2391</f>
        <v>356M155</v>
      </c>
      <c r="E2391" s="7" t="s">
        <v>64</v>
      </c>
      <c r="F2391" s="7">
        <f>VLOOKUP(CONCATENATE(A2391,D2391),Nominal_sensitivity!$C$2:$E$61,2,FALSE)</f>
        <v>2.5</v>
      </c>
      <c r="G2391" s="7">
        <f>Q_Export_excel!D2391</f>
        <v>2.3667312139217849</v>
      </c>
      <c r="H2391" s="7" t="str">
        <f>Q_Export_excel!E2391</f>
        <v>mV/g</v>
      </c>
      <c r="I2391" s="7">
        <v>0</v>
      </c>
      <c r="J2391" s="7" t="str">
        <f t="shared" si="37"/>
        <v>mV</v>
      </c>
      <c r="K2391" s="7" t="s">
        <v>65</v>
      </c>
      <c r="L2391" s="8">
        <f>Q_Export_excel!F2391</f>
        <v>41773.699062500003</v>
      </c>
      <c r="M2391" s="7">
        <f>Q_Export_excel!G2391</f>
        <v>12</v>
      </c>
    </row>
    <row r="2392" spans="1:13" x14ac:dyDescent="0.2">
      <c r="A2392" s="7" t="str">
        <f>Q_Export_excel!A2392</f>
        <v>PCB</v>
      </c>
      <c r="B2392" s="7" t="s">
        <v>63</v>
      </c>
      <c r="C2392" s="7" t="str">
        <f>Q_Export_excel!B2392</f>
        <v>75415Y</v>
      </c>
      <c r="D2392" s="7" t="str">
        <f>Q_Export_excel!C2392</f>
        <v>356M155</v>
      </c>
      <c r="E2392" s="7" t="s">
        <v>64</v>
      </c>
      <c r="F2392" s="7">
        <f>VLOOKUP(CONCATENATE(A2392,D2392),Nominal_sensitivity!$C$2:$E$61,2,FALSE)</f>
        <v>2.5</v>
      </c>
      <c r="G2392" s="7">
        <f>Q_Export_excel!D2392</f>
        <v>2.445643106777021</v>
      </c>
      <c r="H2392" s="7" t="str">
        <f>Q_Export_excel!E2392</f>
        <v>mV/g</v>
      </c>
      <c r="I2392" s="7">
        <v>0</v>
      </c>
      <c r="J2392" s="7" t="str">
        <f t="shared" si="37"/>
        <v>mV</v>
      </c>
      <c r="K2392" s="7" t="s">
        <v>65</v>
      </c>
      <c r="L2392" s="8">
        <f>Q_Export_excel!F2392</f>
        <v>41773.6952662037</v>
      </c>
      <c r="M2392" s="7">
        <f>Q_Export_excel!G2392</f>
        <v>12</v>
      </c>
    </row>
    <row r="2393" spans="1:13" x14ac:dyDescent="0.2">
      <c r="A2393" s="7" t="str">
        <f>Q_Export_excel!A2393</f>
        <v>PCB</v>
      </c>
      <c r="B2393" s="7" t="s">
        <v>63</v>
      </c>
      <c r="C2393" s="7" t="str">
        <f>Q_Export_excel!B2393</f>
        <v>75415Z</v>
      </c>
      <c r="D2393" s="7" t="str">
        <f>Q_Export_excel!C2393</f>
        <v>356M155</v>
      </c>
      <c r="E2393" s="7" t="s">
        <v>64</v>
      </c>
      <c r="F2393" s="7">
        <f>VLOOKUP(CONCATENATE(A2393,D2393),Nominal_sensitivity!$C$2:$E$61,2,FALSE)</f>
        <v>2.5</v>
      </c>
      <c r="G2393" s="7">
        <f>Q_Export_excel!D2393</f>
        <v>2.4492972566316102</v>
      </c>
      <c r="H2393" s="7" t="str">
        <f>Q_Export_excel!E2393</f>
        <v>mV/g</v>
      </c>
      <c r="I2393" s="7">
        <v>0</v>
      </c>
      <c r="J2393" s="7" t="str">
        <f t="shared" si="37"/>
        <v>mV</v>
      </c>
      <c r="K2393" s="7" t="s">
        <v>65</v>
      </c>
      <c r="L2393" s="8">
        <f>Q_Export_excel!F2393</f>
        <v>42157.574745370373</v>
      </c>
      <c r="M2393" s="7">
        <f>Q_Export_excel!G2393</f>
        <v>12</v>
      </c>
    </row>
    <row r="2394" spans="1:13" x14ac:dyDescent="0.2">
      <c r="A2394" s="7" t="str">
        <f>Q_Export_excel!A2394</f>
        <v>PCB</v>
      </c>
      <c r="B2394" s="7" t="s">
        <v>63</v>
      </c>
      <c r="C2394" s="7" t="str">
        <f>Q_Export_excel!B2394</f>
        <v>76018X</v>
      </c>
      <c r="D2394" s="7" t="str">
        <f>Q_Export_excel!C2394</f>
        <v>356M155</v>
      </c>
      <c r="E2394" s="7" t="s">
        <v>64</v>
      </c>
      <c r="F2394" s="7">
        <f>VLOOKUP(CONCATENATE(A2394,D2394),Nominal_sensitivity!$C$2:$E$61,2,FALSE)</f>
        <v>2.5</v>
      </c>
      <c r="G2394" s="7">
        <f>Q_Export_excel!D2394</f>
        <v>2.4805273816977942</v>
      </c>
      <c r="H2394" s="7" t="str">
        <f>Q_Export_excel!E2394</f>
        <v>mV/g</v>
      </c>
      <c r="I2394" s="7">
        <v>0</v>
      </c>
      <c r="J2394" s="7" t="str">
        <f t="shared" si="37"/>
        <v>mV</v>
      </c>
      <c r="K2394" s="7" t="s">
        <v>65</v>
      </c>
      <c r="L2394" s="8">
        <f>Q_Export_excel!F2394</f>
        <v>41754.67895833333</v>
      </c>
      <c r="M2394" s="7">
        <f>Q_Export_excel!G2394</f>
        <v>12</v>
      </c>
    </row>
    <row r="2395" spans="1:13" x14ac:dyDescent="0.2">
      <c r="A2395" s="7" t="str">
        <f>Q_Export_excel!A2395</f>
        <v>PCB</v>
      </c>
      <c r="B2395" s="7" t="s">
        <v>63</v>
      </c>
      <c r="C2395" s="7" t="str">
        <f>Q_Export_excel!B2395</f>
        <v>76018Y</v>
      </c>
      <c r="D2395" s="7" t="str">
        <f>Q_Export_excel!C2395</f>
        <v>356M155</v>
      </c>
      <c r="E2395" s="7" t="s">
        <v>64</v>
      </c>
      <c r="F2395" s="7">
        <f>VLOOKUP(CONCATENATE(A2395,D2395),Nominal_sensitivity!$C$2:$E$61,2,FALSE)</f>
        <v>2.5</v>
      </c>
      <c r="G2395" s="7">
        <f>Q_Export_excel!D2395</f>
        <v>2.5616797000876792</v>
      </c>
      <c r="H2395" s="7" t="str">
        <f>Q_Export_excel!E2395</f>
        <v>mV/g</v>
      </c>
      <c r="I2395" s="7">
        <v>0</v>
      </c>
      <c r="J2395" s="7" t="str">
        <f t="shared" si="37"/>
        <v>mV</v>
      </c>
      <c r="K2395" s="7" t="s">
        <v>65</v>
      </c>
      <c r="L2395" s="8">
        <f>Q_Export_excel!F2395</f>
        <v>41754.683356481481</v>
      </c>
      <c r="M2395" s="7">
        <f>Q_Export_excel!G2395</f>
        <v>12</v>
      </c>
    </row>
    <row r="2396" spans="1:13" x14ac:dyDescent="0.2">
      <c r="A2396" s="7" t="str">
        <f>Q_Export_excel!A2396</f>
        <v>PCB</v>
      </c>
      <c r="B2396" s="7" t="s">
        <v>63</v>
      </c>
      <c r="C2396" s="7" t="str">
        <f>Q_Export_excel!B2396</f>
        <v>76018Z</v>
      </c>
      <c r="D2396" s="7" t="str">
        <f>Q_Export_excel!C2396</f>
        <v>356M155</v>
      </c>
      <c r="E2396" s="7" t="s">
        <v>64</v>
      </c>
      <c r="F2396" s="7">
        <f>VLOOKUP(CONCATENATE(A2396,D2396),Nominal_sensitivity!$C$2:$E$61,2,FALSE)</f>
        <v>2.5</v>
      </c>
      <c r="G2396" s="7">
        <f>Q_Export_excel!D2396</f>
        <v>2.5005328432236413</v>
      </c>
      <c r="H2396" s="7" t="str">
        <f>Q_Export_excel!E2396</f>
        <v>mV/g</v>
      </c>
      <c r="I2396" s="7">
        <v>0</v>
      </c>
      <c r="J2396" s="7" t="str">
        <f t="shared" si="37"/>
        <v>mV</v>
      </c>
      <c r="K2396" s="7" t="s">
        <v>65</v>
      </c>
      <c r="L2396" s="8">
        <f>Q_Export_excel!F2396</f>
        <v>41754.687511574077</v>
      </c>
      <c r="M2396" s="7">
        <f>Q_Export_excel!G2396</f>
        <v>12</v>
      </c>
    </row>
    <row r="2397" spans="1:13" x14ac:dyDescent="0.2">
      <c r="A2397" s="7" t="str">
        <f>Q_Export_excel!A2397</f>
        <v>PCB</v>
      </c>
      <c r="B2397" s="7" t="s">
        <v>63</v>
      </c>
      <c r="C2397" s="7" t="str">
        <f>Q_Export_excel!B2397</f>
        <v>76020X</v>
      </c>
      <c r="D2397" s="7" t="str">
        <f>Q_Export_excel!C2397</f>
        <v>356M155</v>
      </c>
      <c r="E2397" s="7" t="s">
        <v>64</v>
      </c>
      <c r="F2397" s="7">
        <f>VLOOKUP(CONCATENATE(A2397,D2397),Nominal_sensitivity!$C$2:$E$61,2,FALSE)</f>
        <v>2.5</v>
      </c>
      <c r="G2397" s="7">
        <f>Q_Export_excel!D2397</f>
        <v>2.3604440842049095</v>
      </c>
      <c r="H2397" s="7" t="str">
        <f>Q_Export_excel!E2397</f>
        <v>mV/g</v>
      </c>
      <c r="I2397" s="7">
        <v>0</v>
      </c>
      <c r="J2397" s="7" t="str">
        <f t="shared" si="37"/>
        <v>mV</v>
      </c>
      <c r="K2397" s="7" t="s">
        <v>65</v>
      </c>
      <c r="L2397" s="8">
        <f>Q_Export_excel!F2397</f>
        <v>41754.644699074073</v>
      </c>
      <c r="M2397" s="7">
        <f>Q_Export_excel!G2397</f>
        <v>12</v>
      </c>
    </row>
    <row r="2398" spans="1:13" x14ac:dyDescent="0.2">
      <c r="A2398" s="7" t="str">
        <f>Q_Export_excel!A2398</f>
        <v>PCB</v>
      </c>
      <c r="B2398" s="7" t="s">
        <v>63</v>
      </c>
      <c r="C2398" s="7" t="str">
        <f>Q_Export_excel!B2398</f>
        <v>76020Y</v>
      </c>
      <c r="D2398" s="7" t="str">
        <f>Q_Export_excel!C2398</f>
        <v>356M155</v>
      </c>
      <c r="E2398" s="7" t="s">
        <v>64</v>
      </c>
      <c r="F2398" s="7">
        <f>VLOOKUP(CONCATENATE(A2398,D2398),Nominal_sensitivity!$C$2:$E$61,2,FALSE)</f>
        <v>2.5</v>
      </c>
      <c r="G2398" s="7">
        <f>Q_Export_excel!D2398</f>
        <v>2.5679131649245184</v>
      </c>
      <c r="H2398" s="7" t="str">
        <f>Q_Export_excel!E2398</f>
        <v>mV/g</v>
      </c>
      <c r="I2398" s="7">
        <v>0</v>
      </c>
      <c r="J2398" s="7" t="str">
        <f t="shared" si="37"/>
        <v>mV</v>
      </c>
      <c r="K2398" s="7" t="s">
        <v>65</v>
      </c>
      <c r="L2398" s="8">
        <f>Q_Export_excel!F2398</f>
        <v>41754.648530092592</v>
      </c>
      <c r="M2398" s="7">
        <f>Q_Export_excel!G2398</f>
        <v>12</v>
      </c>
    </row>
    <row r="2399" spans="1:13" x14ac:dyDescent="0.2">
      <c r="A2399" s="7" t="str">
        <f>Q_Export_excel!A2399</f>
        <v>PCB</v>
      </c>
      <c r="B2399" s="7" t="s">
        <v>63</v>
      </c>
      <c r="C2399" s="7" t="str">
        <f>Q_Export_excel!B2399</f>
        <v>76020Z</v>
      </c>
      <c r="D2399" s="7" t="str">
        <f>Q_Export_excel!C2399</f>
        <v>356M155</v>
      </c>
      <c r="E2399" s="7" t="s">
        <v>64</v>
      </c>
      <c r="F2399" s="7">
        <f>VLOOKUP(CONCATENATE(A2399,D2399),Nominal_sensitivity!$C$2:$E$61,2,FALSE)</f>
        <v>2.5</v>
      </c>
      <c r="G2399" s="7">
        <f>Q_Export_excel!D2399</f>
        <v>2.5018836145583676</v>
      </c>
      <c r="H2399" s="7" t="str">
        <f>Q_Export_excel!E2399</f>
        <v>mV/g</v>
      </c>
      <c r="I2399" s="7">
        <v>0</v>
      </c>
      <c r="J2399" s="7" t="str">
        <f t="shared" si="37"/>
        <v>mV</v>
      </c>
      <c r="K2399" s="7" t="s">
        <v>65</v>
      </c>
      <c r="L2399" s="8">
        <f>Q_Export_excel!F2399</f>
        <v>41754.674722222226</v>
      </c>
      <c r="M2399" s="7">
        <f>Q_Export_excel!G2399</f>
        <v>12</v>
      </c>
    </row>
    <row r="2400" spans="1:13" x14ac:dyDescent="0.2">
      <c r="A2400" s="7" t="str">
        <f>Q_Export_excel!A2400</f>
        <v>PCB</v>
      </c>
      <c r="B2400" s="7" t="s">
        <v>63</v>
      </c>
      <c r="C2400" s="7" t="str">
        <f>Q_Export_excel!B2400</f>
        <v>76022X</v>
      </c>
      <c r="D2400" s="7" t="str">
        <f>Q_Export_excel!C2400</f>
        <v>356M155</v>
      </c>
      <c r="E2400" s="7" t="s">
        <v>64</v>
      </c>
      <c r="F2400" s="7">
        <f>VLOOKUP(CONCATENATE(A2400,D2400),Nominal_sensitivity!$C$2:$E$61,2,FALSE)</f>
        <v>2.5</v>
      </c>
      <c r="G2400" s="7">
        <f>Q_Export_excel!D2400</f>
        <v>2.6132687625887949</v>
      </c>
      <c r="H2400" s="7" t="str">
        <f>Q_Export_excel!E2400</f>
        <v>mV/g</v>
      </c>
      <c r="I2400" s="7">
        <v>0</v>
      </c>
      <c r="J2400" s="7" t="str">
        <f t="shared" si="37"/>
        <v>mV</v>
      </c>
      <c r="K2400" s="7" t="s">
        <v>65</v>
      </c>
      <c r="L2400" s="8">
        <f>Q_Export_excel!F2400</f>
        <v>42629.57545138889</v>
      </c>
      <c r="M2400" s="7">
        <f>Q_Export_excel!G2400</f>
        <v>12</v>
      </c>
    </row>
    <row r="2401" spans="1:13" x14ac:dyDescent="0.2">
      <c r="A2401" s="7" t="str">
        <f>Q_Export_excel!A2401</f>
        <v>PCB</v>
      </c>
      <c r="B2401" s="7" t="s">
        <v>63</v>
      </c>
      <c r="C2401" s="7" t="str">
        <f>Q_Export_excel!B2401</f>
        <v>76022Y</v>
      </c>
      <c r="D2401" s="7" t="str">
        <f>Q_Export_excel!C2401</f>
        <v>356M155</v>
      </c>
      <c r="E2401" s="7" t="s">
        <v>64</v>
      </c>
      <c r="F2401" s="7">
        <f>VLOOKUP(CONCATENATE(A2401,D2401),Nominal_sensitivity!$C$2:$E$61,2,FALSE)</f>
        <v>2.5</v>
      </c>
      <c r="G2401" s="7">
        <f>Q_Export_excel!D2401</f>
        <v>2.4865873306834647</v>
      </c>
      <c r="H2401" s="7" t="str">
        <f>Q_Export_excel!E2401</f>
        <v>mV/g</v>
      </c>
      <c r="I2401" s="7">
        <v>0</v>
      </c>
      <c r="J2401" s="7" t="str">
        <f t="shared" si="37"/>
        <v>mV</v>
      </c>
      <c r="K2401" s="7" t="s">
        <v>65</v>
      </c>
      <c r="L2401" s="8">
        <f>Q_Export_excel!F2401</f>
        <v>42629.581365740742</v>
      </c>
      <c r="M2401" s="7">
        <f>Q_Export_excel!G2401</f>
        <v>12</v>
      </c>
    </row>
    <row r="2402" spans="1:13" x14ac:dyDescent="0.2">
      <c r="A2402" s="7" t="str">
        <f>Q_Export_excel!A2402</f>
        <v>PCB</v>
      </c>
      <c r="B2402" s="7" t="s">
        <v>63</v>
      </c>
      <c r="C2402" s="7" t="str">
        <f>Q_Export_excel!B2402</f>
        <v>76022Z</v>
      </c>
      <c r="D2402" s="7" t="str">
        <f>Q_Export_excel!C2402</f>
        <v>356M155</v>
      </c>
      <c r="E2402" s="7" t="s">
        <v>64</v>
      </c>
      <c r="F2402" s="7">
        <f>VLOOKUP(CONCATENATE(A2402,D2402),Nominal_sensitivity!$C$2:$E$61,2,FALSE)</f>
        <v>2.5</v>
      </c>
      <c r="G2402" s="7">
        <f>Q_Export_excel!D2402</f>
        <v>2.6256469888203089</v>
      </c>
      <c r="H2402" s="7" t="str">
        <f>Q_Export_excel!E2402</f>
        <v>mV/g</v>
      </c>
      <c r="I2402" s="7">
        <v>0</v>
      </c>
      <c r="J2402" s="7" t="str">
        <f t="shared" si="37"/>
        <v>mV</v>
      </c>
      <c r="K2402" s="7" t="s">
        <v>65</v>
      </c>
      <c r="L2402" s="8">
        <f>Q_Export_excel!F2402</f>
        <v>42629.58829861111</v>
      </c>
      <c r="M2402" s="7">
        <f>Q_Export_excel!G2402</f>
        <v>12</v>
      </c>
    </row>
    <row r="2403" spans="1:13" x14ac:dyDescent="0.2">
      <c r="A2403" s="7" t="str">
        <f>Q_Export_excel!A2403</f>
        <v>PCB</v>
      </c>
      <c r="B2403" s="7" t="s">
        <v>63</v>
      </c>
      <c r="C2403" s="7" t="str">
        <f>Q_Export_excel!B2403</f>
        <v>79368X</v>
      </c>
      <c r="D2403" s="7" t="str">
        <f>Q_Export_excel!C2403</f>
        <v>356M155</v>
      </c>
      <c r="E2403" s="7" t="s">
        <v>64</v>
      </c>
      <c r="F2403" s="7">
        <f>VLOOKUP(CONCATENATE(A2403,D2403),Nominal_sensitivity!$C$2:$E$61,2,FALSE)</f>
        <v>2.5</v>
      </c>
      <c r="G2403" s="7">
        <f>Q_Export_excel!D2403</f>
        <v>2.5094702761429502</v>
      </c>
      <c r="H2403" s="7" t="str">
        <f>Q_Export_excel!E2403</f>
        <v>mV/g</v>
      </c>
      <c r="I2403" s="7">
        <v>0</v>
      </c>
      <c r="J2403" s="7" t="str">
        <f t="shared" si="37"/>
        <v>mV</v>
      </c>
      <c r="K2403" s="7" t="s">
        <v>65</v>
      </c>
      <c r="L2403" s="8">
        <f>Q_Export_excel!F2403</f>
        <v>42629.663263888891</v>
      </c>
      <c r="M2403" s="7">
        <f>Q_Export_excel!G2403</f>
        <v>12</v>
      </c>
    </row>
    <row r="2404" spans="1:13" x14ac:dyDescent="0.2">
      <c r="A2404" s="7" t="str">
        <f>Q_Export_excel!A2404</f>
        <v>PCB</v>
      </c>
      <c r="B2404" s="7" t="s">
        <v>63</v>
      </c>
      <c r="C2404" s="7" t="str">
        <f>Q_Export_excel!B2404</f>
        <v>79368Y</v>
      </c>
      <c r="D2404" s="7" t="str">
        <f>Q_Export_excel!C2404</f>
        <v>356M155</v>
      </c>
      <c r="E2404" s="7" t="s">
        <v>64</v>
      </c>
      <c r="F2404" s="7">
        <f>VLOOKUP(CONCATENATE(A2404,D2404),Nominal_sensitivity!$C$2:$E$61,2,FALSE)</f>
        <v>2.5</v>
      </c>
      <c r="G2404" s="7">
        <f>Q_Export_excel!D2404</f>
        <v>2.4798536376415976</v>
      </c>
      <c r="H2404" s="7" t="str">
        <f>Q_Export_excel!E2404</f>
        <v>mV/g</v>
      </c>
      <c r="I2404" s="7">
        <v>0</v>
      </c>
      <c r="J2404" s="7" t="str">
        <f t="shared" si="37"/>
        <v>mV</v>
      </c>
      <c r="K2404" s="7" t="s">
        <v>65</v>
      </c>
      <c r="L2404" s="8">
        <f>Q_Export_excel!F2404</f>
        <v>42629.670439814814</v>
      </c>
      <c r="M2404" s="7">
        <f>Q_Export_excel!G2404</f>
        <v>12</v>
      </c>
    </row>
    <row r="2405" spans="1:13" x14ac:dyDescent="0.2">
      <c r="A2405" s="7" t="str">
        <f>Q_Export_excel!A2405</f>
        <v>PCB</v>
      </c>
      <c r="B2405" s="7" t="s">
        <v>63</v>
      </c>
      <c r="C2405" s="7" t="str">
        <f>Q_Export_excel!B2405</f>
        <v>79368Z</v>
      </c>
      <c r="D2405" s="7" t="str">
        <f>Q_Export_excel!C2405</f>
        <v>356M155</v>
      </c>
      <c r="E2405" s="7" t="s">
        <v>64</v>
      </c>
      <c r="F2405" s="7">
        <f>VLOOKUP(CONCATENATE(A2405,D2405),Nominal_sensitivity!$C$2:$E$61,2,FALSE)</f>
        <v>2.5</v>
      </c>
      <c r="G2405" s="7">
        <f>Q_Export_excel!D2405</f>
        <v>2.4827325283447292</v>
      </c>
      <c r="H2405" s="7" t="str">
        <f>Q_Export_excel!E2405</f>
        <v>mV/g</v>
      </c>
      <c r="I2405" s="7">
        <v>0</v>
      </c>
      <c r="J2405" s="7" t="str">
        <f t="shared" si="37"/>
        <v>mV</v>
      </c>
      <c r="K2405" s="7" t="s">
        <v>65</v>
      </c>
      <c r="L2405" s="8">
        <f>Q_Export_excel!F2405</f>
        <v>42629.675740740742</v>
      </c>
      <c r="M2405" s="7">
        <f>Q_Export_excel!G2405</f>
        <v>12</v>
      </c>
    </row>
    <row r="2406" spans="1:13" x14ac:dyDescent="0.2">
      <c r="A2406" s="7" t="str">
        <f>Q_Export_excel!A2406</f>
        <v>PCB</v>
      </c>
      <c r="B2406" s="7" t="s">
        <v>63</v>
      </c>
      <c r="C2406" s="7" t="str">
        <f>Q_Export_excel!B2406</f>
        <v>79369X</v>
      </c>
      <c r="D2406" s="7" t="str">
        <f>Q_Export_excel!C2406</f>
        <v>356M155</v>
      </c>
      <c r="E2406" s="7" t="s">
        <v>64</v>
      </c>
      <c r="F2406" s="7">
        <f>VLOOKUP(CONCATENATE(A2406,D2406),Nominal_sensitivity!$C$2:$E$61,2,FALSE)</f>
        <v>2.5</v>
      </c>
      <c r="G2406" s="7">
        <f>Q_Export_excel!D2406</f>
        <v>2.5447531766994982</v>
      </c>
      <c r="H2406" s="7" t="str">
        <f>Q_Export_excel!E2406</f>
        <v>mV/g</v>
      </c>
      <c r="I2406" s="7">
        <v>0</v>
      </c>
      <c r="J2406" s="7" t="str">
        <f t="shared" si="37"/>
        <v>mV</v>
      </c>
      <c r="K2406" s="7" t="s">
        <v>65</v>
      </c>
      <c r="L2406" s="8">
        <f>Q_Export_excel!F2406</f>
        <v>42629.611273148148</v>
      </c>
      <c r="M2406" s="7">
        <f>Q_Export_excel!G2406</f>
        <v>12</v>
      </c>
    </row>
    <row r="2407" spans="1:13" x14ac:dyDescent="0.2">
      <c r="A2407" s="7" t="str">
        <f>Q_Export_excel!A2407</f>
        <v>PCB</v>
      </c>
      <c r="B2407" s="7" t="s">
        <v>63</v>
      </c>
      <c r="C2407" s="7" t="str">
        <f>Q_Export_excel!B2407</f>
        <v>79369Y</v>
      </c>
      <c r="D2407" s="7" t="str">
        <f>Q_Export_excel!C2407</f>
        <v>356M155</v>
      </c>
      <c r="E2407" s="7" t="s">
        <v>64</v>
      </c>
      <c r="F2407" s="7">
        <f>VLOOKUP(CONCATENATE(A2407,D2407),Nominal_sensitivity!$C$2:$E$61,2,FALSE)</f>
        <v>2.5</v>
      </c>
      <c r="G2407" s="7">
        <f>Q_Export_excel!D2407</f>
        <v>2.4727233931014481</v>
      </c>
      <c r="H2407" s="7" t="str">
        <f>Q_Export_excel!E2407</f>
        <v>mV/g</v>
      </c>
      <c r="I2407" s="7">
        <v>0</v>
      </c>
      <c r="J2407" s="7" t="str">
        <f t="shared" si="37"/>
        <v>mV</v>
      </c>
      <c r="K2407" s="7" t="s">
        <v>65</v>
      </c>
      <c r="L2407" s="8">
        <f>Q_Export_excel!F2407</f>
        <v>42629.616701388892</v>
      </c>
      <c r="M2407" s="7">
        <f>Q_Export_excel!G2407</f>
        <v>12</v>
      </c>
    </row>
    <row r="2408" spans="1:13" x14ac:dyDescent="0.2">
      <c r="A2408" s="7" t="str">
        <f>Q_Export_excel!A2408</f>
        <v>PCB</v>
      </c>
      <c r="B2408" s="7" t="s">
        <v>63</v>
      </c>
      <c r="C2408" s="7" t="str">
        <f>Q_Export_excel!B2408</f>
        <v>79369Z</v>
      </c>
      <c r="D2408" s="7" t="str">
        <f>Q_Export_excel!C2408</f>
        <v>356M155</v>
      </c>
      <c r="E2408" s="7" t="s">
        <v>64</v>
      </c>
      <c r="F2408" s="7">
        <f>VLOOKUP(CONCATENATE(A2408,D2408),Nominal_sensitivity!$C$2:$E$61,2,FALSE)</f>
        <v>2.5</v>
      </c>
      <c r="G2408" s="7">
        <f>Q_Export_excel!D2408</f>
        <v>2.4521052424593592</v>
      </c>
      <c r="H2408" s="7" t="str">
        <f>Q_Export_excel!E2408</f>
        <v>mV/g</v>
      </c>
      <c r="I2408" s="7">
        <v>0</v>
      </c>
      <c r="J2408" s="7" t="str">
        <f t="shared" si="37"/>
        <v>mV</v>
      </c>
      <c r="K2408" s="7" t="s">
        <v>65</v>
      </c>
      <c r="L2408" s="8">
        <f>Q_Export_excel!F2408</f>
        <v>42629.657013888886</v>
      </c>
      <c r="M2408" s="7">
        <f>Q_Export_excel!G2408</f>
        <v>12</v>
      </c>
    </row>
    <row r="2409" spans="1:13" x14ac:dyDescent="0.2">
      <c r="A2409" s="7" t="str">
        <f>Q_Export_excel!A2409</f>
        <v>PCB</v>
      </c>
      <c r="B2409" s="7" t="s">
        <v>63</v>
      </c>
      <c r="C2409" s="7" t="str">
        <f>Q_Export_excel!B2409</f>
        <v>79370X</v>
      </c>
      <c r="D2409" s="7" t="str">
        <f>Q_Export_excel!C2409</f>
        <v>356M155</v>
      </c>
      <c r="E2409" s="7" t="s">
        <v>64</v>
      </c>
      <c r="F2409" s="7">
        <f>VLOOKUP(CONCATENATE(A2409,D2409),Nominal_sensitivity!$C$2:$E$61,2,FALSE)</f>
        <v>2.5</v>
      </c>
      <c r="G2409" s="7">
        <f>Q_Export_excel!D2409</f>
        <v>2.4801896988941001</v>
      </c>
      <c r="H2409" s="7" t="str">
        <f>Q_Export_excel!E2409</f>
        <v>mV/g</v>
      </c>
      <c r="I2409" s="7">
        <v>0</v>
      </c>
      <c r="J2409" s="7" t="str">
        <f t="shared" si="37"/>
        <v>mV</v>
      </c>
      <c r="K2409" s="7" t="s">
        <v>65</v>
      </c>
      <c r="L2409" s="8">
        <f>Q_Export_excel!F2409</f>
        <v>41754.618159722224</v>
      </c>
      <c r="M2409" s="7">
        <f>Q_Export_excel!G2409</f>
        <v>12</v>
      </c>
    </row>
    <row r="2410" spans="1:13" x14ac:dyDescent="0.2">
      <c r="A2410" s="7" t="str">
        <f>Q_Export_excel!A2410</f>
        <v>PCB</v>
      </c>
      <c r="B2410" s="7" t="s">
        <v>63</v>
      </c>
      <c r="C2410" s="7" t="str">
        <f>Q_Export_excel!B2410</f>
        <v>79370Y</v>
      </c>
      <c r="D2410" s="7" t="str">
        <f>Q_Export_excel!C2410</f>
        <v>356M155</v>
      </c>
      <c r="E2410" s="7" t="s">
        <v>64</v>
      </c>
      <c r="F2410" s="7">
        <f>VLOOKUP(CONCATENATE(A2410,D2410),Nominal_sensitivity!$C$2:$E$61,2,FALSE)</f>
        <v>2.5</v>
      </c>
      <c r="G2410" s="7">
        <f>Q_Export_excel!D2410</f>
        <v>2.5038016857330532</v>
      </c>
      <c r="H2410" s="7" t="str">
        <f>Q_Export_excel!E2410</f>
        <v>mV/g</v>
      </c>
      <c r="I2410" s="7">
        <v>0</v>
      </c>
      <c r="J2410" s="7" t="str">
        <f t="shared" si="37"/>
        <v>mV</v>
      </c>
      <c r="K2410" s="7" t="s">
        <v>65</v>
      </c>
      <c r="L2410" s="8">
        <f>Q_Export_excel!F2410</f>
        <v>41754.622384259259</v>
      </c>
      <c r="M2410" s="7">
        <f>Q_Export_excel!G2410</f>
        <v>12</v>
      </c>
    </row>
    <row r="2411" spans="1:13" x14ac:dyDescent="0.2">
      <c r="A2411" s="7" t="str">
        <f>Q_Export_excel!A2411</f>
        <v>PCB</v>
      </c>
      <c r="B2411" s="7" t="s">
        <v>63</v>
      </c>
      <c r="C2411" s="7" t="str">
        <f>Q_Export_excel!B2411</f>
        <v>79370Z</v>
      </c>
      <c r="D2411" s="7" t="str">
        <f>Q_Export_excel!C2411</f>
        <v>356M155</v>
      </c>
      <c r="E2411" s="7" t="s">
        <v>64</v>
      </c>
      <c r="F2411" s="7">
        <f>VLOOKUP(CONCATENATE(A2411,D2411),Nominal_sensitivity!$C$2:$E$61,2,FALSE)</f>
        <v>2.5</v>
      </c>
      <c r="G2411" s="7">
        <f>Q_Export_excel!D2411</f>
        <v>2.4935301252500115</v>
      </c>
      <c r="H2411" s="7" t="str">
        <f>Q_Export_excel!E2411</f>
        <v>mV/g</v>
      </c>
      <c r="I2411" s="7">
        <v>0</v>
      </c>
      <c r="J2411" s="7" t="str">
        <f t="shared" si="37"/>
        <v>mV</v>
      </c>
      <c r="K2411" s="7" t="s">
        <v>65</v>
      </c>
      <c r="L2411" s="8">
        <f>Q_Export_excel!F2411</f>
        <v>41754.626944444448</v>
      </c>
      <c r="M2411" s="7">
        <f>Q_Export_excel!G2411</f>
        <v>12</v>
      </c>
    </row>
    <row r="2412" spans="1:13" x14ac:dyDescent="0.2">
      <c r="A2412" s="7" t="str">
        <f>Q_Export_excel!A2412</f>
        <v>PCB</v>
      </c>
      <c r="B2412" s="7" t="s">
        <v>63</v>
      </c>
      <c r="C2412" s="7" t="str">
        <f>Q_Export_excel!B2412</f>
        <v>79371X</v>
      </c>
      <c r="D2412" s="7" t="str">
        <f>Q_Export_excel!C2412</f>
        <v>356M155</v>
      </c>
      <c r="E2412" s="7" t="s">
        <v>64</v>
      </c>
      <c r="F2412" s="7">
        <f>VLOOKUP(CONCATENATE(A2412,D2412),Nominal_sensitivity!$C$2:$E$61,2,FALSE)</f>
        <v>2.5</v>
      </c>
      <c r="G2412" s="7">
        <f>Q_Export_excel!D2412</f>
        <v>2.483481506649289</v>
      </c>
      <c r="H2412" s="7" t="str">
        <f>Q_Export_excel!E2412</f>
        <v>mV/g</v>
      </c>
      <c r="I2412" s="7">
        <v>0</v>
      </c>
      <c r="J2412" s="7" t="str">
        <f t="shared" si="37"/>
        <v>mV</v>
      </c>
      <c r="K2412" s="7" t="s">
        <v>65</v>
      </c>
      <c r="L2412" s="8">
        <f>Q_Export_excel!F2412</f>
        <v>41754.45994212963</v>
      </c>
      <c r="M2412" s="7">
        <f>Q_Export_excel!G2412</f>
        <v>12</v>
      </c>
    </row>
    <row r="2413" spans="1:13" x14ac:dyDescent="0.2">
      <c r="A2413" s="7" t="str">
        <f>Q_Export_excel!A2413</f>
        <v>PCB</v>
      </c>
      <c r="B2413" s="7" t="s">
        <v>63</v>
      </c>
      <c r="C2413" s="7" t="str">
        <f>Q_Export_excel!B2413</f>
        <v>79371Y</v>
      </c>
      <c r="D2413" s="7" t="str">
        <f>Q_Export_excel!C2413</f>
        <v>356M155</v>
      </c>
      <c r="E2413" s="7" t="s">
        <v>64</v>
      </c>
      <c r="F2413" s="7">
        <f>VLOOKUP(CONCATENATE(A2413,D2413),Nominal_sensitivity!$C$2:$E$61,2,FALSE)</f>
        <v>2.5</v>
      </c>
      <c r="G2413" s="7">
        <f>Q_Export_excel!D2413</f>
        <v>2.4860136830295154</v>
      </c>
      <c r="H2413" s="7" t="str">
        <f>Q_Export_excel!E2413</f>
        <v>mV/g</v>
      </c>
      <c r="I2413" s="7">
        <v>0</v>
      </c>
      <c r="J2413" s="7" t="str">
        <f t="shared" si="37"/>
        <v>mV</v>
      </c>
      <c r="K2413" s="7" t="s">
        <v>65</v>
      </c>
      <c r="L2413" s="8">
        <f>Q_Export_excel!F2413</f>
        <v>41754.465856481482</v>
      </c>
      <c r="M2413" s="7">
        <f>Q_Export_excel!G2413</f>
        <v>12</v>
      </c>
    </row>
    <row r="2414" spans="1:13" x14ac:dyDescent="0.2">
      <c r="A2414" s="7" t="str">
        <f>Q_Export_excel!A2414</f>
        <v>PCB</v>
      </c>
      <c r="B2414" s="7" t="s">
        <v>63</v>
      </c>
      <c r="C2414" s="7" t="str">
        <f>Q_Export_excel!B2414</f>
        <v>79371Z</v>
      </c>
      <c r="D2414" s="7" t="str">
        <f>Q_Export_excel!C2414</f>
        <v>356M155</v>
      </c>
      <c r="E2414" s="7" t="s">
        <v>64</v>
      </c>
      <c r="F2414" s="7">
        <f>VLOOKUP(CONCATENATE(A2414,D2414),Nominal_sensitivity!$C$2:$E$61,2,FALSE)</f>
        <v>2.5</v>
      </c>
      <c r="G2414" s="7">
        <f>Q_Export_excel!D2414</f>
        <v>2.4664660547816069</v>
      </c>
      <c r="H2414" s="7" t="str">
        <f>Q_Export_excel!E2414</f>
        <v>mV/g</v>
      </c>
      <c r="I2414" s="7">
        <v>0</v>
      </c>
      <c r="J2414" s="7" t="str">
        <f t="shared" si="37"/>
        <v>mV</v>
      </c>
      <c r="K2414" s="7" t="s">
        <v>65</v>
      </c>
      <c r="L2414" s="8">
        <f>Q_Export_excel!F2414</f>
        <v>41754.470462962963</v>
      </c>
      <c r="M2414" s="7">
        <f>Q_Export_excel!G2414</f>
        <v>12</v>
      </c>
    </row>
    <row r="2415" spans="1:13" x14ac:dyDescent="0.2">
      <c r="A2415" s="7" t="str">
        <f>Q_Export_excel!A2415</f>
        <v>PCB</v>
      </c>
      <c r="B2415" s="7" t="s">
        <v>63</v>
      </c>
      <c r="C2415" s="7" t="str">
        <f>Q_Export_excel!B2415</f>
        <v>79372X</v>
      </c>
      <c r="D2415" s="7" t="str">
        <f>Q_Export_excel!C2415</f>
        <v>356M155</v>
      </c>
      <c r="E2415" s="7" t="s">
        <v>64</v>
      </c>
      <c r="F2415" s="7">
        <f>VLOOKUP(CONCATENATE(A2415,D2415),Nominal_sensitivity!$C$2:$E$61,2,FALSE)</f>
        <v>2.5</v>
      </c>
      <c r="G2415" s="7">
        <f>Q_Export_excel!D2415</f>
        <v>2.4759758288184135</v>
      </c>
      <c r="H2415" s="7" t="str">
        <f>Q_Export_excel!E2415</f>
        <v>mV/g</v>
      </c>
      <c r="I2415" s="7">
        <v>0</v>
      </c>
      <c r="J2415" s="7" t="str">
        <f t="shared" si="37"/>
        <v>mV</v>
      </c>
      <c r="K2415" s="7" t="s">
        <v>65</v>
      </c>
      <c r="L2415" s="8">
        <f>Q_Export_excel!F2415</f>
        <v>41754.475925925923</v>
      </c>
      <c r="M2415" s="7">
        <f>Q_Export_excel!G2415</f>
        <v>12</v>
      </c>
    </row>
    <row r="2416" spans="1:13" x14ac:dyDescent="0.2">
      <c r="A2416" s="7" t="str">
        <f>Q_Export_excel!A2416</f>
        <v>PCB</v>
      </c>
      <c r="B2416" s="7" t="s">
        <v>63</v>
      </c>
      <c r="C2416" s="7" t="str">
        <f>Q_Export_excel!B2416</f>
        <v>79372Y</v>
      </c>
      <c r="D2416" s="7" t="str">
        <f>Q_Export_excel!C2416</f>
        <v>356M155</v>
      </c>
      <c r="E2416" s="7" t="s">
        <v>64</v>
      </c>
      <c r="F2416" s="7">
        <f>VLOOKUP(CONCATENATE(A2416,D2416),Nominal_sensitivity!$C$2:$E$61,2,FALSE)</f>
        <v>2.5</v>
      </c>
      <c r="G2416" s="7">
        <f>Q_Export_excel!D2416</f>
        <v>2.5126953120999955</v>
      </c>
      <c r="H2416" s="7" t="str">
        <f>Q_Export_excel!E2416</f>
        <v>mV/g</v>
      </c>
      <c r="I2416" s="7">
        <v>0</v>
      </c>
      <c r="J2416" s="7" t="str">
        <f t="shared" si="37"/>
        <v>mV</v>
      </c>
      <c r="K2416" s="7" t="s">
        <v>65</v>
      </c>
      <c r="L2416" s="8">
        <f>Q_Export_excel!F2416</f>
        <v>41754.48028935185</v>
      </c>
      <c r="M2416" s="7">
        <f>Q_Export_excel!G2416</f>
        <v>12</v>
      </c>
    </row>
    <row r="2417" spans="1:13" x14ac:dyDescent="0.2">
      <c r="A2417" s="7" t="str">
        <f>Q_Export_excel!A2417</f>
        <v>PCB</v>
      </c>
      <c r="B2417" s="7" t="s">
        <v>63</v>
      </c>
      <c r="C2417" s="7" t="str">
        <f>Q_Export_excel!B2417</f>
        <v>79372Z</v>
      </c>
      <c r="D2417" s="7" t="str">
        <f>Q_Export_excel!C2417</f>
        <v>356M155</v>
      </c>
      <c r="E2417" s="7" t="s">
        <v>64</v>
      </c>
      <c r="F2417" s="7">
        <f>VLOOKUP(CONCATENATE(A2417,D2417),Nominal_sensitivity!$C$2:$E$61,2,FALSE)</f>
        <v>2.5</v>
      </c>
      <c r="G2417" s="7">
        <f>Q_Export_excel!D2417</f>
        <v>2.4843346026283779</v>
      </c>
      <c r="H2417" s="7" t="str">
        <f>Q_Export_excel!E2417</f>
        <v>mV/g</v>
      </c>
      <c r="I2417" s="7">
        <v>0</v>
      </c>
      <c r="J2417" s="7" t="str">
        <f t="shared" si="37"/>
        <v>mV</v>
      </c>
      <c r="K2417" s="7" t="s">
        <v>65</v>
      </c>
      <c r="L2417" s="8">
        <f>Q_Export_excel!F2417</f>
        <v>41754.484201388892</v>
      </c>
      <c r="M2417" s="7">
        <f>Q_Export_excel!G2417</f>
        <v>12</v>
      </c>
    </row>
    <row r="2418" spans="1:13" x14ac:dyDescent="0.2">
      <c r="A2418" s="7" t="str">
        <f>Q_Export_excel!A2418</f>
        <v>PCB</v>
      </c>
      <c r="B2418" s="7" t="s">
        <v>63</v>
      </c>
      <c r="C2418" s="7" t="str">
        <f>Q_Export_excel!B2418</f>
        <v>79605X</v>
      </c>
      <c r="D2418" s="7" t="str">
        <f>Q_Export_excel!C2418</f>
        <v>356M155</v>
      </c>
      <c r="E2418" s="7" t="s">
        <v>64</v>
      </c>
      <c r="F2418" s="7">
        <f>VLOOKUP(CONCATENATE(A2418,D2418),Nominal_sensitivity!$C$2:$E$61,2,FALSE)</f>
        <v>2.5</v>
      </c>
      <c r="G2418" s="7">
        <f>Q_Export_excel!D2418</f>
        <v>2.491493878468626</v>
      </c>
      <c r="H2418" s="7" t="str">
        <f>Q_Export_excel!E2418</f>
        <v>mV/g</v>
      </c>
      <c r="I2418" s="7">
        <v>0</v>
      </c>
      <c r="J2418" s="7" t="str">
        <f t="shared" si="37"/>
        <v>mV</v>
      </c>
      <c r="K2418" s="7" t="s">
        <v>65</v>
      </c>
      <c r="L2418" s="8">
        <f>Q_Export_excel!F2418</f>
        <v>41753.632175925923</v>
      </c>
      <c r="M2418" s="7">
        <f>Q_Export_excel!G2418</f>
        <v>12</v>
      </c>
    </row>
    <row r="2419" spans="1:13" x14ac:dyDescent="0.2">
      <c r="A2419" s="7" t="str">
        <f>Q_Export_excel!A2419</f>
        <v>PCB</v>
      </c>
      <c r="B2419" s="7" t="s">
        <v>63</v>
      </c>
      <c r="C2419" s="7" t="str">
        <f>Q_Export_excel!B2419</f>
        <v>79605Y</v>
      </c>
      <c r="D2419" s="7" t="str">
        <f>Q_Export_excel!C2419</f>
        <v>356M155</v>
      </c>
      <c r="E2419" s="7" t="s">
        <v>64</v>
      </c>
      <c r="F2419" s="7">
        <f>VLOOKUP(CONCATENATE(A2419,D2419),Nominal_sensitivity!$C$2:$E$61,2,FALSE)</f>
        <v>2.5</v>
      </c>
      <c r="G2419" s="7">
        <f>Q_Export_excel!D2419</f>
        <v>2.4762223674355153</v>
      </c>
      <c r="H2419" s="7" t="str">
        <f>Q_Export_excel!E2419</f>
        <v>mV/g</v>
      </c>
      <c r="I2419" s="7">
        <v>0</v>
      </c>
      <c r="J2419" s="7" t="str">
        <f t="shared" si="37"/>
        <v>mV</v>
      </c>
      <c r="K2419" s="7" t="s">
        <v>65</v>
      </c>
      <c r="L2419" s="8">
        <f>Q_Export_excel!F2419</f>
        <v>41753.637615740743</v>
      </c>
      <c r="M2419" s="7">
        <f>Q_Export_excel!G2419</f>
        <v>12</v>
      </c>
    </row>
    <row r="2420" spans="1:13" x14ac:dyDescent="0.2">
      <c r="A2420" s="7" t="str">
        <f>Q_Export_excel!A2420</f>
        <v>PCB</v>
      </c>
      <c r="B2420" s="7" t="s">
        <v>63</v>
      </c>
      <c r="C2420" s="7" t="str">
        <f>Q_Export_excel!B2420</f>
        <v>79605Z</v>
      </c>
      <c r="D2420" s="7" t="str">
        <f>Q_Export_excel!C2420</f>
        <v>356M155</v>
      </c>
      <c r="E2420" s="7" t="s">
        <v>64</v>
      </c>
      <c r="F2420" s="7">
        <f>VLOOKUP(CONCATENATE(A2420,D2420),Nominal_sensitivity!$C$2:$E$61,2,FALSE)</f>
        <v>2.5</v>
      </c>
      <c r="G2420" s="7">
        <f>Q_Export_excel!D2420</f>
        <v>2.4656095105179507</v>
      </c>
      <c r="H2420" s="7" t="str">
        <f>Q_Export_excel!E2420</f>
        <v>mV/g</v>
      </c>
      <c r="I2420" s="7">
        <v>0</v>
      </c>
      <c r="J2420" s="7" t="str">
        <f t="shared" si="37"/>
        <v>mV</v>
      </c>
      <c r="K2420" s="7" t="s">
        <v>65</v>
      </c>
      <c r="L2420" s="8">
        <f>Q_Export_excel!F2420</f>
        <v>41753.641736111109</v>
      </c>
      <c r="M2420" s="7">
        <f>Q_Export_excel!G2420</f>
        <v>12</v>
      </c>
    </row>
    <row r="2421" spans="1:13" x14ac:dyDescent="0.2">
      <c r="A2421" s="7" t="str">
        <f>Q_Export_excel!A2421</f>
        <v>PCB</v>
      </c>
      <c r="B2421" s="7" t="s">
        <v>63</v>
      </c>
      <c r="C2421" s="7" t="str">
        <f>Q_Export_excel!B2421</f>
        <v>79606X</v>
      </c>
      <c r="D2421" s="7" t="str">
        <f>Q_Export_excel!C2421</f>
        <v>356M155</v>
      </c>
      <c r="E2421" s="7" t="s">
        <v>64</v>
      </c>
      <c r="F2421" s="7">
        <f>VLOOKUP(CONCATENATE(A2421,D2421),Nominal_sensitivity!$C$2:$E$61,2,FALSE)</f>
        <v>2.5</v>
      </c>
      <c r="G2421" s="7">
        <f>Q_Export_excel!D2421</f>
        <v>2.4602772513643543</v>
      </c>
      <c r="H2421" s="7" t="str">
        <f>Q_Export_excel!E2421</f>
        <v>mV/g</v>
      </c>
      <c r="I2421" s="7">
        <v>0</v>
      </c>
      <c r="J2421" s="7" t="str">
        <f t="shared" si="37"/>
        <v>mV</v>
      </c>
      <c r="K2421" s="7" t="s">
        <v>65</v>
      </c>
      <c r="L2421" s="8">
        <f>Q_Export_excel!F2421</f>
        <v>41754.603425925925</v>
      </c>
      <c r="M2421" s="7">
        <f>Q_Export_excel!G2421</f>
        <v>12</v>
      </c>
    </row>
    <row r="2422" spans="1:13" x14ac:dyDescent="0.2">
      <c r="A2422" s="7" t="str">
        <f>Q_Export_excel!A2422</f>
        <v>PCB</v>
      </c>
      <c r="B2422" s="7" t="s">
        <v>63</v>
      </c>
      <c r="C2422" s="7" t="str">
        <f>Q_Export_excel!B2422</f>
        <v>79606Y</v>
      </c>
      <c r="D2422" s="7" t="str">
        <f>Q_Export_excel!C2422</f>
        <v>356M155</v>
      </c>
      <c r="E2422" s="7" t="s">
        <v>64</v>
      </c>
      <c r="F2422" s="7">
        <f>VLOOKUP(CONCATENATE(A2422,D2422),Nominal_sensitivity!$C$2:$E$61,2,FALSE)</f>
        <v>2.5</v>
      </c>
      <c r="G2422" s="7">
        <f>Q_Export_excel!D2422</f>
        <v>2.4628752333511308</v>
      </c>
      <c r="H2422" s="7" t="str">
        <f>Q_Export_excel!E2422</f>
        <v>mV/g</v>
      </c>
      <c r="I2422" s="7">
        <v>0</v>
      </c>
      <c r="J2422" s="7" t="str">
        <f t="shared" si="37"/>
        <v>mV</v>
      </c>
      <c r="K2422" s="7" t="s">
        <v>65</v>
      </c>
      <c r="L2422" s="8">
        <f>Q_Export_excel!F2422</f>
        <v>41754.60738425926</v>
      </c>
      <c r="M2422" s="7">
        <f>Q_Export_excel!G2422</f>
        <v>12</v>
      </c>
    </row>
    <row r="2423" spans="1:13" x14ac:dyDescent="0.2">
      <c r="A2423" s="7" t="str">
        <f>Q_Export_excel!A2423</f>
        <v>PCB</v>
      </c>
      <c r="B2423" s="7" t="s">
        <v>63</v>
      </c>
      <c r="C2423" s="7" t="str">
        <f>Q_Export_excel!B2423</f>
        <v>79606Z</v>
      </c>
      <c r="D2423" s="7" t="str">
        <f>Q_Export_excel!C2423</f>
        <v>356M155</v>
      </c>
      <c r="E2423" s="7" t="s">
        <v>64</v>
      </c>
      <c r="F2423" s="7">
        <f>VLOOKUP(CONCATENATE(A2423,D2423),Nominal_sensitivity!$C$2:$E$61,2,FALSE)</f>
        <v>2.5</v>
      </c>
      <c r="G2423" s="7">
        <f>Q_Export_excel!D2423</f>
        <v>2.478915186167256</v>
      </c>
      <c r="H2423" s="7" t="str">
        <f>Q_Export_excel!E2423</f>
        <v>mV/g</v>
      </c>
      <c r="I2423" s="7">
        <v>0</v>
      </c>
      <c r="J2423" s="7" t="str">
        <f t="shared" si="37"/>
        <v>mV</v>
      </c>
      <c r="K2423" s="7" t="s">
        <v>65</v>
      </c>
      <c r="L2423" s="8">
        <f>Q_Export_excel!F2423</f>
        <v>41754.612962962965</v>
      </c>
      <c r="M2423" s="7">
        <f>Q_Export_excel!G2423</f>
        <v>12</v>
      </c>
    </row>
    <row r="2424" spans="1:13" x14ac:dyDescent="0.2">
      <c r="A2424" s="7" t="str">
        <f>Q_Export_excel!A2424</f>
        <v>PCB</v>
      </c>
      <c r="B2424" s="7" t="s">
        <v>63</v>
      </c>
      <c r="C2424" s="7" t="str">
        <f>Q_Export_excel!B2424</f>
        <v>79607X</v>
      </c>
      <c r="D2424" s="7" t="str">
        <f>Q_Export_excel!C2424</f>
        <v>356M155</v>
      </c>
      <c r="E2424" s="7" t="s">
        <v>64</v>
      </c>
      <c r="F2424" s="7">
        <f>VLOOKUP(CONCATENATE(A2424,D2424),Nominal_sensitivity!$C$2:$E$61,2,FALSE)</f>
        <v>2.5</v>
      </c>
      <c r="G2424" s="7">
        <f>Q_Export_excel!D2424</f>
        <v>2.4658832000991064</v>
      </c>
      <c r="H2424" s="7" t="str">
        <f>Q_Export_excel!E2424</f>
        <v>mV/g</v>
      </c>
      <c r="I2424" s="7">
        <v>0</v>
      </c>
      <c r="J2424" s="7" t="str">
        <f t="shared" si="37"/>
        <v>mV</v>
      </c>
      <c r="K2424" s="7" t="s">
        <v>65</v>
      </c>
      <c r="L2424" s="8">
        <f>Q_Export_excel!F2424</f>
        <v>41753.619039351855</v>
      </c>
      <c r="M2424" s="7">
        <f>Q_Export_excel!G2424</f>
        <v>12</v>
      </c>
    </row>
    <row r="2425" spans="1:13" x14ac:dyDescent="0.2">
      <c r="A2425" s="7" t="str">
        <f>Q_Export_excel!A2425</f>
        <v>PCB</v>
      </c>
      <c r="B2425" s="7" t="s">
        <v>63</v>
      </c>
      <c r="C2425" s="7" t="str">
        <f>Q_Export_excel!B2425</f>
        <v>79607Y</v>
      </c>
      <c r="D2425" s="7" t="str">
        <f>Q_Export_excel!C2425</f>
        <v>356M155</v>
      </c>
      <c r="E2425" s="7" t="s">
        <v>64</v>
      </c>
      <c r="F2425" s="7">
        <f>VLOOKUP(CONCATENATE(A2425,D2425),Nominal_sensitivity!$C$2:$E$61,2,FALSE)</f>
        <v>2.5</v>
      </c>
      <c r="G2425" s="7">
        <f>Q_Export_excel!D2425</f>
        <v>2.4661986986074016</v>
      </c>
      <c r="H2425" s="7" t="str">
        <f>Q_Export_excel!E2425</f>
        <v>mV/g</v>
      </c>
      <c r="I2425" s="7">
        <v>0</v>
      </c>
      <c r="J2425" s="7" t="str">
        <f t="shared" si="37"/>
        <v>mV</v>
      </c>
      <c r="K2425" s="7" t="s">
        <v>65</v>
      </c>
      <c r="L2425" s="8">
        <f>Q_Export_excel!F2425</f>
        <v>41753.623263888891</v>
      </c>
      <c r="M2425" s="7">
        <f>Q_Export_excel!G2425</f>
        <v>12</v>
      </c>
    </row>
    <row r="2426" spans="1:13" x14ac:dyDescent="0.2">
      <c r="A2426" s="7" t="str">
        <f>Q_Export_excel!A2426</f>
        <v>PCB</v>
      </c>
      <c r="B2426" s="7" t="s">
        <v>63</v>
      </c>
      <c r="C2426" s="7" t="str">
        <f>Q_Export_excel!B2426</f>
        <v>79607Z</v>
      </c>
      <c r="D2426" s="7" t="str">
        <f>Q_Export_excel!C2426</f>
        <v>356M155</v>
      </c>
      <c r="E2426" s="7" t="s">
        <v>64</v>
      </c>
      <c r="F2426" s="7">
        <f>VLOOKUP(CONCATENATE(A2426,D2426),Nominal_sensitivity!$C$2:$E$61,2,FALSE)</f>
        <v>2.5</v>
      </c>
      <c r="G2426" s="7">
        <f>Q_Export_excel!D2426</f>
        <v>2.4619563550524339</v>
      </c>
      <c r="H2426" s="7" t="str">
        <f>Q_Export_excel!E2426</f>
        <v>mV/g</v>
      </c>
      <c r="I2426" s="7">
        <v>0</v>
      </c>
      <c r="J2426" s="7" t="str">
        <f t="shared" si="37"/>
        <v>mV</v>
      </c>
      <c r="K2426" s="7" t="s">
        <v>65</v>
      </c>
      <c r="L2426" s="8">
        <f>Q_Export_excel!F2426</f>
        <v>41753.627743055556</v>
      </c>
      <c r="M2426" s="7">
        <f>Q_Export_excel!G2426</f>
        <v>12</v>
      </c>
    </row>
    <row r="2427" spans="1:13" x14ac:dyDescent="0.2">
      <c r="A2427" s="7" t="str">
        <f>Q_Export_excel!A2427</f>
        <v>PCB</v>
      </c>
      <c r="B2427" s="7" t="s">
        <v>63</v>
      </c>
      <c r="C2427" s="7" t="str">
        <f>Q_Export_excel!B2427</f>
        <v>79608X</v>
      </c>
      <c r="D2427" s="7" t="str">
        <f>Q_Export_excel!C2427</f>
        <v>356M155</v>
      </c>
      <c r="E2427" s="7" t="s">
        <v>64</v>
      </c>
      <c r="F2427" s="7">
        <f>VLOOKUP(CONCATENATE(A2427,D2427),Nominal_sensitivity!$C$2:$E$61,2,FALSE)</f>
        <v>2.5</v>
      </c>
      <c r="G2427" s="7">
        <f>Q_Export_excel!D2427</f>
        <v>2.4522203467990376</v>
      </c>
      <c r="H2427" s="7" t="str">
        <f>Q_Export_excel!E2427</f>
        <v>mV/g</v>
      </c>
      <c r="I2427" s="7">
        <v>0</v>
      </c>
      <c r="J2427" s="7" t="str">
        <f t="shared" si="37"/>
        <v>mV</v>
      </c>
      <c r="K2427" s="7" t="s">
        <v>65</v>
      </c>
      <c r="L2427" s="8">
        <f>Q_Export_excel!F2427</f>
        <v>41754.573888888888</v>
      </c>
      <c r="M2427" s="7">
        <f>Q_Export_excel!G2427</f>
        <v>12</v>
      </c>
    </row>
    <row r="2428" spans="1:13" x14ac:dyDescent="0.2">
      <c r="A2428" s="7" t="str">
        <f>Q_Export_excel!A2428</f>
        <v>PCB</v>
      </c>
      <c r="B2428" s="7" t="s">
        <v>63</v>
      </c>
      <c r="C2428" s="7" t="str">
        <f>Q_Export_excel!B2428</f>
        <v>79608Y</v>
      </c>
      <c r="D2428" s="7" t="str">
        <f>Q_Export_excel!C2428</f>
        <v>356M155</v>
      </c>
      <c r="E2428" s="7" t="s">
        <v>64</v>
      </c>
      <c r="F2428" s="7">
        <f>VLOOKUP(CONCATENATE(A2428,D2428),Nominal_sensitivity!$C$2:$E$61,2,FALSE)</f>
        <v>2.5</v>
      </c>
      <c r="G2428" s="7">
        <f>Q_Export_excel!D2428</f>
        <v>2.4600647699733593</v>
      </c>
      <c r="H2428" s="7" t="str">
        <f>Q_Export_excel!E2428</f>
        <v>mV/g</v>
      </c>
      <c r="I2428" s="7">
        <v>0</v>
      </c>
      <c r="J2428" s="7" t="str">
        <f t="shared" si="37"/>
        <v>mV</v>
      </c>
      <c r="K2428" s="7" t="s">
        <v>65</v>
      </c>
      <c r="L2428" s="8">
        <f>Q_Export_excel!F2428</f>
        <v>41754.577627314815</v>
      </c>
      <c r="M2428" s="7">
        <f>Q_Export_excel!G2428</f>
        <v>12</v>
      </c>
    </row>
    <row r="2429" spans="1:13" x14ac:dyDescent="0.2">
      <c r="A2429" s="7" t="str">
        <f>Q_Export_excel!A2429</f>
        <v>PCB</v>
      </c>
      <c r="B2429" s="7" t="s">
        <v>63</v>
      </c>
      <c r="C2429" s="7" t="str">
        <f>Q_Export_excel!B2429</f>
        <v>79608Z</v>
      </c>
      <c r="D2429" s="7" t="str">
        <f>Q_Export_excel!C2429</f>
        <v>356M155</v>
      </c>
      <c r="E2429" s="7" t="s">
        <v>64</v>
      </c>
      <c r="F2429" s="7">
        <f>VLOOKUP(CONCATENATE(A2429,D2429),Nominal_sensitivity!$C$2:$E$61,2,FALSE)</f>
        <v>2.5</v>
      </c>
      <c r="G2429" s="7">
        <f>Q_Export_excel!D2429</f>
        <v>2.4517610014933169</v>
      </c>
      <c r="H2429" s="7" t="str">
        <f>Q_Export_excel!E2429</f>
        <v>mV/g</v>
      </c>
      <c r="I2429" s="7">
        <v>0</v>
      </c>
      <c r="J2429" s="7" t="str">
        <f t="shared" si="37"/>
        <v>mV</v>
      </c>
      <c r="K2429" s="7" t="s">
        <v>65</v>
      </c>
      <c r="L2429" s="8">
        <f>Q_Export_excel!F2429</f>
        <v>41754.581932870373</v>
      </c>
      <c r="M2429" s="7">
        <f>Q_Export_excel!G2429</f>
        <v>12</v>
      </c>
    </row>
    <row r="2430" spans="1:13" x14ac:dyDescent="0.2">
      <c r="A2430" s="7" t="str">
        <f>Q_Export_excel!A2430</f>
        <v>PCB</v>
      </c>
      <c r="B2430" s="7" t="s">
        <v>63</v>
      </c>
      <c r="C2430" s="7" t="str">
        <f>Q_Export_excel!B2430</f>
        <v>80684X</v>
      </c>
      <c r="D2430" s="7" t="str">
        <f>Q_Export_excel!C2430</f>
        <v>356M155</v>
      </c>
      <c r="E2430" s="7" t="s">
        <v>64</v>
      </c>
      <c r="F2430" s="7">
        <f>VLOOKUP(CONCATENATE(A2430,D2430),Nominal_sensitivity!$C$2:$E$61,2,FALSE)</f>
        <v>2.5</v>
      </c>
      <c r="G2430" s="7">
        <f>Q_Export_excel!D2430</f>
        <v>2.3516255329645914</v>
      </c>
      <c r="H2430" s="7" t="str">
        <f>Q_Export_excel!E2430</f>
        <v>mV/g</v>
      </c>
      <c r="I2430" s="7">
        <v>0</v>
      </c>
      <c r="J2430" s="7" t="str">
        <f t="shared" si="37"/>
        <v>mV</v>
      </c>
      <c r="K2430" s="7" t="s">
        <v>65</v>
      </c>
      <c r="L2430" s="8">
        <f>Q_Export_excel!F2430</f>
        <v>41754.589733796296</v>
      </c>
      <c r="M2430" s="7">
        <f>Q_Export_excel!G2430</f>
        <v>12</v>
      </c>
    </row>
    <row r="2431" spans="1:13" x14ac:dyDescent="0.2">
      <c r="A2431" s="7" t="str">
        <f>Q_Export_excel!A2431</f>
        <v>PCB</v>
      </c>
      <c r="B2431" s="7" t="s">
        <v>63</v>
      </c>
      <c r="C2431" s="7" t="str">
        <f>Q_Export_excel!B2431</f>
        <v>80684Y</v>
      </c>
      <c r="D2431" s="7" t="str">
        <f>Q_Export_excel!C2431</f>
        <v>356M155</v>
      </c>
      <c r="E2431" s="7" t="s">
        <v>64</v>
      </c>
      <c r="F2431" s="7">
        <f>VLOOKUP(CONCATENATE(A2431,D2431),Nominal_sensitivity!$C$2:$E$61,2,FALSE)</f>
        <v>2.5</v>
      </c>
      <c r="G2431" s="7">
        <f>Q_Export_excel!D2431</f>
        <v>2.6623674175397678</v>
      </c>
      <c r="H2431" s="7" t="str">
        <f>Q_Export_excel!E2431</f>
        <v>mV/g</v>
      </c>
      <c r="I2431" s="7">
        <v>0</v>
      </c>
      <c r="J2431" s="7" t="str">
        <f t="shared" si="37"/>
        <v>mV</v>
      </c>
      <c r="K2431" s="7" t="s">
        <v>65</v>
      </c>
      <c r="L2431" s="8">
        <f>Q_Export_excel!F2431</f>
        <v>41754.593761574077</v>
      </c>
      <c r="M2431" s="7">
        <f>Q_Export_excel!G2431</f>
        <v>12</v>
      </c>
    </row>
    <row r="2432" spans="1:13" x14ac:dyDescent="0.2">
      <c r="A2432" s="7" t="str">
        <f>Q_Export_excel!A2432</f>
        <v>PCB</v>
      </c>
      <c r="B2432" s="7" t="s">
        <v>63</v>
      </c>
      <c r="C2432" s="7" t="str">
        <f>Q_Export_excel!B2432</f>
        <v>80684Z</v>
      </c>
      <c r="D2432" s="7" t="str">
        <f>Q_Export_excel!C2432</f>
        <v>356M155</v>
      </c>
      <c r="E2432" s="7" t="s">
        <v>64</v>
      </c>
      <c r="F2432" s="7">
        <f>VLOOKUP(CONCATENATE(A2432,D2432),Nominal_sensitivity!$C$2:$E$61,2,FALSE)</f>
        <v>2.5</v>
      </c>
      <c r="G2432" s="7">
        <f>Q_Export_excel!D2432</f>
        <v>2.4857308584560065</v>
      </c>
      <c r="H2432" s="7" t="str">
        <f>Q_Export_excel!E2432</f>
        <v>mV/g</v>
      </c>
      <c r="I2432" s="7">
        <v>0</v>
      </c>
      <c r="J2432" s="7" t="str">
        <f t="shared" si="37"/>
        <v>mV</v>
      </c>
      <c r="K2432" s="7" t="s">
        <v>65</v>
      </c>
      <c r="L2432" s="8">
        <f>Q_Export_excel!F2432</f>
        <v>41754.598298611112</v>
      </c>
      <c r="M2432" s="7">
        <f>Q_Export_excel!G2432</f>
        <v>12</v>
      </c>
    </row>
    <row r="2433" spans="1:13" x14ac:dyDescent="0.2">
      <c r="A2433" s="7" t="str">
        <f>Q_Export_excel!A2433</f>
        <v>PCB</v>
      </c>
      <c r="B2433" s="7" t="s">
        <v>63</v>
      </c>
      <c r="C2433" s="7" t="str">
        <f>Q_Export_excel!B2433</f>
        <v>80688X</v>
      </c>
      <c r="D2433" s="7" t="str">
        <f>Q_Export_excel!C2433</f>
        <v>356M155</v>
      </c>
      <c r="E2433" s="7" t="s">
        <v>64</v>
      </c>
      <c r="F2433" s="7">
        <f>VLOOKUP(CONCATENATE(A2433,D2433),Nominal_sensitivity!$C$2:$E$61,2,FALSE)</f>
        <v>2.5</v>
      </c>
      <c r="G2433" s="7">
        <f>Q_Export_excel!D2433</f>
        <v>2.4614624082954482</v>
      </c>
      <c r="H2433" s="7" t="str">
        <f>Q_Export_excel!E2433</f>
        <v>mV/g</v>
      </c>
      <c r="I2433" s="7">
        <v>0</v>
      </c>
      <c r="J2433" s="7" t="str">
        <f t="shared" si="37"/>
        <v>mV</v>
      </c>
      <c r="K2433" s="7" t="s">
        <v>65</v>
      </c>
      <c r="L2433" s="8">
        <f>Q_Export_excel!F2433</f>
        <v>42629.453750000001</v>
      </c>
      <c r="M2433" s="7">
        <f>Q_Export_excel!G2433</f>
        <v>12</v>
      </c>
    </row>
    <row r="2434" spans="1:13" x14ac:dyDescent="0.2">
      <c r="A2434" s="7" t="str">
        <f>Q_Export_excel!A2434</f>
        <v>PCB</v>
      </c>
      <c r="B2434" s="7" t="s">
        <v>63</v>
      </c>
      <c r="C2434" s="7" t="str">
        <f>Q_Export_excel!B2434</f>
        <v>80688Y</v>
      </c>
      <c r="D2434" s="7" t="str">
        <f>Q_Export_excel!C2434</f>
        <v>356M155</v>
      </c>
      <c r="E2434" s="7" t="s">
        <v>64</v>
      </c>
      <c r="F2434" s="7">
        <f>VLOOKUP(CONCATENATE(A2434,D2434),Nominal_sensitivity!$C$2:$E$61,2,FALSE)</f>
        <v>2.5</v>
      </c>
      <c r="G2434" s="7">
        <f>Q_Export_excel!D2434</f>
        <v>2.4530286027768708</v>
      </c>
      <c r="H2434" s="7" t="str">
        <f>Q_Export_excel!E2434</f>
        <v>mV/g</v>
      </c>
      <c r="I2434" s="7">
        <v>0</v>
      </c>
      <c r="J2434" s="7" t="str">
        <f t="shared" si="37"/>
        <v>mV</v>
      </c>
      <c r="K2434" s="7" t="s">
        <v>65</v>
      </c>
      <c r="L2434" s="8">
        <f>Q_Export_excel!F2434</f>
        <v>42629.459120370368</v>
      </c>
      <c r="M2434" s="7">
        <f>Q_Export_excel!G2434</f>
        <v>12</v>
      </c>
    </row>
    <row r="2435" spans="1:13" x14ac:dyDescent="0.2">
      <c r="A2435" s="7" t="str">
        <f>Q_Export_excel!A2435</f>
        <v>PCB</v>
      </c>
      <c r="B2435" s="7" t="s">
        <v>63</v>
      </c>
      <c r="C2435" s="7" t="str">
        <f>Q_Export_excel!B2435</f>
        <v>80688Z</v>
      </c>
      <c r="D2435" s="7" t="str">
        <f>Q_Export_excel!C2435</f>
        <v>356M155</v>
      </c>
      <c r="E2435" s="7" t="s">
        <v>64</v>
      </c>
      <c r="F2435" s="7">
        <f>VLOOKUP(CONCATENATE(A2435,D2435),Nominal_sensitivity!$C$2:$E$61,2,FALSE)</f>
        <v>2.5</v>
      </c>
      <c r="G2435" s="7">
        <f>Q_Export_excel!D2435</f>
        <v>2.4749413675136962</v>
      </c>
      <c r="H2435" s="7" t="str">
        <f>Q_Export_excel!E2435</f>
        <v>mV/g</v>
      </c>
      <c r="I2435" s="7">
        <v>0</v>
      </c>
      <c r="J2435" s="7" t="str">
        <f t="shared" si="37"/>
        <v>mV</v>
      </c>
      <c r="K2435" s="7" t="s">
        <v>65</v>
      </c>
      <c r="L2435" s="8">
        <f>Q_Export_excel!F2435</f>
        <v>42629.464837962965</v>
      </c>
      <c r="M2435" s="7">
        <f>Q_Export_excel!G2435</f>
        <v>12</v>
      </c>
    </row>
    <row r="2436" spans="1:13" x14ac:dyDescent="0.2">
      <c r="A2436" s="7" t="str">
        <f>Q_Export_excel!A2436</f>
        <v>PCB</v>
      </c>
      <c r="B2436" s="7" t="s">
        <v>63</v>
      </c>
      <c r="C2436" s="7" t="str">
        <f>Q_Export_excel!B2436</f>
        <v>80690X</v>
      </c>
      <c r="D2436" s="7" t="str">
        <f>Q_Export_excel!C2436</f>
        <v>356M155</v>
      </c>
      <c r="E2436" s="7" t="s">
        <v>64</v>
      </c>
      <c r="F2436" s="7">
        <f>VLOOKUP(CONCATENATE(A2436,D2436),Nominal_sensitivity!$C$2:$E$61,2,FALSE)</f>
        <v>2.5</v>
      </c>
      <c r="G2436" s="7">
        <f>Q_Export_excel!D2436</f>
        <v>2.4607077187992368</v>
      </c>
      <c r="H2436" s="7" t="str">
        <f>Q_Export_excel!E2436</f>
        <v>mV/g</v>
      </c>
      <c r="I2436" s="7">
        <v>0</v>
      </c>
      <c r="J2436" s="7" t="str">
        <f t="shared" si="37"/>
        <v>mV</v>
      </c>
      <c r="K2436" s="7" t="s">
        <v>65</v>
      </c>
      <c r="L2436" s="8">
        <f>Q_Export_excel!F2436</f>
        <v>42629.488668981481</v>
      </c>
      <c r="M2436" s="7">
        <f>Q_Export_excel!G2436</f>
        <v>12</v>
      </c>
    </row>
    <row r="2437" spans="1:13" x14ac:dyDescent="0.2">
      <c r="A2437" s="7" t="str">
        <f>Q_Export_excel!A2437</f>
        <v>PCB</v>
      </c>
      <c r="B2437" s="7" t="s">
        <v>63</v>
      </c>
      <c r="C2437" s="7" t="str">
        <f>Q_Export_excel!B2437</f>
        <v>80690Y</v>
      </c>
      <c r="D2437" s="7" t="str">
        <f>Q_Export_excel!C2437</f>
        <v>356M155</v>
      </c>
      <c r="E2437" s="7" t="s">
        <v>64</v>
      </c>
      <c r="F2437" s="7">
        <f>VLOOKUP(CONCATENATE(A2437,D2437),Nominal_sensitivity!$C$2:$E$61,2,FALSE)</f>
        <v>2.5</v>
      </c>
      <c r="G2437" s="7">
        <f>Q_Export_excel!D2437</f>
        <v>2.5595902159129338</v>
      </c>
      <c r="H2437" s="7" t="str">
        <f>Q_Export_excel!E2437</f>
        <v>mV/g</v>
      </c>
      <c r="I2437" s="7">
        <v>0</v>
      </c>
      <c r="J2437" s="7" t="str">
        <f t="shared" si="37"/>
        <v>mV</v>
      </c>
      <c r="K2437" s="7" t="s">
        <v>65</v>
      </c>
      <c r="L2437" s="8">
        <f>Q_Export_excel!F2437</f>
        <v>42629.527916666666</v>
      </c>
      <c r="M2437" s="7">
        <f>Q_Export_excel!G2437</f>
        <v>12</v>
      </c>
    </row>
    <row r="2438" spans="1:13" x14ac:dyDescent="0.2">
      <c r="A2438" s="7" t="str">
        <f>Q_Export_excel!A2438</f>
        <v>PCB</v>
      </c>
      <c r="B2438" s="7" t="s">
        <v>63</v>
      </c>
      <c r="C2438" s="7" t="str">
        <f>Q_Export_excel!B2438</f>
        <v>80690Z</v>
      </c>
      <c r="D2438" s="7" t="str">
        <f>Q_Export_excel!C2438</f>
        <v>356M155</v>
      </c>
      <c r="E2438" s="7" t="s">
        <v>64</v>
      </c>
      <c r="F2438" s="7">
        <f>VLOOKUP(CONCATENATE(A2438,D2438),Nominal_sensitivity!$C$2:$E$61,2,FALSE)</f>
        <v>2.5</v>
      </c>
      <c r="G2438" s="7">
        <f>Q_Export_excel!D2438</f>
        <v>2.4716266103696185</v>
      </c>
      <c r="H2438" s="7" t="str">
        <f>Q_Export_excel!E2438</f>
        <v>mV/g</v>
      </c>
      <c r="I2438" s="7">
        <v>0</v>
      </c>
      <c r="J2438" s="7" t="str">
        <f t="shared" si="37"/>
        <v>mV</v>
      </c>
      <c r="K2438" s="7" t="s">
        <v>65</v>
      </c>
      <c r="L2438" s="8">
        <f>Q_Export_excel!F2438</f>
        <v>42629.549629629626</v>
      </c>
      <c r="M2438" s="7">
        <f>Q_Export_excel!G2438</f>
        <v>12</v>
      </c>
    </row>
    <row r="2439" spans="1:13" x14ac:dyDescent="0.2">
      <c r="A2439" s="7" t="str">
        <f>Q_Export_excel!A2439</f>
        <v>PCB</v>
      </c>
      <c r="B2439" s="7" t="s">
        <v>63</v>
      </c>
      <c r="C2439" s="7" t="str">
        <f>Q_Export_excel!B2439</f>
        <v>80691X</v>
      </c>
      <c r="D2439" s="7" t="str">
        <f>Q_Export_excel!C2439</f>
        <v>356M155</v>
      </c>
      <c r="E2439" s="7" t="s">
        <v>64</v>
      </c>
      <c r="F2439" s="7">
        <f>VLOOKUP(CONCATENATE(A2439,D2439),Nominal_sensitivity!$C$2:$E$61,2,FALSE)</f>
        <v>2.5</v>
      </c>
      <c r="G2439" s="7">
        <f>Q_Export_excel!D2439</f>
        <v>2.4693824745936466</v>
      </c>
      <c r="H2439" s="7" t="str">
        <f>Q_Export_excel!E2439</f>
        <v>mV/g</v>
      </c>
      <c r="I2439" s="7">
        <v>0</v>
      </c>
      <c r="J2439" s="7" t="str">
        <f t="shared" si="37"/>
        <v>mV</v>
      </c>
      <c r="K2439" s="7" t="s">
        <v>65</v>
      </c>
      <c r="L2439" s="8">
        <f>Q_Export_excel!F2439</f>
        <v>42629.593773148146</v>
      </c>
      <c r="M2439" s="7">
        <f>Q_Export_excel!G2439</f>
        <v>12</v>
      </c>
    </row>
    <row r="2440" spans="1:13" x14ac:dyDescent="0.2">
      <c r="A2440" s="7" t="str">
        <f>Q_Export_excel!A2440</f>
        <v>PCB</v>
      </c>
      <c r="B2440" s="7" t="s">
        <v>63</v>
      </c>
      <c r="C2440" s="7" t="str">
        <f>Q_Export_excel!B2440</f>
        <v>80691Y</v>
      </c>
      <c r="D2440" s="7" t="str">
        <f>Q_Export_excel!C2440</f>
        <v>356M155</v>
      </c>
      <c r="E2440" s="7" t="s">
        <v>64</v>
      </c>
      <c r="F2440" s="7">
        <f>VLOOKUP(CONCATENATE(A2440,D2440),Nominal_sensitivity!$C$2:$E$61,2,FALSE)</f>
        <v>2.5</v>
      </c>
      <c r="G2440" s="7">
        <f>Q_Export_excel!D2440</f>
        <v>2.4688356525812778</v>
      </c>
      <c r="H2440" s="7" t="str">
        <f>Q_Export_excel!E2440</f>
        <v>mV/g</v>
      </c>
      <c r="I2440" s="7">
        <v>0</v>
      </c>
      <c r="J2440" s="7" t="str">
        <f t="shared" ref="J2440:J2503" si="38">LEFT(H2440,2)</f>
        <v>mV</v>
      </c>
      <c r="K2440" s="7" t="s">
        <v>65</v>
      </c>
      <c r="L2440" s="8">
        <f>Q_Export_excel!F2440</f>
        <v>42629.599745370368</v>
      </c>
      <c r="M2440" s="7">
        <f>Q_Export_excel!G2440</f>
        <v>12</v>
      </c>
    </row>
    <row r="2441" spans="1:13" x14ac:dyDescent="0.2">
      <c r="A2441" s="7" t="str">
        <f>Q_Export_excel!A2441</f>
        <v>PCB</v>
      </c>
      <c r="B2441" s="7" t="s">
        <v>63</v>
      </c>
      <c r="C2441" s="7" t="str">
        <f>Q_Export_excel!B2441</f>
        <v>80691Z</v>
      </c>
      <c r="D2441" s="7" t="str">
        <f>Q_Export_excel!C2441</f>
        <v>356M155</v>
      </c>
      <c r="E2441" s="7" t="s">
        <v>64</v>
      </c>
      <c r="F2441" s="7">
        <f>VLOOKUP(CONCATENATE(A2441,D2441),Nominal_sensitivity!$C$2:$E$61,2,FALSE)</f>
        <v>2.5</v>
      </c>
      <c r="G2441" s="7">
        <f>Q_Export_excel!D2441</f>
        <v>2.4708437030261958</v>
      </c>
      <c r="H2441" s="7" t="str">
        <f>Q_Export_excel!E2441</f>
        <v>mV/g</v>
      </c>
      <c r="I2441" s="7">
        <v>0</v>
      </c>
      <c r="J2441" s="7" t="str">
        <f t="shared" si="38"/>
        <v>mV</v>
      </c>
      <c r="K2441" s="7" t="s">
        <v>65</v>
      </c>
      <c r="L2441" s="8">
        <f>Q_Export_excel!F2441</f>
        <v>42629.606087962966</v>
      </c>
      <c r="M2441" s="7">
        <f>Q_Export_excel!G2441</f>
        <v>12</v>
      </c>
    </row>
    <row r="2442" spans="1:13" x14ac:dyDescent="0.2">
      <c r="A2442" s="7" t="str">
        <f>Q_Export_excel!A2442</f>
        <v>PCB</v>
      </c>
      <c r="B2442" s="7" t="s">
        <v>63</v>
      </c>
      <c r="C2442" s="7" t="str">
        <f>Q_Export_excel!B2442</f>
        <v>80692X</v>
      </c>
      <c r="D2442" s="7" t="str">
        <f>Q_Export_excel!C2442</f>
        <v>356M155</v>
      </c>
      <c r="E2442" s="7" t="s">
        <v>64</v>
      </c>
      <c r="F2442" s="7">
        <f>VLOOKUP(CONCATENATE(A2442,D2442),Nominal_sensitivity!$C$2:$E$61,2,FALSE)</f>
        <v>2.5</v>
      </c>
      <c r="G2442" s="7">
        <f>Q_Export_excel!D2442</f>
        <v>2.5166832650508599</v>
      </c>
      <c r="H2442" s="7" t="str">
        <f>Q_Export_excel!E2442</f>
        <v>mV/g</v>
      </c>
      <c r="I2442" s="7">
        <v>0</v>
      </c>
      <c r="J2442" s="7" t="str">
        <f t="shared" si="38"/>
        <v>mV</v>
      </c>
      <c r="K2442" s="7" t="s">
        <v>65</v>
      </c>
      <c r="L2442" s="8">
        <f>Q_Export_excel!F2442</f>
        <v>41751.684398148151</v>
      </c>
      <c r="M2442" s="7">
        <f>Q_Export_excel!G2442</f>
        <v>12</v>
      </c>
    </row>
    <row r="2443" spans="1:13" x14ac:dyDescent="0.2">
      <c r="A2443" s="7" t="str">
        <f>Q_Export_excel!A2443</f>
        <v>PCB</v>
      </c>
      <c r="B2443" s="7" t="s">
        <v>63</v>
      </c>
      <c r="C2443" s="7" t="str">
        <f>Q_Export_excel!B2443</f>
        <v>80692Y</v>
      </c>
      <c r="D2443" s="7" t="str">
        <f>Q_Export_excel!C2443</f>
        <v>356M155</v>
      </c>
      <c r="E2443" s="7" t="s">
        <v>64</v>
      </c>
      <c r="F2443" s="7">
        <f>VLOOKUP(CONCATENATE(A2443,D2443),Nominal_sensitivity!$C$2:$E$61,2,FALSE)</f>
        <v>2.5</v>
      </c>
      <c r="G2443" s="7">
        <f>Q_Export_excel!D2443</f>
        <v>2.4234409442802236</v>
      </c>
      <c r="H2443" s="7" t="str">
        <f>Q_Export_excel!E2443</f>
        <v>mV/g</v>
      </c>
      <c r="I2443" s="7">
        <v>0</v>
      </c>
      <c r="J2443" s="7" t="str">
        <f t="shared" si="38"/>
        <v>mV</v>
      </c>
      <c r="K2443" s="7" t="s">
        <v>65</v>
      </c>
      <c r="L2443" s="8">
        <f>Q_Export_excel!F2443</f>
        <v>41751.689583333333</v>
      </c>
      <c r="M2443" s="7">
        <f>Q_Export_excel!G2443</f>
        <v>12</v>
      </c>
    </row>
    <row r="2444" spans="1:13" x14ac:dyDescent="0.2">
      <c r="A2444" s="7" t="str">
        <f>Q_Export_excel!A2444</f>
        <v>PCB</v>
      </c>
      <c r="B2444" s="7" t="s">
        <v>63</v>
      </c>
      <c r="C2444" s="7" t="str">
        <f>Q_Export_excel!B2444</f>
        <v>80692Z</v>
      </c>
      <c r="D2444" s="7" t="str">
        <f>Q_Export_excel!C2444</f>
        <v>356M155</v>
      </c>
      <c r="E2444" s="7" t="s">
        <v>64</v>
      </c>
      <c r="F2444" s="7">
        <f>VLOOKUP(CONCATENATE(A2444,D2444),Nominal_sensitivity!$C$2:$E$61,2,FALSE)</f>
        <v>2.5</v>
      </c>
      <c r="G2444" s="7">
        <f>Q_Export_excel!D2444</f>
        <v>2.4391622182964929</v>
      </c>
      <c r="H2444" s="7" t="str">
        <f>Q_Export_excel!E2444</f>
        <v>mV/g</v>
      </c>
      <c r="I2444" s="7">
        <v>0</v>
      </c>
      <c r="J2444" s="7" t="str">
        <f t="shared" si="38"/>
        <v>mV</v>
      </c>
      <c r="K2444" s="7" t="s">
        <v>65</v>
      </c>
      <c r="L2444" s="8">
        <f>Q_Export_excel!F2444</f>
        <v>41751.696423611109</v>
      </c>
      <c r="M2444" s="7">
        <f>Q_Export_excel!G2444</f>
        <v>12</v>
      </c>
    </row>
    <row r="2445" spans="1:13" x14ac:dyDescent="0.2">
      <c r="A2445" s="7" t="str">
        <f>Q_Export_excel!A2445</f>
        <v>PCB</v>
      </c>
      <c r="B2445" s="7" t="s">
        <v>63</v>
      </c>
      <c r="C2445" s="7" t="str">
        <f>Q_Export_excel!B2445</f>
        <v>80693X</v>
      </c>
      <c r="D2445" s="7" t="str">
        <f>Q_Export_excel!C2445</f>
        <v>356M155</v>
      </c>
      <c r="E2445" s="7" t="s">
        <v>64</v>
      </c>
      <c r="F2445" s="7">
        <f>VLOOKUP(CONCATENATE(A2445,D2445),Nominal_sensitivity!$C$2:$E$61,2,FALSE)</f>
        <v>2.5</v>
      </c>
      <c r="G2445" s="7">
        <f>Q_Export_excel!D2445</f>
        <v>2.44968590624537</v>
      </c>
      <c r="H2445" s="7" t="str">
        <f>Q_Export_excel!E2445</f>
        <v>mV/g</v>
      </c>
      <c r="I2445" s="7">
        <v>0</v>
      </c>
      <c r="J2445" s="7" t="str">
        <f t="shared" si="38"/>
        <v>mV</v>
      </c>
      <c r="K2445" s="7" t="s">
        <v>65</v>
      </c>
      <c r="L2445" s="8">
        <f>Q_Export_excel!F2445</f>
        <v>42509.675902777781</v>
      </c>
      <c r="M2445" s="7">
        <f>Q_Export_excel!G2445</f>
        <v>12</v>
      </c>
    </row>
    <row r="2446" spans="1:13" x14ac:dyDescent="0.2">
      <c r="A2446" s="7" t="str">
        <f>Q_Export_excel!A2446</f>
        <v>PCB</v>
      </c>
      <c r="B2446" s="7" t="s">
        <v>63</v>
      </c>
      <c r="C2446" s="7" t="str">
        <f>Q_Export_excel!B2446</f>
        <v>80693Y</v>
      </c>
      <c r="D2446" s="7" t="str">
        <f>Q_Export_excel!C2446</f>
        <v>356M155</v>
      </c>
      <c r="E2446" s="7" t="s">
        <v>64</v>
      </c>
      <c r="F2446" s="7">
        <f>VLOOKUP(CONCATENATE(A2446,D2446),Nominal_sensitivity!$C$2:$E$61,2,FALSE)</f>
        <v>2.5</v>
      </c>
      <c r="G2446" s="7">
        <f>Q_Export_excel!D2446</f>
        <v>2.4612974382126862</v>
      </c>
      <c r="H2446" s="7" t="str">
        <f>Q_Export_excel!E2446</f>
        <v>mV/g</v>
      </c>
      <c r="I2446" s="7">
        <v>0</v>
      </c>
      <c r="J2446" s="7" t="str">
        <f t="shared" si="38"/>
        <v>mV</v>
      </c>
      <c r="K2446" s="7" t="s">
        <v>65</v>
      </c>
      <c r="L2446" s="8">
        <f>Q_Export_excel!F2446</f>
        <v>42509.689305555556</v>
      </c>
      <c r="M2446" s="7">
        <f>Q_Export_excel!G2446</f>
        <v>12</v>
      </c>
    </row>
    <row r="2447" spans="1:13" x14ac:dyDescent="0.2">
      <c r="A2447" s="7" t="str">
        <f>Q_Export_excel!A2447</f>
        <v>PCB</v>
      </c>
      <c r="B2447" s="7" t="s">
        <v>63</v>
      </c>
      <c r="C2447" s="7" t="str">
        <f>Q_Export_excel!B2447</f>
        <v>80693Z</v>
      </c>
      <c r="D2447" s="7" t="str">
        <f>Q_Export_excel!C2447</f>
        <v>356M155</v>
      </c>
      <c r="E2447" s="7" t="s">
        <v>64</v>
      </c>
      <c r="F2447" s="7">
        <f>VLOOKUP(CONCATENATE(A2447,D2447),Nominal_sensitivity!$C$2:$E$61,2,FALSE)</f>
        <v>2.5</v>
      </c>
      <c r="G2447" s="7">
        <f>Q_Export_excel!D2447</f>
        <v>2.4754442505606296</v>
      </c>
      <c r="H2447" s="7" t="str">
        <f>Q_Export_excel!E2447</f>
        <v>mV/g</v>
      </c>
      <c r="I2447" s="7">
        <v>0</v>
      </c>
      <c r="J2447" s="7" t="str">
        <f t="shared" si="38"/>
        <v>mV</v>
      </c>
      <c r="K2447" s="7" t="s">
        <v>65</v>
      </c>
      <c r="L2447" s="8">
        <f>Q_Export_excel!F2447</f>
        <v>42509.694907407407</v>
      </c>
      <c r="M2447" s="7">
        <f>Q_Export_excel!G2447</f>
        <v>12</v>
      </c>
    </row>
    <row r="2448" spans="1:13" x14ac:dyDescent="0.2">
      <c r="A2448" s="7" t="str">
        <f>Q_Export_excel!A2448</f>
        <v>PCB</v>
      </c>
      <c r="B2448" s="7" t="s">
        <v>63</v>
      </c>
      <c r="C2448" s="7" t="str">
        <f>Q_Export_excel!B2448</f>
        <v>80694X</v>
      </c>
      <c r="D2448" s="7" t="str">
        <f>Q_Export_excel!C2448</f>
        <v>356M155</v>
      </c>
      <c r="E2448" s="7" t="s">
        <v>64</v>
      </c>
      <c r="F2448" s="7">
        <f>VLOOKUP(CONCATENATE(A2448,D2448),Nominal_sensitivity!$C$2:$E$61,2,FALSE)</f>
        <v>2.5</v>
      </c>
      <c r="G2448" s="7">
        <f>Q_Export_excel!D2448</f>
        <v>2.4610595735165979</v>
      </c>
      <c r="H2448" s="7" t="str">
        <f>Q_Export_excel!E2448</f>
        <v>mV/g</v>
      </c>
      <c r="I2448" s="7">
        <v>0</v>
      </c>
      <c r="J2448" s="7" t="str">
        <f t="shared" si="38"/>
        <v>mV</v>
      </c>
      <c r="K2448" s="7" t="s">
        <v>65</v>
      </c>
      <c r="L2448" s="8">
        <f>Q_Export_excel!F2448</f>
        <v>42158.716736111113</v>
      </c>
      <c r="M2448" s="7">
        <f>Q_Export_excel!G2448</f>
        <v>12</v>
      </c>
    </row>
    <row r="2449" spans="1:13" x14ac:dyDescent="0.2">
      <c r="A2449" s="7" t="str">
        <f>Q_Export_excel!A2449</f>
        <v>PCB</v>
      </c>
      <c r="B2449" s="7" t="s">
        <v>63</v>
      </c>
      <c r="C2449" s="7" t="str">
        <f>Q_Export_excel!B2449</f>
        <v>80694Y</v>
      </c>
      <c r="D2449" s="7" t="str">
        <f>Q_Export_excel!C2449</f>
        <v>356M155</v>
      </c>
      <c r="E2449" s="7" t="s">
        <v>64</v>
      </c>
      <c r="F2449" s="7">
        <f>VLOOKUP(CONCATENATE(A2449,D2449),Nominal_sensitivity!$C$2:$E$61,2,FALSE)</f>
        <v>2.5</v>
      </c>
      <c r="G2449" s="7">
        <f>Q_Export_excel!D2449</f>
        <v>2.4907270324611548</v>
      </c>
      <c r="H2449" s="7" t="str">
        <f>Q_Export_excel!E2449</f>
        <v>mV/g</v>
      </c>
      <c r="I2449" s="7">
        <v>0</v>
      </c>
      <c r="J2449" s="7" t="str">
        <f t="shared" si="38"/>
        <v>mV</v>
      </c>
      <c r="K2449" s="7" t="s">
        <v>65</v>
      </c>
      <c r="L2449" s="8">
        <f>Q_Export_excel!F2449</f>
        <v>42158.713333333333</v>
      </c>
      <c r="M2449" s="7">
        <f>Q_Export_excel!G2449</f>
        <v>12</v>
      </c>
    </row>
    <row r="2450" spans="1:13" x14ac:dyDescent="0.2">
      <c r="A2450" s="7" t="str">
        <f>Q_Export_excel!A2450</f>
        <v>PCB</v>
      </c>
      <c r="B2450" s="7" t="s">
        <v>63</v>
      </c>
      <c r="C2450" s="7" t="str">
        <f>Q_Export_excel!B2450</f>
        <v>80694Z</v>
      </c>
      <c r="D2450" s="7" t="str">
        <f>Q_Export_excel!C2450</f>
        <v>356M155</v>
      </c>
      <c r="E2450" s="7" t="s">
        <v>64</v>
      </c>
      <c r="F2450" s="7">
        <f>VLOOKUP(CONCATENATE(A2450,D2450),Nominal_sensitivity!$C$2:$E$61,2,FALSE)</f>
        <v>2.5</v>
      </c>
      <c r="G2450" s="7">
        <f>Q_Export_excel!D2450</f>
        <v>2.4930084050207744</v>
      </c>
      <c r="H2450" s="7" t="str">
        <f>Q_Export_excel!E2450</f>
        <v>mV/g</v>
      </c>
      <c r="I2450" s="7">
        <v>0</v>
      </c>
      <c r="J2450" s="7" t="str">
        <f t="shared" si="38"/>
        <v>mV</v>
      </c>
      <c r="K2450" s="7" t="s">
        <v>65</v>
      </c>
      <c r="L2450" s="8">
        <f>Q_Export_excel!F2450</f>
        <v>42158.687650462962</v>
      </c>
      <c r="M2450" s="7">
        <f>Q_Export_excel!G2450</f>
        <v>12</v>
      </c>
    </row>
    <row r="2451" spans="1:13" x14ac:dyDescent="0.2">
      <c r="A2451" s="7" t="str">
        <f>Q_Export_excel!A2451</f>
        <v>PCB</v>
      </c>
      <c r="B2451" s="7" t="s">
        <v>63</v>
      </c>
      <c r="C2451" s="7" t="str">
        <f>Q_Export_excel!B2451</f>
        <v>80695X</v>
      </c>
      <c r="D2451" s="7" t="str">
        <f>Q_Export_excel!C2451</f>
        <v>356M155</v>
      </c>
      <c r="E2451" s="7" t="s">
        <v>64</v>
      </c>
      <c r="F2451" s="7">
        <f>VLOOKUP(CONCATENATE(A2451,D2451),Nominal_sensitivity!$C$2:$E$61,2,FALSE)</f>
        <v>2.5</v>
      </c>
      <c r="G2451" s="7">
        <f>Q_Export_excel!D2451</f>
        <v>2.5834039884506481</v>
      </c>
      <c r="H2451" s="7" t="str">
        <f>Q_Export_excel!E2451</f>
        <v>mV/g</v>
      </c>
      <c r="I2451" s="7">
        <v>0</v>
      </c>
      <c r="J2451" s="7" t="str">
        <f t="shared" si="38"/>
        <v>mV</v>
      </c>
      <c r="K2451" s="7" t="s">
        <v>65</v>
      </c>
      <c r="L2451" s="8">
        <f>Q_Export_excel!F2451</f>
        <v>42629.701678240737</v>
      </c>
      <c r="M2451" s="7">
        <f>Q_Export_excel!G2451</f>
        <v>12</v>
      </c>
    </row>
    <row r="2452" spans="1:13" x14ac:dyDescent="0.2">
      <c r="A2452" s="7" t="str">
        <f>Q_Export_excel!A2452</f>
        <v>PCB</v>
      </c>
      <c r="B2452" s="7" t="s">
        <v>63</v>
      </c>
      <c r="C2452" s="7" t="str">
        <f>Q_Export_excel!B2452</f>
        <v>80695Y</v>
      </c>
      <c r="D2452" s="7" t="str">
        <f>Q_Export_excel!C2452</f>
        <v>356M155</v>
      </c>
      <c r="E2452" s="7" t="s">
        <v>64</v>
      </c>
      <c r="F2452" s="7">
        <f>VLOOKUP(CONCATENATE(A2452,D2452),Nominal_sensitivity!$C$2:$E$61,2,FALSE)</f>
        <v>2.5</v>
      </c>
      <c r="G2452" s="7">
        <f>Q_Export_excel!D2452</f>
        <v>2.4539539099783489</v>
      </c>
      <c r="H2452" s="7" t="str">
        <f>Q_Export_excel!E2452</f>
        <v>mV/g</v>
      </c>
      <c r="I2452" s="7">
        <v>0</v>
      </c>
      <c r="J2452" s="7" t="str">
        <f t="shared" si="38"/>
        <v>mV</v>
      </c>
      <c r="K2452" s="7" t="s">
        <v>65</v>
      </c>
      <c r="L2452" s="8">
        <f>Q_Export_excel!F2452</f>
        <v>42629.707233796296</v>
      </c>
      <c r="M2452" s="7">
        <f>Q_Export_excel!G2452</f>
        <v>12</v>
      </c>
    </row>
    <row r="2453" spans="1:13" x14ac:dyDescent="0.2">
      <c r="A2453" s="7" t="str">
        <f>Q_Export_excel!A2453</f>
        <v>PCB</v>
      </c>
      <c r="B2453" s="7" t="s">
        <v>63</v>
      </c>
      <c r="C2453" s="7" t="str">
        <f>Q_Export_excel!B2453</f>
        <v>80695Z</v>
      </c>
      <c r="D2453" s="7" t="str">
        <f>Q_Export_excel!C2453</f>
        <v>356M155</v>
      </c>
      <c r="E2453" s="7" t="s">
        <v>64</v>
      </c>
      <c r="F2453" s="7">
        <f>VLOOKUP(CONCATENATE(A2453,D2453),Nominal_sensitivity!$C$2:$E$61,2,FALSE)</f>
        <v>2.5</v>
      </c>
      <c r="G2453" s="7">
        <f>Q_Export_excel!D2453</f>
        <v>2.4329518192312403</v>
      </c>
      <c r="H2453" s="7" t="str">
        <f>Q_Export_excel!E2453</f>
        <v>mV/g</v>
      </c>
      <c r="I2453" s="7">
        <v>0</v>
      </c>
      <c r="J2453" s="7" t="str">
        <f t="shared" si="38"/>
        <v>mV</v>
      </c>
      <c r="K2453" s="7" t="s">
        <v>65</v>
      </c>
      <c r="L2453" s="8">
        <f>Q_Export_excel!F2453</f>
        <v>42629.712013888886</v>
      </c>
      <c r="M2453" s="7">
        <f>Q_Export_excel!G2453</f>
        <v>12</v>
      </c>
    </row>
    <row r="2454" spans="1:13" x14ac:dyDescent="0.2">
      <c r="A2454" s="7" t="str">
        <f>Q_Export_excel!A2454</f>
        <v>PCB</v>
      </c>
      <c r="B2454" s="7" t="s">
        <v>63</v>
      </c>
      <c r="C2454" s="7" t="str">
        <f>Q_Export_excel!B2454</f>
        <v>80696X</v>
      </c>
      <c r="D2454" s="7" t="str">
        <f>Q_Export_excel!C2454</f>
        <v>356M155</v>
      </c>
      <c r="E2454" s="7" t="s">
        <v>64</v>
      </c>
      <c r="F2454" s="7">
        <f>VLOOKUP(CONCATENATE(A2454,D2454),Nominal_sensitivity!$C$2:$E$61,2,FALSE)</f>
        <v>2.5</v>
      </c>
      <c r="G2454" s="7">
        <f>Q_Export_excel!D2454</f>
        <v>2.4595204507289399</v>
      </c>
      <c r="H2454" s="7" t="str">
        <f>Q_Export_excel!E2454</f>
        <v>mV/g</v>
      </c>
      <c r="I2454" s="7">
        <v>0</v>
      </c>
      <c r="J2454" s="7" t="str">
        <f t="shared" si="38"/>
        <v>mV</v>
      </c>
      <c r="K2454" s="7" t="s">
        <v>65</v>
      </c>
      <c r="L2454" s="8">
        <f>Q_Export_excel!F2454</f>
        <v>42629.682314814818</v>
      </c>
      <c r="M2454" s="7">
        <f>Q_Export_excel!G2454</f>
        <v>12</v>
      </c>
    </row>
    <row r="2455" spans="1:13" x14ac:dyDescent="0.2">
      <c r="A2455" s="7" t="str">
        <f>Q_Export_excel!A2455</f>
        <v>PCB</v>
      </c>
      <c r="B2455" s="7" t="s">
        <v>63</v>
      </c>
      <c r="C2455" s="7" t="str">
        <f>Q_Export_excel!B2455</f>
        <v>80696Y</v>
      </c>
      <c r="D2455" s="7" t="str">
        <f>Q_Export_excel!C2455</f>
        <v>356M155</v>
      </c>
      <c r="E2455" s="7" t="s">
        <v>64</v>
      </c>
      <c r="F2455" s="7">
        <f>VLOOKUP(CONCATENATE(A2455,D2455),Nominal_sensitivity!$C$2:$E$61,2,FALSE)</f>
        <v>2.5</v>
      </c>
      <c r="G2455" s="7">
        <f>Q_Export_excel!D2455</f>
        <v>2.4588131169785035</v>
      </c>
      <c r="H2455" s="7" t="str">
        <f>Q_Export_excel!E2455</f>
        <v>mV/g</v>
      </c>
      <c r="I2455" s="7">
        <v>0</v>
      </c>
      <c r="J2455" s="7" t="str">
        <f t="shared" si="38"/>
        <v>mV</v>
      </c>
      <c r="K2455" s="7" t="s">
        <v>65</v>
      </c>
      <c r="L2455" s="8">
        <f>Q_Export_excel!F2455</f>
        <v>42629.689988425926</v>
      </c>
      <c r="M2455" s="7">
        <f>Q_Export_excel!G2455</f>
        <v>12</v>
      </c>
    </row>
    <row r="2456" spans="1:13" x14ac:dyDescent="0.2">
      <c r="A2456" s="7" t="str">
        <f>Q_Export_excel!A2456</f>
        <v>PCB</v>
      </c>
      <c r="B2456" s="7" t="s">
        <v>63</v>
      </c>
      <c r="C2456" s="7" t="str">
        <f>Q_Export_excel!B2456</f>
        <v>80696Z</v>
      </c>
      <c r="D2456" s="7" t="str">
        <f>Q_Export_excel!C2456</f>
        <v>356M155</v>
      </c>
      <c r="E2456" s="7" t="s">
        <v>64</v>
      </c>
      <c r="F2456" s="7">
        <f>VLOOKUP(CONCATENATE(A2456,D2456),Nominal_sensitivity!$C$2:$E$61,2,FALSE)</f>
        <v>2.5</v>
      </c>
      <c r="G2456" s="7">
        <f>Q_Export_excel!D2456</f>
        <v>2.4640050818397139</v>
      </c>
      <c r="H2456" s="7" t="str">
        <f>Q_Export_excel!E2456</f>
        <v>mV/g</v>
      </c>
      <c r="I2456" s="7">
        <v>0</v>
      </c>
      <c r="J2456" s="7" t="str">
        <f t="shared" si="38"/>
        <v>mV</v>
      </c>
      <c r="K2456" s="7" t="s">
        <v>65</v>
      </c>
      <c r="L2456" s="8">
        <f>Q_Export_excel!F2456</f>
        <v>42629.696238425924</v>
      </c>
      <c r="M2456" s="7">
        <f>Q_Export_excel!G2456</f>
        <v>12</v>
      </c>
    </row>
    <row r="2457" spans="1:13" x14ac:dyDescent="0.2">
      <c r="A2457" s="7" t="str">
        <f>Q_Export_excel!A2457</f>
        <v>PCB</v>
      </c>
      <c r="B2457" s="7" t="s">
        <v>63</v>
      </c>
      <c r="C2457" s="7" t="str">
        <f>Q_Export_excel!B2457</f>
        <v>80697X</v>
      </c>
      <c r="D2457" s="7" t="str">
        <f>Q_Export_excel!C2457</f>
        <v>356M155</v>
      </c>
      <c r="E2457" s="7" t="s">
        <v>64</v>
      </c>
      <c r="F2457" s="7">
        <f>VLOOKUP(CONCATENATE(A2457,D2457),Nominal_sensitivity!$C$2:$E$61,2,FALSE)</f>
        <v>2.5</v>
      </c>
      <c r="G2457" s="7">
        <f>Q_Export_excel!D2457</f>
        <v>2.4783480881968214</v>
      </c>
      <c r="H2457" s="7" t="str">
        <f>Q_Export_excel!E2457</f>
        <v>mV/g</v>
      </c>
      <c r="I2457" s="7">
        <v>0</v>
      </c>
      <c r="J2457" s="7" t="str">
        <f t="shared" si="38"/>
        <v>mV</v>
      </c>
      <c r="K2457" s="7" t="s">
        <v>65</v>
      </c>
      <c r="L2457" s="8">
        <f>Q_Export_excel!F2457</f>
        <v>41754.427951388891</v>
      </c>
      <c r="M2457" s="7">
        <f>Q_Export_excel!G2457</f>
        <v>12</v>
      </c>
    </row>
    <row r="2458" spans="1:13" x14ac:dyDescent="0.2">
      <c r="A2458" s="7" t="str">
        <f>Q_Export_excel!A2458</f>
        <v>PCB</v>
      </c>
      <c r="B2458" s="7" t="s">
        <v>63</v>
      </c>
      <c r="C2458" s="7" t="str">
        <f>Q_Export_excel!B2458</f>
        <v>80697Y</v>
      </c>
      <c r="D2458" s="7" t="str">
        <f>Q_Export_excel!C2458</f>
        <v>356M155</v>
      </c>
      <c r="E2458" s="7" t="s">
        <v>64</v>
      </c>
      <c r="F2458" s="7">
        <f>VLOOKUP(CONCATENATE(A2458,D2458),Nominal_sensitivity!$C$2:$E$61,2,FALSE)</f>
        <v>2.5</v>
      </c>
      <c r="G2458" s="7">
        <f>Q_Export_excel!D2458</f>
        <v>2.5668027342980158</v>
      </c>
      <c r="H2458" s="7" t="str">
        <f>Q_Export_excel!E2458</f>
        <v>mV/g</v>
      </c>
      <c r="I2458" s="7">
        <v>0</v>
      </c>
      <c r="J2458" s="7" t="str">
        <f t="shared" si="38"/>
        <v>mV</v>
      </c>
      <c r="K2458" s="7" t="s">
        <v>65</v>
      </c>
      <c r="L2458" s="8">
        <f>Q_Export_excel!F2458</f>
        <v>41754.431701388887</v>
      </c>
      <c r="M2458" s="7">
        <f>Q_Export_excel!G2458</f>
        <v>12</v>
      </c>
    </row>
    <row r="2459" spans="1:13" x14ac:dyDescent="0.2">
      <c r="A2459" s="7" t="str">
        <f>Q_Export_excel!A2459</f>
        <v>PCB</v>
      </c>
      <c r="B2459" s="7" t="s">
        <v>63</v>
      </c>
      <c r="C2459" s="7" t="str">
        <f>Q_Export_excel!B2459</f>
        <v>80697Z</v>
      </c>
      <c r="D2459" s="7" t="str">
        <f>Q_Export_excel!C2459</f>
        <v>356M155</v>
      </c>
      <c r="E2459" s="7" t="s">
        <v>64</v>
      </c>
      <c r="F2459" s="7">
        <f>VLOOKUP(CONCATENATE(A2459,D2459),Nominal_sensitivity!$C$2:$E$61,2,FALSE)</f>
        <v>2.5</v>
      </c>
      <c r="G2459" s="7">
        <f>Q_Export_excel!D2459</f>
        <v>2.4814992428641931</v>
      </c>
      <c r="H2459" s="7" t="str">
        <f>Q_Export_excel!E2459</f>
        <v>mV/g</v>
      </c>
      <c r="I2459" s="7">
        <v>0</v>
      </c>
      <c r="J2459" s="7" t="str">
        <f t="shared" si="38"/>
        <v>mV</v>
      </c>
      <c r="K2459" s="7" t="s">
        <v>65</v>
      </c>
      <c r="L2459" s="8">
        <f>Q_Export_excel!F2459</f>
        <v>41754.437118055554</v>
      </c>
      <c r="M2459" s="7">
        <f>Q_Export_excel!G2459</f>
        <v>12</v>
      </c>
    </row>
    <row r="2460" spans="1:13" x14ac:dyDescent="0.2">
      <c r="A2460" s="7" t="str">
        <f>Q_Export_excel!A2460</f>
        <v>PCB</v>
      </c>
      <c r="B2460" s="7" t="s">
        <v>63</v>
      </c>
      <c r="C2460" s="7" t="str">
        <f>Q_Export_excel!B2460</f>
        <v>80698X</v>
      </c>
      <c r="D2460" s="7" t="str">
        <f>Q_Export_excel!C2460</f>
        <v>356M155</v>
      </c>
      <c r="E2460" s="7" t="s">
        <v>64</v>
      </c>
      <c r="F2460" s="7">
        <f>VLOOKUP(CONCATENATE(A2460,D2460),Nominal_sensitivity!$C$2:$E$61,2,FALSE)</f>
        <v>2.5</v>
      </c>
      <c r="G2460" s="7">
        <f>Q_Export_excel!D2460</f>
        <v>2.5354022950698076</v>
      </c>
      <c r="H2460" s="7" t="str">
        <f>Q_Export_excel!E2460</f>
        <v>mV/g</v>
      </c>
      <c r="I2460" s="7">
        <v>0</v>
      </c>
      <c r="J2460" s="7" t="str">
        <f t="shared" si="38"/>
        <v>mV</v>
      </c>
      <c r="K2460" s="7" t="s">
        <v>65</v>
      </c>
      <c r="L2460" s="8">
        <f>Q_Export_excel!F2460</f>
        <v>42629.470682870371</v>
      </c>
      <c r="M2460" s="7">
        <f>Q_Export_excel!G2460</f>
        <v>12</v>
      </c>
    </row>
    <row r="2461" spans="1:13" x14ac:dyDescent="0.2">
      <c r="A2461" s="7" t="str">
        <f>Q_Export_excel!A2461</f>
        <v>PCB</v>
      </c>
      <c r="B2461" s="7" t="s">
        <v>63</v>
      </c>
      <c r="C2461" s="7" t="str">
        <f>Q_Export_excel!B2461</f>
        <v>80698Y</v>
      </c>
      <c r="D2461" s="7" t="str">
        <f>Q_Export_excel!C2461</f>
        <v>356M155</v>
      </c>
      <c r="E2461" s="7" t="s">
        <v>64</v>
      </c>
      <c r="F2461" s="7">
        <f>VLOOKUP(CONCATENATE(A2461,D2461),Nominal_sensitivity!$C$2:$E$61,2,FALSE)</f>
        <v>2.5</v>
      </c>
      <c r="G2461" s="7">
        <f>Q_Export_excel!D2461</f>
        <v>2.5373161053145012</v>
      </c>
      <c r="H2461" s="7" t="str">
        <f>Q_Export_excel!E2461</f>
        <v>mV/g</v>
      </c>
      <c r="I2461" s="7">
        <v>0</v>
      </c>
      <c r="J2461" s="7" t="str">
        <f t="shared" si="38"/>
        <v>mV</v>
      </c>
      <c r="K2461" s="7" t="s">
        <v>65</v>
      </c>
      <c r="L2461" s="8">
        <f>Q_Export_excel!F2461</f>
        <v>42629.47587962963</v>
      </c>
      <c r="M2461" s="7">
        <f>Q_Export_excel!G2461</f>
        <v>12</v>
      </c>
    </row>
    <row r="2462" spans="1:13" x14ac:dyDescent="0.2">
      <c r="A2462" s="7" t="str">
        <f>Q_Export_excel!A2462</f>
        <v>PCB</v>
      </c>
      <c r="B2462" s="7" t="s">
        <v>63</v>
      </c>
      <c r="C2462" s="7" t="str">
        <f>Q_Export_excel!B2462</f>
        <v>80698Z</v>
      </c>
      <c r="D2462" s="7" t="str">
        <f>Q_Export_excel!C2462</f>
        <v>356M155</v>
      </c>
      <c r="E2462" s="7" t="s">
        <v>64</v>
      </c>
      <c r="F2462" s="7">
        <f>VLOOKUP(CONCATENATE(A2462,D2462),Nominal_sensitivity!$C$2:$E$61,2,FALSE)</f>
        <v>2.5</v>
      </c>
      <c r="G2462" s="7">
        <f>Q_Export_excel!D2462</f>
        <v>2.4338692913858759</v>
      </c>
      <c r="H2462" s="7" t="str">
        <f>Q_Export_excel!E2462</f>
        <v>mV/g</v>
      </c>
      <c r="I2462" s="7">
        <v>0</v>
      </c>
      <c r="J2462" s="7" t="str">
        <f t="shared" si="38"/>
        <v>mV</v>
      </c>
      <c r="K2462" s="7" t="s">
        <v>65</v>
      </c>
      <c r="L2462" s="8">
        <f>Q_Export_excel!F2462</f>
        <v>42629.481435185182</v>
      </c>
      <c r="M2462" s="7">
        <f>Q_Export_excel!G2462</f>
        <v>12</v>
      </c>
    </row>
    <row r="2463" spans="1:13" x14ac:dyDescent="0.2">
      <c r="A2463" s="7" t="str">
        <f>Q_Export_excel!A2463</f>
        <v>PCB</v>
      </c>
      <c r="B2463" s="7" t="s">
        <v>63</v>
      </c>
      <c r="C2463" s="7" t="str">
        <f>Q_Export_excel!B2463</f>
        <v>80699X</v>
      </c>
      <c r="D2463" s="7" t="str">
        <f>Q_Export_excel!C2463</f>
        <v>356M155</v>
      </c>
      <c r="E2463" s="7" t="s">
        <v>64</v>
      </c>
      <c r="F2463" s="7">
        <f>VLOOKUP(CONCATENATE(A2463,D2463),Nominal_sensitivity!$C$2:$E$61,2,FALSE)</f>
        <v>2.5</v>
      </c>
      <c r="G2463" s="7">
        <f>Q_Export_excel!D2463</f>
        <v>2.4839982673205343</v>
      </c>
      <c r="H2463" s="7" t="str">
        <f>Q_Export_excel!E2463</f>
        <v>mV/g</v>
      </c>
      <c r="I2463" s="7">
        <v>0</v>
      </c>
      <c r="J2463" s="7" t="str">
        <f t="shared" si="38"/>
        <v>mV</v>
      </c>
      <c r="K2463" s="7" t="s">
        <v>65</v>
      </c>
      <c r="L2463" s="8">
        <f>Q_Export_excel!F2463</f>
        <v>41752.404953703706</v>
      </c>
      <c r="M2463" s="7">
        <f>Q_Export_excel!G2463</f>
        <v>12</v>
      </c>
    </row>
    <row r="2464" spans="1:13" x14ac:dyDescent="0.2">
      <c r="A2464" s="7" t="str">
        <f>Q_Export_excel!A2464</f>
        <v>PCB</v>
      </c>
      <c r="B2464" s="7" t="s">
        <v>63</v>
      </c>
      <c r="C2464" s="7" t="str">
        <f>Q_Export_excel!B2464</f>
        <v>80699Y</v>
      </c>
      <c r="D2464" s="7" t="str">
        <f>Q_Export_excel!C2464</f>
        <v>356M155</v>
      </c>
      <c r="E2464" s="7" t="s">
        <v>64</v>
      </c>
      <c r="F2464" s="7">
        <f>VLOOKUP(CONCATENATE(A2464,D2464),Nominal_sensitivity!$C$2:$E$61,2,FALSE)</f>
        <v>2.5</v>
      </c>
      <c r="G2464" s="7">
        <f>Q_Export_excel!D2464</f>
        <v>2.548919143219754</v>
      </c>
      <c r="H2464" s="7" t="str">
        <f>Q_Export_excel!E2464</f>
        <v>mV/g</v>
      </c>
      <c r="I2464" s="7">
        <v>0</v>
      </c>
      <c r="J2464" s="7" t="str">
        <f t="shared" si="38"/>
        <v>mV</v>
      </c>
      <c r="K2464" s="7" t="s">
        <v>65</v>
      </c>
      <c r="L2464" s="8">
        <f>Q_Export_excel!F2464</f>
        <v>41752.409768518519</v>
      </c>
      <c r="M2464" s="7">
        <f>Q_Export_excel!G2464</f>
        <v>12</v>
      </c>
    </row>
    <row r="2465" spans="1:13" x14ac:dyDescent="0.2">
      <c r="A2465" s="7" t="str">
        <f>Q_Export_excel!A2465</f>
        <v>PCB</v>
      </c>
      <c r="B2465" s="7" t="s">
        <v>63</v>
      </c>
      <c r="C2465" s="7" t="str">
        <f>Q_Export_excel!B2465</f>
        <v>80699Z</v>
      </c>
      <c r="D2465" s="7" t="str">
        <f>Q_Export_excel!C2465</f>
        <v>356M155</v>
      </c>
      <c r="E2465" s="7" t="s">
        <v>64</v>
      </c>
      <c r="F2465" s="7">
        <f>VLOOKUP(CONCATENATE(A2465,D2465),Nominal_sensitivity!$C$2:$E$61,2,FALSE)</f>
        <v>2.5</v>
      </c>
      <c r="G2465" s="7">
        <f>Q_Export_excel!D2465</f>
        <v>2.4321126821601005</v>
      </c>
      <c r="H2465" s="7" t="str">
        <f>Q_Export_excel!E2465</f>
        <v>mV/g</v>
      </c>
      <c r="I2465" s="7">
        <v>0</v>
      </c>
      <c r="J2465" s="7" t="str">
        <f t="shared" si="38"/>
        <v>mV</v>
      </c>
      <c r="K2465" s="7" t="s">
        <v>65</v>
      </c>
      <c r="L2465" s="8">
        <f>Q_Export_excel!F2465</f>
        <v>41752.414189814815</v>
      </c>
      <c r="M2465" s="7">
        <f>Q_Export_excel!G2465</f>
        <v>12</v>
      </c>
    </row>
    <row r="2466" spans="1:13" x14ac:dyDescent="0.2">
      <c r="A2466" s="7" t="str">
        <f>Q_Export_excel!A2466</f>
        <v>PCB</v>
      </c>
      <c r="B2466" s="7" t="s">
        <v>63</v>
      </c>
      <c r="C2466" s="7" t="str">
        <f>Q_Export_excel!B2466</f>
        <v>80701X</v>
      </c>
      <c r="D2466" s="7" t="str">
        <f>Q_Export_excel!C2466</f>
        <v>356M155</v>
      </c>
      <c r="E2466" s="7" t="s">
        <v>64</v>
      </c>
      <c r="F2466" s="7">
        <f>VLOOKUP(CONCATENATE(A2466,D2466),Nominal_sensitivity!$C$2:$E$61,2,FALSE)</f>
        <v>2.5</v>
      </c>
      <c r="G2466" s="7">
        <f>Q_Export_excel!D2466</f>
        <v>2.4821303609679557</v>
      </c>
      <c r="H2466" s="7" t="str">
        <f>Q_Export_excel!E2466</f>
        <v>mV/g</v>
      </c>
      <c r="I2466" s="7">
        <v>0</v>
      </c>
      <c r="J2466" s="7" t="str">
        <f t="shared" si="38"/>
        <v>mV</v>
      </c>
      <c r="K2466" s="7" t="s">
        <v>65</v>
      </c>
      <c r="L2466" s="8">
        <f>Q_Export_excel!F2466</f>
        <v>42157.56013888889</v>
      </c>
      <c r="M2466" s="7">
        <f>Q_Export_excel!G2466</f>
        <v>12</v>
      </c>
    </row>
    <row r="2467" spans="1:13" x14ac:dyDescent="0.2">
      <c r="A2467" s="7" t="str">
        <f>Q_Export_excel!A2467</f>
        <v>PCB</v>
      </c>
      <c r="B2467" s="7" t="s">
        <v>63</v>
      </c>
      <c r="C2467" s="7" t="str">
        <f>Q_Export_excel!B2467</f>
        <v>80701Y</v>
      </c>
      <c r="D2467" s="7" t="str">
        <f>Q_Export_excel!C2467</f>
        <v>356M155</v>
      </c>
      <c r="E2467" s="7" t="s">
        <v>64</v>
      </c>
      <c r="F2467" s="7">
        <f>VLOOKUP(CONCATENATE(A2467,D2467),Nominal_sensitivity!$C$2:$E$61,2,FALSE)</f>
        <v>2.5</v>
      </c>
      <c r="G2467" s="7">
        <f>Q_Export_excel!D2467</f>
        <v>2.4429369268755146</v>
      </c>
      <c r="H2467" s="7" t="str">
        <f>Q_Export_excel!E2467</f>
        <v>mV/g</v>
      </c>
      <c r="I2467" s="7">
        <v>0</v>
      </c>
      <c r="J2467" s="7" t="str">
        <f t="shared" si="38"/>
        <v>mV</v>
      </c>
      <c r="K2467" s="7" t="s">
        <v>65</v>
      </c>
      <c r="L2467" s="8">
        <f>Q_Export_excel!F2467</f>
        <v>42157.563923611109</v>
      </c>
      <c r="M2467" s="7">
        <f>Q_Export_excel!G2467</f>
        <v>12</v>
      </c>
    </row>
    <row r="2468" spans="1:13" x14ac:dyDescent="0.2">
      <c r="A2468" s="7" t="str">
        <f>Q_Export_excel!A2468</f>
        <v>PCB</v>
      </c>
      <c r="B2468" s="7" t="s">
        <v>63</v>
      </c>
      <c r="C2468" s="7" t="str">
        <f>Q_Export_excel!B2468</f>
        <v>80701Z</v>
      </c>
      <c r="D2468" s="7" t="str">
        <f>Q_Export_excel!C2468</f>
        <v>356M155</v>
      </c>
      <c r="E2468" s="7" t="s">
        <v>64</v>
      </c>
      <c r="F2468" s="7">
        <f>VLOOKUP(CONCATENATE(A2468,D2468),Nominal_sensitivity!$C$2:$E$61,2,FALSE)</f>
        <v>2.5</v>
      </c>
      <c r="G2468" s="7">
        <f>Q_Export_excel!D2468</f>
        <v>2.6194602499606732</v>
      </c>
      <c r="H2468" s="7" t="str">
        <f>Q_Export_excel!E2468</f>
        <v>mV/g</v>
      </c>
      <c r="I2468" s="7">
        <v>0</v>
      </c>
      <c r="J2468" s="7" t="str">
        <f t="shared" si="38"/>
        <v>mV</v>
      </c>
      <c r="K2468" s="7" t="s">
        <v>65</v>
      </c>
      <c r="L2468" s="8">
        <f>Q_Export_excel!F2468</f>
        <v>42157.567546296297</v>
      </c>
      <c r="M2468" s="7">
        <f>Q_Export_excel!G2468</f>
        <v>12</v>
      </c>
    </row>
    <row r="2469" spans="1:13" x14ac:dyDescent="0.2">
      <c r="A2469" s="7" t="str">
        <f>Q_Export_excel!A2469</f>
        <v>PCB</v>
      </c>
      <c r="B2469" s="7" t="s">
        <v>63</v>
      </c>
      <c r="C2469" s="7" t="str">
        <f>Q_Export_excel!B2469</f>
        <v>80702X</v>
      </c>
      <c r="D2469" s="7" t="str">
        <f>Q_Export_excel!C2469</f>
        <v>356M155</v>
      </c>
      <c r="E2469" s="7" t="s">
        <v>64</v>
      </c>
      <c r="F2469" s="7">
        <f>VLOOKUP(CONCATENATE(A2469,D2469),Nominal_sensitivity!$C$2:$E$61,2,FALSE)</f>
        <v>2.5</v>
      </c>
      <c r="G2469" s="7">
        <f>Q_Export_excel!D2469</f>
        <v>2.4122416126503547</v>
      </c>
      <c r="H2469" s="7" t="str">
        <f>Q_Export_excel!E2469</f>
        <v>mV/g</v>
      </c>
      <c r="I2469" s="7">
        <v>0</v>
      </c>
      <c r="J2469" s="7" t="str">
        <f t="shared" si="38"/>
        <v>mV</v>
      </c>
      <c r="K2469" s="7" t="s">
        <v>65</v>
      </c>
      <c r="L2469" s="8">
        <f>Q_Export_excel!F2469</f>
        <v>41753.426157407404</v>
      </c>
      <c r="M2469" s="7">
        <f>Q_Export_excel!G2469</f>
        <v>12</v>
      </c>
    </row>
    <row r="2470" spans="1:13" x14ac:dyDescent="0.2">
      <c r="A2470" s="7" t="str">
        <f>Q_Export_excel!A2470</f>
        <v>PCB</v>
      </c>
      <c r="B2470" s="7" t="s">
        <v>63</v>
      </c>
      <c r="C2470" s="7" t="str">
        <f>Q_Export_excel!B2470</f>
        <v>80702Y</v>
      </c>
      <c r="D2470" s="7" t="str">
        <f>Q_Export_excel!C2470</f>
        <v>356M155</v>
      </c>
      <c r="E2470" s="7" t="s">
        <v>64</v>
      </c>
      <c r="F2470" s="7">
        <f>VLOOKUP(CONCATENATE(A2470,D2470),Nominal_sensitivity!$C$2:$E$61,2,FALSE)</f>
        <v>2.5</v>
      </c>
      <c r="G2470" s="7">
        <f>Q_Export_excel!D2470</f>
        <v>2.5110617854608925</v>
      </c>
      <c r="H2470" s="7" t="str">
        <f>Q_Export_excel!E2470</f>
        <v>mV/g</v>
      </c>
      <c r="I2470" s="7">
        <v>0</v>
      </c>
      <c r="J2470" s="7" t="str">
        <f t="shared" si="38"/>
        <v>mV</v>
      </c>
      <c r="K2470" s="7" t="s">
        <v>65</v>
      </c>
      <c r="L2470" s="8">
        <f>Q_Export_excel!F2470</f>
        <v>41753.60633101852</v>
      </c>
      <c r="M2470" s="7">
        <f>Q_Export_excel!G2470</f>
        <v>12</v>
      </c>
    </row>
    <row r="2471" spans="1:13" x14ac:dyDescent="0.2">
      <c r="A2471" s="7" t="str">
        <f>Q_Export_excel!A2471</f>
        <v>PCB</v>
      </c>
      <c r="B2471" s="7" t="s">
        <v>63</v>
      </c>
      <c r="C2471" s="7" t="str">
        <f>Q_Export_excel!B2471</f>
        <v>80702Z</v>
      </c>
      <c r="D2471" s="7" t="str">
        <f>Q_Export_excel!C2471</f>
        <v>356M155</v>
      </c>
      <c r="E2471" s="7" t="s">
        <v>64</v>
      </c>
      <c r="F2471" s="7">
        <f>VLOOKUP(CONCATENATE(A2471,D2471),Nominal_sensitivity!$C$2:$E$61,2,FALSE)</f>
        <v>2.5</v>
      </c>
      <c r="G2471" s="7">
        <f>Q_Export_excel!D2471</f>
        <v>2.5753734841121672</v>
      </c>
      <c r="H2471" s="7" t="str">
        <f>Q_Export_excel!E2471</f>
        <v>mV/g</v>
      </c>
      <c r="I2471" s="7">
        <v>0</v>
      </c>
      <c r="J2471" s="7" t="str">
        <f t="shared" si="38"/>
        <v>mV</v>
      </c>
      <c r="K2471" s="7" t="s">
        <v>65</v>
      </c>
      <c r="L2471" s="8">
        <f>Q_Export_excel!F2471</f>
        <v>41753.61109953704</v>
      </c>
      <c r="M2471" s="7">
        <f>Q_Export_excel!G2471</f>
        <v>12</v>
      </c>
    </row>
    <row r="2472" spans="1:13" x14ac:dyDescent="0.2">
      <c r="A2472" s="7" t="str">
        <f>Q_Export_excel!A2472</f>
        <v>PCB</v>
      </c>
      <c r="B2472" s="7" t="s">
        <v>63</v>
      </c>
      <c r="C2472" s="7" t="str">
        <f>Q_Export_excel!B2472</f>
        <v>80703X</v>
      </c>
      <c r="D2472" s="7" t="str">
        <f>Q_Export_excel!C2472</f>
        <v>356M155</v>
      </c>
      <c r="E2472" s="7" t="s">
        <v>64</v>
      </c>
      <c r="F2472" s="7">
        <f>VLOOKUP(CONCATENATE(A2472,D2472),Nominal_sensitivity!$C$2:$E$61,2,FALSE)</f>
        <v>2.5</v>
      </c>
      <c r="G2472" s="7">
        <f>Q_Export_excel!D2472</f>
        <v>2.4752404010326181</v>
      </c>
      <c r="H2472" s="7" t="str">
        <f>Q_Export_excel!E2472</f>
        <v>mV/g</v>
      </c>
      <c r="I2472" s="7">
        <v>0</v>
      </c>
      <c r="J2472" s="7" t="str">
        <f t="shared" si="38"/>
        <v>mV</v>
      </c>
      <c r="K2472" s="7" t="s">
        <v>65</v>
      </c>
      <c r="L2472" s="8">
        <f>Q_Export_excel!F2472</f>
        <v>41754.63208333333</v>
      </c>
      <c r="M2472" s="7">
        <f>Q_Export_excel!G2472</f>
        <v>12</v>
      </c>
    </row>
    <row r="2473" spans="1:13" x14ac:dyDescent="0.2">
      <c r="A2473" s="7" t="str">
        <f>Q_Export_excel!A2473</f>
        <v>PCB</v>
      </c>
      <c r="B2473" s="7" t="s">
        <v>63</v>
      </c>
      <c r="C2473" s="7" t="str">
        <f>Q_Export_excel!B2473</f>
        <v>80703Y</v>
      </c>
      <c r="D2473" s="7" t="str">
        <f>Q_Export_excel!C2473</f>
        <v>356M155</v>
      </c>
      <c r="E2473" s="7" t="s">
        <v>64</v>
      </c>
      <c r="F2473" s="7">
        <f>VLOOKUP(CONCATENATE(A2473,D2473),Nominal_sensitivity!$C$2:$E$61,2,FALSE)</f>
        <v>2.5</v>
      </c>
      <c r="G2473" s="7">
        <f>Q_Export_excel!D2473</f>
        <v>2.4781804739514532</v>
      </c>
      <c r="H2473" s="7" t="str">
        <f>Q_Export_excel!E2473</f>
        <v>mV/g</v>
      </c>
      <c r="I2473" s="7">
        <v>0</v>
      </c>
      <c r="J2473" s="7" t="str">
        <f t="shared" si="38"/>
        <v>mV</v>
      </c>
      <c r="K2473" s="7" t="s">
        <v>65</v>
      </c>
      <c r="L2473" s="8">
        <f>Q_Export_excel!F2473</f>
        <v>41754.636261574073</v>
      </c>
      <c r="M2473" s="7">
        <f>Q_Export_excel!G2473</f>
        <v>12</v>
      </c>
    </row>
    <row r="2474" spans="1:13" x14ac:dyDescent="0.2">
      <c r="A2474" s="7" t="str">
        <f>Q_Export_excel!A2474</f>
        <v>PCB</v>
      </c>
      <c r="B2474" s="7" t="s">
        <v>63</v>
      </c>
      <c r="C2474" s="7" t="str">
        <f>Q_Export_excel!B2474</f>
        <v>80703Z</v>
      </c>
      <c r="D2474" s="7" t="str">
        <f>Q_Export_excel!C2474</f>
        <v>356M155</v>
      </c>
      <c r="E2474" s="7" t="s">
        <v>64</v>
      </c>
      <c r="F2474" s="7">
        <f>VLOOKUP(CONCATENATE(A2474,D2474),Nominal_sensitivity!$C$2:$E$61,2,FALSE)</f>
        <v>2.5</v>
      </c>
      <c r="G2474" s="7">
        <f>Q_Export_excel!D2474</f>
        <v>2.4400077517208825</v>
      </c>
      <c r="H2474" s="7" t="str">
        <f>Q_Export_excel!E2474</f>
        <v>mV/g</v>
      </c>
      <c r="I2474" s="7">
        <v>0</v>
      </c>
      <c r="J2474" s="7" t="str">
        <f t="shared" si="38"/>
        <v>mV</v>
      </c>
      <c r="K2474" s="7" t="s">
        <v>65</v>
      </c>
      <c r="L2474" s="8">
        <f>Q_Export_excel!F2474</f>
        <v>41754.640208333331</v>
      </c>
      <c r="M2474" s="7">
        <f>Q_Export_excel!G2474</f>
        <v>12</v>
      </c>
    </row>
    <row r="2475" spans="1:13" x14ac:dyDescent="0.2">
      <c r="A2475" s="7" t="str">
        <f>Q_Export_excel!A2475</f>
        <v>PCB</v>
      </c>
      <c r="B2475" s="7" t="s">
        <v>63</v>
      </c>
      <c r="C2475" s="7" t="str">
        <f>Q_Export_excel!B2475</f>
        <v>80704X</v>
      </c>
      <c r="D2475" s="7" t="str">
        <f>Q_Export_excel!C2475</f>
        <v>356M155</v>
      </c>
      <c r="E2475" s="7" t="s">
        <v>64</v>
      </c>
      <c r="F2475" s="7">
        <f>VLOOKUP(CONCATENATE(A2475,D2475),Nominal_sensitivity!$C$2:$E$61,2,FALSE)</f>
        <v>2.5</v>
      </c>
      <c r="G2475" s="7">
        <f>Q_Export_excel!D2475</f>
        <v>2.5003107424275739</v>
      </c>
      <c r="H2475" s="7" t="str">
        <f>Q_Export_excel!E2475</f>
        <v>mV/g</v>
      </c>
      <c r="I2475" s="7">
        <v>0</v>
      </c>
      <c r="J2475" s="7" t="str">
        <f t="shared" si="38"/>
        <v>mV</v>
      </c>
      <c r="K2475" s="7" t="s">
        <v>65</v>
      </c>
      <c r="L2475" s="8">
        <f>Q_Export_excel!F2475</f>
        <v>41753.669016203705</v>
      </c>
      <c r="M2475" s="7">
        <f>Q_Export_excel!G2475</f>
        <v>12</v>
      </c>
    </row>
    <row r="2476" spans="1:13" x14ac:dyDescent="0.2">
      <c r="A2476" s="7" t="str">
        <f>Q_Export_excel!A2476</f>
        <v>PCB</v>
      </c>
      <c r="B2476" s="7" t="s">
        <v>63</v>
      </c>
      <c r="C2476" s="7" t="str">
        <f>Q_Export_excel!B2476</f>
        <v>80704Y</v>
      </c>
      <c r="D2476" s="7" t="str">
        <f>Q_Export_excel!C2476</f>
        <v>356M155</v>
      </c>
      <c r="E2476" s="7" t="s">
        <v>64</v>
      </c>
      <c r="F2476" s="7">
        <f>VLOOKUP(CONCATENATE(A2476,D2476),Nominal_sensitivity!$C$2:$E$61,2,FALSE)</f>
        <v>2.5</v>
      </c>
      <c r="G2476" s="7">
        <f>Q_Export_excel!D2476</f>
        <v>2.5649613775681148</v>
      </c>
      <c r="H2476" s="7" t="str">
        <f>Q_Export_excel!E2476</f>
        <v>mV/g</v>
      </c>
      <c r="I2476" s="7">
        <v>0</v>
      </c>
      <c r="J2476" s="7" t="str">
        <f t="shared" si="38"/>
        <v>mV</v>
      </c>
      <c r="K2476" s="7" t="s">
        <v>65</v>
      </c>
      <c r="L2476" s="8">
        <f>Q_Export_excel!F2476</f>
        <v>41753.673194444447</v>
      </c>
      <c r="M2476" s="7">
        <f>Q_Export_excel!G2476</f>
        <v>12</v>
      </c>
    </row>
    <row r="2477" spans="1:13" x14ac:dyDescent="0.2">
      <c r="A2477" s="7" t="str">
        <f>Q_Export_excel!A2477</f>
        <v>PCB</v>
      </c>
      <c r="B2477" s="7" t="s">
        <v>63</v>
      </c>
      <c r="C2477" s="7" t="str">
        <f>Q_Export_excel!B2477</f>
        <v>80704Z</v>
      </c>
      <c r="D2477" s="7" t="str">
        <f>Q_Export_excel!C2477</f>
        <v>356M155</v>
      </c>
      <c r="E2477" s="7" t="s">
        <v>64</v>
      </c>
      <c r="F2477" s="7">
        <f>VLOOKUP(CONCATENATE(A2477,D2477),Nominal_sensitivity!$C$2:$E$61,2,FALSE)</f>
        <v>2.5</v>
      </c>
      <c r="G2477" s="7">
        <f>Q_Export_excel!D2477</f>
        <v>2.4750004059869526</v>
      </c>
      <c r="H2477" s="7" t="str">
        <f>Q_Export_excel!E2477</f>
        <v>mV/g</v>
      </c>
      <c r="I2477" s="7">
        <v>0</v>
      </c>
      <c r="J2477" s="7" t="str">
        <f t="shared" si="38"/>
        <v>mV</v>
      </c>
      <c r="K2477" s="7" t="s">
        <v>65</v>
      </c>
      <c r="L2477" s="8">
        <f>Q_Export_excel!F2477</f>
        <v>41753.680150462962</v>
      </c>
      <c r="M2477" s="7">
        <f>Q_Export_excel!G2477</f>
        <v>12</v>
      </c>
    </row>
    <row r="2478" spans="1:13" x14ac:dyDescent="0.2">
      <c r="A2478" s="7" t="str">
        <f>Q_Export_excel!A2478</f>
        <v>PCB</v>
      </c>
      <c r="B2478" s="7" t="s">
        <v>63</v>
      </c>
      <c r="C2478" s="7" t="str">
        <f>Q_Export_excel!B2478</f>
        <v>80706X</v>
      </c>
      <c r="D2478" s="7" t="str">
        <f>Q_Export_excel!C2478</f>
        <v>356M155</v>
      </c>
      <c r="E2478" s="7" t="s">
        <v>64</v>
      </c>
      <c r="F2478" s="7">
        <f>VLOOKUP(CONCATENATE(A2478,D2478),Nominal_sensitivity!$C$2:$E$61,2,FALSE)</f>
        <v>2.5</v>
      </c>
      <c r="G2478" s="7">
        <f>Q_Export_excel!D2478</f>
        <v>2.451862106812154</v>
      </c>
      <c r="H2478" s="7" t="str">
        <f>Q_Export_excel!E2478</f>
        <v>mV/g</v>
      </c>
      <c r="I2478" s="7">
        <v>0</v>
      </c>
      <c r="J2478" s="7" t="str">
        <f t="shared" si="38"/>
        <v>mV</v>
      </c>
      <c r="K2478" s="7" t="s">
        <v>65</v>
      </c>
      <c r="L2478" s="8">
        <f>Q_Export_excel!F2478</f>
        <v>42158.672442129631</v>
      </c>
      <c r="M2478" s="7">
        <f>Q_Export_excel!G2478</f>
        <v>12</v>
      </c>
    </row>
    <row r="2479" spans="1:13" x14ac:dyDescent="0.2">
      <c r="A2479" s="7" t="str">
        <f>Q_Export_excel!A2479</f>
        <v>PCB</v>
      </c>
      <c r="B2479" s="7" t="s">
        <v>63</v>
      </c>
      <c r="C2479" s="7" t="str">
        <f>Q_Export_excel!B2479</f>
        <v>80706Y</v>
      </c>
      <c r="D2479" s="7" t="str">
        <f>Q_Export_excel!C2479</f>
        <v>356M155</v>
      </c>
      <c r="E2479" s="7" t="s">
        <v>64</v>
      </c>
      <c r="F2479" s="7">
        <f>VLOOKUP(CONCATENATE(A2479,D2479),Nominal_sensitivity!$C$2:$E$61,2,FALSE)</f>
        <v>2.5</v>
      </c>
      <c r="G2479" s="7">
        <f>Q_Export_excel!D2479</f>
        <v>2.4944964770737581</v>
      </c>
      <c r="H2479" s="7" t="str">
        <f>Q_Export_excel!E2479</f>
        <v>mV/g</v>
      </c>
      <c r="I2479" s="7">
        <v>0</v>
      </c>
      <c r="J2479" s="7" t="str">
        <f t="shared" si="38"/>
        <v>mV</v>
      </c>
      <c r="K2479" s="7" t="s">
        <v>65</v>
      </c>
      <c r="L2479" s="8">
        <f>Q_Export_excel!F2479</f>
        <v>42158.668888888889</v>
      </c>
      <c r="M2479" s="7">
        <f>Q_Export_excel!G2479</f>
        <v>12</v>
      </c>
    </row>
    <row r="2480" spans="1:13" x14ac:dyDescent="0.2">
      <c r="A2480" s="7" t="str">
        <f>Q_Export_excel!A2480</f>
        <v>PCB</v>
      </c>
      <c r="B2480" s="7" t="s">
        <v>63</v>
      </c>
      <c r="C2480" s="7" t="str">
        <f>Q_Export_excel!B2480</f>
        <v>80706Z</v>
      </c>
      <c r="D2480" s="7" t="str">
        <f>Q_Export_excel!C2480</f>
        <v>356M155</v>
      </c>
      <c r="E2480" s="7" t="s">
        <v>64</v>
      </c>
      <c r="F2480" s="7">
        <f>VLOOKUP(CONCATENATE(A2480,D2480),Nominal_sensitivity!$C$2:$E$61,2,FALSE)</f>
        <v>2.5</v>
      </c>
      <c r="G2480" s="7">
        <f>Q_Export_excel!D2480</f>
        <v>2.4552061552495341</v>
      </c>
      <c r="H2480" s="7" t="str">
        <f>Q_Export_excel!E2480</f>
        <v>mV/g</v>
      </c>
      <c r="I2480" s="7">
        <v>0</v>
      </c>
      <c r="J2480" s="7" t="str">
        <f t="shared" si="38"/>
        <v>mV</v>
      </c>
      <c r="K2480" s="7" t="s">
        <v>65</v>
      </c>
      <c r="L2480" s="8">
        <f>Q_Export_excel!F2480</f>
        <v>42158.665046296293</v>
      </c>
      <c r="M2480" s="7">
        <f>Q_Export_excel!G2480</f>
        <v>12</v>
      </c>
    </row>
    <row r="2481" spans="1:13" x14ac:dyDescent="0.2">
      <c r="A2481" s="7" t="str">
        <f>Q_Export_excel!A2481</f>
        <v>PCB</v>
      </c>
      <c r="B2481" s="7" t="s">
        <v>63</v>
      </c>
      <c r="C2481" s="7" t="str">
        <f>Q_Export_excel!B2481</f>
        <v>80708X</v>
      </c>
      <c r="D2481" s="7" t="str">
        <f>Q_Export_excel!C2481</f>
        <v>356M155</v>
      </c>
      <c r="E2481" s="7" t="s">
        <v>64</v>
      </c>
      <c r="F2481" s="7">
        <f>VLOOKUP(CONCATENATE(A2481,D2481),Nominal_sensitivity!$C$2:$E$61,2,FALSE)</f>
        <v>2.5</v>
      </c>
      <c r="G2481" s="7">
        <f>Q_Export_excel!D2481</f>
        <v>2.4392444330664742</v>
      </c>
      <c r="H2481" s="7" t="str">
        <f>Q_Export_excel!E2481</f>
        <v>mV/g</v>
      </c>
      <c r="I2481" s="7">
        <v>0</v>
      </c>
      <c r="J2481" s="7" t="str">
        <f t="shared" si="38"/>
        <v>mV</v>
      </c>
      <c r="K2481" s="7" t="s">
        <v>65</v>
      </c>
      <c r="L2481" s="8">
        <f>Q_Export_excel!F2481</f>
        <v>41751.707013888888</v>
      </c>
      <c r="M2481" s="7">
        <f>Q_Export_excel!G2481</f>
        <v>12</v>
      </c>
    </row>
    <row r="2482" spans="1:13" x14ac:dyDescent="0.2">
      <c r="A2482" s="7" t="str">
        <f>Q_Export_excel!A2482</f>
        <v>PCB</v>
      </c>
      <c r="B2482" s="7" t="s">
        <v>63</v>
      </c>
      <c r="C2482" s="7" t="str">
        <f>Q_Export_excel!B2482</f>
        <v>80708Y</v>
      </c>
      <c r="D2482" s="7" t="str">
        <f>Q_Export_excel!C2482</f>
        <v>356M155</v>
      </c>
      <c r="E2482" s="7" t="s">
        <v>64</v>
      </c>
      <c r="F2482" s="7">
        <f>VLOOKUP(CONCATENATE(A2482,D2482),Nominal_sensitivity!$C$2:$E$61,2,FALSE)</f>
        <v>2.5</v>
      </c>
      <c r="G2482" s="7">
        <f>Q_Export_excel!D2482</f>
        <v>2.5441993086841186</v>
      </c>
      <c r="H2482" s="7" t="str">
        <f>Q_Export_excel!E2482</f>
        <v>mV/g</v>
      </c>
      <c r="I2482" s="7">
        <v>0</v>
      </c>
      <c r="J2482" s="7" t="str">
        <f t="shared" si="38"/>
        <v>mV</v>
      </c>
      <c r="K2482" s="7" t="s">
        <v>65</v>
      </c>
      <c r="L2482" s="8">
        <f>Q_Export_excel!F2482</f>
        <v>41751.711446759262</v>
      </c>
      <c r="M2482" s="7">
        <f>Q_Export_excel!G2482</f>
        <v>12</v>
      </c>
    </row>
    <row r="2483" spans="1:13" x14ac:dyDescent="0.2">
      <c r="A2483" s="7" t="str">
        <f>Q_Export_excel!A2483</f>
        <v>PCB</v>
      </c>
      <c r="B2483" s="7" t="s">
        <v>63</v>
      </c>
      <c r="C2483" s="7" t="str">
        <f>Q_Export_excel!B2483</f>
        <v>80708Z</v>
      </c>
      <c r="D2483" s="7" t="str">
        <f>Q_Export_excel!C2483</f>
        <v>356M155</v>
      </c>
      <c r="E2483" s="7" t="s">
        <v>64</v>
      </c>
      <c r="F2483" s="7">
        <f>VLOOKUP(CONCATENATE(A2483,D2483),Nominal_sensitivity!$C$2:$E$61,2,FALSE)</f>
        <v>2.5</v>
      </c>
      <c r="G2483" s="7">
        <f>Q_Export_excel!D2483</f>
        <v>2.4402085767130619</v>
      </c>
      <c r="H2483" s="7" t="str">
        <f>Q_Export_excel!E2483</f>
        <v>mV/g</v>
      </c>
      <c r="I2483" s="7">
        <v>0</v>
      </c>
      <c r="J2483" s="7" t="str">
        <f t="shared" si="38"/>
        <v>mV</v>
      </c>
      <c r="K2483" s="7" t="s">
        <v>65</v>
      </c>
      <c r="L2483" s="8">
        <f>Q_Export_excel!F2483</f>
        <v>41751.731585648151</v>
      </c>
      <c r="M2483" s="7">
        <f>Q_Export_excel!G2483</f>
        <v>12</v>
      </c>
    </row>
    <row r="2484" spans="1:13" x14ac:dyDescent="0.2">
      <c r="A2484" s="7" t="str">
        <f>Q_Export_excel!A2484</f>
        <v>PCB</v>
      </c>
      <c r="B2484" s="7" t="s">
        <v>63</v>
      </c>
      <c r="C2484" s="7" t="str">
        <f>Q_Export_excel!B2484</f>
        <v>80709X</v>
      </c>
      <c r="D2484" s="7" t="str">
        <f>Q_Export_excel!C2484</f>
        <v>356M155</v>
      </c>
      <c r="E2484" s="7" t="s">
        <v>64</v>
      </c>
      <c r="F2484" s="7">
        <f>VLOOKUP(CONCATENATE(A2484,D2484),Nominal_sensitivity!$C$2:$E$61,2,FALSE)</f>
        <v>2.5</v>
      </c>
      <c r="G2484" s="7">
        <f>Q_Export_excel!D2484</f>
        <v>2.4771105432377327</v>
      </c>
      <c r="H2484" s="7" t="str">
        <f>Q_Export_excel!E2484</f>
        <v>mV/g</v>
      </c>
      <c r="I2484" s="7">
        <v>0</v>
      </c>
      <c r="J2484" s="7" t="str">
        <f t="shared" si="38"/>
        <v>mV</v>
      </c>
      <c r="K2484" s="7" t="s">
        <v>65</v>
      </c>
      <c r="L2484" s="8">
        <f>Q_Export_excel!F2484</f>
        <v>41250.672303240739</v>
      </c>
      <c r="M2484" s="7">
        <f>Q_Export_excel!G2484</f>
        <v>12</v>
      </c>
    </row>
    <row r="2485" spans="1:13" x14ac:dyDescent="0.2">
      <c r="A2485" s="7" t="str">
        <f>Q_Export_excel!A2485</f>
        <v>PCB</v>
      </c>
      <c r="B2485" s="7" t="s">
        <v>63</v>
      </c>
      <c r="C2485" s="7" t="str">
        <f>Q_Export_excel!B2485</f>
        <v>80709Y</v>
      </c>
      <c r="D2485" s="7" t="str">
        <f>Q_Export_excel!C2485</f>
        <v>356M155</v>
      </c>
      <c r="E2485" s="7" t="s">
        <v>64</v>
      </c>
      <c r="F2485" s="7">
        <f>VLOOKUP(CONCATENATE(A2485,D2485),Nominal_sensitivity!$C$2:$E$61,2,FALSE)</f>
        <v>2.5</v>
      </c>
      <c r="G2485" s="7">
        <f>Q_Export_excel!D2485</f>
        <v>2.5086377129398856</v>
      </c>
      <c r="H2485" s="7" t="str">
        <f>Q_Export_excel!E2485</f>
        <v>mV/g</v>
      </c>
      <c r="I2485" s="7">
        <v>0</v>
      </c>
      <c r="J2485" s="7" t="str">
        <f t="shared" si="38"/>
        <v>mV</v>
      </c>
      <c r="K2485" s="7" t="s">
        <v>65</v>
      </c>
      <c r="L2485" s="8">
        <f>Q_Export_excel!F2485</f>
        <v>41250.677453703705</v>
      </c>
      <c r="M2485" s="7">
        <f>Q_Export_excel!G2485</f>
        <v>12</v>
      </c>
    </row>
    <row r="2486" spans="1:13" x14ac:dyDescent="0.2">
      <c r="A2486" s="7" t="str">
        <f>Q_Export_excel!A2486</f>
        <v>PCB</v>
      </c>
      <c r="B2486" s="7" t="s">
        <v>63</v>
      </c>
      <c r="C2486" s="7" t="str">
        <f>Q_Export_excel!B2486</f>
        <v>80709Z</v>
      </c>
      <c r="D2486" s="7" t="str">
        <f>Q_Export_excel!C2486</f>
        <v>356M155</v>
      </c>
      <c r="E2486" s="7" t="s">
        <v>64</v>
      </c>
      <c r="F2486" s="7">
        <f>VLOOKUP(CONCATENATE(A2486,D2486),Nominal_sensitivity!$C$2:$E$61,2,FALSE)</f>
        <v>2.5</v>
      </c>
      <c r="G2486" s="7">
        <f>Q_Export_excel!D2486</f>
        <v>2.5205580247371833</v>
      </c>
      <c r="H2486" s="7" t="str">
        <f>Q_Export_excel!E2486</f>
        <v>mV/g</v>
      </c>
      <c r="I2486" s="7">
        <v>0</v>
      </c>
      <c r="J2486" s="7" t="str">
        <f t="shared" si="38"/>
        <v>mV</v>
      </c>
      <c r="K2486" s="7" t="s">
        <v>65</v>
      </c>
      <c r="L2486" s="8">
        <f>Q_Export_excel!F2486</f>
        <v>41250.68277777778</v>
      </c>
      <c r="M2486" s="7">
        <f>Q_Export_excel!G2486</f>
        <v>12</v>
      </c>
    </row>
    <row r="2487" spans="1:13" x14ac:dyDescent="0.2">
      <c r="A2487" s="7" t="str">
        <f>Q_Export_excel!A2487</f>
        <v>PCB</v>
      </c>
      <c r="B2487" s="7" t="s">
        <v>63</v>
      </c>
      <c r="C2487" s="7" t="str">
        <f>Q_Export_excel!B2487</f>
        <v>38650X</v>
      </c>
      <c r="D2487" s="7" t="str">
        <f>Q_Export_excel!C2487</f>
        <v>356M163</v>
      </c>
      <c r="E2487" s="7" t="s">
        <v>64</v>
      </c>
      <c r="F2487" s="7">
        <f>VLOOKUP(CONCATENATE(A2487,D2487),Nominal_sensitivity!$C$2:$E$61,2,FALSE)</f>
        <v>10</v>
      </c>
      <c r="G2487" s="7">
        <f>Q_Export_excel!D2487</f>
        <v>9.8593122700846045</v>
      </c>
      <c r="H2487" s="7" t="str">
        <f>Q_Export_excel!E2487</f>
        <v>mV/g</v>
      </c>
      <c r="I2487" s="7">
        <v>0</v>
      </c>
      <c r="J2487" s="7" t="str">
        <f t="shared" si="38"/>
        <v>mV</v>
      </c>
      <c r="K2487" s="7" t="s">
        <v>65</v>
      </c>
      <c r="L2487" s="8">
        <f>Q_Export_excel!F2487</f>
        <v>42511.400312500002</v>
      </c>
      <c r="M2487" s="7">
        <f>Q_Export_excel!G2487</f>
        <v>12</v>
      </c>
    </row>
    <row r="2488" spans="1:13" x14ac:dyDescent="0.2">
      <c r="A2488" s="7" t="str">
        <f>Q_Export_excel!A2488</f>
        <v>PCB</v>
      </c>
      <c r="B2488" s="7" t="s">
        <v>63</v>
      </c>
      <c r="C2488" s="7" t="str">
        <f>Q_Export_excel!B2488</f>
        <v>38650Y</v>
      </c>
      <c r="D2488" s="7" t="str">
        <f>Q_Export_excel!C2488</f>
        <v>356M163</v>
      </c>
      <c r="E2488" s="7" t="s">
        <v>64</v>
      </c>
      <c r="F2488" s="7">
        <f>VLOOKUP(CONCATENATE(A2488,D2488),Nominal_sensitivity!$C$2:$E$61,2,FALSE)</f>
        <v>10</v>
      </c>
      <c r="G2488" s="7">
        <f>Q_Export_excel!D2488</f>
        <v>9.7865087353014335</v>
      </c>
      <c r="H2488" s="7" t="str">
        <f>Q_Export_excel!E2488</f>
        <v>mV/g</v>
      </c>
      <c r="I2488" s="7">
        <v>0</v>
      </c>
      <c r="J2488" s="7" t="str">
        <f t="shared" si="38"/>
        <v>mV</v>
      </c>
      <c r="K2488" s="7" t="s">
        <v>65</v>
      </c>
      <c r="L2488" s="8">
        <f>Q_Export_excel!F2488</f>
        <v>42511.405868055554</v>
      </c>
      <c r="M2488" s="7">
        <f>Q_Export_excel!G2488</f>
        <v>12</v>
      </c>
    </row>
    <row r="2489" spans="1:13" x14ac:dyDescent="0.2">
      <c r="A2489" s="7" t="str">
        <f>Q_Export_excel!A2489</f>
        <v>PCB</v>
      </c>
      <c r="B2489" s="7" t="s">
        <v>63</v>
      </c>
      <c r="C2489" s="7" t="str">
        <f>Q_Export_excel!B2489</f>
        <v>38650Z</v>
      </c>
      <c r="D2489" s="7" t="str">
        <f>Q_Export_excel!C2489</f>
        <v>356M163</v>
      </c>
      <c r="E2489" s="7" t="s">
        <v>64</v>
      </c>
      <c r="F2489" s="7">
        <f>VLOOKUP(CONCATENATE(A2489,D2489),Nominal_sensitivity!$C$2:$E$61,2,FALSE)</f>
        <v>10</v>
      </c>
      <c r="G2489" s="7">
        <f>Q_Export_excel!D2489</f>
        <v>9.9066869461984144</v>
      </c>
      <c r="H2489" s="7" t="str">
        <f>Q_Export_excel!E2489</f>
        <v>mV/g</v>
      </c>
      <c r="I2489" s="7">
        <v>0</v>
      </c>
      <c r="J2489" s="7" t="str">
        <f t="shared" si="38"/>
        <v>mV</v>
      </c>
      <c r="K2489" s="7" t="s">
        <v>65</v>
      </c>
      <c r="L2489" s="8">
        <f>Q_Export_excel!F2489</f>
        <v>42511.422893518517</v>
      </c>
      <c r="M2489" s="7">
        <f>Q_Export_excel!G2489</f>
        <v>12</v>
      </c>
    </row>
    <row r="2490" spans="1:13" x14ac:dyDescent="0.2">
      <c r="A2490" s="7" t="str">
        <f>Q_Export_excel!A2490</f>
        <v>PCB</v>
      </c>
      <c r="B2490" s="7" t="s">
        <v>63</v>
      </c>
      <c r="C2490" s="7" t="str">
        <f>Q_Export_excel!B2490</f>
        <v>38654X</v>
      </c>
      <c r="D2490" s="7" t="str">
        <f>Q_Export_excel!C2490</f>
        <v>356M163</v>
      </c>
      <c r="E2490" s="7" t="s">
        <v>64</v>
      </c>
      <c r="F2490" s="7">
        <f>VLOOKUP(CONCATENATE(A2490,D2490),Nominal_sensitivity!$C$2:$E$61,2,FALSE)</f>
        <v>10</v>
      </c>
      <c r="G2490" s="7">
        <f>Q_Export_excel!D2490</f>
        <v>9.996933163154905</v>
      </c>
      <c r="H2490" s="7" t="str">
        <f>Q_Export_excel!E2490</f>
        <v>mV/g</v>
      </c>
      <c r="I2490" s="7">
        <v>0</v>
      </c>
      <c r="J2490" s="7" t="str">
        <f t="shared" si="38"/>
        <v>mV</v>
      </c>
      <c r="K2490" s="7" t="s">
        <v>65</v>
      </c>
      <c r="L2490" s="8">
        <f>Q_Export_excel!F2490</f>
        <v>42511.432083333333</v>
      </c>
      <c r="M2490" s="7">
        <f>Q_Export_excel!G2490</f>
        <v>12</v>
      </c>
    </row>
    <row r="2491" spans="1:13" x14ac:dyDescent="0.2">
      <c r="A2491" s="7" t="str">
        <f>Q_Export_excel!A2491</f>
        <v>PCB</v>
      </c>
      <c r="B2491" s="7" t="s">
        <v>63</v>
      </c>
      <c r="C2491" s="7" t="str">
        <f>Q_Export_excel!B2491</f>
        <v>38654Y</v>
      </c>
      <c r="D2491" s="7" t="str">
        <f>Q_Export_excel!C2491</f>
        <v>356M163</v>
      </c>
      <c r="E2491" s="7" t="s">
        <v>64</v>
      </c>
      <c r="F2491" s="7">
        <f>VLOOKUP(CONCATENATE(A2491,D2491),Nominal_sensitivity!$C$2:$E$61,2,FALSE)</f>
        <v>10</v>
      </c>
      <c r="G2491" s="7">
        <f>Q_Export_excel!D2491</f>
        <v>9.8027583372576146</v>
      </c>
      <c r="H2491" s="7" t="str">
        <f>Q_Export_excel!E2491</f>
        <v>mV/g</v>
      </c>
      <c r="I2491" s="7">
        <v>0</v>
      </c>
      <c r="J2491" s="7" t="str">
        <f t="shared" si="38"/>
        <v>mV</v>
      </c>
      <c r="K2491" s="7" t="s">
        <v>65</v>
      </c>
      <c r="L2491" s="8">
        <f>Q_Export_excel!F2491</f>
        <v>42511.438055555554</v>
      </c>
      <c r="M2491" s="7">
        <f>Q_Export_excel!G2491</f>
        <v>12</v>
      </c>
    </row>
    <row r="2492" spans="1:13" x14ac:dyDescent="0.2">
      <c r="A2492" s="7" t="str">
        <f>Q_Export_excel!A2492</f>
        <v>PCB</v>
      </c>
      <c r="B2492" s="7" t="s">
        <v>63</v>
      </c>
      <c r="C2492" s="7" t="str">
        <f>Q_Export_excel!B2492</f>
        <v>38654Z</v>
      </c>
      <c r="D2492" s="7" t="str">
        <f>Q_Export_excel!C2492</f>
        <v>356M163</v>
      </c>
      <c r="E2492" s="7" t="s">
        <v>64</v>
      </c>
      <c r="F2492" s="7">
        <f>VLOOKUP(CONCATENATE(A2492,D2492),Nominal_sensitivity!$C$2:$E$61,2,FALSE)</f>
        <v>10</v>
      </c>
      <c r="G2492" s="7">
        <f>Q_Export_excel!D2492</f>
        <v>9.6439609362411698</v>
      </c>
      <c r="H2492" s="7" t="str">
        <f>Q_Export_excel!E2492</f>
        <v>mV/g</v>
      </c>
      <c r="I2492" s="7">
        <v>0</v>
      </c>
      <c r="J2492" s="7" t="str">
        <f t="shared" si="38"/>
        <v>mV</v>
      </c>
      <c r="K2492" s="7" t="s">
        <v>65</v>
      </c>
      <c r="L2492" s="8">
        <f>Q_Export_excel!F2492</f>
        <v>42511.445162037038</v>
      </c>
      <c r="M2492" s="7">
        <f>Q_Export_excel!G2492</f>
        <v>12</v>
      </c>
    </row>
    <row r="2493" spans="1:13" x14ac:dyDescent="0.2">
      <c r="A2493" s="7" t="str">
        <f>Q_Export_excel!A2493</f>
        <v>PCB</v>
      </c>
      <c r="B2493" s="7" t="s">
        <v>63</v>
      </c>
      <c r="C2493" s="7" t="str">
        <f>Q_Export_excel!B2493</f>
        <v>38784X</v>
      </c>
      <c r="D2493" s="7" t="str">
        <f>Q_Export_excel!C2493</f>
        <v>356M163</v>
      </c>
      <c r="E2493" s="7" t="s">
        <v>64</v>
      </c>
      <c r="F2493" s="7">
        <f>VLOOKUP(CONCATENATE(A2493,D2493),Nominal_sensitivity!$C$2:$E$61,2,FALSE)</f>
        <v>10</v>
      </c>
      <c r="G2493" s="7">
        <f>Q_Export_excel!D2493</f>
        <v>10.369383958304903</v>
      </c>
      <c r="H2493" s="7" t="str">
        <f>Q_Export_excel!E2493</f>
        <v>mV/g</v>
      </c>
      <c r="I2493" s="7">
        <v>0</v>
      </c>
      <c r="J2493" s="7" t="str">
        <f t="shared" si="38"/>
        <v>mV</v>
      </c>
      <c r="K2493" s="7" t="s">
        <v>65</v>
      </c>
      <c r="L2493" s="8">
        <f>Q_Export_excel!F2493</f>
        <v>42145.629953703705</v>
      </c>
      <c r="M2493" s="7">
        <f>Q_Export_excel!G2493</f>
        <v>12</v>
      </c>
    </row>
    <row r="2494" spans="1:13" x14ac:dyDescent="0.2">
      <c r="A2494" s="7" t="str">
        <f>Q_Export_excel!A2494</f>
        <v>PCB</v>
      </c>
      <c r="B2494" s="7" t="s">
        <v>63</v>
      </c>
      <c r="C2494" s="7" t="str">
        <f>Q_Export_excel!B2494</f>
        <v>38784Y</v>
      </c>
      <c r="D2494" s="7" t="str">
        <f>Q_Export_excel!C2494</f>
        <v>356M163</v>
      </c>
      <c r="E2494" s="7" t="s">
        <v>64</v>
      </c>
      <c r="F2494" s="7">
        <f>VLOOKUP(CONCATENATE(A2494,D2494),Nominal_sensitivity!$C$2:$E$61,2,FALSE)</f>
        <v>10</v>
      </c>
      <c r="G2494" s="7">
        <f>Q_Export_excel!D2494</f>
        <v>9.8935318500529537</v>
      </c>
      <c r="H2494" s="7" t="str">
        <f>Q_Export_excel!E2494</f>
        <v>mV/g</v>
      </c>
      <c r="I2494" s="7">
        <v>0</v>
      </c>
      <c r="J2494" s="7" t="str">
        <f t="shared" si="38"/>
        <v>mV</v>
      </c>
      <c r="K2494" s="7" t="s">
        <v>65</v>
      </c>
      <c r="L2494" s="8">
        <f>Q_Export_excel!F2494</f>
        <v>42145.652094907404</v>
      </c>
      <c r="M2494" s="7">
        <f>Q_Export_excel!G2494</f>
        <v>12</v>
      </c>
    </row>
    <row r="2495" spans="1:13" x14ac:dyDescent="0.2">
      <c r="A2495" s="7" t="str">
        <f>Q_Export_excel!A2495</f>
        <v>PCB</v>
      </c>
      <c r="B2495" s="7" t="s">
        <v>63</v>
      </c>
      <c r="C2495" s="7" t="str">
        <f>Q_Export_excel!B2495</f>
        <v>38784Z</v>
      </c>
      <c r="D2495" s="7" t="str">
        <f>Q_Export_excel!C2495</f>
        <v>356M163</v>
      </c>
      <c r="E2495" s="7" t="s">
        <v>64</v>
      </c>
      <c r="F2495" s="7">
        <f>VLOOKUP(CONCATENATE(A2495,D2495),Nominal_sensitivity!$C$2:$E$61,2,FALSE)</f>
        <v>10</v>
      </c>
      <c r="G2495" s="7">
        <f>Q_Export_excel!D2495</f>
        <v>9.8538965593510799</v>
      </c>
      <c r="H2495" s="7" t="str">
        <f>Q_Export_excel!E2495</f>
        <v>mV/g</v>
      </c>
      <c r="I2495" s="7">
        <v>0</v>
      </c>
      <c r="J2495" s="7" t="str">
        <f t="shared" si="38"/>
        <v>mV</v>
      </c>
      <c r="K2495" s="7" t="s">
        <v>65</v>
      </c>
      <c r="L2495" s="8">
        <f>Q_Export_excel!F2495</f>
        <v>42145.674641203703</v>
      </c>
      <c r="M2495" s="7">
        <f>Q_Export_excel!G2495</f>
        <v>12</v>
      </c>
    </row>
    <row r="2496" spans="1:13" x14ac:dyDescent="0.2">
      <c r="A2496" s="7" t="str">
        <f>Q_Export_excel!A2496</f>
        <v>PCB</v>
      </c>
      <c r="B2496" s="7" t="s">
        <v>63</v>
      </c>
      <c r="C2496" s="7" t="str">
        <f>Q_Export_excel!B2496</f>
        <v>38786X</v>
      </c>
      <c r="D2496" s="7" t="str">
        <f>Q_Export_excel!C2496</f>
        <v>356M163</v>
      </c>
      <c r="E2496" s="7" t="s">
        <v>64</v>
      </c>
      <c r="F2496" s="7">
        <f>VLOOKUP(CONCATENATE(A2496,D2496),Nominal_sensitivity!$C$2:$E$61,2,FALSE)</f>
        <v>10</v>
      </c>
      <c r="G2496" s="7">
        <f>Q_Export_excel!D2496</f>
        <v>10.075867614379453</v>
      </c>
      <c r="H2496" s="7" t="str">
        <f>Q_Export_excel!E2496</f>
        <v>mV/g</v>
      </c>
      <c r="I2496" s="7">
        <v>0</v>
      </c>
      <c r="J2496" s="7" t="str">
        <f t="shared" si="38"/>
        <v>mV</v>
      </c>
      <c r="K2496" s="7" t="s">
        <v>65</v>
      </c>
      <c r="L2496" s="8">
        <f>Q_Export_excel!F2496</f>
        <v>42145.617268518516</v>
      </c>
      <c r="M2496" s="7">
        <f>Q_Export_excel!G2496</f>
        <v>12</v>
      </c>
    </row>
    <row r="2497" spans="1:13" x14ac:dyDescent="0.2">
      <c r="A2497" s="7" t="str">
        <f>Q_Export_excel!A2497</f>
        <v>PCB</v>
      </c>
      <c r="B2497" s="7" t="s">
        <v>63</v>
      </c>
      <c r="C2497" s="7" t="str">
        <f>Q_Export_excel!B2497</f>
        <v>38786Y</v>
      </c>
      <c r="D2497" s="7" t="str">
        <f>Q_Export_excel!C2497</f>
        <v>356M163</v>
      </c>
      <c r="E2497" s="7" t="s">
        <v>64</v>
      </c>
      <c r="F2497" s="7">
        <f>VLOOKUP(CONCATENATE(A2497,D2497),Nominal_sensitivity!$C$2:$E$61,2,FALSE)</f>
        <v>10</v>
      </c>
      <c r="G2497" s="7">
        <f>Q_Export_excel!D2497</f>
        <v>9.8839273046422136</v>
      </c>
      <c r="H2497" s="7" t="str">
        <f>Q_Export_excel!E2497</f>
        <v>mV/g</v>
      </c>
      <c r="I2497" s="7">
        <v>0</v>
      </c>
      <c r="J2497" s="7" t="str">
        <f t="shared" si="38"/>
        <v>mV</v>
      </c>
      <c r="K2497" s="7" t="s">
        <v>65</v>
      </c>
      <c r="L2497" s="8">
        <f>Q_Export_excel!F2497</f>
        <v>42145.621666666666</v>
      </c>
      <c r="M2497" s="7">
        <f>Q_Export_excel!G2497</f>
        <v>12</v>
      </c>
    </row>
    <row r="2498" spans="1:13" x14ac:dyDescent="0.2">
      <c r="A2498" s="7" t="str">
        <f>Q_Export_excel!A2498</f>
        <v>PCB</v>
      </c>
      <c r="B2498" s="7" t="s">
        <v>63</v>
      </c>
      <c r="C2498" s="7" t="str">
        <f>Q_Export_excel!B2498</f>
        <v>38786Z</v>
      </c>
      <c r="D2498" s="7" t="str">
        <f>Q_Export_excel!C2498</f>
        <v>356M163</v>
      </c>
      <c r="E2498" s="7" t="s">
        <v>64</v>
      </c>
      <c r="F2498" s="7">
        <f>VLOOKUP(CONCATENATE(A2498,D2498),Nominal_sensitivity!$C$2:$E$61,2,FALSE)</f>
        <v>10</v>
      </c>
      <c r="G2498" s="7">
        <f>Q_Export_excel!D2498</f>
        <v>9.9026781920234868</v>
      </c>
      <c r="H2498" s="7" t="str">
        <f>Q_Export_excel!E2498</f>
        <v>mV/g</v>
      </c>
      <c r="I2498" s="7">
        <v>0</v>
      </c>
      <c r="J2498" s="7" t="str">
        <f t="shared" si="38"/>
        <v>mV</v>
      </c>
      <c r="K2498" s="7" t="s">
        <v>65</v>
      </c>
      <c r="L2498" s="8">
        <f>Q_Export_excel!F2498</f>
        <v>42145.625335648147</v>
      </c>
      <c r="M2498" s="7">
        <f>Q_Export_excel!G2498</f>
        <v>12</v>
      </c>
    </row>
    <row r="2499" spans="1:13" x14ac:dyDescent="0.2">
      <c r="A2499" s="7" t="str">
        <f>Q_Export_excel!A2499</f>
        <v>PCB</v>
      </c>
      <c r="B2499" s="7" t="s">
        <v>63</v>
      </c>
      <c r="C2499" s="7" t="str">
        <f>Q_Export_excel!B2499</f>
        <v>38790X</v>
      </c>
      <c r="D2499" s="7" t="str">
        <f>Q_Export_excel!C2499</f>
        <v>356M163</v>
      </c>
      <c r="E2499" s="7" t="s">
        <v>64</v>
      </c>
      <c r="F2499" s="7">
        <f>VLOOKUP(CONCATENATE(A2499,D2499),Nominal_sensitivity!$C$2:$E$61,2,FALSE)</f>
        <v>10</v>
      </c>
      <c r="G2499" s="7">
        <f>Q_Export_excel!D2499</f>
        <v>10.037587546353404</v>
      </c>
      <c r="H2499" s="7" t="str">
        <f>Q_Export_excel!E2499</f>
        <v>mV/g</v>
      </c>
      <c r="I2499" s="7">
        <v>0</v>
      </c>
      <c r="J2499" s="7" t="str">
        <f t="shared" si="38"/>
        <v>mV</v>
      </c>
      <c r="K2499" s="7" t="s">
        <v>65</v>
      </c>
      <c r="L2499" s="8">
        <f>Q_Export_excel!F2499</f>
        <v>41790.425798611112</v>
      </c>
      <c r="M2499" s="7">
        <f>Q_Export_excel!G2499</f>
        <v>12</v>
      </c>
    </row>
    <row r="2500" spans="1:13" x14ac:dyDescent="0.2">
      <c r="A2500" s="7" t="str">
        <f>Q_Export_excel!A2500</f>
        <v>PCB</v>
      </c>
      <c r="B2500" s="7" t="s">
        <v>63</v>
      </c>
      <c r="C2500" s="7" t="str">
        <f>Q_Export_excel!B2500</f>
        <v>38790Y</v>
      </c>
      <c r="D2500" s="7" t="str">
        <f>Q_Export_excel!C2500</f>
        <v>356M163</v>
      </c>
      <c r="E2500" s="7" t="s">
        <v>64</v>
      </c>
      <c r="F2500" s="7">
        <f>VLOOKUP(CONCATENATE(A2500,D2500),Nominal_sensitivity!$C$2:$E$61,2,FALSE)</f>
        <v>10</v>
      </c>
      <c r="G2500" s="7">
        <f>Q_Export_excel!D2500</f>
        <v>9.9886532259392169</v>
      </c>
      <c r="H2500" s="7" t="str">
        <f>Q_Export_excel!E2500</f>
        <v>mV/g</v>
      </c>
      <c r="I2500" s="7">
        <v>0</v>
      </c>
      <c r="J2500" s="7" t="str">
        <f t="shared" si="38"/>
        <v>mV</v>
      </c>
      <c r="K2500" s="7" t="s">
        <v>65</v>
      </c>
      <c r="L2500" s="8">
        <f>Q_Export_excel!F2500</f>
        <v>41790.429942129631</v>
      </c>
      <c r="M2500" s="7">
        <f>Q_Export_excel!G2500</f>
        <v>12</v>
      </c>
    </row>
    <row r="2501" spans="1:13" x14ac:dyDescent="0.2">
      <c r="A2501" s="7" t="str">
        <f>Q_Export_excel!A2501</f>
        <v>PCB</v>
      </c>
      <c r="B2501" s="7" t="s">
        <v>63</v>
      </c>
      <c r="C2501" s="7" t="str">
        <f>Q_Export_excel!B2501</f>
        <v>38790Z</v>
      </c>
      <c r="D2501" s="7" t="str">
        <f>Q_Export_excel!C2501</f>
        <v>356M163</v>
      </c>
      <c r="E2501" s="7" t="s">
        <v>64</v>
      </c>
      <c r="F2501" s="7">
        <f>VLOOKUP(CONCATENATE(A2501,D2501),Nominal_sensitivity!$C$2:$E$61,2,FALSE)</f>
        <v>10</v>
      </c>
      <c r="G2501" s="7">
        <f>Q_Export_excel!D2501</f>
        <v>9.9735553561501789</v>
      </c>
      <c r="H2501" s="7" t="str">
        <f>Q_Export_excel!E2501</f>
        <v>mV/g</v>
      </c>
      <c r="I2501" s="7">
        <v>0</v>
      </c>
      <c r="J2501" s="7" t="str">
        <f t="shared" si="38"/>
        <v>mV</v>
      </c>
      <c r="K2501" s="7" t="s">
        <v>65</v>
      </c>
      <c r="L2501" s="8">
        <f>Q_Export_excel!F2501</f>
        <v>41790.486319444448</v>
      </c>
      <c r="M2501" s="7">
        <f>Q_Export_excel!G2501</f>
        <v>12</v>
      </c>
    </row>
    <row r="2502" spans="1:13" x14ac:dyDescent="0.2">
      <c r="A2502" s="7" t="str">
        <f>Q_Export_excel!A2502</f>
        <v>PCB</v>
      </c>
      <c r="B2502" s="7" t="s">
        <v>63</v>
      </c>
      <c r="C2502" s="7" t="str">
        <f>Q_Export_excel!B2502</f>
        <v>38791X</v>
      </c>
      <c r="D2502" s="7" t="str">
        <f>Q_Export_excel!C2502</f>
        <v>356M163</v>
      </c>
      <c r="E2502" s="7" t="s">
        <v>64</v>
      </c>
      <c r="F2502" s="7">
        <f>VLOOKUP(CONCATENATE(A2502,D2502),Nominal_sensitivity!$C$2:$E$61,2,FALSE)</f>
        <v>10</v>
      </c>
      <c r="G2502" s="7">
        <f>Q_Export_excel!D2502</f>
        <v>10.022178066069607</v>
      </c>
      <c r="H2502" s="7" t="str">
        <f>Q_Export_excel!E2502</f>
        <v>mV/g</v>
      </c>
      <c r="I2502" s="7">
        <v>0</v>
      </c>
      <c r="J2502" s="7" t="str">
        <f t="shared" si="38"/>
        <v>mV</v>
      </c>
      <c r="K2502" s="7" t="s">
        <v>65</v>
      </c>
      <c r="L2502" s="8">
        <f>Q_Export_excel!F2502</f>
        <v>39206.665995370371</v>
      </c>
      <c r="M2502" s="7">
        <f>Q_Export_excel!G2502</f>
        <v>12</v>
      </c>
    </row>
    <row r="2503" spans="1:13" x14ac:dyDescent="0.2">
      <c r="A2503" s="7" t="str">
        <f>Q_Export_excel!A2503</f>
        <v>PCB</v>
      </c>
      <c r="B2503" s="7" t="s">
        <v>63</v>
      </c>
      <c r="C2503" s="7" t="str">
        <f>Q_Export_excel!B2503</f>
        <v>38791Y</v>
      </c>
      <c r="D2503" s="7" t="str">
        <f>Q_Export_excel!C2503</f>
        <v>356M163</v>
      </c>
      <c r="E2503" s="7" t="s">
        <v>64</v>
      </c>
      <c r="F2503" s="7">
        <f>VLOOKUP(CONCATENATE(A2503,D2503),Nominal_sensitivity!$C$2:$E$61,2,FALSE)</f>
        <v>10</v>
      </c>
      <c r="G2503" s="7">
        <f>Q_Export_excel!D2503</f>
        <v>9.8646031462843897</v>
      </c>
      <c r="H2503" s="7" t="str">
        <f>Q_Export_excel!E2503</f>
        <v>mV/g</v>
      </c>
      <c r="I2503" s="7">
        <v>0</v>
      </c>
      <c r="J2503" s="7" t="str">
        <f t="shared" si="38"/>
        <v>mV</v>
      </c>
      <c r="K2503" s="7" t="s">
        <v>65</v>
      </c>
      <c r="L2503" s="8">
        <f>Q_Export_excel!F2503</f>
        <v>39206.671689814815</v>
      </c>
      <c r="M2503" s="7">
        <f>Q_Export_excel!G2503</f>
        <v>12</v>
      </c>
    </row>
    <row r="2504" spans="1:13" x14ac:dyDescent="0.2">
      <c r="A2504" s="7" t="str">
        <f>Q_Export_excel!A2504</f>
        <v>PCB</v>
      </c>
      <c r="B2504" s="7" t="s">
        <v>63</v>
      </c>
      <c r="C2504" s="7" t="str">
        <f>Q_Export_excel!B2504</f>
        <v>38791Z</v>
      </c>
      <c r="D2504" s="7" t="str">
        <f>Q_Export_excel!C2504</f>
        <v>356M163</v>
      </c>
      <c r="E2504" s="7" t="s">
        <v>64</v>
      </c>
      <c r="F2504" s="7">
        <f>VLOOKUP(CONCATENATE(A2504,D2504),Nominal_sensitivity!$C$2:$E$61,2,FALSE)</f>
        <v>10</v>
      </c>
      <c r="G2504" s="7">
        <f>Q_Export_excel!D2504</f>
        <v>10.118549532640937</v>
      </c>
      <c r="H2504" s="7" t="str">
        <f>Q_Export_excel!E2504</f>
        <v>mV/g</v>
      </c>
      <c r="I2504" s="7">
        <v>0</v>
      </c>
      <c r="J2504" s="7" t="str">
        <f t="shared" ref="J2504:J2567" si="39">LEFT(H2504,2)</f>
        <v>mV</v>
      </c>
      <c r="K2504" s="7" t="s">
        <v>65</v>
      </c>
      <c r="L2504" s="8">
        <f>Q_Export_excel!F2504</f>
        <v>39206.676261574074</v>
      </c>
      <c r="M2504" s="7">
        <f>Q_Export_excel!G2504</f>
        <v>12</v>
      </c>
    </row>
    <row r="2505" spans="1:13" x14ac:dyDescent="0.2">
      <c r="A2505" s="7" t="str">
        <f>Q_Export_excel!A2505</f>
        <v>PCB</v>
      </c>
      <c r="B2505" s="7" t="s">
        <v>63</v>
      </c>
      <c r="C2505" s="7" t="str">
        <f>Q_Export_excel!B2505</f>
        <v>40084X</v>
      </c>
      <c r="D2505" s="7" t="str">
        <f>Q_Export_excel!C2505</f>
        <v>356M163</v>
      </c>
      <c r="E2505" s="7" t="s">
        <v>64</v>
      </c>
      <c r="F2505" s="7">
        <f>VLOOKUP(CONCATENATE(A2505,D2505),Nominal_sensitivity!$C$2:$E$61,2,FALSE)</f>
        <v>10</v>
      </c>
      <c r="G2505" s="7">
        <f>Q_Export_excel!D2505</f>
        <v>10.162453289299986</v>
      </c>
      <c r="H2505" s="7" t="str">
        <f>Q_Export_excel!E2505</f>
        <v>mV/g</v>
      </c>
      <c r="I2505" s="7">
        <v>0</v>
      </c>
      <c r="J2505" s="7" t="str">
        <f t="shared" si="39"/>
        <v>mV</v>
      </c>
      <c r="K2505" s="7" t="s">
        <v>65</v>
      </c>
      <c r="L2505" s="8">
        <f>Q_Export_excel!F2505</f>
        <v>42048.665162037039</v>
      </c>
      <c r="M2505" s="7">
        <f>Q_Export_excel!G2505</f>
        <v>12</v>
      </c>
    </row>
    <row r="2506" spans="1:13" x14ac:dyDescent="0.2">
      <c r="A2506" s="7" t="str">
        <f>Q_Export_excel!A2506</f>
        <v>PCB</v>
      </c>
      <c r="B2506" s="7" t="s">
        <v>63</v>
      </c>
      <c r="C2506" s="7" t="str">
        <f>Q_Export_excel!B2506</f>
        <v>40084Y</v>
      </c>
      <c r="D2506" s="7" t="str">
        <f>Q_Export_excel!C2506</f>
        <v>356M163</v>
      </c>
      <c r="E2506" s="7" t="s">
        <v>64</v>
      </c>
      <c r="F2506" s="7">
        <f>VLOOKUP(CONCATENATE(A2506,D2506),Nominal_sensitivity!$C$2:$E$61,2,FALSE)</f>
        <v>10</v>
      </c>
      <c r="G2506" s="7">
        <f>Q_Export_excel!D2506</f>
        <v>10.221218223946732</v>
      </c>
      <c r="H2506" s="7" t="str">
        <f>Q_Export_excel!E2506</f>
        <v>mV/g</v>
      </c>
      <c r="I2506" s="7">
        <v>0</v>
      </c>
      <c r="J2506" s="7" t="str">
        <f t="shared" si="39"/>
        <v>mV</v>
      </c>
      <c r="K2506" s="7" t="s">
        <v>65</v>
      </c>
      <c r="L2506" s="8">
        <f>Q_Export_excel!F2506</f>
        <v>42048.670706018522</v>
      </c>
      <c r="M2506" s="7">
        <f>Q_Export_excel!G2506</f>
        <v>12</v>
      </c>
    </row>
    <row r="2507" spans="1:13" x14ac:dyDescent="0.2">
      <c r="A2507" s="7" t="str">
        <f>Q_Export_excel!A2507</f>
        <v>PCB</v>
      </c>
      <c r="B2507" s="7" t="s">
        <v>63</v>
      </c>
      <c r="C2507" s="7" t="str">
        <f>Q_Export_excel!B2507</f>
        <v>40084Z</v>
      </c>
      <c r="D2507" s="7" t="str">
        <f>Q_Export_excel!C2507</f>
        <v>356M163</v>
      </c>
      <c r="E2507" s="7" t="s">
        <v>64</v>
      </c>
      <c r="F2507" s="7">
        <f>VLOOKUP(CONCATENATE(A2507,D2507),Nominal_sensitivity!$C$2:$E$61,2,FALSE)</f>
        <v>10</v>
      </c>
      <c r="G2507" s="7">
        <f>Q_Export_excel!D2507</f>
        <v>10.092331617962579</v>
      </c>
      <c r="H2507" s="7" t="str">
        <f>Q_Export_excel!E2507</f>
        <v>mV/g</v>
      </c>
      <c r="I2507" s="7">
        <v>0</v>
      </c>
      <c r="J2507" s="7" t="str">
        <f t="shared" si="39"/>
        <v>mV</v>
      </c>
      <c r="K2507" s="7" t="s">
        <v>65</v>
      </c>
      <c r="L2507" s="8">
        <f>Q_Export_excel!F2507</f>
        <v>42048.676087962966</v>
      </c>
      <c r="M2507" s="7">
        <f>Q_Export_excel!G2507</f>
        <v>12</v>
      </c>
    </row>
    <row r="2508" spans="1:13" x14ac:dyDescent="0.2">
      <c r="A2508" s="7" t="str">
        <f>Q_Export_excel!A2508</f>
        <v>PCB</v>
      </c>
      <c r="B2508" s="7" t="s">
        <v>63</v>
      </c>
      <c r="C2508" s="7" t="str">
        <f>Q_Export_excel!B2508</f>
        <v>40086X</v>
      </c>
      <c r="D2508" s="7" t="str">
        <f>Q_Export_excel!C2508</f>
        <v>356M163</v>
      </c>
      <c r="E2508" s="7" t="s">
        <v>64</v>
      </c>
      <c r="F2508" s="7">
        <f>VLOOKUP(CONCATENATE(A2508,D2508),Nominal_sensitivity!$C$2:$E$61,2,FALSE)</f>
        <v>10</v>
      </c>
      <c r="G2508" s="7">
        <f>Q_Export_excel!D2508</f>
        <v>9.9499999999999993</v>
      </c>
      <c r="H2508" s="7" t="str">
        <f>Q_Export_excel!E2508</f>
        <v>mV/g</v>
      </c>
      <c r="I2508" s="7">
        <v>0</v>
      </c>
      <c r="J2508" s="7" t="str">
        <f t="shared" si="39"/>
        <v>mV</v>
      </c>
      <c r="K2508" s="7" t="s">
        <v>65</v>
      </c>
      <c r="L2508" s="8">
        <f>Q_Export_excel!F2508</f>
        <v>39621</v>
      </c>
      <c r="M2508" s="7">
        <f>Q_Export_excel!G2508</f>
        <v>12</v>
      </c>
    </row>
    <row r="2509" spans="1:13" x14ac:dyDescent="0.2">
      <c r="A2509" s="7" t="str">
        <f>Q_Export_excel!A2509</f>
        <v>PCB</v>
      </c>
      <c r="B2509" s="7" t="s">
        <v>63</v>
      </c>
      <c r="C2509" s="7" t="str">
        <f>Q_Export_excel!B2509</f>
        <v>40086Y</v>
      </c>
      <c r="D2509" s="7" t="str">
        <f>Q_Export_excel!C2509</f>
        <v>356M163</v>
      </c>
      <c r="E2509" s="7" t="s">
        <v>64</v>
      </c>
      <c r="F2509" s="7">
        <f>VLOOKUP(CONCATENATE(A2509,D2509),Nominal_sensitivity!$C$2:$E$61,2,FALSE)</f>
        <v>10</v>
      </c>
      <c r="G2509" s="7">
        <f>Q_Export_excel!D2509</f>
        <v>10.37</v>
      </c>
      <c r="H2509" s="7" t="str">
        <f>Q_Export_excel!E2509</f>
        <v>mV/g</v>
      </c>
      <c r="I2509" s="7">
        <v>0</v>
      </c>
      <c r="J2509" s="7" t="str">
        <f t="shared" si="39"/>
        <v>mV</v>
      </c>
      <c r="K2509" s="7" t="s">
        <v>65</v>
      </c>
      <c r="L2509" s="8">
        <f>Q_Export_excel!F2509</f>
        <v>39621</v>
      </c>
      <c r="M2509" s="7">
        <f>Q_Export_excel!G2509</f>
        <v>12</v>
      </c>
    </row>
    <row r="2510" spans="1:13" x14ac:dyDescent="0.2">
      <c r="A2510" s="7" t="str">
        <f>Q_Export_excel!A2510</f>
        <v>PCB</v>
      </c>
      <c r="B2510" s="7" t="s">
        <v>63</v>
      </c>
      <c r="C2510" s="7" t="str">
        <f>Q_Export_excel!B2510</f>
        <v>40086Z</v>
      </c>
      <c r="D2510" s="7" t="str">
        <f>Q_Export_excel!C2510</f>
        <v>356M163</v>
      </c>
      <c r="E2510" s="7" t="s">
        <v>64</v>
      </c>
      <c r="F2510" s="7">
        <f>VLOOKUP(CONCATENATE(A2510,D2510),Nominal_sensitivity!$C$2:$E$61,2,FALSE)</f>
        <v>10</v>
      </c>
      <c r="G2510" s="7">
        <f>Q_Export_excel!D2510</f>
        <v>10.11</v>
      </c>
      <c r="H2510" s="7" t="str">
        <f>Q_Export_excel!E2510</f>
        <v>mV/g</v>
      </c>
      <c r="I2510" s="7">
        <v>0</v>
      </c>
      <c r="J2510" s="7" t="str">
        <f t="shared" si="39"/>
        <v>mV</v>
      </c>
      <c r="K2510" s="7" t="s">
        <v>65</v>
      </c>
      <c r="L2510" s="8">
        <f>Q_Export_excel!F2510</f>
        <v>39621</v>
      </c>
      <c r="M2510" s="7">
        <f>Q_Export_excel!G2510</f>
        <v>12</v>
      </c>
    </row>
    <row r="2511" spans="1:13" x14ac:dyDescent="0.2">
      <c r="A2511" s="7" t="str">
        <f>Q_Export_excel!A2511</f>
        <v>PCB</v>
      </c>
      <c r="B2511" s="7" t="s">
        <v>63</v>
      </c>
      <c r="C2511" s="7" t="str">
        <f>Q_Export_excel!B2511</f>
        <v>40087X</v>
      </c>
      <c r="D2511" s="7" t="str">
        <f>Q_Export_excel!C2511</f>
        <v>356M163</v>
      </c>
      <c r="E2511" s="7" t="s">
        <v>64</v>
      </c>
      <c r="F2511" s="7">
        <f>VLOOKUP(CONCATENATE(A2511,D2511),Nominal_sensitivity!$C$2:$E$61,2,FALSE)</f>
        <v>10</v>
      </c>
      <c r="G2511" s="7">
        <f>Q_Export_excel!D2511</f>
        <v>10.27</v>
      </c>
      <c r="H2511" s="7" t="str">
        <f>Q_Export_excel!E2511</f>
        <v>mV/g</v>
      </c>
      <c r="I2511" s="7">
        <v>0</v>
      </c>
      <c r="J2511" s="7" t="str">
        <f t="shared" si="39"/>
        <v>mV</v>
      </c>
      <c r="K2511" s="7" t="s">
        <v>65</v>
      </c>
      <c r="L2511" s="8">
        <f>Q_Export_excel!F2511</f>
        <v>39843</v>
      </c>
      <c r="M2511" s="7">
        <f>Q_Export_excel!G2511</f>
        <v>12</v>
      </c>
    </row>
    <row r="2512" spans="1:13" x14ac:dyDescent="0.2">
      <c r="A2512" s="7" t="str">
        <f>Q_Export_excel!A2512</f>
        <v>PCB</v>
      </c>
      <c r="B2512" s="7" t="s">
        <v>63</v>
      </c>
      <c r="C2512" s="7" t="str">
        <f>Q_Export_excel!B2512</f>
        <v>40087Y</v>
      </c>
      <c r="D2512" s="7" t="str">
        <f>Q_Export_excel!C2512</f>
        <v>356M163</v>
      </c>
      <c r="E2512" s="7" t="s">
        <v>64</v>
      </c>
      <c r="F2512" s="7">
        <f>VLOOKUP(CONCATENATE(A2512,D2512),Nominal_sensitivity!$C$2:$E$61,2,FALSE)</f>
        <v>10</v>
      </c>
      <c r="G2512" s="7">
        <f>Q_Export_excel!D2512</f>
        <v>10.210000000000001</v>
      </c>
      <c r="H2512" s="7" t="str">
        <f>Q_Export_excel!E2512</f>
        <v>mV/g</v>
      </c>
      <c r="I2512" s="7">
        <v>0</v>
      </c>
      <c r="J2512" s="7" t="str">
        <f t="shared" si="39"/>
        <v>mV</v>
      </c>
      <c r="K2512" s="7" t="s">
        <v>65</v>
      </c>
      <c r="L2512" s="8">
        <f>Q_Export_excel!F2512</f>
        <v>39843</v>
      </c>
      <c r="M2512" s="7">
        <f>Q_Export_excel!G2512</f>
        <v>12</v>
      </c>
    </row>
    <row r="2513" spans="1:13" x14ac:dyDescent="0.2">
      <c r="A2513" s="7" t="str">
        <f>Q_Export_excel!A2513</f>
        <v>PCB</v>
      </c>
      <c r="B2513" s="7" t="s">
        <v>63</v>
      </c>
      <c r="C2513" s="7" t="str">
        <f>Q_Export_excel!B2513</f>
        <v>40087Z</v>
      </c>
      <c r="D2513" s="7" t="str">
        <f>Q_Export_excel!C2513</f>
        <v>356M163</v>
      </c>
      <c r="E2513" s="7" t="s">
        <v>64</v>
      </c>
      <c r="F2513" s="7">
        <f>VLOOKUP(CONCATENATE(A2513,D2513),Nominal_sensitivity!$C$2:$E$61,2,FALSE)</f>
        <v>10</v>
      </c>
      <c r="G2513" s="7">
        <f>Q_Export_excel!D2513</f>
        <v>10.130000000000001</v>
      </c>
      <c r="H2513" s="7" t="str">
        <f>Q_Export_excel!E2513</f>
        <v>mV/g</v>
      </c>
      <c r="I2513" s="7">
        <v>0</v>
      </c>
      <c r="J2513" s="7" t="str">
        <f t="shared" si="39"/>
        <v>mV</v>
      </c>
      <c r="K2513" s="7" t="s">
        <v>65</v>
      </c>
      <c r="L2513" s="8">
        <f>Q_Export_excel!F2513</f>
        <v>39843</v>
      </c>
      <c r="M2513" s="7">
        <f>Q_Export_excel!G2513</f>
        <v>12</v>
      </c>
    </row>
    <row r="2514" spans="1:13" x14ac:dyDescent="0.2">
      <c r="A2514" s="7" t="str">
        <f>Q_Export_excel!A2514</f>
        <v>PCB</v>
      </c>
      <c r="B2514" s="7" t="s">
        <v>63</v>
      </c>
      <c r="C2514" s="7" t="str">
        <f>Q_Export_excel!B2514</f>
        <v>65596Z</v>
      </c>
      <c r="D2514" s="7" t="str">
        <f>Q_Export_excel!C2514</f>
        <v>356M163</v>
      </c>
      <c r="E2514" s="7" t="s">
        <v>64</v>
      </c>
      <c r="F2514" s="7">
        <f>VLOOKUP(CONCATENATE(A2514,D2514),Nominal_sensitivity!$C$2:$E$61,2,FALSE)</f>
        <v>10</v>
      </c>
      <c r="G2514" s="7">
        <f>Q_Export_excel!D2514</f>
        <v>9.83</v>
      </c>
      <c r="H2514" s="7" t="str">
        <f>Q_Export_excel!E2514</f>
        <v>mV/g</v>
      </c>
      <c r="I2514" s="7">
        <v>0</v>
      </c>
      <c r="J2514" s="7" t="str">
        <f t="shared" si="39"/>
        <v>mV</v>
      </c>
      <c r="K2514" s="7" t="s">
        <v>65</v>
      </c>
      <c r="L2514" s="8">
        <f>Q_Export_excel!F2514</f>
        <v>39424</v>
      </c>
      <c r="M2514" s="7">
        <f>Q_Export_excel!G2514</f>
        <v>12</v>
      </c>
    </row>
    <row r="2515" spans="1:13" x14ac:dyDescent="0.2">
      <c r="A2515" s="7" t="str">
        <f>Q_Export_excel!A2515</f>
        <v>PCB</v>
      </c>
      <c r="B2515" s="7" t="s">
        <v>63</v>
      </c>
      <c r="C2515" s="7" t="str">
        <f>Q_Export_excel!B2515</f>
        <v>65597X</v>
      </c>
      <c r="D2515" s="7" t="str">
        <f>Q_Export_excel!C2515</f>
        <v>356M163</v>
      </c>
      <c r="E2515" s="7" t="s">
        <v>64</v>
      </c>
      <c r="F2515" s="7">
        <f>VLOOKUP(CONCATENATE(A2515,D2515),Nominal_sensitivity!$C$2:$E$61,2,FALSE)</f>
        <v>10</v>
      </c>
      <c r="G2515" s="7">
        <f>Q_Export_excel!D2515</f>
        <v>9.8297217628315963</v>
      </c>
      <c r="H2515" s="7" t="str">
        <f>Q_Export_excel!E2515</f>
        <v>mV/g</v>
      </c>
      <c r="I2515" s="7">
        <v>0</v>
      </c>
      <c r="J2515" s="7" t="str">
        <f t="shared" si="39"/>
        <v>mV</v>
      </c>
      <c r="K2515" s="7" t="s">
        <v>65</v>
      </c>
      <c r="L2515" s="8">
        <f>Q_Export_excel!F2515</f>
        <v>42511.457430555558</v>
      </c>
      <c r="M2515" s="7">
        <f>Q_Export_excel!G2515</f>
        <v>12</v>
      </c>
    </row>
    <row r="2516" spans="1:13" x14ac:dyDescent="0.2">
      <c r="A2516" s="7" t="str">
        <f>Q_Export_excel!A2516</f>
        <v>PCB</v>
      </c>
      <c r="B2516" s="7" t="s">
        <v>63</v>
      </c>
      <c r="C2516" s="7" t="str">
        <f>Q_Export_excel!B2516</f>
        <v>65597Y</v>
      </c>
      <c r="D2516" s="7" t="str">
        <f>Q_Export_excel!C2516</f>
        <v>356M163</v>
      </c>
      <c r="E2516" s="7" t="s">
        <v>64</v>
      </c>
      <c r="F2516" s="7">
        <f>VLOOKUP(CONCATENATE(A2516,D2516),Nominal_sensitivity!$C$2:$E$61,2,FALSE)</f>
        <v>10</v>
      </c>
      <c r="G2516" s="7">
        <f>Q_Export_excel!D2516</f>
        <v>9.6860178741467688</v>
      </c>
      <c r="H2516" s="7" t="str">
        <f>Q_Export_excel!E2516</f>
        <v>mV/g</v>
      </c>
      <c r="I2516" s="7">
        <v>0</v>
      </c>
      <c r="J2516" s="7" t="str">
        <f t="shared" si="39"/>
        <v>mV</v>
      </c>
      <c r="K2516" s="7" t="s">
        <v>65</v>
      </c>
      <c r="L2516" s="8">
        <f>Q_Export_excel!F2516</f>
        <v>42511.466354166667</v>
      </c>
      <c r="M2516" s="7">
        <f>Q_Export_excel!G2516</f>
        <v>12</v>
      </c>
    </row>
    <row r="2517" spans="1:13" x14ac:dyDescent="0.2">
      <c r="A2517" s="7" t="str">
        <f>Q_Export_excel!A2517</f>
        <v>PCB</v>
      </c>
      <c r="B2517" s="7" t="s">
        <v>63</v>
      </c>
      <c r="C2517" s="7" t="str">
        <f>Q_Export_excel!B2517</f>
        <v>65597Z</v>
      </c>
      <c r="D2517" s="7" t="str">
        <f>Q_Export_excel!C2517</f>
        <v>356M163</v>
      </c>
      <c r="E2517" s="7" t="s">
        <v>64</v>
      </c>
      <c r="F2517" s="7">
        <f>VLOOKUP(CONCATENATE(A2517,D2517),Nominal_sensitivity!$C$2:$E$61,2,FALSE)</f>
        <v>10</v>
      </c>
      <c r="G2517" s="7">
        <f>Q_Export_excel!D2517</f>
        <v>9.5310479101239469</v>
      </c>
      <c r="H2517" s="7" t="str">
        <f>Q_Export_excel!E2517</f>
        <v>mV/g</v>
      </c>
      <c r="I2517" s="7">
        <v>0</v>
      </c>
      <c r="J2517" s="7" t="str">
        <f t="shared" si="39"/>
        <v>mV</v>
      </c>
      <c r="K2517" s="7" t="s">
        <v>65</v>
      </c>
      <c r="L2517" s="8">
        <f>Q_Export_excel!F2517</f>
        <v>42511.473101851851</v>
      </c>
      <c r="M2517" s="7">
        <f>Q_Export_excel!G2517</f>
        <v>12</v>
      </c>
    </row>
    <row r="2518" spans="1:13" x14ac:dyDescent="0.2">
      <c r="A2518" s="7" t="str">
        <f>Q_Export_excel!A2518</f>
        <v>PCB</v>
      </c>
      <c r="B2518" s="7" t="s">
        <v>63</v>
      </c>
      <c r="C2518" s="7" t="str">
        <f>Q_Export_excel!B2518</f>
        <v>65598X</v>
      </c>
      <c r="D2518" s="7" t="str">
        <f>Q_Export_excel!C2518</f>
        <v>356M163</v>
      </c>
      <c r="E2518" s="7" t="s">
        <v>64</v>
      </c>
      <c r="F2518" s="7">
        <f>VLOOKUP(CONCATENATE(A2518,D2518),Nominal_sensitivity!$C$2:$E$61,2,FALSE)</f>
        <v>10</v>
      </c>
      <c r="G2518" s="7">
        <f>Q_Export_excel!D2518</f>
        <v>9.6504867449885197</v>
      </c>
      <c r="H2518" s="7" t="str">
        <f>Q_Export_excel!E2518</f>
        <v>mV/g</v>
      </c>
      <c r="I2518" s="7">
        <v>0</v>
      </c>
      <c r="J2518" s="7" t="str">
        <f t="shared" si="39"/>
        <v>mV</v>
      </c>
      <c r="K2518" s="7" t="s">
        <v>65</v>
      </c>
      <c r="L2518" s="8">
        <f>Q_Export_excel!F2518</f>
        <v>42511.48133101852</v>
      </c>
      <c r="M2518" s="7">
        <f>Q_Export_excel!G2518</f>
        <v>12</v>
      </c>
    </row>
    <row r="2519" spans="1:13" x14ac:dyDescent="0.2">
      <c r="A2519" s="7" t="str">
        <f>Q_Export_excel!A2519</f>
        <v>PCB</v>
      </c>
      <c r="B2519" s="7" t="s">
        <v>63</v>
      </c>
      <c r="C2519" s="7" t="str">
        <f>Q_Export_excel!B2519</f>
        <v>65598Y</v>
      </c>
      <c r="D2519" s="7" t="str">
        <f>Q_Export_excel!C2519</f>
        <v>356M163</v>
      </c>
      <c r="E2519" s="7" t="s">
        <v>64</v>
      </c>
      <c r="F2519" s="7">
        <f>VLOOKUP(CONCATENATE(A2519,D2519),Nominal_sensitivity!$C$2:$E$61,2,FALSE)</f>
        <v>10</v>
      </c>
      <c r="G2519" s="7">
        <f>Q_Export_excel!D2519</f>
        <v>9.7994853722209623</v>
      </c>
      <c r="H2519" s="7" t="str">
        <f>Q_Export_excel!E2519</f>
        <v>mV/g</v>
      </c>
      <c r="I2519" s="7">
        <v>0</v>
      </c>
      <c r="J2519" s="7" t="str">
        <f t="shared" si="39"/>
        <v>mV</v>
      </c>
      <c r="K2519" s="7" t="s">
        <v>65</v>
      </c>
      <c r="L2519" s="8">
        <f>Q_Export_excel!F2519</f>
        <v>42511.537314814814</v>
      </c>
      <c r="M2519" s="7">
        <f>Q_Export_excel!G2519</f>
        <v>12</v>
      </c>
    </row>
    <row r="2520" spans="1:13" x14ac:dyDescent="0.2">
      <c r="A2520" s="7" t="str">
        <f>Q_Export_excel!A2520</f>
        <v>PCB</v>
      </c>
      <c r="B2520" s="7" t="s">
        <v>63</v>
      </c>
      <c r="C2520" s="7" t="str">
        <f>Q_Export_excel!B2520</f>
        <v>65598Z</v>
      </c>
      <c r="D2520" s="7" t="str">
        <f>Q_Export_excel!C2520</f>
        <v>356M163</v>
      </c>
      <c r="E2520" s="7" t="s">
        <v>64</v>
      </c>
      <c r="F2520" s="7">
        <f>VLOOKUP(CONCATENATE(A2520,D2520),Nominal_sensitivity!$C$2:$E$61,2,FALSE)</f>
        <v>10</v>
      </c>
      <c r="G2520" s="7">
        <f>Q_Export_excel!D2520</f>
        <v>9.7767818849272548</v>
      </c>
      <c r="H2520" s="7" t="str">
        <f>Q_Export_excel!E2520</f>
        <v>mV/g</v>
      </c>
      <c r="I2520" s="7">
        <v>0</v>
      </c>
      <c r="J2520" s="7" t="str">
        <f t="shared" si="39"/>
        <v>mV</v>
      </c>
      <c r="K2520" s="7" t="s">
        <v>65</v>
      </c>
      <c r="L2520" s="8">
        <f>Q_Export_excel!F2520</f>
        <v>42511.547650462962</v>
      </c>
      <c r="M2520" s="7">
        <f>Q_Export_excel!G2520</f>
        <v>12</v>
      </c>
    </row>
    <row r="2521" spans="1:13" x14ac:dyDescent="0.2">
      <c r="A2521" s="7" t="str">
        <f>Q_Export_excel!A2521</f>
        <v>PCB</v>
      </c>
      <c r="B2521" s="7" t="s">
        <v>63</v>
      </c>
      <c r="C2521" s="7" t="str">
        <f>Q_Export_excel!B2521</f>
        <v>65599X</v>
      </c>
      <c r="D2521" s="7" t="str">
        <f>Q_Export_excel!C2521</f>
        <v>356M163</v>
      </c>
      <c r="E2521" s="7" t="s">
        <v>64</v>
      </c>
      <c r="F2521" s="7">
        <f>VLOOKUP(CONCATENATE(A2521,D2521),Nominal_sensitivity!$C$2:$E$61,2,FALSE)</f>
        <v>10</v>
      </c>
      <c r="G2521" s="7">
        <f>Q_Export_excel!D2521</f>
        <v>9.9700000000000006</v>
      </c>
      <c r="H2521" s="7" t="str">
        <f>Q_Export_excel!E2521</f>
        <v>mV/g</v>
      </c>
      <c r="I2521" s="7">
        <v>0</v>
      </c>
      <c r="J2521" s="7" t="str">
        <f t="shared" si="39"/>
        <v>mV</v>
      </c>
      <c r="K2521" s="7" t="s">
        <v>65</v>
      </c>
      <c r="L2521" s="8">
        <f>Q_Export_excel!F2521</f>
        <v>39427</v>
      </c>
      <c r="M2521" s="7">
        <f>Q_Export_excel!G2521</f>
        <v>12</v>
      </c>
    </row>
    <row r="2522" spans="1:13" x14ac:dyDescent="0.2">
      <c r="A2522" s="7" t="str">
        <f>Q_Export_excel!A2522</f>
        <v>PCB</v>
      </c>
      <c r="B2522" s="7" t="s">
        <v>63</v>
      </c>
      <c r="C2522" s="7" t="str">
        <f>Q_Export_excel!B2522</f>
        <v>65599Y</v>
      </c>
      <c r="D2522" s="7" t="str">
        <f>Q_Export_excel!C2522</f>
        <v>356M163</v>
      </c>
      <c r="E2522" s="7" t="s">
        <v>64</v>
      </c>
      <c r="F2522" s="7">
        <f>VLOOKUP(CONCATENATE(A2522,D2522),Nominal_sensitivity!$C$2:$E$61,2,FALSE)</f>
        <v>10</v>
      </c>
      <c r="G2522" s="7">
        <f>Q_Export_excel!D2522</f>
        <v>9.81</v>
      </c>
      <c r="H2522" s="7" t="str">
        <f>Q_Export_excel!E2522</f>
        <v>mV/g</v>
      </c>
      <c r="I2522" s="7">
        <v>0</v>
      </c>
      <c r="J2522" s="7" t="str">
        <f t="shared" si="39"/>
        <v>mV</v>
      </c>
      <c r="K2522" s="7" t="s">
        <v>65</v>
      </c>
      <c r="L2522" s="8">
        <f>Q_Export_excel!F2522</f>
        <v>39427</v>
      </c>
      <c r="M2522" s="7">
        <f>Q_Export_excel!G2522</f>
        <v>12</v>
      </c>
    </row>
    <row r="2523" spans="1:13" x14ac:dyDescent="0.2">
      <c r="A2523" s="7" t="str">
        <f>Q_Export_excel!A2523</f>
        <v>PCB</v>
      </c>
      <c r="B2523" s="7" t="s">
        <v>63</v>
      </c>
      <c r="C2523" s="7" t="str">
        <f>Q_Export_excel!B2523</f>
        <v>65599Z</v>
      </c>
      <c r="D2523" s="7" t="str">
        <f>Q_Export_excel!C2523</f>
        <v>356M163</v>
      </c>
      <c r="E2523" s="7" t="s">
        <v>64</v>
      </c>
      <c r="F2523" s="7">
        <f>VLOOKUP(CONCATENATE(A2523,D2523),Nominal_sensitivity!$C$2:$E$61,2,FALSE)</f>
        <v>10</v>
      </c>
      <c r="G2523" s="7">
        <f>Q_Export_excel!D2523</f>
        <v>9.92</v>
      </c>
      <c r="H2523" s="7" t="str">
        <f>Q_Export_excel!E2523</f>
        <v>mV/g</v>
      </c>
      <c r="I2523" s="7">
        <v>0</v>
      </c>
      <c r="J2523" s="7" t="str">
        <f t="shared" si="39"/>
        <v>mV</v>
      </c>
      <c r="K2523" s="7" t="s">
        <v>65</v>
      </c>
      <c r="L2523" s="8">
        <f>Q_Export_excel!F2523</f>
        <v>39427</v>
      </c>
      <c r="M2523" s="7">
        <f>Q_Export_excel!G2523</f>
        <v>12</v>
      </c>
    </row>
    <row r="2524" spans="1:13" x14ac:dyDescent="0.2">
      <c r="A2524" s="7" t="str">
        <f>Q_Export_excel!A2524</f>
        <v>PCB</v>
      </c>
      <c r="B2524" s="7" t="s">
        <v>63</v>
      </c>
      <c r="C2524" s="7" t="str">
        <f>Q_Export_excel!B2524</f>
        <v>65600X</v>
      </c>
      <c r="D2524" s="7" t="str">
        <f>Q_Export_excel!C2524</f>
        <v>356M163</v>
      </c>
      <c r="E2524" s="7" t="s">
        <v>64</v>
      </c>
      <c r="F2524" s="7">
        <f>VLOOKUP(CONCATENATE(A2524,D2524),Nominal_sensitivity!$C$2:$E$61,2,FALSE)</f>
        <v>10</v>
      </c>
      <c r="G2524" s="7">
        <f>Q_Export_excel!D2524</f>
        <v>9.5717237080215511</v>
      </c>
      <c r="H2524" s="7" t="str">
        <f>Q_Export_excel!E2524</f>
        <v>mV/g</v>
      </c>
      <c r="I2524" s="7">
        <v>0</v>
      </c>
      <c r="J2524" s="7" t="str">
        <f t="shared" si="39"/>
        <v>mV</v>
      </c>
      <c r="K2524" s="7" t="s">
        <v>65</v>
      </c>
      <c r="L2524" s="8">
        <f>Q_Export_excel!F2524</f>
        <v>42566.576562499999</v>
      </c>
      <c r="M2524" s="7">
        <f>Q_Export_excel!G2524</f>
        <v>12</v>
      </c>
    </row>
    <row r="2525" spans="1:13" x14ac:dyDescent="0.2">
      <c r="A2525" s="7" t="str">
        <f>Q_Export_excel!A2525</f>
        <v>PCB</v>
      </c>
      <c r="B2525" s="7" t="s">
        <v>63</v>
      </c>
      <c r="C2525" s="7" t="str">
        <f>Q_Export_excel!B2525</f>
        <v>65600Y</v>
      </c>
      <c r="D2525" s="7" t="str">
        <f>Q_Export_excel!C2525</f>
        <v>356M163</v>
      </c>
      <c r="E2525" s="7" t="s">
        <v>64</v>
      </c>
      <c r="F2525" s="7">
        <f>VLOOKUP(CONCATENATE(A2525,D2525),Nominal_sensitivity!$C$2:$E$61,2,FALSE)</f>
        <v>10</v>
      </c>
      <c r="G2525" s="7">
        <f>Q_Export_excel!D2525</f>
        <v>9.7879163100918767</v>
      </c>
      <c r="H2525" s="7" t="str">
        <f>Q_Export_excel!E2525</f>
        <v>mV/g</v>
      </c>
      <c r="I2525" s="7">
        <v>0</v>
      </c>
      <c r="J2525" s="7" t="str">
        <f t="shared" si="39"/>
        <v>mV</v>
      </c>
      <c r="K2525" s="7" t="s">
        <v>65</v>
      </c>
      <c r="L2525" s="8">
        <f>Q_Export_excel!F2525</f>
        <v>42566.58153935185</v>
      </c>
      <c r="M2525" s="7">
        <f>Q_Export_excel!G2525</f>
        <v>12</v>
      </c>
    </row>
    <row r="2526" spans="1:13" x14ac:dyDescent="0.2">
      <c r="A2526" s="7" t="str">
        <f>Q_Export_excel!A2526</f>
        <v>PCB</v>
      </c>
      <c r="B2526" s="7" t="s">
        <v>63</v>
      </c>
      <c r="C2526" s="7" t="str">
        <f>Q_Export_excel!B2526</f>
        <v>65600Z</v>
      </c>
      <c r="D2526" s="7" t="str">
        <f>Q_Export_excel!C2526</f>
        <v>356M163</v>
      </c>
      <c r="E2526" s="7" t="s">
        <v>64</v>
      </c>
      <c r="F2526" s="7">
        <f>VLOOKUP(CONCATENATE(A2526,D2526),Nominal_sensitivity!$C$2:$E$61,2,FALSE)</f>
        <v>10</v>
      </c>
      <c r="G2526" s="7">
        <f>Q_Export_excel!D2526</f>
        <v>9.783701583954425</v>
      </c>
      <c r="H2526" s="7" t="str">
        <f>Q_Export_excel!E2526</f>
        <v>mV/g</v>
      </c>
      <c r="I2526" s="7">
        <v>0</v>
      </c>
      <c r="J2526" s="7" t="str">
        <f t="shared" si="39"/>
        <v>mV</v>
      </c>
      <c r="K2526" s="7" t="s">
        <v>65</v>
      </c>
      <c r="L2526" s="8">
        <f>Q_Export_excel!F2526</f>
        <v>42566.590057870373</v>
      </c>
      <c r="M2526" s="7">
        <f>Q_Export_excel!G2526</f>
        <v>12</v>
      </c>
    </row>
    <row r="2527" spans="1:13" x14ac:dyDescent="0.2">
      <c r="A2527" s="7" t="str">
        <f>Q_Export_excel!A2527</f>
        <v>PCB</v>
      </c>
      <c r="B2527" s="7" t="s">
        <v>63</v>
      </c>
      <c r="C2527" s="7" t="str">
        <f>Q_Export_excel!B2527</f>
        <v>66389X</v>
      </c>
      <c r="D2527" s="7" t="str">
        <f>Q_Export_excel!C2527</f>
        <v>356M163</v>
      </c>
      <c r="E2527" s="7" t="s">
        <v>64</v>
      </c>
      <c r="F2527" s="7">
        <f>VLOOKUP(CONCATENATE(A2527,D2527),Nominal_sensitivity!$C$2:$E$61,2,FALSE)</f>
        <v>10</v>
      </c>
      <c r="G2527" s="7">
        <f>Q_Export_excel!D2527</f>
        <v>9.2303587388705104</v>
      </c>
      <c r="H2527" s="7" t="str">
        <f>Q_Export_excel!E2527</f>
        <v>mV/g</v>
      </c>
      <c r="I2527" s="7">
        <v>0</v>
      </c>
      <c r="J2527" s="7" t="str">
        <f t="shared" si="39"/>
        <v>mV</v>
      </c>
      <c r="K2527" s="7" t="s">
        <v>65</v>
      </c>
      <c r="L2527" s="8">
        <f>Q_Export_excel!F2527</f>
        <v>42511.558298611111</v>
      </c>
      <c r="M2527" s="7">
        <f>Q_Export_excel!G2527</f>
        <v>12</v>
      </c>
    </row>
    <row r="2528" spans="1:13" x14ac:dyDescent="0.2">
      <c r="A2528" s="7" t="str">
        <f>Q_Export_excel!A2528</f>
        <v>PCB</v>
      </c>
      <c r="B2528" s="7" t="s">
        <v>63</v>
      </c>
      <c r="C2528" s="7" t="str">
        <f>Q_Export_excel!B2528</f>
        <v>66389Y</v>
      </c>
      <c r="D2528" s="7" t="str">
        <f>Q_Export_excel!C2528</f>
        <v>356M163</v>
      </c>
      <c r="E2528" s="7" t="s">
        <v>64</v>
      </c>
      <c r="F2528" s="7">
        <f>VLOOKUP(CONCATENATE(A2528,D2528),Nominal_sensitivity!$C$2:$E$61,2,FALSE)</f>
        <v>10</v>
      </c>
      <c r="G2528" s="7">
        <f>Q_Export_excel!D2528</f>
        <v>9.6179581786903494</v>
      </c>
      <c r="H2528" s="7" t="str">
        <f>Q_Export_excel!E2528</f>
        <v>mV/g</v>
      </c>
      <c r="I2528" s="7">
        <v>0</v>
      </c>
      <c r="J2528" s="7" t="str">
        <f t="shared" si="39"/>
        <v>mV</v>
      </c>
      <c r="K2528" s="7" t="s">
        <v>65</v>
      </c>
      <c r="L2528" s="8">
        <f>Q_Export_excel!F2528</f>
        <v>42511.567800925928</v>
      </c>
      <c r="M2528" s="7">
        <f>Q_Export_excel!G2528</f>
        <v>12</v>
      </c>
    </row>
    <row r="2529" spans="1:13" x14ac:dyDescent="0.2">
      <c r="A2529" s="7" t="str">
        <f>Q_Export_excel!A2529</f>
        <v>PCB</v>
      </c>
      <c r="B2529" s="7" t="s">
        <v>63</v>
      </c>
      <c r="C2529" s="7" t="str">
        <f>Q_Export_excel!B2529</f>
        <v>66389Z</v>
      </c>
      <c r="D2529" s="7" t="str">
        <f>Q_Export_excel!C2529</f>
        <v>356M163</v>
      </c>
      <c r="E2529" s="7" t="s">
        <v>64</v>
      </c>
      <c r="F2529" s="7">
        <f>VLOOKUP(CONCATENATE(A2529,D2529),Nominal_sensitivity!$C$2:$E$61,2,FALSE)</f>
        <v>10</v>
      </c>
      <c r="G2529" s="7">
        <f>Q_Export_excel!D2529</f>
        <v>9.6896297612928013</v>
      </c>
      <c r="H2529" s="7" t="str">
        <f>Q_Export_excel!E2529</f>
        <v>mV/g</v>
      </c>
      <c r="I2529" s="7">
        <v>0</v>
      </c>
      <c r="J2529" s="7" t="str">
        <f t="shared" si="39"/>
        <v>mV</v>
      </c>
      <c r="K2529" s="7" t="s">
        <v>65</v>
      </c>
      <c r="L2529" s="8">
        <f>Q_Export_excel!F2529</f>
        <v>42511.574328703704</v>
      </c>
      <c r="M2529" s="7">
        <f>Q_Export_excel!G2529</f>
        <v>12</v>
      </c>
    </row>
    <row r="2530" spans="1:13" x14ac:dyDescent="0.2">
      <c r="A2530" s="7" t="str">
        <f>Q_Export_excel!A2530</f>
        <v>PCB</v>
      </c>
      <c r="B2530" s="7" t="s">
        <v>63</v>
      </c>
      <c r="C2530" s="7" t="str">
        <f>Q_Export_excel!B2530</f>
        <v>66391X</v>
      </c>
      <c r="D2530" s="7" t="str">
        <f>Q_Export_excel!C2530</f>
        <v>356M163</v>
      </c>
      <c r="E2530" s="7" t="s">
        <v>64</v>
      </c>
      <c r="F2530" s="7">
        <f>VLOOKUP(CONCATENATE(A2530,D2530),Nominal_sensitivity!$C$2:$E$61,2,FALSE)</f>
        <v>10</v>
      </c>
      <c r="G2530" s="7">
        <f>Q_Export_excel!D2530</f>
        <v>9.6546779453403424</v>
      </c>
      <c r="H2530" s="7" t="str">
        <f>Q_Export_excel!E2530</f>
        <v>mV/g</v>
      </c>
      <c r="I2530" s="7">
        <v>0</v>
      </c>
      <c r="J2530" s="7" t="str">
        <f t="shared" si="39"/>
        <v>mV</v>
      </c>
      <c r="K2530" s="7" t="s">
        <v>65</v>
      </c>
      <c r="L2530" s="8">
        <f>Q_Export_excel!F2530</f>
        <v>42145.601805555554</v>
      </c>
      <c r="M2530" s="7">
        <f>Q_Export_excel!G2530</f>
        <v>12</v>
      </c>
    </row>
    <row r="2531" spans="1:13" x14ac:dyDescent="0.2">
      <c r="A2531" s="7" t="str">
        <f>Q_Export_excel!A2531</f>
        <v>PCB</v>
      </c>
      <c r="B2531" s="7" t="s">
        <v>63</v>
      </c>
      <c r="C2531" s="7" t="str">
        <f>Q_Export_excel!B2531</f>
        <v>66391Y</v>
      </c>
      <c r="D2531" s="7" t="str">
        <f>Q_Export_excel!C2531</f>
        <v>356M163</v>
      </c>
      <c r="E2531" s="7" t="s">
        <v>64</v>
      </c>
      <c r="F2531" s="7">
        <f>VLOOKUP(CONCATENATE(A2531,D2531),Nominal_sensitivity!$C$2:$E$61,2,FALSE)</f>
        <v>10</v>
      </c>
      <c r="G2531" s="7">
        <f>Q_Export_excel!D2531</f>
        <v>10.052019676185564</v>
      </c>
      <c r="H2531" s="7" t="str">
        <f>Q_Export_excel!E2531</f>
        <v>mV/g</v>
      </c>
      <c r="I2531" s="7">
        <v>0</v>
      </c>
      <c r="J2531" s="7" t="str">
        <f t="shared" si="39"/>
        <v>mV</v>
      </c>
      <c r="K2531" s="7" t="s">
        <v>65</v>
      </c>
      <c r="L2531" s="8">
        <f>Q_Export_excel!F2531</f>
        <v>42145.606238425928</v>
      </c>
      <c r="M2531" s="7">
        <f>Q_Export_excel!G2531</f>
        <v>12</v>
      </c>
    </row>
    <row r="2532" spans="1:13" x14ac:dyDescent="0.2">
      <c r="A2532" s="7" t="str">
        <f>Q_Export_excel!A2532</f>
        <v>PCB</v>
      </c>
      <c r="B2532" s="7" t="s">
        <v>63</v>
      </c>
      <c r="C2532" s="7" t="str">
        <f>Q_Export_excel!B2532</f>
        <v>66391Z</v>
      </c>
      <c r="D2532" s="7" t="str">
        <f>Q_Export_excel!C2532</f>
        <v>356M163</v>
      </c>
      <c r="E2532" s="7" t="s">
        <v>64</v>
      </c>
      <c r="F2532" s="7">
        <f>VLOOKUP(CONCATENATE(A2532,D2532),Nominal_sensitivity!$C$2:$E$61,2,FALSE)</f>
        <v>10</v>
      </c>
      <c r="G2532" s="7">
        <f>Q_Export_excel!D2532</f>
        <v>9.3232181574898085</v>
      </c>
      <c r="H2532" s="7" t="str">
        <f>Q_Export_excel!E2532</f>
        <v>mV/g</v>
      </c>
      <c r="I2532" s="7">
        <v>0</v>
      </c>
      <c r="J2532" s="7" t="str">
        <f t="shared" si="39"/>
        <v>mV</v>
      </c>
      <c r="K2532" s="7" t="s">
        <v>65</v>
      </c>
      <c r="L2532" s="8">
        <f>Q_Export_excel!F2532</f>
        <v>42145.61005787037</v>
      </c>
      <c r="M2532" s="7">
        <f>Q_Export_excel!G2532</f>
        <v>12</v>
      </c>
    </row>
    <row r="2533" spans="1:13" x14ac:dyDescent="0.2">
      <c r="A2533" s="7" t="str">
        <f>Q_Export_excel!A2533</f>
        <v>PCB</v>
      </c>
      <c r="B2533" s="7" t="s">
        <v>63</v>
      </c>
      <c r="C2533" s="7" t="str">
        <f>Q_Export_excel!B2533</f>
        <v>66394X</v>
      </c>
      <c r="D2533" s="7" t="str">
        <f>Q_Export_excel!C2533</f>
        <v>356M163</v>
      </c>
      <c r="E2533" s="7" t="s">
        <v>64</v>
      </c>
      <c r="F2533" s="7">
        <f>VLOOKUP(CONCATENATE(A2533,D2533),Nominal_sensitivity!$C$2:$E$61,2,FALSE)</f>
        <v>10</v>
      </c>
      <c r="G2533" s="7">
        <f>Q_Export_excel!D2533</f>
        <v>9.8826398691319817</v>
      </c>
      <c r="H2533" s="7" t="str">
        <f>Q_Export_excel!E2533</f>
        <v>mV/g</v>
      </c>
      <c r="I2533" s="7">
        <v>0</v>
      </c>
      <c r="J2533" s="7" t="str">
        <f t="shared" si="39"/>
        <v>mV</v>
      </c>
      <c r="K2533" s="7" t="s">
        <v>65</v>
      </c>
      <c r="L2533" s="8">
        <f>Q_Export_excel!F2533</f>
        <v>42532.52449074074</v>
      </c>
      <c r="M2533" s="7">
        <f>Q_Export_excel!G2533</f>
        <v>12</v>
      </c>
    </row>
    <row r="2534" spans="1:13" x14ac:dyDescent="0.2">
      <c r="A2534" s="7" t="str">
        <f>Q_Export_excel!A2534</f>
        <v>PCB</v>
      </c>
      <c r="B2534" s="7" t="s">
        <v>63</v>
      </c>
      <c r="C2534" s="7" t="str">
        <f>Q_Export_excel!B2534</f>
        <v>66394Y</v>
      </c>
      <c r="D2534" s="7" t="str">
        <f>Q_Export_excel!C2534</f>
        <v>356M163</v>
      </c>
      <c r="E2534" s="7" t="s">
        <v>64</v>
      </c>
      <c r="F2534" s="7">
        <f>VLOOKUP(CONCATENATE(A2534,D2534),Nominal_sensitivity!$C$2:$E$61,2,FALSE)</f>
        <v>10</v>
      </c>
      <c r="G2534" s="7">
        <f>Q_Export_excel!D2534</f>
        <v>9.9418992789240459</v>
      </c>
      <c r="H2534" s="7" t="str">
        <f>Q_Export_excel!E2534</f>
        <v>mV/g</v>
      </c>
      <c r="I2534" s="7">
        <v>0</v>
      </c>
      <c r="J2534" s="7" t="str">
        <f t="shared" si="39"/>
        <v>mV</v>
      </c>
      <c r="K2534" s="7" t="s">
        <v>65</v>
      </c>
      <c r="L2534" s="8">
        <f>Q_Export_excel!F2534</f>
        <v>42532.530798611115</v>
      </c>
      <c r="M2534" s="7">
        <f>Q_Export_excel!G2534</f>
        <v>12</v>
      </c>
    </row>
    <row r="2535" spans="1:13" x14ac:dyDescent="0.2">
      <c r="A2535" s="7" t="str">
        <f>Q_Export_excel!A2535</f>
        <v>PCB</v>
      </c>
      <c r="B2535" s="7" t="s">
        <v>63</v>
      </c>
      <c r="C2535" s="7" t="str">
        <f>Q_Export_excel!B2535</f>
        <v>66394Z</v>
      </c>
      <c r="D2535" s="7" t="str">
        <f>Q_Export_excel!C2535</f>
        <v>356M163</v>
      </c>
      <c r="E2535" s="7" t="s">
        <v>64</v>
      </c>
      <c r="F2535" s="7">
        <f>VLOOKUP(CONCATENATE(A2535,D2535),Nominal_sensitivity!$C$2:$E$61,2,FALSE)</f>
        <v>10</v>
      </c>
      <c r="G2535" s="7">
        <f>Q_Export_excel!D2535</f>
        <v>9.694714427708961</v>
      </c>
      <c r="H2535" s="7" t="str">
        <f>Q_Export_excel!E2535</f>
        <v>mV/g</v>
      </c>
      <c r="I2535" s="7">
        <v>0</v>
      </c>
      <c r="J2535" s="7" t="str">
        <f t="shared" si="39"/>
        <v>mV</v>
      </c>
      <c r="K2535" s="7" t="s">
        <v>65</v>
      </c>
      <c r="L2535" s="8">
        <f>Q_Export_excel!F2535</f>
        <v>42532.536249999997</v>
      </c>
      <c r="M2535" s="7">
        <f>Q_Export_excel!G2535</f>
        <v>12</v>
      </c>
    </row>
    <row r="2536" spans="1:13" x14ac:dyDescent="0.2">
      <c r="A2536" s="7" t="str">
        <f>Q_Export_excel!A2536</f>
        <v>PCB</v>
      </c>
      <c r="B2536" s="7" t="s">
        <v>63</v>
      </c>
      <c r="C2536" s="7" t="str">
        <f>Q_Export_excel!B2536</f>
        <v>66395X</v>
      </c>
      <c r="D2536" s="7" t="str">
        <f>Q_Export_excel!C2536</f>
        <v>356M163</v>
      </c>
      <c r="E2536" s="7" t="s">
        <v>64</v>
      </c>
      <c r="F2536" s="7">
        <f>VLOOKUP(CONCATENATE(A2536,D2536),Nominal_sensitivity!$C$2:$E$61,2,FALSE)</f>
        <v>10</v>
      </c>
      <c r="G2536" s="7">
        <f>Q_Export_excel!D2536</f>
        <v>9.9500230506350587</v>
      </c>
      <c r="H2536" s="7" t="str">
        <f>Q_Export_excel!E2536</f>
        <v>mV/g</v>
      </c>
      <c r="I2536" s="7">
        <v>0</v>
      </c>
      <c r="J2536" s="7" t="str">
        <f t="shared" si="39"/>
        <v>mV</v>
      </c>
      <c r="K2536" s="7" t="s">
        <v>65</v>
      </c>
      <c r="L2536" s="8">
        <f>Q_Export_excel!F2536</f>
        <v>42511.581956018519</v>
      </c>
      <c r="M2536" s="7">
        <f>Q_Export_excel!G2536</f>
        <v>12</v>
      </c>
    </row>
    <row r="2537" spans="1:13" x14ac:dyDescent="0.2">
      <c r="A2537" s="7" t="str">
        <f>Q_Export_excel!A2537</f>
        <v>PCB</v>
      </c>
      <c r="B2537" s="7" t="s">
        <v>63</v>
      </c>
      <c r="C2537" s="7" t="str">
        <f>Q_Export_excel!B2537</f>
        <v>66395Y</v>
      </c>
      <c r="D2537" s="7" t="str">
        <f>Q_Export_excel!C2537</f>
        <v>356M163</v>
      </c>
      <c r="E2537" s="7" t="s">
        <v>64</v>
      </c>
      <c r="F2537" s="7">
        <f>VLOOKUP(CONCATENATE(A2537,D2537),Nominal_sensitivity!$C$2:$E$61,2,FALSE)</f>
        <v>10</v>
      </c>
      <c r="G2537" s="7">
        <f>Q_Export_excel!D2537</f>
        <v>9.7713231306233386</v>
      </c>
      <c r="H2537" s="7" t="str">
        <f>Q_Export_excel!E2537</f>
        <v>mV/g</v>
      </c>
      <c r="I2537" s="7">
        <v>0</v>
      </c>
      <c r="J2537" s="7" t="str">
        <f t="shared" si="39"/>
        <v>mV</v>
      </c>
      <c r="K2537" s="7" t="s">
        <v>65</v>
      </c>
      <c r="L2537" s="8">
        <f>Q_Export_excel!F2537</f>
        <v>42511.596284722225</v>
      </c>
      <c r="M2537" s="7">
        <f>Q_Export_excel!G2537</f>
        <v>12</v>
      </c>
    </row>
    <row r="2538" spans="1:13" x14ac:dyDescent="0.2">
      <c r="A2538" s="7" t="str">
        <f>Q_Export_excel!A2538</f>
        <v>PCB</v>
      </c>
      <c r="B2538" s="7" t="s">
        <v>63</v>
      </c>
      <c r="C2538" s="7" t="str">
        <f>Q_Export_excel!B2538</f>
        <v>66395Z</v>
      </c>
      <c r="D2538" s="7" t="str">
        <f>Q_Export_excel!C2538</f>
        <v>356M163</v>
      </c>
      <c r="E2538" s="7" t="s">
        <v>64</v>
      </c>
      <c r="F2538" s="7">
        <f>VLOOKUP(CONCATENATE(A2538,D2538),Nominal_sensitivity!$C$2:$E$61,2,FALSE)</f>
        <v>10</v>
      </c>
      <c r="G2538" s="7">
        <f>Q_Export_excel!D2538</f>
        <v>9.9254984875980075</v>
      </c>
      <c r="H2538" s="7" t="str">
        <f>Q_Export_excel!E2538</f>
        <v>mV/g</v>
      </c>
      <c r="I2538" s="7">
        <v>0</v>
      </c>
      <c r="J2538" s="7" t="str">
        <f t="shared" si="39"/>
        <v>mV</v>
      </c>
      <c r="K2538" s="7" t="s">
        <v>65</v>
      </c>
      <c r="L2538" s="8">
        <f>Q_Export_excel!F2538</f>
        <v>42511.618055555555</v>
      </c>
      <c r="M2538" s="7">
        <f>Q_Export_excel!G2538</f>
        <v>12</v>
      </c>
    </row>
    <row r="2539" spans="1:13" x14ac:dyDescent="0.2">
      <c r="A2539" s="7" t="str">
        <f>Q_Export_excel!A2539</f>
        <v>PCB</v>
      </c>
      <c r="B2539" s="7" t="s">
        <v>63</v>
      </c>
      <c r="C2539" s="7" t="str">
        <f>Q_Export_excel!B2539</f>
        <v>75491X</v>
      </c>
      <c r="D2539" s="7" t="str">
        <f>Q_Export_excel!C2539</f>
        <v>356M163</v>
      </c>
      <c r="E2539" s="7" t="s">
        <v>64</v>
      </c>
      <c r="F2539" s="7">
        <f>VLOOKUP(CONCATENATE(A2539,D2539),Nominal_sensitivity!$C$2:$E$61,2,FALSE)</f>
        <v>10</v>
      </c>
      <c r="G2539" s="7">
        <f>Q_Export_excel!D2539</f>
        <v>10.343019119679424</v>
      </c>
      <c r="H2539" s="7" t="str">
        <f>Q_Export_excel!E2539</f>
        <v>mV/g</v>
      </c>
      <c r="I2539" s="7">
        <v>0</v>
      </c>
      <c r="J2539" s="7" t="str">
        <f t="shared" si="39"/>
        <v>mV</v>
      </c>
      <c r="K2539" s="7" t="s">
        <v>65</v>
      </c>
      <c r="L2539" s="8">
        <f>Q_Export_excel!F2539</f>
        <v>42566.541666666664</v>
      </c>
      <c r="M2539" s="7">
        <f>Q_Export_excel!G2539</f>
        <v>12</v>
      </c>
    </row>
    <row r="2540" spans="1:13" x14ac:dyDescent="0.2">
      <c r="A2540" s="7" t="str">
        <f>Q_Export_excel!A2540</f>
        <v>PCB</v>
      </c>
      <c r="B2540" s="7" t="s">
        <v>63</v>
      </c>
      <c r="C2540" s="7" t="str">
        <f>Q_Export_excel!B2540</f>
        <v>75491Y</v>
      </c>
      <c r="D2540" s="7" t="str">
        <f>Q_Export_excel!C2540</f>
        <v>356M163</v>
      </c>
      <c r="E2540" s="7" t="s">
        <v>64</v>
      </c>
      <c r="F2540" s="7">
        <f>VLOOKUP(CONCATENATE(A2540,D2540),Nominal_sensitivity!$C$2:$E$61,2,FALSE)</f>
        <v>10</v>
      </c>
      <c r="G2540" s="7">
        <f>Q_Export_excel!D2540</f>
        <v>10.529726801044394</v>
      </c>
      <c r="H2540" s="7" t="str">
        <f>Q_Export_excel!E2540</f>
        <v>mV/g</v>
      </c>
      <c r="I2540" s="7">
        <v>0</v>
      </c>
      <c r="J2540" s="7" t="str">
        <f t="shared" si="39"/>
        <v>mV</v>
      </c>
      <c r="K2540" s="7" t="s">
        <v>65</v>
      </c>
      <c r="L2540" s="8">
        <f>Q_Export_excel!F2540</f>
        <v>42566.546817129631</v>
      </c>
      <c r="M2540" s="7">
        <f>Q_Export_excel!G2540</f>
        <v>12</v>
      </c>
    </row>
    <row r="2541" spans="1:13" x14ac:dyDescent="0.2">
      <c r="A2541" s="7" t="str">
        <f>Q_Export_excel!A2541</f>
        <v>PCB</v>
      </c>
      <c r="B2541" s="7" t="s">
        <v>63</v>
      </c>
      <c r="C2541" s="7" t="str">
        <f>Q_Export_excel!B2541</f>
        <v>75491Z</v>
      </c>
      <c r="D2541" s="7" t="str">
        <f>Q_Export_excel!C2541</f>
        <v>356M163</v>
      </c>
      <c r="E2541" s="7" t="s">
        <v>64</v>
      </c>
      <c r="F2541" s="7">
        <f>VLOOKUP(CONCATENATE(A2541,D2541),Nominal_sensitivity!$C$2:$E$61,2,FALSE)</f>
        <v>10</v>
      </c>
      <c r="G2541" s="7">
        <f>Q_Export_excel!D2541</f>
        <v>10.367291382816822</v>
      </c>
      <c r="H2541" s="7" t="str">
        <f>Q_Export_excel!E2541</f>
        <v>mV/g</v>
      </c>
      <c r="I2541" s="7">
        <v>0</v>
      </c>
      <c r="J2541" s="7" t="str">
        <f t="shared" si="39"/>
        <v>mV</v>
      </c>
      <c r="K2541" s="7" t="s">
        <v>65</v>
      </c>
      <c r="L2541" s="8">
        <f>Q_Export_excel!F2541</f>
        <v>42566.552048611113</v>
      </c>
      <c r="M2541" s="7">
        <f>Q_Export_excel!G2541</f>
        <v>12</v>
      </c>
    </row>
    <row r="2542" spans="1:13" x14ac:dyDescent="0.2">
      <c r="A2542" s="7" t="str">
        <f>Q_Export_excel!A2542</f>
        <v>PCB</v>
      </c>
      <c r="B2542" s="7" t="s">
        <v>63</v>
      </c>
      <c r="C2542" s="7" t="str">
        <f>Q_Export_excel!B2542</f>
        <v>75492X</v>
      </c>
      <c r="D2542" s="7" t="str">
        <f>Q_Export_excel!C2542</f>
        <v>356M163</v>
      </c>
      <c r="E2542" s="7" t="s">
        <v>64</v>
      </c>
      <c r="F2542" s="7">
        <f>VLOOKUP(CONCATENATE(A2542,D2542),Nominal_sensitivity!$C$2:$E$61,2,FALSE)</f>
        <v>10</v>
      </c>
      <c r="G2542" s="7">
        <f>Q_Export_excel!D2542</f>
        <v>10.137548646515221</v>
      </c>
      <c r="H2542" s="7" t="str">
        <f>Q_Export_excel!E2542</f>
        <v>mV/g</v>
      </c>
      <c r="I2542" s="7">
        <v>0</v>
      </c>
      <c r="J2542" s="7" t="str">
        <f t="shared" si="39"/>
        <v>mV</v>
      </c>
      <c r="K2542" s="7" t="s">
        <v>65</v>
      </c>
      <c r="L2542" s="8">
        <f>Q_Export_excel!F2542</f>
        <v>42532.47519675926</v>
      </c>
      <c r="M2542" s="7">
        <f>Q_Export_excel!G2542</f>
        <v>12</v>
      </c>
    </row>
    <row r="2543" spans="1:13" x14ac:dyDescent="0.2">
      <c r="A2543" s="7" t="str">
        <f>Q_Export_excel!A2543</f>
        <v>PCB</v>
      </c>
      <c r="B2543" s="7" t="s">
        <v>63</v>
      </c>
      <c r="C2543" s="7" t="str">
        <f>Q_Export_excel!B2543</f>
        <v>75492Y</v>
      </c>
      <c r="D2543" s="7" t="str">
        <f>Q_Export_excel!C2543</f>
        <v>356M163</v>
      </c>
      <c r="E2543" s="7" t="s">
        <v>64</v>
      </c>
      <c r="F2543" s="7">
        <f>VLOOKUP(CONCATENATE(A2543,D2543),Nominal_sensitivity!$C$2:$E$61,2,FALSE)</f>
        <v>10</v>
      </c>
      <c r="G2543" s="7">
        <f>Q_Export_excel!D2543</f>
        <v>10.387130951954793</v>
      </c>
      <c r="H2543" s="7" t="str">
        <f>Q_Export_excel!E2543</f>
        <v>mV/g</v>
      </c>
      <c r="I2543" s="7">
        <v>0</v>
      </c>
      <c r="J2543" s="7" t="str">
        <f t="shared" si="39"/>
        <v>mV</v>
      </c>
      <c r="K2543" s="7" t="s">
        <v>65</v>
      </c>
      <c r="L2543" s="8">
        <f>Q_Export_excel!F2543</f>
        <v>42532.481226851851</v>
      </c>
      <c r="M2543" s="7">
        <f>Q_Export_excel!G2543</f>
        <v>12</v>
      </c>
    </row>
    <row r="2544" spans="1:13" x14ac:dyDescent="0.2">
      <c r="A2544" s="7" t="str">
        <f>Q_Export_excel!A2544</f>
        <v>PCB</v>
      </c>
      <c r="B2544" s="7" t="s">
        <v>63</v>
      </c>
      <c r="C2544" s="7" t="str">
        <f>Q_Export_excel!B2544</f>
        <v>75492Z</v>
      </c>
      <c r="D2544" s="7" t="str">
        <f>Q_Export_excel!C2544</f>
        <v>356M163</v>
      </c>
      <c r="E2544" s="7" t="s">
        <v>64</v>
      </c>
      <c r="F2544" s="7">
        <f>VLOOKUP(CONCATENATE(A2544,D2544),Nominal_sensitivity!$C$2:$E$61,2,FALSE)</f>
        <v>10</v>
      </c>
      <c r="G2544" s="7">
        <f>Q_Export_excel!D2544</f>
        <v>10.423124077246667</v>
      </c>
      <c r="H2544" s="7" t="str">
        <f>Q_Export_excel!E2544</f>
        <v>mV/g</v>
      </c>
      <c r="I2544" s="7">
        <v>0</v>
      </c>
      <c r="J2544" s="7" t="str">
        <f t="shared" si="39"/>
        <v>mV</v>
      </c>
      <c r="K2544" s="7" t="s">
        <v>65</v>
      </c>
      <c r="L2544" s="8">
        <f>Q_Export_excel!F2544</f>
        <v>42532.517094907409</v>
      </c>
      <c r="M2544" s="7">
        <f>Q_Export_excel!G2544</f>
        <v>12</v>
      </c>
    </row>
    <row r="2545" spans="1:13" x14ac:dyDescent="0.2">
      <c r="A2545" s="7" t="str">
        <f>Q_Export_excel!A2545</f>
        <v>PCB</v>
      </c>
      <c r="B2545" s="7" t="s">
        <v>63</v>
      </c>
      <c r="C2545" s="7" t="str">
        <f>Q_Export_excel!B2545</f>
        <v>75493X</v>
      </c>
      <c r="D2545" s="7" t="str">
        <f>Q_Export_excel!C2545</f>
        <v>356M163</v>
      </c>
      <c r="E2545" s="7" t="s">
        <v>64</v>
      </c>
      <c r="F2545" s="7">
        <f>VLOOKUP(CONCATENATE(A2545,D2545),Nominal_sensitivity!$C$2:$E$61,2,FALSE)</f>
        <v>10</v>
      </c>
      <c r="G2545" s="7">
        <f>Q_Export_excel!D2545</f>
        <v>10.226362733958565</v>
      </c>
      <c r="H2545" s="7" t="str">
        <f>Q_Export_excel!E2545</f>
        <v>mV/g</v>
      </c>
      <c r="I2545" s="7">
        <v>0</v>
      </c>
      <c r="J2545" s="7" t="str">
        <f t="shared" si="39"/>
        <v>mV</v>
      </c>
      <c r="K2545" s="7" t="s">
        <v>65</v>
      </c>
      <c r="L2545" s="8">
        <f>Q_Export_excel!F2545</f>
        <v>42532.455335648148</v>
      </c>
      <c r="M2545" s="7">
        <f>Q_Export_excel!G2545</f>
        <v>12</v>
      </c>
    </row>
    <row r="2546" spans="1:13" x14ac:dyDescent="0.2">
      <c r="A2546" s="7" t="str">
        <f>Q_Export_excel!A2546</f>
        <v>PCB</v>
      </c>
      <c r="B2546" s="7" t="s">
        <v>63</v>
      </c>
      <c r="C2546" s="7" t="str">
        <f>Q_Export_excel!B2546</f>
        <v>75493Y</v>
      </c>
      <c r="D2546" s="7" t="str">
        <f>Q_Export_excel!C2546</f>
        <v>356M163</v>
      </c>
      <c r="E2546" s="7" t="s">
        <v>64</v>
      </c>
      <c r="F2546" s="7">
        <f>VLOOKUP(CONCATENATE(A2546,D2546),Nominal_sensitivity!$C$2:$E$61,2,FALSE)</f>
        <v>10</v>
      </c>
      <c r="G2546" s="7">
        <f>Q_Export_excel!D2546</f>
        <v>10.265696816465967</v>
      </c>
      <c r="H2546" s="7" t="str">
        <f>Q_Export_excel!E2546</f>
        <v>mV/g</v>
      </c>
      <c r="I2546" s="7">
        <v>0</v>
      </c>
      <c r="J2546" s="7" t="str">
        <f t="shared" si="39"/>
        <v>mV</v>
      </c>
      <c r="K2546" s="7" t="s">
        <v>65</v>
      </c>
      <c r="L2546" s="8">
        <f>Q_Export_excel!F2546</f>
        <v>42532.463067129633</v>
      </c>
      <c r="M2546" s="7">
        <f>Q_Export_excel!G2546</f>
        <v>12</v>
      </c>
    </row>
    <row r="2547" spans="1:13" x14ac:dyDescent="0.2">
      <c r="A2547" s="7" t="str">
        <f>Q_Export_excel!A2547</f>
        <v>PCB</v>
      </c>
      <c r="B2547" s="7" t="s">
        <v>63</v>
      </c>
      <c r="C2547" s="7" t="str">
        <f>Q_Export_excel!B2547</f>
        <v>75493Z</v>
      </c>
      <c r="D2547" s="7" t="str">
        <f>Q_Export_excel!C2547</f>
        <v>356M163</v>
      </c>
      <c r="E2547" s="7" t="s">
        <v>64</v>
      </c>
      <c r="F2547" s="7">
        <f>VLOOKUP(CONCATENATE(A2547,D2547),Nominal_sensitivity!$C$2:$E$61,2,FALSE)</f>
        <v>10</v>
      </c>
      <c r="G2547" s="7">
        <f>Q_Export_excel!D2547</f>
        <v>10.011412911195514</v>
      </c>
      <c r="H2547" s="7" t="str">
        <f>Q_Export_excel!E2547</f>
        <v>mV/g</v>
      </c>
      <c r="I2547" s="7">
        <v>0</v>
      </c>
      <c r="J2547" s="7" t="str">
        <f t="shared" si="39"/>
        <v>mV</v>
      </c>
      <c r="K2547" s="7" t="s">
        <v>65</v>
      </c>
      <c r="L2547" s="8">
        <f>Q_Export_excel!F2547</f>
        <v>42532.468946759262</v>
      </c>
      <c r="M2547" s="7">
        <f>Q_Export_excel!G2547</f>
        <v>12</v>
      </c>
    </row>
    <row r="2548" spans="1:13" x14ac:dyDescent="0.2">
      <c r="A2548" s="7" t="str">
        <f>Q_Export_excel!A2548</f>
        <v>PCB</v>
      </c>
      <c r="B2548" s="7" t="s">
        <v>63</v>
      </c>
      <c r="C2548" s="7" t="str">
        <f>Q_Export_excel!B2548</f>
        <v>75494X</v>
      </c>
      <c r="D2548" s="7" t="str">
        <f>Q_Export_excel!C2548</f>
        <v>356M163</v>
      </c>
      <c r="E2548" s="7" t="s">
        <v>64</v>
      </c>
      <c r="F2548" s="7">
        <f>VLOOKUP(CONCATENATE(A2548,D2548),Nominal_sensitivity!$C$2:$E$61,2,FALSE)</f>
        <v>10</v>
      </c>
      <c r="G2548" s="7">
        <f>Q_Export_excel!D2548</f>
        <v>9.7310984404675125</v>
      </c>
      <c r="H2548" s="7" t="str">
        <f>Q_Export_excel!E2548</f>
        <v>mV/g</v>
      </c>
      <c r="I2548" s="7">
        <v>0</v>
      </c>
      <c r="J2548" s="7" t="str">
        <f t="shared" si="39"/>
        <v>mV</v>
      </c>
      <c r="K2548" s="7" t="s">
        <v>65</v>
      </c>
      <c r="L2548" s="8">
        <f>Q_Export_excel!F2548</f>
        <v>42532.43204861111</v>
      </c>
      <c r="M2548" s="7">
        <f>Q_Export_excel!G2548</f>
        <v>12</v>
      </c>
    </row>
    <row r="2549" spans="1:13" x14ac:dyDescent="0.2">
      <c r="A2549" s="7" t="str">
        <f>Q_Export_excel!A2549</f>
        <v>PCB</v>
      </c>
      <c r="B2549" s="7" t="s">
        <v>63</v>
      </c>
      <c r="C2549" s="7" t="str">
        <f>Q_Export_excel!B2549</f>
        <v>75494Y</v>
      </c>
      <c r="D2549" s="7" t="str">
        <f>Q_Export_excel!C2549</f>
        <v>356M163</v>
      </c>
      <c r="E2549" s="7" t="s">
        <v>64</v>
      </c>
      <c r="F2549" s="7">
        <f>VLOOKUP(CONCATENATE(A2549,D2549),Nominal_sensitivity!$C$2:$E$61,2,FALSE)</f>
        <v>10</v>
      </c>
      <c r="G2549" s="7">
        <f>Q_Export_excel!D2549</f>
        <v>10.498293805088512</v>
      </c>
      <c r="H2549" s="7" t="str">
        <f>Q_Export_excel!E2549</f>
        <v>mV/g</v>
      </c>
      <c r="I2549" s="7">
        <v>0</v>
      </c>
      <c r="J2549" s="7" t="str">
        <f t="shared" si="39"/>
        <v>mV</v>
      </c>
      <c r="K2549" s="7" t="s">
        <v>65</v>
      </c>
      <c r="L2549" s="8">
        <f>Q_Export_excel!F2549</f>
        <v>42532.443333333336</v>
      </c>
      <c r="M2549" s="7">
        <f>Q_Export_excel!G2549</f>
        <v>12</v>
      </c>
    </row>
    <row r="2550" spans="1:13" x14ac:dyDescent="0.2">
      <c r="A2550" s="7" t="str">
        <f>Q_Export_excel!A2550</f>
        <v>PCB</v>
      </c>
      <c r="B2550" s="7" t="s">
        <v>63</v>
      </c>
      <c r="C2550" s="7" t="str">
        <f>Q_Export_excel!B2550</f>
        <v>75494Z</v>
      </c>
      <c r="D2550" s="7" t="str">
        <f>Q_Export_excel!C2550</f>
        <v>356M163</v>
      </c>
      <c r="E2550" s="7" t="s">
        <v>64</v>
      </c>
      <c r="F2550" s="7">
        <f>VLOOKUP(CONCATENATE(A2550,D2550),Nominal_sensitivity!$C$2:$E$61,2,FALSE)</f>
        <v>10</v>
      </c>
      <c r="G2550" s="7">
        <f>Q_Export_excel!D2550</f>
        <v>10.494649337225173</v>
      </c>
      <c r="H2550" s="7" t="str">
        <f>Q_Export_excel!E2550</f>
        <v>mV/g</v>
      </c>
      <c r="I2550" s="7">
        <v>0</v>
      </c>
      <c r="J2550" s="7" t="str">
        <f t="shared" si="39"/>
        <v>mV</v>
      </c>
      <c r="K2550" s="7" t="s">
        <v>65</v>
      </c>
      <c r="L2550" s="8">
        <f>Q_Export_excel!F2550</f>
        <v>42532.448854166665</v>
      </c>
      <c r="M2550" s="7">
        <f>Q_Export_excel!G2550</f>
        <v>12</v>
      </c>
    </row>
    <row r="2551" spans="1:13" x14ac:dyDescent="0.2">
      <c r="A2551" s="7" t="str">
        <f>Q_Export_excel!A2551</f>
        <v>PCB</v>
      </c>
      <c r="B2551" s="7" t="s">
        <v>63</v>
      </c>
      <c r="C2551" s="7" t="str">
        <f>Q_Export_excel!B2551</f>
        <v>75495X</v>
      </c>
      <c r="D2551" s="7" t="str">
        <f>Q_Export_excel!C2551</f>
        <v>356M163</v>
      </c>
      <c r="E2551" s="7" t="s">
        <v>64</v>
      </c>
      <c r="F2551" s="7">
        <f>VLOOKUP(CONCATENATE(A2551,D2551),Nominal_sensitivity!$C$2:$E$61,2,FALSE)</f>
        <v>10</v>
      </c>
      <c r="G2551" s="7">
        <f>Q_Export_excel!D2551</f>
        <v>9.9369996329566384</v>
      </c>
      <c r="H2551" s="7" t="str">
        <f>Q_Export_excel!E2551</f>
        <v>mV/g</v>
      </c>
      <c r="I2551" s="7">
        <v>0</v>
      </c>
      <c r="J2551" s="7" t="str">
        <f t="shared" si="39"/>
        <v>mV</v>
      </c>
      <c r="K2551" s="7" t="s">
        <v>65</v>
      </c>
      <c r="L2551" s="8">
        <f>Q_Export_excel!F2551</f>
        <v>42511.639525462961</v>
      </c>
      <c r="M2551" s="7">
        <f>Q_Export_excel!G2551</f>
        <v>12</v>
      </c>
    </row>
    <row r="2552" spans="1:13" x14ac:dyDescent="0.2">
      <c r="A2552" s="7" t="str">
        <f>Q_Export_excel!A2552</f>
        <v>PCB</v>
      </c>
      <c r="B2552" s="7" t="s">
        <v>63</v>
      </c>
      <c r="C2552" s="7" t="str">
        <f>Q_Export_excel!B2552</f>
        <v>75495Y</v>
      </c>
      <c r="D2552" s="7" t="str">
        <f>Q_Export_excel!C2552</f>
        <v>356M163</v>
      </c>
      <c r="E2552" s="7" t="s">
        <v>64</v>
      </c>
      <c r="F2552" s="7">
        <f>VLOOKUP(CONCATENATE(A2552,D2552),Nominal_sensitivity!$C$2:$E$61,2,FALSE)</f>
        <v>10</v>
      </c>
      <c r="G2552" s="7">
        <f>Q_Export_excel!D2552</f>
        <v>10.199698983083037</v>
      </c>
      <c r="H2552" s="7" t="str">
        <f>Q_Export_excel!E2552</f>
        <v>mV/g</v>
      </c>
      <c r="I2552" s="7">
        <v>0</v>
      </c>
      <c r="J2552" s="7" t="str">
        <f t="shared" si="39"/>
        <v>mV</v>
      </c>
      <c r="K2552" s="7" t="s">
        <v>65</v>
      </c>
      <c r="L2552" s="8">
        <f>Q_Export_excel!F2552</f>
        <v>42511.645902777775</v>
      </c>
      <c r="M2552" s="7">
        <f>Q_Export_excel!G2552</f>
        <v>12</v>
      </c>
    </row>
    <row r="2553" spans="1:13" x14ac:dyDescent="0.2">
      <c r="A2553" s="7" t="str">
        <f>Q_Export_excel!A2553</f>
        <v>PCB</v>
      </c>
      <c r="B2553" s="7" t="s">
        <v>63</v>
      </c>
      <c r="C2553" s="7" t="str">
        <f>Q_Export_excel!B2553</f>
        <v>75495Z</v>
      </c>
      <c r="D2553" s="7" t="str">
        <f>Q_Export_excel!C2553</f>
        <v>356M163</v>
      </c>
      <c r="E2553" s="7" t="s">
        <v>64</v>
      </c>
      <c r="F2553" s="7">
        <f>VLOOKUP(CONCATENATE(A2553,D2553),Nominal_sensitivity!$C$2:$E$61,2,FALSE)</f>
        <v>10</v>
      </c>
      <c r="G2553" s="7">
        <f>Q_Export_excel!D2553</f>
        <v>10.123116239474408</v>
      </c>
      <c r="H2553" s="7" t="str">
        <f>Q_Export_excel!E2553</f>
        <v>mV/g</v>
      </c>
      <c r="I2553" s="7">
        <v>0</v>
      </c>
      <c r="J2553" s="7" t="str">
        <f t="shared" si="39"/>
        <v>mV</v>
      </c>
      <c r="K2553" s="7" t="s">
        <v>65</v>
      </c>
      <c r="L2553" s="8">
        <f>Q_Export_excel!F2553</f>
        <v>42511.65185185185</v>
      </c>
      <c r="M2553" s="7">
        <f>Q_Export_excel!G2553</f>
        <v>12</v>
      </c>
    </row>
    <row r="2554" spans="1:13" x14ac:dyDescent="0.2">
      <c r="A2554" s="7" t="str">
        <f>Q_Export_excel!A2554</f>
        <v>PCB</v>
      </c>
      <c r="B2554" s="7" t="s">
        <v>63</v>
      </c>
      <c r="C2554" s="7" t="str">
        <f>Q_Export_excel!B2554</f>
        <v>76046X</v>
      </c>
      <c r="D2554" s="7" t="str">
        <f>Q_Export_excel!C2554</f>
        <v>356M163</v>
      </c>
      <c r="E2554" s="7" t="s">
        <v>64</v>
      </c>
      <c r="F2554" s="7">
        <f>VLOOKUP(CONCATENATE(A2554,D2554),Nominal_sensitivity!$C$2:$E$61,2,FALSE)</f>
        <v>10</v>
      </c>
      <c r="G2554" s="7">
        <f>Q_Export_excel!D2554</f>
        <v>10.111119738268485</v>
      </c>
      <c r="H2554" s="7" t="str">
        <f>Q_Export_excel!E2554</f>
        <v>mV/g</v>
      </c>
      <c r="I2554" s="7">
        <v>0</v>
      </c>
      <c r="J2554" s="7" t="str">
        <f t="shared" si="39"/>
        <v>mV</v>
      </c>
      <c r="K2554" s="7" t="s">
        <v>65</v>
      </c>
      <c r="L2554" s="8">
        <f>Q_Export_excel!F2554</f>
        <v>42145.470104166663</v>
      </c>
      <c r="M2554" s="7">
        <f>Q_Export_excel!G2554</f>
        <v>12</v>
      </c>
    </row>
    <row r="2555" spans="1:13" x14ac:dyDescent="0.2">
      <c r="A2555" s="7" t="str">
        <f>Q_Export_excel!A2555</f>
        <v>PCB</v>
      </c>
      <c r="B2555" s="7" t="s">
        <v>63</v>
      </c>
      <c r="C2555" s="7" t="str">
        <f>Q_Export_excel!B2555</f>
        <v>76046Y</v>
      </c>
      <c r="D2555" s="7" t="str">
        <f>Q_Export_excel!C2555</f>
        <v>356M163</v>
      </c>
      <c r="E2555" s="7" t="s">
        <v>64</v>
      </c>
      <c r="F2555" s="7">
        <f>VLOOKUP(CONCATENATE(A2555,D2555),Nominal_sensitivity!$C$2:$E$61,2,FALSE)</f>
        <v>10</v>
      </c>
      <c r="G2555" s="7">
        <f>Q_Export_excel!D2555</f>
        <v>9.9641855965093864</v>
      </c>
      <c r="H2555" s="7" t="str">
        <f>Q_Export_excel!E2555</f>
        <v>mV/g</v>
      </c>
      <c r="I2555" s="7">
        <v>0</v>
      </c>
      <c r="J2555" s="7" t="str">
        <f t="shared" si="39"/>
        <v>mV</v>
      </c>
      <c r="K2555" s="7" t="s">
        <v>65</v>
      </c>
      <c r="L2555" s="8">
        <f>Q_Export_excel!F2555</f>
        <v>42145.477453703701</v>
      </c>
      <c r="M2555" s="7">
        <f>Q_Export_excel!G2555</f>
        <v>12</v>
      </c>
    </row>
    <row r="2556" spans="1:13" x14ac:dyDescent="0.2">
      <c r="A2556" s="7" t="str">
        <f>Q_Export_excel!A2556</f>
        <v>PCB</v>
      </c>
      <c r="B2556" s="7" t="s">
        <v>63</v>
      </c>
      <c r="C2556" s="7" t="str">
        <f>Q_Export_excel!B2556</f>
        <v>76046Z</v>
      </c>
      <c r="D2556" s="7" t="str">
        <f>Q_Export_excel!C2556</f>
        <v>356M163</v>
      </c>
      <c r="E2556" s="7" t="s">
        <v>64</v>
      </c>
      <c r="F2556" s="7">
        <f>VLOOKUP(CONCATENATE(A2556,D2556),Nominal_sensitivity!$C$2:$E$61,2,FALSE)</f>
        <v>10</v>
      </c>
      <c r="G2556" s="7">
        <f>Q_Export_excel!D2556</f>
        <v>9.9793785332252352</v>
      </c>
      <c r="H2556" s="7" t="str">
        <f>Q_Export_excel!E2556</f>
        <v>mV/g</v>
      </c>
      <c r="I2556" s="7">
        <v>0</v>
      </c>
      <c r="J2556" s="7" t="str">
        <f t="shared" si="39"/>
        <v>mV</v>
      </c>
      <c r="K2556" s="7" t="s">
        <v>65</v>
      </c>
      <c r="L2556" s="8">
        <f>Q_Export_excel!F2556</f>
        <v>42145.481608796297</v>
      </c>
      <c r="M2556" s="7">
        <f>Q_Export_excel!G2556</f>
        <v>12</v>
      </c>
    </row>
    <row r="2557" spans="1:13" x14ac:dyDescent="0.2">
      <c r="A2557" s="7" t="str">
        <f>Q_Export_excel!A2557</f>
        <v>PCB</v>
      </c>
      <c r="B2557" s="7" t="s">
        <v>63</v>
      </c>
      <c r="C2557" s="7" t="str">
        <f>Q_Export_excel!B2557</f>
        <v>76048X</v>
      </c>
      <c r="D2557" s="7" t="str">
        <f>Q_Export_excel!C2557</f>
        <v>356M163</v>
      </c>
      <c r="E2557" s="7" t="s">
        <v>64</v>
      </c>
      <c r="F2557" s="7">
        <f>VLOOKUP(CONCATENATE(A2557,D2557),Nominal_sensitivity!$C$2:$E$61,2,FALSE)</f>
        <v>10</v>
      </c>
      <c r="G2557" s="7">
        <f>Q_Export_excel!D2557</f>
        <v>0.59603206883730664</v>
      </c>
      <c r="H2557" s="7" t="str">
        <f>Q_Export_excel!E2557</f>
        <v>mV/g</v>
      </c>
      <c r="I2557" s="7">
        <v>0</v>
      </c>
      <c r="J2557" s="7" t="str">
        <f t="shared" si="39"/>
        <v>mV</v>
      </c>
      <c r="K2557" s="7" t="s">
        <v>65</v>
      </c>
      <c r="L2557" s="8">
        <f>Q_Export_excel!F2557</f>
        <v>42425.653726851851</v>
      </c>
      <c r="M2557" s="7">
        <f>Q_Export_excel!G2557</f>
        <v>12</v>
      </c>
    </row>
    <row r="2558" spans="1:13" x14ac:dyDescent="0.2">
      <c r="A2558" s="7" t="str">
        <f>Q_Export_excel!A2558</f>
        <v>PCB</v>
      </c>
      <c r="B2558" s="7" t="s">
        <v>63</v>
      </c>
      <c r="C2558" s="7" t="str">
        <f>Q_Export_excel!B2558</f>
        <v>76048Y</v>
      </c>
      <c r="D2558" s="7" t="str">
        <f>Q_Export_excel!C2558</f>
        <v>356M163</v>
      </c>
      <c r="E2558" s="7" t="s">
        <v>64</v>
      </c>
      <c r="F2558" s="7">
        <f>VLOOKUP(CONCATENATE(A2558,D2558),Nominal_sensitivity!$C$2:$E$61,2,FALSE)</f>
        <v>10</v>
      </c>
      <c r="G2558" s="7">
        <f>Q_Export_excel!D2558</f>
        <v>0.4414388044268468</v>
      </c>
      <c r="H2558" s="7" t="str">
        <f>Q_Export_excel!E2558</f>
        <v>mV/g</v>
      </c>
      <c r="I2558" s="7">
        <v>0</v>
      </c>
      <c r="J2558" s="7" t="str">
        <f t="shared" si="39"/>
        <v>mV</v>
      </c>
      <c r="K2558" s="7" t="s">
        <v>65</v>
      </c>
      <c r="L2558" s="8">
        <f>Q_Export_excel!F2558</f>
        <v>42425.647430555553</v>
      </c>
      <c r="M2558" s="7">
        <f>Q_Export_excel!G2558</f>
        <v>12</v>
      </c>
    </row>
    <row r="2559" spans="1:13" x14ac:dyDescent="0.2">
      <c r="A2559" s="7" t="str">
        <f>Q_Export_excel!A2559</f>
        <v>PCB</v>
      </c>
      <c r="B2559" s="7" t="s">
        <v>63</v>
      </c>
      <c r="C2559" s="7" t="str">
        <f>Q_Export_excel!B2559</f>
        <v>76048Z</v>
      </c>
      <c r="D2559" s="7" t="str">
        <f>Q_Export_excel!C2559</f>
        <v>356M163</v>
      </c>
      <c r="E2559" s="7" t="s">
        <v>64</v>
      </c>
      <c r="F2559" s="7">
        <f>VLOOKUP(CONCATENATE(A2559,D2559),Nominal_sensitivity!$C$2:$E$61,2,FALSE)</f>
        <v>10</v>
      </c>
      <c r="G2559" s="7">
        <f>Q_Export_excel!D2559</f>
        <v>9.817899665964946</v>
      </c>
      <c r="H2559" s="7" t="str">
        <f>Q_Export_excel!E2559</f>
        <v>mV/g</v>
      </c>
      <c r="I2559" s="7">
        <v>0</v>
      </c>
      <c r="J2559" s="7" t="str">
        <f t="shared" si="39"/>
        <v>mV</v>
      </c>
      <c r="K2559" s="7" t="s">
        <v>65</v>
      </c>
      <c r="L2559" s="8">
        <f>Q_Export_excel!F2559</f>
        <v>42144.479872685188</v>
      </c>
      <c r="M2559" s="7">
        <f>Q_Export_excel!G2559</f>
        <v>12</v>
      </c>
    </row>
    <row r="2560" spans="1:13" x14ac:dyDescent="0.2">
      <c r="A2560" s="7" t="str">
        <f>Q_Export_excel!A2560</f>
        <v>PCB</v>
      </c>
      <c r="B2560" s="7" t="s">
        <v>63</v>
      </c>
      <c r="C2560" s="7" t="str">
        <f>Q_Export_excel!B2560</f>
        <v>76049X</v>
      </c>
      <c r="D2560" s="7" t="str">
        <f>Q_Export_excel!C2560</f>
        <v>356M163</v>
      </c>
      <c r="E2560" s="7" t="s">
        <v>64</v>
      </c>
      <c r="F2560" s="7">
        <f>VLOOKUP(CONCATENATE(A2560,D2560),Nominal_sensitivity!$C$2:$E$61,2,FALSE)</f>
        <v>10</v>
      </c>
      <c r="G2560" s="7">
        <f>Q_Export_excel!D2560</f>
        <v>9.8991632297023475</v>
      </c>
      <c r="H2560" s="7" t="str">
        <f>Q_Export_excel!E2560</f>
        <v>mV/g</v>
      </c>
      <c r="I2560" s="7">
        <v>0</v>
      </c>
      <c r="J2560" s="7" t="str">
        <f t="shared" si="39"/>
        <v>mV</v>
      </c>
      <c r="K2560" s="7" t="s">
        <v>65</v>
      </c>
      <c r="L2560" s="8">
        <f>Q_Export_excel!F2560</f>
        <v>41158.58258101852</v>
      </c>
      <c r="M2560" s="7">
        <f>Q_Export_excel!G2560</f>
        <v>12</v>
      </c>
    </row>
    <row r="2561" spans="1:13" x14ac:dyDescent="0.2">
      <c r="A2561" s="7" t="str">
        <f>Q_Export_excel!A2561</f>
        <v>PCB</v>
      </c>
      <c r="B2561" s="7" t="s">
        <v>63</v>
      </c>
      <c r="C2561" s="7" t="str">
        <f>Q_Export_excel!B2561</f>
        <v>76049Y</v>
      </c>
      <c r="D2561" s="7" t="str">
        <f>Q_Export_excel!C2561</f>
        <v>356M163</v>
      </c>
      <c r="E2561" s="7" t="s">
        <v>64</v>
      </c>
      <c r="F2561" s="7">
        <f>VLOOKUP(CONCATENATE(A2561,D2561),Nominal_sensitivity!$C$2:$E$61,2,FALSE)</f>
        <v>10</v>
      </c>
      <c r="G2561" s="7">
        <f>Q_Export_excel!D2561</f>
        <v>9.9304756323975738</v>
      </c>
      <c r="H2561" s="7" t="str">
        <f>Q_Export_excel!E2561</f>
        <v>mV/g</v>
      </c>
      <c r="I2561" s="7">
        <v>0</v>
      </c>
      <c r="J2561" s="7" t="str">
        <f t="shared" si="39"/>
        <v>mV</v>
      </c>
      <c r="K2561" s="7" t="s">
        <v>65</v>
      </c>
      <c r="L2561" s="8">
        <f>Q_Export_excel!F2561</f>
        <v>41158.587442129632</v>
      </c>
      <c r="M2561" s="7">
        <f>Q_Export_excel!G2561</f>
        <v>12</v>
      </c>
    </row>
    <row r="2562" spans="1:13" x14ac:dyDescent="0.2">
      <c r="A2562" s="7" t="str">
        <f>Q_Export_excel!A2562</f>
        <v>PCB</v>
      </c>
      <c r="B2562" s="7" t="s">
        <v>63</v>
      </c>
      <c r="C2562" s="7" t="str">
        <f>Q_Export_excel!B2562</f>
        <v>76049Z</v>
      </c>
      <c r="D2562" s="7" t="str">
        <f>Q_Export_excel!C2562</f>
        <v>356M163</v>
      </c>
      <c r="E2562" s="7" t="s">
        <v>64</v>
      </c>
      <c r="F2562" s="7">
        <f>VLOOKUP(CONCATENATE(A2562,D2562),Nominal_sensitivity!$C$2:$E$61,2,FALSE)</f>
        <v>10</v>
      </c>
      <c r="G2562" s="7">
        <f>Q_Export_excel!D2562</f>
        <v>10.1329983133762</v>
      </c>
      <c r="H2562" s="7" t="str">
        <f>Q_Export_excel!E2562</f>
        <v>mV/g</v>
      </c>
      <c r="I2562" s="7">
        <v>0</v>
      </c>
      <c r="J2562" s="7" t="str">
        <f t="shared" si="39"/>
        <v>mV</v>
      </c>
      <c r="K2562" s="7" t="s">
        <v>65</v>
      </c>
      <c r="L2562" s="8">
        <f>Q_Export_excel!F2562</f>
        <v>41158.592303240737</v>
      </c>
      <c r="M2562" s="7">
        <f>Q_Export_excel!G2562</f>
        <v>12</v>
      </c>
    </row>
    <row r="2563" spans="1:13" x14ac:dyDescent="0.2">
      <c r="A2563" s="7" t="str">
        <f>Q_Export_excel!A2563</f>
        <v>PCB</v>
      </c>
      <c r="B2563" s="7" t="s">
        <v>63</v>
      </c>
      <c r="C2563" s="7" t="str">
        <f>Q_Export_excel!B2563</f>
        <v>77883X</v>
      </c>
      <c r="D2563" s="7" t="str">
        <f>Q_Export_excel!C2563</f>
        <v>356M163</v>
      </c>
      <c r="E2563" s="7" t="s">
        <v>64</v>
      </c>
      <c r="F2563" s="7">
        <f>VLOOKUP(CONCATENATE(A2563,D2563),Nominal_sensitivity!$C$2:$E$61,2,FALSE)</f>
        <v>10</v>
      </c>
      <c r="G2563" s="7">
        <f>Q_Export_excel!D2563</f>
        <v>9.9763521000923348</v>
      </c>
      <c r="H2563" s="7" t="str">
        <f>Q_Export_excel!E2563</f>
        <v>mV/g</v>
      </c>
      <c r="I2563" s="7">
        <v>0</v>
      </c>
      <c r="J2563" s="7" t="str">
        <f t="shared" si="39"/>
        <v>mV</v>
      </c>
      <c r="K2563" s="7" t="s">
        <v>65</v>
      </c>
      <c r="L2563" s="8">
        <f>Q_Export_excel!F2563</f>
        <v>42511.689606481479</v>
      </c>
      <c r="M2563" s="7">
        <f>Q_Export_excel!G2563</f>
        <v>12</v>
      </c>
    </row>
    <row r="2564" spans="1:13" x14ac:dyDescent="0.2">
      <c r="A2564" s="7" t="str">
        <f>Q_Export_excel!A2564</f>
        <v>PCB</v>
      </c>
      <c r="B2564" s="7" t="s">
        <v>63</v>
      </c>
      <c r="C2564" s="7" t="str">
        <f>Q_Export_excel!B2564</f>
        <v>77883Y</v>
      </c>
      <c r="D2564" s="7" t="str">
        <f>Q_Export_excel!C2564</f>
        <v>356M163</v>
      </c>
      <c r="E2564" s="7" t="s">
        <v>64</v>
      </c>
      <c r="F2564" s="7">
        <f>VLOOKUP(CONCATENATE(A2564,D2564),Nominal_sensitivity!$C$2:$E$61,2,FALSE)</f>
        <v>10</v>
      </c>
      <c r="G2564" s="7">
        <f>Q_Export_excel!D2564</f>
        <v>9.9245653594116057</v>
      </c>
      <c r="H2564" s="7" t="str">
        <f>Q_Export_excel!E2564</f>
        <v>mV/g</v>
      </c>
      <c r="I2564" s="7">
        <v>0</v>
      </c>
      <c r="J2564" s="7" t="str">
        <f t="shared" si="39"/>
        <v>mV</v>
      </c>
      <c r="K2564" s="7" t="s">
        <v>65</v>
      </c>
      <c r="L2564" s="8">
        <f>Q_Export_excel!F2564</f>
        <v>42511.694571759261</v>
      </c>
      <c r="M2564" s="7">
        <f>Q_Export_excel!G2564</f>
        <v>12</v>
      </c>
    </row>
    <row r="2565" spans="1:13" x14ac:dyDescent="0.2">
      <c r="A2565" s="7" t="str">
        <f>Q_Export_excel!A2565</f>
        <v>PCB</v>
      </c>
      <c r="B2565" s="7" t="s">
        <v>63</v>
      </c>
      <c r="C2565" s="7" t="str">
        <f>Q_Export_excel!B2565</f>
        <v>77883Z</v>
      </c>
      <c r="D2565" s="7" t="str">
        <f>Q_Export_excel!C2565</f>
        <v>356M163</v>
      </c>
      <c r="E2565" s="7" t="s">
        <v>64</v>
      </c>
      <c r="F2565" s="7">
        <f>VLOOKUP(CONCATENATE(A2565,D2565),Nominal_sensitivity!$C$2:$E$61,2,FALSE)</f>
        <v>10</v>
      </c>
      <c r="G2565" s="7">
        <f>Q_Export_excel!D2565</f>
        <v>10.012667333207311</v>
      </c>
      <c r="H2565" s="7" t="str">
        <f>Q_Export_excel!E2565</f>
        <v>mV/g</v>
      </c>
      <c r="I2565" s="7">
        <v>0</v>
      </c>
      <c r="J2565" s="7" t="str">
        <f t="shared" si="39"/>
        <v>mV</v>
      </c>
      <c r="K2565" s="7" t="s">
        <v>65</v>
      </c>
      <c r="L2565" s="8">
        <f>Q_Export_excel!F2565</f>
        <v>42511.699583333335</v>
      </c>
      <c r="M2565" s="7">
        <f>Q_Export_excel!G2565</f>
        <v>12</v>
      </c>
    </row>
    <row r="2566" spans="1:13" x14ac:dyDescent="0.2">
      <c r="A2566" s="7" t="str">
        <f>Q_Export_excel!A2566</f>
        <v>PCB</v>
      </c>
      <c r="B2566" s="7" t="s">
        <v>63</v>
      </c>
      <c r="C2566" s="7" t="str">
        <f>Q_Export_excel!B2566</f>
        <v>77884X</v>
      </c>
      <c r="D2566" s="7" t="str">
        <f>Q_Export_excel!C2566</f>
        <v>356M163</v>
      </c>
      <c r="E2566" s="7" t="s">
        <v>64</v>
      </c>
      <c r="F2566" s="7">
        <f>VLOOKUP(CONCATENATE(A2566,D2566),Nominal_sensitivity!$C$2:$E$61,2,FALSE)</f>
        <v>10</v>
      </c>
      <c r="G2566" s="7">
        <f>Q_Export_excel!D2566</f>
        <v>9.7169088451328172</v>
      </c>
      <c r="H2566" s="7" t="str">
        <f>Q_Export_excel!E2566</f>
        <v>mV/g</v>
      </c>
      <c r="I2566" s="7">
        <v>0</v>
      </c>
      <c r="J2566" s="7" t="str">
        <f t="shared" si="39"/>
        <v>mV</v>
      </c>
      <c r="K2566" s="7" t="s">
        <v>65</v>
      </c>
      <c r="L2566" s="8">
        <f>Q_Export_excel!F2566</f>
        <v>42145.441921296297</v>
      </c>
      <c r="M2566" s="7">
        <f>Q_Export_excel!G2566</f>
        <v>12</v>
      </c>
    </row>
    <row r="2567" spans="1:13" x14ac:dyDescent="0.2">
      <c r="A2567" s="7" t="str">
        <f>Q_Export_excel!A2567</f>
        <v>PCB</v>
      </c>
      <c r="B2567" s="7" t="s">
        <v>63</v>
      </c>
      <c r="C2567" s="7" t="str">
        <f>Q_Export_excel!B2567</f>
        <v>77884Y</v>
      </c>
      <c r="D2567" s="7" t="str">
        <f>Q_Export_excel!C2567</f>
        <v>356M163</v>
      </c>
      <c r="E2567" s="7" t="s">
        <v>64</v>
      </c>
      <c r="F2567" s="7">
        <f>VLOOKUP(CONCATENATE(A2567,D2567),Nominal_sensitivity!$C$2:$E$61,2,FALSE)</f>
        <v>10</v>
      </c>
      <c r="G2567" s="7">
        <f>Q_Export_excel!D2567</f>
        <v>9.6846580099297821</v>
      </c>
      <c r="H2567" s="7" t="str">
        <f>Q_Export_excel!E2567</f>
        <v>mV/g</v>
      </c>
      <c r="I2567" s="7">
        <v>0</v>
      </c>
      <c r="J2567" s="7" t="str">
        <f t="shared" si="39"/>
        <v>mV</v>
      </c>
      <c r="K2567" s="7" t="s">
        <v>65</v>
      </c>
      <c r="L2567" s="8">
        <f>Q_Export_excel!F2567</f>
        <v>42145.449930555558</v>
      </c>
      <c r="M2567" s="7">
        <f>Q_Export_excel!G2567</f>
        <v>12</v>
      </c>
    </row>
    <row r="2568" spans="1:13" x14ac:dyDescent="0.2">
      <c r="A2568" s="7" t="str">
        <f>Q_Export_excel!A2568</f>
        <v>PCB</v>
      </c>
      <c r="B2568" s="7" t="s">
        <v>63</v>
      </c>
      <c r="C2568" s="7" t="str">
        <f>Q_Export_excel!B2568</f>
        <v>77884Z</v>
      </c>
      <c r="D2568" s="7" t="str">
        <f>Q_Export_excel!C2568</f>
        <v>356M163</v>
      </c>
      <c r="E2568" s="7" t="s">
        <v>64</v>
      </c>
      <c r="F2568" s="7">
        <f>VLOOKUP(CONCATENATE(A2568,D2568),Nominal_sensitivity!$C$2:$E$61,2,FALSE)</f>
        <v>10</v>
      </c>
      <c r="G2568" s="7">
        <f>Q_Export_excel!D2568</f>
        <v>9.9706992541551731</v>
      </c>
      <c r="H2568" s="7" t="str">
        <f>Q_Export_excel!E2568</f>
        <v>mV/g</v>
      </c>
      <c r="I2568" s="7">
        <v>0</v>
      </c>
      <c r="J2568" s="7" t="str">
        <f t="shared" ref="J2568:J2631" si="40">LEFT(H2568,2)</f>
        <v>mV</v>
      </c>
      <c r="K2568" s="7" t="s">
        <v>65</v>
      </c>
      <c r="L2568" s="8">
        <f>Q_Export_excel!F2568</f>
        <v>42145.4534375</v>
      </c>
      <c r="M2568" s="7">
        <f>Q_Export_excel!G2568</f>
        <v>12</v>
      </c>
    </row>
    <row r="2569" spans="1:13" x14ac:dyDescent="0.2">
      <c r="A2569" s="7" t="str">
        <f>Q_Export_excel!A2569</f>
        <v>PCB</v>
      </c>
      <c r="B2569" s="7" t="s">
        <v>63</v>
      </c>
      <c r="C2569" s="7" t="str">
        <f>Q_Export_excel!B2569</f>
        <v>77885X</v>
      </c>
      <c r="D2569" s="7" t="str">
        <f>Q_Export_excel!C2569</f>
        <v>356M163</v>
      </c>
      <c r="E2569" s="7" t="s">
        <v>64</v>
      </c>
      <c r="F2569" s="7">
        <f>VLOOKUP(CONCATENATE(A2569,D2569),Nominal_sensitivity!$C$2:$E$61,2,FALSE)</f>
        <v>10</v>
      </c>
      <c r="G2569" s="7">
        <f>Q_Export_excel!D2569</f>
        <v>9.92</v>
      </c>
      <c r="H2569" s="7" t="str">
        <f>Q_Export_excel!E2569</f>
        <v>mV/g</v>
      </c>
      <c r="I2569" s="7">
        <v>0</v>
      </c>
      <c r="J2569" s="7" t="str">
        <f t="shared" si="40"/>
        <v>mV</v>
      </c>
      <c r="K2569" s="7" t="s">
        <v>65</v>
      </c>
      <c r="L2569" s="8">
        <f>Q_Export_excel!F2569</f>
        <v>39843</v>
      </c>
      <c r="M2569" s="7">
        <f>Q_Export_excel!G2569</f>
        <v>12</v>
      </c>
    </row>
    <row r="2570" spans="1:13" x14ac:dyDescent="0.2">
      <c r="A2570" s="7" t="str">
        <f>Q_Export_excel!A2570</f>
        <v>PCB</v>
      </c>
      <c r="B2570" s="7" t="s">
        <v>63</v>
      </c>
      <c r="C2570" s="7" t="str">
        <f>Q_Export_excel!B2570</f>
        <v>77885Y</v>
      </c>
      <c r="D2570" s="7" t="str">
        <f>Q_Export_excel!C2570</f>
        <v>356M163</v>
      </c>
      <c r="E2570" s="7" t="s">
        <v>64</v>
      </c>
      <c r="F2570" s="7">
        <f>VLOOKUP(CONCATENATE(A2570,D2570),Nominal_sensitivity!$C$2:$E$61,2,FALSE)</f>
        <v>10</v>
      </c>
      <c r="G2570" s="7">
        <f>Q_Export_excel!D2570</f>
        <v>9.9600000000000009</v>
      </c>
      <c r="H2570" s="7" t="str">
        <f>Q_Export_excel!E2570</f>
        <v>mV/g</v>
      </c>
      <c r="I2570" s="7">
        <v>0</v>
      </c>
      <c r="J2570" s="7" t="str">
        <f t="shared" si="40"/>
        <v>mV</v>
      </c>
      <c r="K2570" s="7" t="s">
        <v>65</v>
      </c>
      <c r="L2570" s="8">
        <f>Q_Export_excel!F2570</f>
        <v>39843</v>
      </c>
      <c r="M2570" s="7">
        <f>Q_Export_excel!G2570</f>
        <v>12</v>
      </c>
    </row>
    <row r="2571" spans="1:13" x14ac:dyDescent="0.2">
      <c r="A2571" s="7" t="str">
        <f>Q_Export_excel!A2571</f>
        <v>PCB</v>
      </c>
      <c r="B2571" s="7" t="s">
        <v>63</v>
      </c>
      <c r="C2571" s="7" t="str">
        <f>Q_Export_excel!B2571</f>
        <v>77885Z</v>
      </c>
      <c r="D2571" s="7" t="str">
        <f>Q_Export_excel!C2571</f>
        <v>356M163</v>
      </c>
      <c r="E2571" s="7" t="s">
        <v>64</v>
      </c>
      <c r="F2571" s="7">
        <f>VLOOKUP(CONCATENATE(A2571,D2571),Nominal_sensitivity!$C$2:$E$61,2,FALSE)</f>
        <v>10</v>
      </c>
      <c r="G2571" s="7">
        <f>Q_Export_excel!D2571</f>
        <v>9.9499999999999993</v>
      </c>
      <c r="H2571" s="7" t="str">
        <f>Q_Export_excel!E2571</f>
        <v>mV/g</v>
      </c>
      <c r="I2571" s="7">
        <v>0</v>
      </c>
      <c r="J2571" s="7" t="str">
        <f t="shared" si="40"/>
        <v>mV</v>
      </c>
      <c r="K2571" s="7" t="s">
        <v>65</v>
      </c>
      <c r="L2571" s="8">
        <f>Q_Export_excel!F2571</f>
        <v>39843</v>
      </c>
      <c r="M2571" s="7">
        <f>Q_Export_excel!G2571</f>
        <v>12</v>
      </c>
    </row>
    <row r="2572" spans="1:13" x14ac:dyDescent="0.2">
      <c r="A2572" s="7" t="str">
        <f>Q_Export_excel!A2572</f>
        <v>PCB</v>
      </c>
      <c r="B2572" s="7" t="s">
        <v>63</v>
      </c>
      <c r="C2572" s="7" t="str">
        <f>Q_Export_excel!B2572</f>
        <v>77886X</v>
      </c>
      <c r="D2572" s="7" t="str">
        <f>Q_Export_excel!C2572</f>
        <v>356M163</v>
      </c>
      <c r="E2572" s="7" t="s">
        <v>64</v>
      </c>
      <c r="F2572" s="7">
        <f>VLOOKUP(CONCATENATE(A2572,D2572),Nominal_sensitivity!$C$2:$E$61,2,FALSE)</f>
        <v>10</v>
      </c>
      <c r="G2572" s="7">
        <f>Q_Export_excel!D2572</f>
        <v>10.178763135522971</v>
      </c>
      <c r="H2572" s="7" t="str">
        <f>Q_Export_excel!E2572</f>
        <v>mV/g</v>
      </c>
      <c r="I2572" s="7">
        <v>0</v>
      </c>
      <c r="J2572" s="7" t="str">
        <f t="shared" si="40"/>
        <v>mV</v>
      </c>
      <c r="K2572" s="7" t="s">
        <v>65</v>
      </c>
      <c r="L2572" s="8">
        <f>Q_Export_excel!F2572</f>
        <v>42511.705752314818</v>
      </c>
      <c r="M2572" s="7">
        <f>Q_Export_excel!G2572</f>
        <v>12</v>
      </c>
    </row>
    <row r="2573" spans="1:13" x14ac:dyDescent="0.2">
      <c r="A2573" s="7" t="str">
        <f>Q_Export_excel!A2573</f>
        <v>PCB</v>
      </c>
      <c r="B2573" s="7" t="s">
        <v>63</v>
      </c>
      <c r="C2573" s="7" t="str">
        <f>Q_Export_excel!B2573</f>
        <v>77886Y</v>
      </c>
      <c r="D2573" s="7" t="str">
        <f>Q_Export_excel!C2573</f>
        <v>356M163</v>
      </c>
      <c r="E2573" s="7" t="s">
        <v>64</v>
      </c>
      <c r="F2573" s="7">
        <f>VLOOKUP(CONCATENATE(A2573,D2573),Nominal_sensitivity!$C$2:$E$61,2,FALSE)</f>
        <v>10</v>
      </c>
      <c r="G2573" s="7">
        <f>Q_Export_excel!D2573</f>
        <v>9.8145944298910024</v>
      </c>
      <c r="H2573" s="7" t="str">
        <f>Q_Export_excel!E2573</f>
        <v>mV/g</v>
      </c>
      <c r="I2573" s="7">
        <v>0</v>
      </c>
      <c r="J2573" s="7" t="str">
        <f t="shared" si="40"/>
        <v>mV</v>
      </c>
      <c r="K2573" s="7" t="s">
        <v>65</v>
      </c>
      <c r="L2573" s="8">
        <f>Q_Export_excel!F2573</f>
        <v>42511.712766203702</v>
      </c>
      <c r="M2573" s="7">
        <f>Q_Export_excel!G2573</f>
        <v>12</v>
      </c>
    </row>
    <row r="2574" spans="1:13" x14ac:dyDescent="0.2">
      <c r="A2574" s="7" t="str">
        <f>Q_Export_excel!A2574</f>
        <v>PCB</v>
      </c>
      <c r="B2574" s="7" t="s">
        <v>63</v>
      </c>
      <c r="C2574" s="7" t="str">
        <f>Q_Export_excel!B2574</f>
        <v>77886Z</v>
      </c>
      <c r="D2574" s="7" t="str">
        <f>Q_Export_excel!C2574</f>
        <v>356M163</v>
      </c>
      <c r="E2574" s="7" t="s">
        <v>64</v>
      </c>
      <c r="F2574" s="7">
        <f>VLOOKUP(CONCATENATE(A2574,D2574),Nominal_sensitivity!$C$2:$E$61,2,FALSE)</f>
        <v>10</v>
      </c>
      <c r="G2574" s="7">
        <f>Q_Export_excel!D2574</f>
        <v>17.454752854556453</v>
      </c>
      <c r="H2574" s="7" t="str">
        <f>Q_Export_excel!E2574</f>
        <v>mV/g</v>
      </c>
      <c r="I2574" s="7">
        <v>0</v>
      </c>
      <c r="J2574" s="7" t="str">
        <f t="shared" si="40"/>
        <v>mV</v>
      </c>
      <c r="K2574" s="7" t="s">
        <v>65</v>
      </c>
      <c r="L2574" s="8">
        <f>Q_Export_excel!F2574</f>
        <v>42511.719004629631</v>
      </c>
      <c r="M2574" s="7">
        <f>Q_Export_excel!G2574</f>
        <v>12</v>
      </c>
    </row>
    <row r="2575" spans="1:13" x14ac:dyDescent="0.2">
      <c r="A2575" s="7" t="str">
        <f>Q_Export_excel!A2575</f>
        <v>PCB</v>
      </c>
      <c r="B2575" s="7" t="s">
        <v>63</v>
      </c>
      <c r="C2575" s="7" t="str">
        <f>Q_Export_excel!B2575</f>
        <v>77887X</v>
      </c>
      <c r="D2575" s="7" t="str">
        <f>Q_Export_excel!C2575</f>
        <v>356M163</v>
      </c>
      <c r="E2575" s="7" t="s">
        <v>64</v>
      </c>
      <c r="F2575" s="7">
        <f>VLOOKUP(CONCATENATE(A2575,D2575),Nominal_sensitivity!$C$2:$E$61,2,FALSE)</f>
        <v>10</v>
      </c>
      <c r="G2575" s="7">
        <f>Q_Export_excel!D2575</f>
        <v>9.6713305707466439</v>
      </c>
      <c r="H2575" s="7" t="str">
        <f>Q_Export_excel!E2575</f>
        <v>mV/g</v>
      </c>
      <c r="I2575" s="7">
        <v>0</v>
      </c>
      <c r="J2575" s="7" t="str">
        <f t="shared" si="40"/>
        <v>mV</v>
      </c>
      <c r="K2575" s="7" t="s">
        <v>65</v>
      </c>
      <c r="L2575" s="8">
        <f>Q_Export_excel!F2575</f>
        <v>42512.376238425924</v>
      </c>
      <c r="M2575" s="7">
        <f>Q_Export_excel!G2575</f>
        <v>12</v>
      </c>
    </row>
    <row r="2576" spans="1:13" x14ac:dyDescent="0.2">
      <c r="A2576" s="7" t="str">
        <f>Q_Export_excel!A2576</f>
        <v>PCB</v>
      </c>
      <c r="B2576" s="7" t="s">
        <v>63</v>
      </c>
      <c r="C2576" s="7" t="str">
        <f>Q_Export_excel!B2576</f>
        <v>77887Y</v>
      </c>
      <c r="D2576" s="7" t="str">
        <f>Q_Export_excel!C2576</f>
        <v>356M163</v>
      </c>
      <c r="E2576" s="7" t="s">
        <v>64</v>
      </c>
      <c r="F2576" s="7">
        <f>VLOOKUP(CONCATENATE(A2576,D2576),Nominal_sensitivity!$C$2:$E$61,2,FALSE)</f>
        <v>10</v>
      </c>
      <c r="G2576" s="7">
        <f>Q_Export_excel!D2576</f>
        <v>9.800275425204692</v>
      </c>
      <c r="H2576" s="7" t="str">
        <f>Q_Export_excel!E2576</f>
        <v>mV/g</v>
      </c>
      <c r="I2576" s="7">
        <v>0</v>
      </c>
      <c r="J2576" s="7" t="str">
        <f t="shared" si="40"/>
        <v>mV</v>
      </c>
      <c r="K2576" s="7" t="s">
        <v>65</v>
      </c>
      <c r="L2576" s="8">
        <f>Q_Export_excel!F2576</f>
        <v>42512.382337962961</v>
      </c>
      <c r="M2576" s="7">
        <f>Q_Export_excel!G2576</f>
        <v>12</v>
      </c>
    </row>
    <row r="2577" spans="1:13" x14ac:dyDescent="0.2">
      <c r="A2577" s="7" t="str">
        <f>Q_Export_excel!A2577</f>
        <v>PCB</v>
      </c>
      <c r="B2577" s="7" t="s">
        <v>63</v>
      </c>
      <c r="C2577" s="7" t="str">
        <f>Q_Export_excel!B2577</f>
        <v>77887Z</v>
      </c>
      <c r="D2577" s="7" t="str">
        <f>Q_Export_excel!C2577</f>
        <v>356M163</v>
      </c>
      <c r="E2577" s="7" t="s">
        <v>64</v>
      </c>
      <c r="F2577" s="7">
        <f>VLOOKUP(CONCATENATE(A2577,D2577),Nominal_sensitivity!$C$2:$E$61,2,FALSE)</f>
        <v>10</v>
      </c>
      <c r="G2577" s="7">
        <f>Q_Export_excel!D2577</f>
        <v>9.8188628127279269</v>
      </c>
      <c r="H2577" s="7" t="str">
        <f>Q_Export_excel!E2577</f>
        <v>mV/g</v>
      </c>
      <c r="I2577" s="7">
        <v>0</v>
      </c>
      <c r="J2577" s="7" t="str">
        <f t="shared" si="40"/>
        <v>mV</v>
      </c>
      <c r="K2577" s="7" t="s">
        <v>65</v>
      </c>
      <c r="L2577" s="8">
        <f>Q_Export_excel!F2577</f>
        <v>42512.390173611115</v>
      </c>
      <c r="M2577" s="7">
        <f>Q_Export_excel!G2577</f>
        <v>12</v>
      </c>
    </row>
    <row r="2578" spans="1:13" x14ac:dyDescent="0.2">
      <c r="A2578" s="7" t="str">
        <f>Q_Export_excel!A2578</f>
        <v>PCB</v>
      </c>
      <c r="B2578" s="7" t="s">
        <v>63</v>
      </c>
      <c r="C2578" s="7" t="str">
        <f>Q_Export_excel!B2578</f>
        <v>78616X</v>
      </c>
      <c r="D2578" s="7" t="str">
        <f>Q_Export_excel!C2578</f>
        <v>356M163</v>
      </c>
      <c r="E2578" s="7" t="s">
        <v>64</v>
      </c>
      <c r="F2578" s="7">
        <f>VLOOKUP(CONCATENATE(A2578,D2578),Nominal_sensitivity!$C$2:$E$61,2,FALSE)</f>
        <v>10</v>
      </c>
      <c r="G2578" s="7">
        <f>Q_Export_excel!D2578</f>
        <v>10.152107465914193</v>
      </c>
      <c r="H2578" s="7" t="str">
        <f>Q_Export_excel!E2578</f>
        <v>mV/g</v>
      </c>
      <c r="I2578" s="7">
        <v>0</v>
      </c>
      <c r="J2578" s="7" t="str">
        <f t="shared" si="40"/>
        <v>mV</v>
      </c>
      <c r="K2578" s="7" t="s">
        <v>65</v>
      </c>
      <c r="L2578" s="8">
        <f>Q_Export_excel!F2578</f>
        <v>42054.655150462961</v>
      </c>
      <c r="M2578" s="7">
        <f>Q_Export_excel!G2578</f>
        <v>12</v>
      </c>
    </row>
    <row r="2579" spans="1:13" x14ac:dyDescent="0.2">
      <c r="A2579" s="7" t="str">
        <f>Q_Export_excel!A2579</f>
        <v>PCB</v>
      </c>
      <c r="B2579" s="7" t="s">
        <v>63</v>
      </c>
      <c r="C2579" s="7" t="str">
        <f>Q_Export_excel!B2579</f>
        <v>78616Y</v>
      </c>
      <c r="D2579" s="7" t="str">
        <f>Q_Export_excel!C2579</f>
        <v>356M163</v>
      </c>
      <c r="E2579" s="7" t="s">
        <v>64</v>
      </c>
      <c r="F2579" s="7">
        <f>VLOOKUP(CONCATENATE(A2579,D2579),Nominal_sensitivity!$C$2:$E$61,2,FALSE)</f>
        <v>10</v>
      </c>
      <c r="G2579" s="7">
        <f>Q_Export_excel!D2579</f>
        <v>9.7964451069647733</v>
      </c>
      <c r="H2579" s="7" t="str">
        <f>Q_Export_excel!E2579</f>
        <v>mV/g</v>
      </c>
      <c r="I2579" s="7">
        <v>0</v>
      </c>
      <c r="J2579" s="7" t="str">
        <f t="shared" si="40"/>
        <v>mV</v>
      </c>
      <c r="K2579" s="7" t="s">
        <v>65</v>
      </c>
      <c r="L2579" s="8">
        <f>Q_Export_excel!F2579</f>
        <v>42054.66133101852</v>
      </c>
      <c r="M2579" s="7">
        <f>Q_Export_excel!G2579</f>
        <v>12</v>
      </c>
    </row>
    <row r="2580" spans="1:13" x14ac:dyDescent="0.2">
      <c r="A2580" s="7" t="str">
        <f>Q_Export_excel!A2580</f>
        <v>PCB</v>
      </c>
      <c r="B2580" s="7" t="s">
        <v>63</v>
      </c>
      <c r="C2580" s="7" t="str">
        <f>Q_Export_excel!B2580</f>
        <v>78616Z</v>
      </c>
      <c r="D2580" s="7" t="str">
        <f>Q_Export_excel!C2580</f>
        <v>356M163</v>
      </c>
      <c r="E2580" s="7" t="s">
        <v>64</v>
      </c>
      <c r="F2580" s="7">
        <f>VLOOKUP(CONCATENATE(A2580,D2580),Nominal_sensitivity!$C$2:$E$61,2,FALSE)</f>
        <v>10</v>
      </c>
      <c r="G2580" s="7">
        <f>Q_Export_excel!D2580</f>
        <v>9.6046896827306529</v>
      </c>
      <c r="H2580" s="7" t="str">
        <f>Q_Export_excel!E2580</f>
        <v>mV/g</v>
      </c>
      <c r="I2580" s="7">
        <v>0</v>
      </c>
      <c r="J2580" s="7" t="str">
        <f t="shared" si="40"/>
        <v>mV</v>
      </c>
      <c r="K2580" s="7" t="s">
        <v>65</v>
      </c>
      <c r="L2580" s="8">
        <f>Q_Export_excel!F2580</f>
        <v>42054.666597222225</v>
      </c>
      <c r="M2580" s="7">
        <f>Q_Export_excel!G2580</f>
        <v>12</v>
      </c>
    </row>
    <row r="2581" spans="1:13" x14ac:dyDescent="0.2">
      <c r="A2581" s="7" t="str">
        <f>Q_Export_excel!A2581</f>
        <v>PCB</v>
      </c>
      <c r="B2581" s="7" t="s">
        <v>63</v>
      </c>
      <c r="C2581" s="7" t="str">
        <f>Q_Export_excel!B2581</f>
        <v>78618X</v>
      </c>
      <c r="D2581" s="7" t="str">
        <f>Q_Export_excel!C2581</f>
        <v>356M163</v>
      </c>
      <c r="E2581" s="7" t="s">
        <v>64</v>
      </c>
      <c r="F2581" s="7">
        <f>VLOOKUP(CONCATENATE(A2581,D2581),Nominal_sensitivity!$C$2:$E$61,2,FALSE)</f>
        <v>10</v>
      </c>
      <c r="G2581" s="7">
        <f>Q_Export_excel!D2581</f>
        <v>9.9216689289560183</v>
      </c>
      <c r="H2581" s="7" t="str">
        <f>Q_Export_excel!E2581</f>
        <v>mV/g</v>
      </c>
      <c r="I2581" s="7">
        <v>0</v>
      </c>
      <c r="J2581" s="7" t="str">
        <f t="shared" si="40"/>
        <v>mV</v>
      </c>
      <c r="K2581" s="7" t="s">
        <v>65</v>
      </c>
      <c r="L2581" s="8">
        <f>Q_Export_excel!F2581</f>
        <v>42048.684641203705</v>
      </c>
      <c r="M2581" s="7">
        <f>Q_Export_excel!G2581</f>
        <v>12</v>
      </c>
    </row>
    <row r="2582" spans="1:13" x14ac:dyDescent="0.2">
      <c r="A2582" s="7" t="str">
        <f>Q_Export_excel!A2582</f>
        <v>PCB</v>
      </c>
      <c r="B2582" s="7" t="s">
        <v>63</v>
      </c>
      <c r="C2582" s="7" t="str">
        <f>Q_Export_excel!B2582</f>
        <v>78618Y</v>
      </c>
      <c r="D2582" s="7" t="str">
        <f>Q_Export_excel!C2582</f>
        <v>356M163</v>
      </c>
      <c r="E2582" s="7" t="s">
        <v>64</v>
      </c>
      <c r="F2582" s="7">
        <f>VLOOKUP(CONCATENATE(A2582,D2582),Nominal_sensitivity!$C$2:$E$61,2,FALSE)</f>
        <v>10</v>
      </c>
      <c r="G2582" s="7">
        <f>Q_Export_excel!D2582</f>
        <v>9.8392891652716052</v>
      </c>
      <c r="H2582" s="7" t="str">
        <f>Q_Export_excel!E2582</f>
        <v>mV/g</v>
      </c>
      <c r="I2582" s="7">
        <v>0</v>
      </c>
      <c r="J2582" s="7" t="str">
        <f t="shared" si="40"/>
        <v>mV</v>
      </c>
      <c r="K2582" s="7" t="s">
        <v>65</v>
      </c>
      <c r="L2582" s="8">
        <f>Q_Export_excel!F2582</f>
        <v>42048.68891203704</v>
      </c>
      <c r="M2582" s="7">
        <f>Q_Export_excel!G2582</f>
        <v>12</v>
      </c>
    </row>
    <row r="2583" spans="1:13" x14ac:dyDescent="0.2">
      <c r="A2583" s="7" t="str">
        <f>Q_Export_excel!A2583</f>
        <v>PCB</v>
      </c>
      <c r="B2583" s="7" t="s">
        <v>63</v>
      </c>
      <c r="C2583" s="7" t="str">
        <f>Q_Export_excel!B2583</f>
        <v>78618Z</v>
      </c>
      <c r="D2583" s="7" t="str">
        <f>Q_Export_excel!C2583</f>
        <v>356M163</v>
      </c>
      <c r="E2583" s="7" t="s">
        <v>64</v>
      </c>
      <c r="F2583" s="7">
        <f>VLOOKUP(CONCATENATE(A2583,D2583),Nominal_sensitivity!$C$2:$E$61,2,FALSE)</f>
        <v>10</v>
      </c>
      <c r="G2583" s="7">
        <f>Q_Export_excel!D2583</f>
        <v>9.8113217739623497</v>
      </c>
      <c r="H2583" s="7" t="str">
        <f>Q_Export_excel!E2583</f>
        <v>mV/g</v>
      </c>
      <c r="I2583" s="7">
        <v>0</v>
      </c>
      <c r="J2583" s="7" t="str">
        <f t="shared" si="40"/>
        <v>mV</v>
      </c>
      <c r="K2583" s="7" t="s">
        <v>65</v>
      </c>
      <c r="L2583" s="8">
        <f>Q_Export_excel!F2583</f>
        <v>42048.698611111111</v>
      </c>
      <c r="M2583" s="7">
        <f>Q_Export_excel!G2583</f>
        <v>12</v>
      </c>
    </row>
    <row r="2584" spans="1:13" x14ac:dyDescent="0.2">
      <c r="A2584" s="7" t="str">
        <f>Q_Export_excel!A2584</f>
        <v>PCB</v>
      </c>
      <c r="B2584" s="7" t="s">
        <v>63</v>
      </c>
      <c r="C2584" s="7" t="str">
        <f>Q_Export_excel!B2584</f>
        <v>78619X</v>
      </c>
      <c r="D2584" s="7" t="str">
        <f>Q_Export_excel!C2584</f>
        <v>356M163</v>
      </c>
      <c r="E2584" s="7" t="s">
        <v>64</v>
      </c>
      <c r="F2584" s="7">
        <f>VLOOKUP(CONCATENATE(A2584,D2584),Nominal_sensitivity!$C$2:$E$61,2,FALSE)</f>
        <v>10</v>
      </c>
      <c r="G2584" s="7">
        <f>Q_Export_excel!D2584</f>
        <v>10.050000000000001</v>
      </c>
      <c r="H2584" s="7" t="str">
        <f>Q_Export_excel!E2584</f>
        <v>mV/g</v>
      </c>
      <c r="I2584" s="7">
        <v>0</v>
      </c>
      <c r="J2584" s="7" t="str">
        <f t="shared" si="40"/>
        <v>mV</v>
      </c>
      <c r="K2584" s="7" t="s">
        <v>65</v>
      </c>
      <c r="L2584" s="8">
        <f>Q_Export_excel!F2584</f>
        <v>39843</v>
      </c>
      <c r="M2584" s="7">
        <f>Q_Export_excel!G2584</f>
        <v>12</v>
      </c>
    </row>
    <row r="2585" spans="1:13" x14ac:dyDescent="0.2">
      <c r="A2585" s="7" t="str">
        <f>Q_Export_excel!A2585</f>
        <v>PCB</v>
      </c>
      <c r="B2585" s="7" t="s">
        <v>63</v>
      </c>
      <c r="C2585" s="7" t="str">
        <f>Q_Export_excel!B2585</f>
        <v>78619Y</v>
      </c>
      <c r="D2585" s="7" t="str">
        <f>Q_Export_excel!C2585</f>
        <v>356M163</v>
      </c>
      <c r="E2585" s="7" t="s">
        <v>64</v>
      </c>
      <c r="F2585" s="7">
        <f>VLOOKUP(CONCATENATE(A2585,D2585),Nominal_sensitivity!$C$2:$E$61,2,FALSE)</f>
        <v>10</v>
      </c>
      <c r="G2585" s="7">
        <f>Q_Export_excel!D2585</f>
        <v>10.15</v>
      </c>
      <c r="H2585" s="7" t="str">
        <f>Q_Export_excel!E2585</f>
        <v>mV/g</v>
      </c>
      <c r="I2585" s="7">
        <v>0</v>
      </c>
      <c r="J2585" s="7" t="str">
        <f t="shared" si="40"/>
        <v>mV</v>
      </c>
      <c r="K2585" s="7" t="s">
        <v>65</v>
      </c>
      <c r="L2585" s="8">
        <f>Q_Export_excel!F2585</f>
        <v>39843</v>
      </c>
      <c r="M2585" s="7">
        <f>Q_Export_excel!G2585</f>
        <v>12</v>
      </c>
    </row>
    <row r="2586" spans="1:13" x14ac:dyDescent="0.2">
      <c r="A2586" s="7" t="str">
        <f>Q_Export_excel!A2586</f>
        <v>PCB</v>
      </c>
      <c r="B2586" s="7" t="s">
        <v>63</v>
      </c>
      <c r="C2586" s="7" t="str">
        <f>Q_Export_excel!B2586</f>
        <v>78619Z</v>
      </c>
      <c r="D2586" s="7" t="str">
        <f>Q_Export_excel!C2586</f>
        <v>356M163</v>
      </c>
      <c r="E2586" s="7" t="s">
        <v>64</v>
      </c>
      <c r="F2586" s="7">
        <f>VLOOKUP(CONCATENATE(A2586,D2586),Nominal_sensitivity!$C$2:$E$61,2,FALSE)</f>
        <v>10</v>
      </c>
      <c r="G2586" s="7">
        <f>Q_Export_excel!D2586</f>
        <v>10.09</v>
      </c>
      <c r="H2586" s="7" t="str">
        <f>Q_Export_excel!E2586</f>
        <v>mV/g</v>
      </c>
      <c r="I2586" s="7">
        <v>0</v>
      </c>
      <c r="J2586" s="7" t="str">
        <f t="shared" si="40"/>
        <v>mV</v>
      </c>
      <c r="K2586" s="7" t="s">
        <v>65</v>
      </c>
      <c r="L2586" s="8">
        <f>Q_Export_excel!F2586</f>
        <v>39843</v>
      </c>
      <c r="M2586" s="7">
        <f>Q_Export_excel!G2586</f>
        <v>12</v>
      </c>
    </row>
    <row r="2587" spans="1:13" x14ac:dyDescent="0.2">
      <c r="A2587" s="7" t="str">
        <f>Q_Export_excel!A2587</f>
        <v>PCB</v>
      </c>
      <c r="B2587" s="7" t="s">
        <v>63</v>
      </c>
      <c r="C2587" s="7" t="str">
        <f>Q_Export_excel!B2587</f>
        <v>78620X</v>
      </c>
      <c r="D2587" s="7" t="str">
        <f>Q_Export_excel!C2587</f>
        <v>356M163</v>
      </c>
      <c r="E2587" s="7" t="s">
        <v>64</v>
      </c>
      <c r="F2587" s="7">
        <f>VLOOKUP(CONCATENATE(A2587,D2587),Nominal_sensitivity!$C$2:$E$61,2,FALSE)</f>
        <v>10</v>
      </c>
      <c r="G2587" s="7">
        <f>Q_Export_excel!D2587</f>
        <v>9.7044010353353354</v>
      </c>
      <c r="H2587" s="7" t="str">
        <f>Q_Export_excel!E2587</f>
        <v>mV/g</v>
      </c>
      <c r="I2587" s="7">
        <v>0</v>
      </c>
      <c r="J2587" s="7" t="str">
        <f t="shared" si="40"/>
        <v>mV</v>
      </c>
      <c r="K2587" s="7" t="s">
        <v>65</v>
      </c>
      <c r="L2587" s="8">
        <f>Q_Export_excel!F2587</f>
        <v>42512.398344907408</v>
      </c>
      <c r="M2587" s="7">
        <f>Q_Export_excel!G2587</f>
        <v>12</v>
      </c>
    </row>
    <row r="2588" spans="1:13" x14ac:dyDescent="0.2">
      <c r="A2588" s="7" t="str">
        <f>Q_Export_excel!A2588</f>
        <v>PCB</v>
      </c>
      <c r="B2588" s="7" t="s">
        <v>63</v>
      </c>
      <c r="C2588" s="7" t="str">
        <f>Q_Export_excel!B2588</f>
        <v>78620Y</v>
      </c>
      <c r="D2588" s="7" t="str">
        <f>Q_Export_excel!C2588</f>
        <v>356M163</v>
      </c>
      <c r="E2588" s="7" t="s">
        <v>64</v>
      </c>
      <c r="F2588" s="7">
        <f>VLOOKUP(CONCATENATE(A2588,D2588),Nominal_sensitivity!$C$2:$E$61,2,FALSE)</f>
        <v>10</v>
      </c>
      <c r="G2588" s="7">
        <f>Q_Export_excel!D2588</f>
        <v>9.8683701941854522</v>
      </c>
      <c r="H2588" s="7" t="str">
        <f>Q_Export_excel!E2588</f>
        <v>mV/g</v>
      </c>
      <c r="I2588" s="7">
        <v>0</v>
      </c>
      <c r="J2588" s="7" t="str">
        <f t="shared" si="40"/>
        <v>mV</v>
      </c>
      <c r="K2588" s="7" t="s">
        <v>65</v>
      </c>
      <c r="L2588" s="8">
        <f>Q_Export_excel!F2588</f>
        <v>42512.453761574077</v>
      </c>
      <c r="M2588" s="7">
        <f>Q_Export_excel!G2588</f>
        <v>12</v>
      </c>
    </row>
    <row r="2589" spans="1:13" x14ac:dyDescent="0.2">
      <c r="A2589" s="7" t="str">
        <f>Q_Export_excel!A2589</f>
        <v>PCB</v>
      </c>
      <c r="B2589" s="7" t="s">
        <v>63</v>
      </c>
      <c r="C2589" s="7" t="str">
        <f>Q_Export_excel!B2589</f>
        <v>78620Z</v>
      </c>
      <c r="D2589" s="7" t="str">
        <f>Q_Export_excel!C2589</f>
        <v>356M163</v>
      </c>
      <c r="E2589" s="7" t="s">
        <v>64</v>
      </c>
      <c r="F2589" s="7">
        <f>VLOOKUP(CONCATENATE(A2589,D2589),Nominal_sensitivity!$C$2:$E$61,2,FALSE)</f>
        <v>10</v>
      </c>
      <c r="G2589" s="7">
        <f>Q_Export_excel!D2589</f>
        <v>9.9400336453569338</v>
      </c>
      <c r="H2589" s="7" t="str">
        <f>Q_Export_excel!E2589</f>
        <v>mV/g</v>
      </c>
      <c r="I2589" s="7">
        <v>0</v>
      </c>
      <c r="J2589" s="7" t="str">
        <f t="shared" si="40"/>
        <v>mV</v>
      </c>
      <c r="K2589" s="7" t="s">
        <v>65</v>
      </c>
      <c r="L2589" s="8">
        <f>Q_Export_excel!F2589</f>
        <v>42512.45952546296</v>
      </c>
      <c r="M2589" s="7">
        <f>Q_Export_excel!G2589</f>
        <v>12</v>
      </c>
    </row>
    <row r="2590" spans="1:13" x14ac:dyDescent="0.2">
      <c r="A2590" s="7" t="str">
        <f>Q_Export_excel!A2590</f>
        <v>PCB</v>
      </c>
      <c r="B2590" s="7" t="s">
        <v>63</v>
      </c>
      <c r="C2590" s="7" t="str">
        <f>Q_Export_excel!B2590</f>
        <v>78621X</v>
      </c>
      <c r="D2590" s="7" t="str">
        <f>Q_Export_excel!C2590</f>
        <v>356M163</v>
      </c>
      <c r="E2590" s="7" t="s">
        <v>64</v>
      </c>
      <c r="F2590" s="7">
        <f>VLOOKUP(CONCATENATE(A2590,D2590),Nominal_sensitivity!$C$2:$E$61,2,FALSE)</f>
        <v>10</v>
      </c>
      <c r="G2590" s="7">
        <f>Q_Export_excel!D2590</f>
        <v>9.7972261312474718</v>
      </c>
      <c r="H2590" s="7" t="str">
        <f>Q_Export_excel!E2590</f>
        <v>mV/g</v>
      </c>
      <c r="I2590" s="7">
        <v>0</v>
      </c>
      <c r="J2590" s="7" t="str">
        <f t="shared" si="40"/>
        <v>mV</v>
      </c>
      <c r="K2590" s="7" t="s">
        <v>65</v>
      </c>
      <c r="L2590" s="8">
        <f>Q_Export_excel!F2590</f>
        <v>42048.704664351855</v>
      </c>
      <c r="M2590" s="7">
        <f>Q_Export_excel!G2590</f>
        <v>12</v>
      </c>
    </row>
    <row r="2591" spans="1:13" x14ac:dyDescent="0.2">
      <c r="A2591" s="7" t="str">
        <f>Q_Export_excel!A2591</f>
        <v>PCB</v>
      </c>
      <c r="B2591" s="7" t="s">
        <v>63</v>
      </c>
      <c r="C2591" s="7" t="str">
        <f>Q_Export_excel!B2591</f>
        <v>78621Y</v>
      </c>
      <c r="D2591" s="7" t="str">
        <f>Q_Export_excel!C2591</f>
        <v>356M163</v>
      </c>
      <c r="E2591" s="7" t="s">
        <v>64</v>
      </c>
      <c r="F2591" s="7">
        <f>VLOOKUP(CONCATENATE(A2591,D2591),Nominal_sensitivity!$C$2:$E$61,2,FALSE)</f>
        <v>10</v>
      </c>
      <c r="G2591" s="7">
        <f>Q_Export_excel!D2591</f>
        <v>9.7870371280345427</v>
      </c>
      <c r="H2591" s="7" t="str">
        <f>Q_Export_excel!E2591</f>
        <v>mV/g</v>
      </c>
      <c r="I2591" s="7">
        <v>0</v>
      </c>
      <c r="J2591" s="7" t="str">
        <f t="shared" si="40"/>
        <v>mV</v>
      </c>
      <c r="K2591" s="7" t="s">
        <v>65</v>
      </c>
      <c r="L2591" s="8">
        <f>Q_Export_excel!F2591</f>
        <v>42048.749305555553</v>
      </c>
      <c r="M2591" s="7">
        <f>Q_Export_excel!G2591</f>
        <v>12</v>
      </c>
    </row>
    <row r="2592" spans="1:13" x14ac:dyDescent="0.2">
      <c r="A2592" s="7" t="str">
        <f>Q_Export_excel!A2592</f>
        <v>PCB</v>
      </c>
      <c r="B2592" s="7" t="s">
        <v>63</v>
      </c>
      <c r="C2592" s="7" t="str">
        <f>Q_Export_excel!B2592</f>
        <v>78621Z</v>
      </c>
      <c r="D2592" s="7" t="str">
        <f>Q_Export_excel!C2592</f>
        <v>356M163</v>
      </c>
      <c r="E2592" s="7" t="s">
        <v>64</v>
      </c>
      <c r="F2592" s="7">
        <f>VLOOKUP(CONCATENATE(A2592,D2592),Nominal_sensitivity!$C$2:$E$61,2,FALSE)</f>
        <v>10</v>
      </c>
      <c r="G2592" s="7">
        <f>Q_Export_excel!D2592</f>
        <v>9.6468030787308994</v>
      </c>
      <c r="H2592" s="7" t="str">
        <f>Q_Export_excel!E2592</f>
        <v>mV/g</v>
      </c>
      <c r="I2592" s="7">
        <v>0</v>
      </c>
      <c r="J2592" s="7" t="str">
        <f t="shared" si="40"/>
        <v>mV</v>
      </c>
      <c r="K2592" s="7" t="s">
        <v>65</v>
      </c>
      <c r="L2592" s="8">
        <f>Q_Export_excel!F2592</f>
        <v>42048.761678240742</v>
      </c>
      <c r="M2592" s="7">
        <f>Q_Export_excel!G2592</f>
        <v>12</v>
      </c>
    </row>
    <row r="2593" spans="1:13" x14ac:dyDescent="0.2">
      <c r="A2593" s="7" t="str">
        <f>Q_Export_excel!A2593</f>
        <v>PCB</v>
      </c>
      <c r="B2593" s="7" t="s">
        <v>63</v>
      </c>
      <c r="C2593" s="7" t="str">
        <f>Q_Export_excel!B2593</f>
        <v>78622X</v>
      </c>
      <c r="D2593" s="7" t="str">
        <f>Q_Export_excel!C2593</f>
        <v>356M163</v>
      </c>
      <c r="E2593" s="7" t="s">
        <v>64</v>
      </c>
      <c r="F2593" s="7">
        <f>VLOOKUP(CONCATENATE(A2593,D2593),Nominal_sensitivity!$C$2:$E$61,2,FALSE)</f>
        <v>10</v>
      </c>
      <c r="G2593" s="7">
        <f>Q_Export_excel!D2593</f>
        <v>9.9746298538260838</v>
      </c>
      <c r="H2593" s="7" t="str">
        <f>Q_Export_excel!E2593</f>
        <v>mV/g</v>
      </c>
      <c r="I2593" s="7">
        <v>0</v>
      </c>
      <c r="J2593" s="7" t="str">
        <f t="shared" si="40"/>
        <v>mV</v>
      </c>
      <c r="K2593" s="7" t="s">
        <v>65</v>
      </c>
      <c r="L2593" s="8">
        <f>Q_Export_excel!F2593</f>
        <v>42566.480787037035</v>
      </c>
      <c r="M2593" s="7">
        <f>Q_Export_excel!G2593</f>
        <v>12</v>
      </c>
    </row>
    <row r="2594" spans="1:13" x14ac:dyDescent="0.2">
      <c r="A2594" s="7" t="str">
        <f>Q_Export_excel!A2594</f>
        <v>PCB</v>
      </c>
      <c r="B2594" s="7" t="s">
        <v>63</v>
      </c>
      <c r="C2594" s="7" t="str">
        <f>Q_Export_excel!B2594</f>
        <v>78622Y</v>
      </c>
      <c r="D2594" s="7" t="str">
        <f>Q_Export_excel!C2594</f>
        <v>356M163</v>
      </c>
      <c r="E2594" s="7" t="s">
        <v>64</v>
      </c>
      <c r="F2594" s="7">
        <f>VLOOKUP(CONCATENATE(A2594,D2594),Nominal_sensitivity!$C$2:$E$61,2,FALSE)</f>
        <v>10</v>
      </c>
      <c r="G2594" s="7">
        <f>Q_Export_excel!D2594</f>
        <v>9.6301115712744938</v>
      </c>
      <c r="H2594" s="7" t="str">
        <f>Q_Export_excel!E2594</f>
        <v>mV/g</v>
      </c>
      <c r="I2594" s="7">
        <v>0</v>
      </c>
      <c r="J2594" s="7" t="str">
        <f t="shared" si="40"/>
        <v>mV</v>
      </c>
      <c r="K2594" s="7" t="s">
        <v>65</v>
      </c>
      <c r="L2594" s="8">
        <f>Q_Export_excel!F2594</f>
        <v>42566.493043981478</v>
      </c>
      <c r="M2594" s="7">
        <f>Q_Export_excel!G2594</f>
        <v>12</v>
      </c>
    </row>
    <row r="2595" spans="1:13" x14ac:dyDescent="0.2">
      <c r="A2595" s="7" t="str">
        <f>Q_Export_excel!A2595</f>
        <v>PCB</v>
      </c>
      <c r="B2595" s="7" t="s">
        <v>63</v>
      </c>
      <c r="C2595" s="7" t="str">
        <f>Q_Export_excel!B2595</f>
        <v>78622Z</v>
      </c>
      <c r="D2595" s="7" t="str">
        <f>Q_Export_excel!C2595</f>
        <v>356M163</v>
      </c>
      <c r="E2595" s="7" t="s">
        <v>64</v>
      </c>
      <c r="F2595" s="7">
        <f>VLOOKUP(CONCATENATE(A2595,D2595),Nominal_sensitivity!$C$2:$E$61,2,FALSE)</f>
        <v>10</v>
      </c>
      <c r="G2595" s="7">
        <f>Q_Export_excel!D2595</f>
        <v>9.5469684932094694</v>
      </c>
      <c r="H2595" s="7" t="str">
        <f>Q_Export_excel!E2595</f>
        <v>mV/g</v>
      </c>
      <c r="I2595" s="7">
        <v>0</v>
      </c>
      <c r="J2595" s="7" t="str">
        <f t="shared" si="40"/>
        <v>mV</v>
      </c>
      <c r="K2595" s="7" t="s">
        <v>65</v>
      </c>
      <c r="L2595" s="8">
        <f>Q_Export_excel!F2595</f>
        <v>42566.535613425927</v>
      </c>
      <c r="M2595" s="7">
        <f>Q_Export_excel!G2595</f>
        <v>12</v>
      </c>
    </row>
    <row r="2596" spans="1:13" x14ac:dyDescent="0.2">
      <c r="A2596" s="7" t="str">
        <f>Q_Export_excel!A2596</f>
        <v>PCB</v>
      </c>
      <c r="B2596" s="7" t="s">
        <v>63</v>
      </c>
      <c r="C2596" s="7" t="str">
        <f>Q_Export_excel!B2596</f>
        <v>78623X</v>
      </c>
      <c r="D2596" s="7" t="str">
        <f>Q_Export_excel!C2596</f>
        <v>356M163</v>
      </c>
      <c r="E2596" s="7" t="s">
        <v>64</v>
      </c>
      <c r="F2596" s="7">
        <f>VLOOKUP(CONCATENATE(A2596,D2596),Nominal_sensitivity!$C$2:$E$61,2,FALSE)</f>
        <v>10</v>
      </c>
      <c r="G2596" s="7">
        <f>Q_Export_excel!D2596</f>
        <v>9.7557782183577402</v>
      </c>
      <c r="H2596" s="7" t="str">
        <f>Q_Export_excel!E2596</f>
        <v>mV/g</v>
      </c>
      <c r="I2596" s="7">
        <v>0</v>
      </c>
      <c r="J2596" s="7" t="str">
        <f t="shared" si="40"/>
        <v>mV</v>
      </c>
      <c r="K2596" s="7" t="s">
        <v>65</v>
      </c>
      <c r="L2596" s="8">
        <f>Q_Export_excel!F2596</f>
        <v>42145.458252314813</v>
      </c>
      <c r="M2596" s="7">
        <f>Q_Export_excel!G2596</f>
        <v>12</v>
      </c>
    </row>
    <row r="2597" spans="1:13" x14ac:dyDescent="0.2">
      <c r="A2597" s="7" t="str">
        <f>Q_Export_excel!A2597</f>
        <v>PCB</v>
      </c>
      <c r="B2597" s="7" t="s">
        <v>63</v>
      </c>
      <c r="C2597" s="7" t="str">
        <f>Q_Export_excel!B2597</f>
        <v>78623Y</v>
      </c>
      <c r="D2597" s="7" t="str">
        <f>Q_Export_excel!C2597</f>
        <v>356M163</v>
      </c>
      <c r="E2597" s="7" t="s">
        <v>64</v>
      </c>
      <c r="F2597" s="7">
        <f>VLOOKUP(CONCATENATE(A2597,D2597),Nominal_sensitivity!$C$2:$E$61,2,FALSE)</f>
        <v>10</v>
      </c>
      <c r="G2597" s="7">
        <f>Q_Export_excel!D2597</f>
        <v>9.6940695870034261</v>
      </c>
      <c r="H2597" s="7" t="str">
        <f>Q_Export_excel!E2597</f>
        <v>mV/g</v>
      </c>
      <c r="I2597" s="7">
        <v>0</v>
      </c>
      <c r="J2597" s="7" t="str">
        <f t="shared" si="40"/>
        <v>mV</v>
      </c>
      <c r="K2597" s="7" t="s">
        <v>65</v>
      </c>
      <c r="L2597" s="8">
        <f>Q_Export_excel!F2597</f>
        <v>42145.46197916667</v>
      </c>
      <c r="M2597" s="7">
        <f>Q_Export_excel!G2597</f>
        <v>12</v>
      </c>
    </row>
    <row r="2598" spans="1:13" x14ac:dyDescent="0.2">
      <c r="A2598" s="7" t="str">
        <f>Q_Export_excel!A2598</f>
        <v>PCB</v>
      </c>
      <c r="B2598" s="7" t="s">
        <v>63</v>
      </c>
      <c r="C2598" s="7" t="str">
        <f>Q_Export_excel!B2598</f>
        <v>78623Z</v>
      </c>
      <c r="D2598" s="7" t="str">
        <f>Q_Export_excel!C2598</f>
        <v>356M163</v>
      </c>
      <c r="E2598" s="7" t="s">
        <v>64</v>
      </c>
      <c r="F2598" s="7">
        <f>VLOOKUP(CONCATENATE(A2598,D2598),Nominal_sensitivity!$C$2:$E$61,2,FALSE)</f>
        <v>10</v>
      </c>
      <c r="G2598" s="7">
        <f>Q_Export_excel!D2598</f>
        <v>9.648842446697758</v>
      </c>
      <c r="H2598" s="7" t="str">
        <f>Q_Export_excel!E2598</f>
        <v>mV/g</v>
      </c>
      <c r="I2598" s="7">
        <v>0</v>
      </c>
      <c r="J2598" s="7" t="str">
        <f t="shared" si="40"/>
        <v>mV</v>
      </c>
      <c r="K2598" s="7" t="s">
        <v>65</v>
      </c>
      <c r="L2598" s="8">
        <f>Q_Export_excel!F2598</f>
        <v>42145.46570601852</v>
      </c>
      <c r="M2598" s="7">
        <f>Q_Export_excel!G2598</f>
        <v>12</v>
      </c>
    </row>
    <row r="2599" spans="1:13" x14ac:dyDescent="0.2">
      <c r="A2599" s="7" t="str">
        <f>Q_Export_excel!A2599</f>
        <v>PCB</v>
      </c>
      <c r="B2599" s="7" t="s">
        <v>63</v>
      </c>
      <c r="C2599" s="7" t="str">
        <f>Q_Export_excel!B2599</f>
        <v>78624X</v>
      </c>
      <c r="D2599" s="7" t="str">
        <f>Q_Export_excel!C2599</f>
        <v>356M163</v>
      </c>
      <c r="E2599" s="7" t="s">
        <v>64</v>
      </c>
      <c r="F2599" s="7">
        <f>VLOOKUP(CONCATENATE(A2599,D2599),Nominal_sensitivity!$C$2:$E$61,2,FALSE)</f>
        <v>10</v>
      </c>
      <c r="G2599" s="7">
        <f>Q_Export_excel!D2599</f>
        <v>9.7290905436101554</v>
      </c>
      <c r="H2599" s="7" t="str">
        <f>Q_Export_excel!E2599</f>
        <v>mV/g</v>
      </c>
      <c r="I2599" s="7">
        <v>0</v>
      </c>
      <c r="J2599" s="7" t="str">
        <f t="shared" si="40"/>
        <v>mV</v>
      </c>
      <c r="K2599" s="7" t="s">
        <v>65</v>
      </c>
      <c r="L2599" s="8">
        <f>Q_Export_excel!F2599</f>
        <v>42049.631365740737</v>
      </c>
      <c r="M2599" s="7">
        <f>Q_Export_excel!G2599</f>
        <v>12</v>
      </c>
    </row>
    <row r="2600" spans="1:13" x14ac:dyDescent="0.2">
      <c r="A2600" s="7" t="str">
        <f>Q_Export_excel!A2600</f>
        <v>PCB</v>
      </c>
      <c r="B2600" s="7" t="s">
        <v>63</v>
      </c>
      <c r="C2600" s="7" t="str">
        <f>Q_Export_excel!B2600</f>
        <v>78624Y</v>
      </c>
      <c r="D2600" s="7" t="str">
        <f>Q_Export_excel!C2600</f>
        <v>356M163</v>
      </c>
      <c r="E2600" s="7" t="s">
        <v>64</v>
      </c>
      <c r="F2600" s="7">
        <f>VLOOKUP(CONCATENATE(A2600,D2600),Nominal_sensitivity!$C$2:$E$61,2,FALSE)</f>
        <v>10</v>
      </c>
      <c r="G2600" s="7">
        <f>Q_Export_excel!D2600</f>
        <v>9.8794704583799646</v>
      </c>
      <c r="H2600" s="7" t="str">
        <f>Q_Export_excel!E2600</f>
        <v>mV/g</v>
      </c>
      <c r="I2600" s="7">
        <v>0</v>
      </c>
      <c r="J2600" s="7" t="str">
        <f t="shared" si="40"/>
        <v>mV</v>
      </c>
      <c r="K2600" s="7" t="s">
        <v>65</v>
      </c>
      <c r="L2600" s="8">
        <f>Q_Export_excel!F2600</f>
        <v>42049.636574074073</v>
      </c>
      <c r="M2600" s="7">
        <f>Q_Export_excel!G2600</f>
        <v>12</v>
      </c>
    </row>
    <row r="2601" spans="1:13" x14ac:dyDescent="0.2">
      <c r="A2601" s="7" t="str">
        <f>Q_Export_excel!A2601</f>
        <v>PCB</v>
      </c>
      <c r="B2601" s="7" t="s">
        <v>63</v>
      </c>
      <c r="C2601" s="7" t="str">
        <f>Q_Export_excel!B2601</f>
        <v>78624Z</v>
      </c>
      <c r="D2601" s="7" t="str">
        <f>Q_Export_excel!C2601</f>
        <v>356M163</v>
      </c>
      <c r="E2601" s="7" t="s">
        <v>64</v>
      </c>
      <c r="F2601" s="7">
        <f>VLOOKUP(CONCATENATE(A2601,D2601),Nominal_sensitivity!$C$2:$E$61,2,FALSE)</f>
        <v>10</v>
      </c>
      <c r="G2601" s="7">
        <f>Q_Export_excel!D2601</f>
        <v>10.539629967181474</v>
      </c>
      <c r="H2601" s="7" t="str">
        <f>Q_Export_excel!E2601</f>
        <v>mV/g</v>
      </c>
      <c r="I2601" s="7">
        <v>0</v>
      </c>
      <c r="J2601" s="7" t="str">
        <f t="shared" si="40"/>
        <v>mV</v>
      </c>
      <c r="K2601" s="7" t="s">
        <v>65</v>
      </c>
      <c r="L2601" s="8">
        <f>Q_Export_excel!F2601</f>
        <v>42049.666817129626</v>
      </c>
      <c r="M2601" s="7">
        <f>Q_Export_excel!G2601</f>
        <v>12</v>
      </c>
    </row>
    <row r="2602" spans="1:13" x14ac:dyDescent="0.2">
      <c r="A2602" s="7" t="str">
        <f>Q_Export_excel!A2602</f>
        <v>PCB</v>
      </c>
      <c r="B2602" s="7" t="s">
        <v>63</v>
      </c>
      <c r="C2602" s="7" t="str">
        <f>Q_Export_excel!B2602</f>
        <v>78626X</v>
      </c>
      <c r="D2602" s="7" t="str">
        <f>Q_Export_excel!C2602</f>
        <v>356M163</v>
      </c>
      <c r="E2602" s="7" t="s">
        <v>64</v>
      </c>
      <c r="F2602" s="7">
        <f>VLOOKUP(CONCATENATE(A2602,D2602),Nominal_sensitivity!$C$2:$E$61,2,FALSE)</f>
        <v>10</v>
      </c>
      <c r="G2602" s="7">
        <f>Q_Export_excel!D2602</f>
        <v>9.7562456388297836</v>
      </c>
      <c r="H2602" s="7" t="str">
        <f>Q_Export_excel!E2602</f>
        <v>mV/g</v>
      </c>
      <c r="I2602" s="7">
        <v>0</v>
      </c>
      <c r="J2602" s="7" t="str">
        <f t="shared" si="40"/>
        <v>mV</v>
      </c>
      <c r="K2602" s="7" t="s">
        <v>65</v>
      </c>
      <c r="L2602" s="8">
        <f>Q_Export_excel!F2602</f>
        <v>42049.675243055557</v>
      </c>
      <c r="M2602" s="7">
        <f>Q_Export_excel!G2602</f>
        <v>12</v>
      </c>
    </row>
    <row r="2603" spans="1:13" x14ac:dyDescent="0.2">
      <c r="A2603" s="7" t="str">
        <f>Q_Export_excel!A2603</f>
        <v>PCB</v>
      </c>
      <c r="B2603" s="7" t="s">
        <v>63</v>
      </c>
      <c r="C2603" s="7" t="str">
        <f>Q_Export_excel!B2603</f>
        <v>78626Y</v>
      </c>
      <c r="D2603" s="7" t="str">
        <f>Q_Export_excel!C2603</f>
        <v>356M163</v>
      </c>
      <c r="E2603" s="7" t="s">
        <v>64</v>
      </c>
      <c r="F2603" s="7">
        <f>VLOOKUP(CONCATENATE(A2603,D2603),Nominal_sensitivity!$C$2:$E$61,2,FALSE)</f>
        <v>10</v>
      </c>
      <c r="G2603" s="7">
        <f>Q_Export_excel!D2603</f>
        <v>9.7687373204894161</v>
      </c>
      <c r="H2603" s="7" t="str">
        <f>Q_Export_excel!E2603</f>
        <v>mV/g</v>
      </c>
      <c r="I2603" s="7">
        <v>0</v>
      </c>
      <c r="J2603" s="7" t="str">
        <f t="shared" si="40"/>
        <v>mV</v>
      </c>
      <c r="K2603" s="7" t="s">
        <v>65</v>
      </c>
      <c r="L2603" s="8">
        <f>Q_Export_excel!F2603</f>
        <v>42049.679872685185</v>
      </c>
      <c r="M2603" s="7">
        <f>Q_Export_excel!G2603</f>
        <v>12</v>
      </c>
    </row>
    <row r="2604" spans="1:13" x14ac:dyDescent="0.2">
      <c r="A2604" s="7" t="str">
        <f>Q_Export_excel!A2604</f>
        <v>PCB</v>
      </c>
      <c r="B2604" s="7" t="s">
        <v>63</v>
      </c>
      <c r="C2604" s="7" t="str">
        <f>Q_Export_excel!B2604</f>
        <v>78626Z</v>
      </c>
      <c r="D2604" s="7" t="str">
        <f>Q_Export_excel!C2604</f>
        <v>356M163</v>
      </c>
      <c r="E2604" s="7" t="s">
        <v>64</v>
      </c>
      <c r="F2604" s="7">
        <f>VLOOKUP(CONCATENATE(A2604,D2604),Nominal_sensitivity!$C$2:$E$61,2,FALSE)</f>
        <v>10</v>
      </c>
      <c r="G2604" s="7">
        <f>Q_Export_excel!D2604</f>
        <v>9.8429639593655178</v>
      </c>
      <c r="H2604" s="7" t="str">
        <f>Q_Export_excel!E2604</f>
        <v>mV/g</v>
      </c>
      <c r="I2604" s="7">
        <v>0</v>
      </c>
      <c r="J2604" s="7" t="str">
        <f t="shared" si="40"/>
        <v>mV</v>
      </c>
      <c r="K2604" s="7" t="s">
        <v>65</v>
      </c>
      <c r="L2604" s="8">
        <f>Q_Export_excel!F2604</f>
        <v>42049.684675925928</v>
      </c>
      <c r="M2604" s="7">
        <f>Q_Export_excel!G2604</f>
        <v>12</v>
      </c>
    </row>
    <row r="2605" spans="1:13" x14ac:dyDescent="0.2">
      <c r="A2605" s="7" t="str">
        <f>Q_Export_excel!A2605</f>
        <v>PCB</v>
      </c>
      <c r="B2605" s="7" t="s">
        <v>63</v>
      </c>
      <c r="C2605" s="7" t="str">
        <f>Q_Export_excel!B2605</f>
        <v>78627X</v>
      </c>
      <c r="D2605" s="7" t="str">
        <f>Q_Export_excel!C2605</f>
        <v>356M163</v>
      </c>
      <c r="E2605" s="7" t="s">
        <v>64</v>
      </c>
      <c r="F2605" s="7">
        <f>VLOOKUP(CONCATENATE(A2605,D2605),Nominal_sensitivity!$C$2:$E$61,2,FALSE)</f>
        <v>10</v>
      </c>
      <c r="G2605" s="7">
        <f>Q_Export_excel!D2605</f>
        <v>10.413594640862346</v>
      </c>
      <c r="H2605" s="7" t="str">
        <f>Q_Export_excel!E2605</f>
        <v>mV/g</v>
      </c>
      <c r="I2605" s="7">
        <v>0</v>
      </c>
      <c r="J2605" s="7" t="str">
        <f t="shared" si="40"/>
        <v>mV</v>
      </c>
      <c r="K2605" s="7" t="s">
        <v>65</v>
      </c>
      <c r="L2605" s="8">
        <f>Q_Export_excel!F2605</f>
        <v>41129.555590277778</v>
      </c>
      <c r="M2605" s="7">
        <f>Q_Export_excel!G2605</f>
        <v>12</v>
      </c>
    </row>
    <row r="2606" spans="1:13" x14ac:dyDescent="0.2">
      <c r="A2606" s="7" t="str">
        <f>Q_Export_excel!A2606</f>
        <v>PCB</v>
      </c>
      <c r="B2606" s="7" t="s">
        <v>63</v>
      </c>
      <c r="C2606" s="7" t="str">
        <f>Q_Export_excel!B2606</f>
        <v>78627Y</v>
      </c>
      <c r="D2606" s="7" t="str">
        <f>Q_Export_excel!C2606</f>
        <v>356M163</v>
      </c>
      <c r="E2606" s="7" t="s">
        <v>64</v>
      </c>
      <c r="F2606" s="7">
        <f>VLOOKUP(CONCATENATE(A2606,D2606),Nominal_sensitivity!$C$2:$E$61,2,FALSE)</f>
        <v>10</v>
      </c>
      <c r="G2606" s="7">
        <f>Q_Export_excel!D2606</f>
        <v>9.9008150014588256</v>
      </c>
      <c r="H2606" s="7" t="str">
        <f>Q_Export_excel!E2606</f>
        <v>mV/g</v>
      </c>
      <c r="I2606" s="7">
        <v>0</v>
      </c>
      <c r="J2606" s="7" t="str">
        <f t="shared" si="40"/>
        <v>mV</v>
      </c>
      <c r="K2606" s="7" t="s">
        <v>65</v>
      </c>
      <c r="L2606" s="8">
        <f>Q_Export_excel!F2606</f>
        <v>41129.560335648152</v>
      </c>
      <c r="M2606" s="7">
        <f>Q_Export_excel!G2606</f>
        <v>12</v>
      </c>
    </row>
    <row r="2607" spans="1:13" x14ac:dyDescent="0.2">
      <c r="A2607" s="7" t="str">
        <f>Q_Export_excel!A2607</f>
        <v>PCB</v>
      </c>
      <c r="B2607" s="7" t="s">
        <v>63</v>
      </c>
      <c r="C2607" s="7" t="str">
        <f>Q_Export_excel!B2607</f>
        <v>78627Z</v>
      </c>
      <c r="D2607" s="7" t="str">
        <f>Q_Export_excel!C2607</f>
        <v>356M163</v>
      </c>
      <c r="E2607" s="7" t="s">
        <v>64</v>
      </c>
      <c r="F2607" s="7">
        <f>VLOOKUP(CONCATENATE(A2607,D2607),Nominal_sensitivity!$C$2:$E$61,2,FALSE)</f>
        <v>10</v>
      </c>
      <c r="G2607" s="7">
        <f>Q_Export_excel!D2607</f>
        <v>9.6833400529415865</v>
      </c>
      <c r="H2607" s="7" t="str">
        <f>Q_Export_excel!E2607</f>
        <v>mV/g</v>
      </c>
      <c r="I2607" s="7">
        <v>0</v>
      </c>
      <c r="J2607" s="7" t="str">
        <f t="shared" si="40"/>
        <v>mV</v>
      </c>
      <c r="K2607" s="7" t="s">
        <v>65</v>
      </c>
      <c r="L2607" s="8">
        <f>Q_Export_excel!F2607</f>
        <v>41129.565428240741</v>
      </c>
      <c r="M2607" s="7">
        <f>Q_Export_excel!G2607</f>
        <v>12</v>
      </c>
    </row>
    <row r="2608" spans="1:13" x14ac:dyDescent="0.2">
      <c r="A2608" s="7" t="str">
        <f>Q_Export_excel!A2608</f>
        <v>PCB</v>
      </c>
      <c r="B2608" s="7" t="s">
        <v>63</v>
      </c>
      <c r="C2608" s="7" t="str">
        <f>Q_Export_excel!B2608</f>
        <v>78628X</v>
      </c>
      <c r="D2608" s="7" t="str">
        <f>Q_Export_excel!C2608</f>
        <v>356M163</v>
      </c>
      <c r="E2608" s="7" t="s">
        <v>64</v>
      </c>
      <c r="F2608" s="7">
        <f>VLOOKUP(CONCATENATE(A2608,D2608),Nominal_sensitivity!$C$2:$E$61,2,FALSE)</f>
        <v>10</v>
      </c>
      <c r="G2608" s="7">
        <f>Q_Export_excel!D2608</f>
        <v>9.8240554319364897</v>
      </c>
      <c r="H2608" s="7" t="str">
        <f>Q_Export_excel!E2608</f>
        <v>mV/g</v>
      </c>
      <c r="I2608" s="7">
        <v>0</v>
      </c>
      <c r="J2608" s="7" t="str">
        <f t="shared" si="40"/>
        <v>mV</v>
      </c>
      <c r="K2608" s="7" t="s">
        <v>65</v>
      </c>
      <c r="L2608" s="8">
        <f>Q_Export_excel!F2608</f>
        <v>42566.558657407404</v>
      </c>
      <c r="M2608" s="7">
        <f>Q_Export_excel!G2608</f>
        <v>12</v>
      </c>
    </row>
    <row r="2609" spans="1:13" x14ac:dyDescent="0.2">
      <c r="A2609" s="7" t="str">
        <f>Q_Export_excel!A2609</f>
        <v>PCB</v>
      </c>
      <c r="B2609" s="7" t="s">
        <v>63</v>
      </c>
      <c r="C2609" s="7" t="str">
        <f>Q_Export_excel!B2609</f>
        <v>78628Y</v>
      </c>
      <c r="D2609" s="7" t="str">
        <f>Q_Export_excel!C2609</f>
        <v>356M163</v>
      </c>
      <c r="E2609" s="7" t="s">
        <v>64</v>
      </c>
      <c r="F2609" s="7">
        <f>VLOOKUP(CONCATENATE(A2609,D2609),Nominal_sensitivity!$C$2:$E$61,2,FALSE)</f>
        <v>10</v>
      </c>
      <c r="G2609" s="7">
        <f>Q_Export_excel!D2609</f>
        <v>9.6112430215444835</v>
      </c>
      <c r="H2609" s="7" t="str">
        <f>Q_Export_excel!E2609</f>
        <v>mV/g</v>
      </c>
      <c r="I2609" s="7">
        <v>0</v>
      </c>
      <c r="J2609" s="7" t="str">
        <f t="shared" si="40"/>
        <v>mV</v>
      </c>
      <c r="K2609" s="7" t="s">
        <v>65</v>
      </c>
      <c r="L2609" s="8">
        <f>Q_Export_excel!F2609</f>
        <v>42566.563761574071</v>
      </c>
      <c r="M2609" s="7">
        <f>Q_Export_excel!G2609</f>
        <v>12</v>
      </c>
    </row>
    <row r="2610" spans="1:13" x14ac:dyDescent="0.2">
      <c r="A2610" s="7" t="str">
        <f>Q_Export_excel!A2610</f>
        <v>PCB</v>
      </c>
      <c r="B2610" s="7" t="s">
        <v>63</v>
      </c>
      <c r="C2610" s="7" t="str">
        <f>Q_Export_excel!B2610</f>
        <v>78628Z</v>
      </c>
      <c r="D2610" s="7" t="str">
        <f>Q_Export_excel!C2610</f>
        <v>356M163</v>
      </c>
      <c r="E2610" s="7" t="s">
        <v>64</v>
      </c>
      <c r="F2610" s="7">
        <f>VLOOKUP(CONCATENATE(A2610,D2610),Nominal_sensitivity!$C$2:$E$61,2,FALSE)</f>
        <v>10</v>
      </c>
      <c r="G2610" s="7">
        <f>Q_Export_excel!D2610</f>
        <v>9.5800974928762805</v>
      </c>
      <c r="H2610" s="7" t="str">
        <f>Q_Export_excel!E2610</f>
        <v>mV/g</v>
      </c>
      <c r="I2610" s="7">
        <v>0</v>
      </c>
      <c r="J2610" s="7" t="str">
        <f t="shared" si="40"/>
        <v>mV</v>
      </c>
      <c r="K2610" s="7" t="s">
        <v>65</v>
      </c>
      <c r="L2610" s="8">
        <f>Q_Export_excel!F2610</f>
        <v>42566.569155092591</v>
      </c>
      <c r="M2610" s="7">
        <f>Q_Export_excel!G2610</f>
        <v>12</v>
      </c>
    </row>
    <row r="2611" spans="1:13" x14ac:dyDescent="0.2">
      <c r="A2611" s="7" t="str">
        <f>Q_Export_excel!A2611</f>
        <v>PCB</v>
      </c>
      <c r="B2611" s="7" t="s">
        <v>63</v>
      </c>
      <c r="C2611" s="7" t="str">
        <f>Q_Export_excel!B2611</f>
        <v>80023X</v>
      </c>
      <c r="D2611" s="7" t="str">
        <f>Q_Export_excel!C2611</f>
        <v>356M163</v>
      </c>
      <c r="E2611" s="7" t="s">
        <v>64</v>
      </c>
      <c r="F2611" s="7">
        <f>VLOOKUP(CONCATENATE(A2611,D2611),Nominal_sensitivity!$C$2:$E$61,2,FALSE)</f>
        <v>10</v>
      </c>
      <c r="G2611" s="7">
        <f>Q_Export_excel!D2611</f>
        <v>10.076919391072614</v>
      </c>
      <c r="H2611" s="7" t="str">
        <f>Q_Export_excel!E2611</f>
        <v>mV/g</v>
      </c>
      <c r="I2611" s="7">
        <v>0</v>
      </c>
      <c r="J2611" s="7" t="str">
        <f t="shared" si="40"/>
        <v>mV</v>
      </c>
      <c r="K2611" s="7" t="s">
        <v>65</v>
      </c>
      <c r="L2611" s="8">
        <f>Q_Export_excel!F2611</f>
        <v>42054.7419212963</v>
      </c>
      <c r="M2611" s="7">
        <f>Q_Export_excel!G2611</f>
        <v>12</v>
      </c>
    </row>
    <row r="2612" spans="1:13" x14ac:dyDescent="0.2">
      <c r="A2612" s="7" t="str">
        <f>Q_Export_excel!A2612</f>
        <v>PCB</v>
      </c>
      <c r="B2612" s="7" t="s">
        <v>63</v>
      </c>
      <c r="C2612" s="7" t="str">
        <f>Q_Export_excel!B2612</f>
        <v>80023Y</v>
      </c>
      <c r="D2612" s="7" t="str">
        <f>Q_Export_excel!C2612</f>
        <v>356M163</v>
      </c>
      <c r="E2612" s="7" t="s">
        <v>64</v>
      </c>
      <c r="F2612" s="7">
        <f>VLOOKUP(CONCATENATE(A2612,D2612),Nominal_sensitivity!$C$2:$E$61,2,FALSE)</f>
        <v>10</v>
      </c>
      <c r="G2612" s="7">
        <f>Q_Export_excel!D2612</f>
        <v>9.7764324914370686</v>
      </c>
      <c r="H2612" s="7" t="str">
        <f>Q_Export_excel!E2612</f>
        <v>mV/g</v>
      </c>
      <c r="I2612" s="7">
        <v>0</v>
      </c>
      <c r="J2612" s="7" t="str">
        <f t="shared" si="40"/>
        <v>mV</v>
      </c>
      <c r="K2612" s="7" t="s">
        <v>65</v>
      </c>
      <c r="L2612" s="8">
        <f>Q_Export_excel!F2612</f>
        <v>42054.746307870373</v>
      </c>
      <c r="M2612" s="7">
        <f>Q_Export_excel!G2612</f>
        <v>12</v>
      </c>
    </row>
    <row r="2613" spans="1:13" x14ac:dyDescent="0.2">
      <c r="A2613" s="7" t="str">
        <f>Q_Export_excel!A2613</f>
        <v>PCB</v>
      </c>
      <c r="B2613" s="7" t="s">
        <v>63</v>
      </c>
      <c r="C2613" s="7" t="str">
        <f>Q_Export_excel!B2613</f>
        <v>80023Z</v>
      </c>
      <c r="D2613" s="7" t="str">
        <f>Q_Export_excel!C2613</f>
        <v>356M163</v>
      </c>
      <c r="E2613" s="7" t="s">
        <v>64</v>
      </c>
      <c r="F2613" s="7">
        <f>VLOOKUP(CONCATENATE(A2613,D2613),Nominal_sensitivity!$C$2:$E$61,2,FALSE)</f>
        <v>10</v>
      </c>
      <c r="G2613" s="7">
        <f>Q_Export_excel!D2613</f>
        <v>9.9633038169530739</v>
      </c>
      <c r="H2613" s="7" t="str">
        <f>Q_Export_excel!E2613</f>
        <v>mV/g</v>
      </c>
      <c r="I2613" s="7">
        <v>0</v>
      </c>
      <c r="J2613" s="7" t="str">
        <f t="shared" si="40"/>
        <v>mV</v>
      </c>
      <c r="K2613" s="7" t="s">
        <v>65</v>
      </c>
      <c r="L2613" s="8">
        <f>Q_Export_excel!F2613</f>
        <v>42054.750405092593</v>
      </c>
      <c r="M2613" s="7">
        <f>Q_Export_excel!G2613</f>
        <v>12</v>
      </c>
    </row>
    <row r="2614" spans="1:13" x14ac:dyDescent="0.2">
      <c r="A2614" s="7" t="str">
        <f>Q_Export_excel!A2614</f>
        <v>PCB</v>
      </c>
      <c r="B2614" s="7" t="s">
        <v>63</v>
      </c>
      <c r="C2614" s="7" t="str">
        <f>Q_Export_excel!B2614</f>
        <v>80024X</v>
      </c>
      <c r="D2614" s="7" t="str">
        <f>Q_Export_excel!C2614</f>
        <v>356M163</v>
      </c>
      <c r="E2614" s="7" t="s">
        <v>64</v>
      </c>
      <c r="F2614" s="7">
        <f>VLOOKUP(CONCATENATE(A2614,D2614),Nominal_sensitivity!$C$2:$E$61,2,FALSE)</f>
        <v>10</v>
      </c>
      <c r="G2614" s="7">
        <f>Q_Export_excel!D2614</f>
        <v>9.7272512823940289</v>
      </c>
      <c r="H2614" s="7" t="str">
        <f>Q_Export_excel!E2614</f>
        <v>mV/g</v>
      </c>
      <c r="I2614" s="7">
        <v>0</v>
      </c>
      <c r="J2614" s="7" t="str">
        <f t="shared" si="40"/>
        <v>mV</v>
      </c>
      <c r="K2614" s="7" t="s">
        <v>65</v>
      </c>
      <c r="L2614" s="8">
        <f>Q_Export_excel!F2614</f>
        <v>42532.579479166663</v>
      </c>
      <c r="M2614" s="7">
        <f>Q_Export_excel!G2614</f>
        <v>12</v>
      </c>
    </row>
    <row r="2615" spans="1:13" x14ac:dyDescent="0.2">
      <c r="A2615" s="7" t="str">
        <f>Q_Export_excel!A2615</f>
        <v>PCB</v>
      </c>
      <c r="B2615" s="7" t="s">
        <v>63</v>
      </c>
      <c r="C2615" s="7" t="str">
        <f>Q_Export_excel!B2615</f>
        <v>80024Y</v>
      </c>
      <c r="D2615" s="7" t="str">
        <f>Q_Export_excel!C2615</f>
        <v>356M163</v>
      </c>
      <c r="E2615" s="7" t="s">
        <v>64</v>
      </c>
      <c r="F2615" s="7">
        <f>VLOOKUP(CONCATENATE(A2615,D2615),Nominal_sensitivity!$C$2:$E$61,2,FALSE)</f>
        <v>10</v>
      </c>
      <c r="G2615" s="7">
        <f>Q_Export_excel!D2615</f>
        <v>9.6473268469116942</v>
      </c>
      <c r="H2615" s="7" t="str">
        <f>Q_Export_excel!E2615</f>
        <v>mV/g</v>
      </c>
      <c r="I2615" s="7">
        <v>0</v>
      </c>
      <c r="J2615" s="7" t="str">
        <f t="shared" si="40"/>
        <v>mV</v>
      </c>
      <c r="K2615" s="7" t="s">
        <v>65</v>
      </c>
      <c r="L2615" s="8">
        <f>Q_Export_excel!F2615</f>
        <v>42532.586724537039</v>
      </c>
      <c r="M2615" s="7">
        <f>Q_Export_excel!G2615</f>
        <v>12</v>
      </c>
    </row>
    <row r="2616" spans="1:13" x14ac:dyDescent="0.2">
      <c r="A2616" s="7" t="str">
        <f>Q_Export_excel!A2616</f>
        <v>PCB</v>
      </c>
      <c r="B2616" s="7" t="s">
        <v>63</v>
      </c>
      <c r="C2616" s="7" t="str">
        <f>Q_Export_excel!B2616</f>
        <v>80024Z</v>
      </c>
      <c r="D2616" s="7" t="str">
        <f>Q_Export_excel!C2616</f>
        <v>356M163</v>
      </c>
      <c r="E2616" s="7" t="s">
        <v>64</v>
      </c>
      <c r="F2616" s="7">
        <f>VLOOKUP(CONCATENATE(A2616,D2616),Nominal_sensitivity!$C$2:$E$61,2,FALSE)</f>
        <v>10</v>
      </c>
      <c r="G2616" s="7">
        <f>Q_Export_excel!D2616</f>
        <v>10.45153372043713</v>
      </c>
      <c r="H2616" s="7" t="str">
        <f>Q_Export_excel!E2616</f>
        <v>mV/g</v>
      </c>
      <c r="I2616" s="7">
        <v>0</v>
      </c>
      <c r="J2616" s="7" t="str">
        <f t="shared" si="40"/>
        <v>mV</v>
      </c>
      <c r="K2616" s="7" t="s">
        <v>65</v>
      </c>
      <c r="L2616" s="8">
        <f>Q_Export_excel!F2616</f>
        <v>42532.59269675926</v>
      </c>
      <c r="M2616" s="7">
        <f>Q_Export_excel!G2616</f>
        <v>12</v>
      </c>
    </row>
    <row r="2617" spans="1:13" x14ac:dyDescent="0.2">
      <c r="A2617" s="7" t="str">
        <f>Q_Export_excel!A2617</f>
        <v>PCB</v>
      </c>
      <c r="B2617" s="7" t="s">
        <v>63</v>
      </c>
      <c r="C2617" s="7" t="str">
        <f>Q_Export_excel!B2617</f>
        <v>80025X</v>
      </c>
      <c r="D2617" s="7" t="str">
        <f>Q_Export_excel!C2617</f>
        <v>356M163</v>
      </c>
      <c r="E2617" s="7" t="s">
        <v>64</v>
      </c>
      <c r="F2617" s="7">
        <f>VLOOKUP(CONCATENATE(A2617,D2617),Nominal_sensitivity!$C$2:$E$61,2,FALSE)</f>
        <v>10</v>
      </c>
      <c r="G2617" s="7">
        <f>Q_Export_excel!D2617</f>
        <v>9.8880129922619524</v>
      </c>
      <c r="H2617" s="7" t="str">
        <f>Q_Export_excel!E2617</f>
        <v>mV/g</v>
      </c>
      <c r="I2617" s="7">
        <v>0</v>
      </c>
      <c r="J2617" s="7" t="str">
        <f t="shared" si="40"/>
        <v>mV</v>
      </c>
      <c r="K2617" s="7" t="s">
        <v>65</v>
      </c>
      <c r="L2617" s="8">
        <f>Q_Export_excel!F2617</f>
        <v>42532.560972222222</v>
      </c>
      <c r="M2617" s="7">
        <f>Q_Export_excel!G2617</f>
        <v>12</v>
      </c>
    </row>
    <row r="2618" spans="1:13" x14ac:dyDescent="0.2">
      <c r="A2618" s="7" t="str">
        <f>Q_Export_excel!A2618</f>
        <v>PCB</v>
      </c>
      <c r="B2618" s="7" t="s">
        <v>63</v>
      </c>
      <c r="C2618" s="7" t="str">
        <f>Q_Export_excel!B2618</f>
        <v>80025Y</v>
      </c>
      <c r="D2618" s="7" t="str">
        <f>Q_Export_excel!C2618</f>
        <v>356M163</v>
      </c>
      <c r="E2618" s="7" t="s">
        <v>64</v>
      </c>
      <c r="F2618" s="7">
        <f>VLOOKUP(CONCATENATE(A2618,D2618),Nominal_sensitivity!$C$2:$E$61,2,FALSE)</f>
        <v>10</v>
      </c>
      <c r="G2618" s="7">
        <f>Q_Export_excel!D2618</f>
        <v>10.452305106151558</v>
      </c>
      <c r="H2618" s="7" t="str">
        <f>Q_Export_excel!E2618</f>
        <v>mV/g</v>
      </c>
      <c r="I2618" s="7">
        <v>0</v>
      </c>
      <c r="J2618" s="7" t="str">
        <f t="shared" si="40"/>
        <v>mV</v>
      </c>
      <c r="K2618" s="7" t="s">
        <v>65</v>
      </c>
      <c r="L2618" s="8">
        <f>Q_Export_excel!F2618</f>
        <v>42532.566493055558</v>
      </c>
      <c r="M2618" s="7">
        <f>Q_Export_excel!G2618</f>
        <v>12</v>
      </c>
    </row>
    <row r="2619" spans="1:13" x14ac:dyDescent="0.2">
      <c r="A2619" s="7" t="str">
        <f>Q_Export_excel!A2619</f>
        <v>PCB</v>
      </c>
      <c r="B2619" s="7" t="s">
        <v>63</v>
      </c>
      <c r="C2619" s="7" t="str">
        <f>Q_Export_excel!B2619</f>
        <v>80025Z</v>
      </c>
      <c r="D2619" s="7" t="str">
        <f>Q_Export_excel!C2619</f>
        <v>356M163</v>
      </c>
      <c r="E2619" s="7" t="s">
        <v>64</v>
      </c>
      <c r="F2619" s="7">
        <f>VLOOKUP(CONCATENATE(A2619,D2619),Nominal_sensitivity!$C$2:$E$61,2,FALSE)</f>
        <v>10</v>
      </c>
      <c r="G2619" s="7">
        <f>Q_Export_excel!D2619</f>
        <v>9.6790933079134209</v>
      </c>
      <c r="H2619" s="7" t="str">
        <f>Q_Export_excel!E2619</f>
        <v>mV/g</v>
      </c>
      <c r="I2619" s="7">
        <v>0</v>
      </c>
      <c r="J2619" s="7" t="str">
        <f t="shared" si="40"/>
        <v>mV</v>
      </c>
      <c r="K2619" s="7" t="s">
        <v>65</v>
      </c>
      <c r="L2619" s="8">
        <f>Q_Export_excel!F2619</f>
        <v>42532.571944444448</v>
      </c>
      <c r="M2619" s="7">
        <f>Q_Export_excel!G2619</f>
        <v>12</v>
      </c>
    </row>
    <row r="2620" spans="1:13" x14ac:dyDescent="0.2">
      <c r="A2620" s="7" t="str">
        <f>Q_Export_excel!A2620</f>
        <v>PCB</v>
      </c>
      <c r="B2620" s="7" t="s">
        <v>63</v>
      </c>
      <c r="C2620" s="7" t="str">
        <f>Q_Export_excel!B2620</f>
        <v>80026X</v>
      </c>
      <c r="D2620" s="7" t="str">
        <f>Q_Export_excel!C2620</f>
        <v>356M163</v>
      </c>
      <c r="E2620" s="7" t="s">
        <v>64</v>
      </c>
      <c r="F2620" s="7">
        <f>VLOOKUP(CONCATENATE(A2620,D2620),Nominal_sensitivity!$C$2:$E$61,2,FALSE)</f>
        <v>10</v>
      </c>
      <c r="G2620" s="7">
        <f>Q_Export_excel!D2620</f>
        <v>9.9654162934766877</v>
      </c>
      <c r="H2620" s="7" t="str">
        <f>Q_Export_excel!E2620</f>
        <v>mV/g</v>
      </c>
      <c r="I2620" s="7">
        <v>0</v>
      </c>
      <c r="J2620" s="7" t="str">
        <f t="shared" si="40"/>
        <v>mV</v>
      </c>
      <c r="K2620" s="7" t="s">
        <v>65</v>
      </c>
      <c r="L2620" s="8">
        <f>Q_Export_excel!F2620</f>
        <v>42532.544212962966</v>
      </c>
      <c r="M2620" s="7">
        <f>Q_Export_excel!G2620</f>
        <v>12</v>
      </c>
    </row>
    <row r="2621" spans="1:13" x14ac:dyDescent="0.2">
      <c r="A2621" s="7" t="str">
        <f>Q_Export_excel!A2621</f>
        <v>PCB</v>
      </c>
      <c r="B2621" s="7" t="s">
        <v>63</v>
      </c>
      <c r="C2621" s="7" t="str">
        <f>Q_Export_excel!B2621</f>
        <v>80026Y</v>
      </c>
      <c r="D2621" s="7" t="str">
        <f>Q_Export_excel!C2621</f>
        <v>356M163</v>
      </c>
      <c r="E2621" s="7" t="s">
        <v>64</v>
      </c>
      <c r="F2621" s="7">
        <f>VLOOKUP(CONCATENATE(A2621,D2621),Nominal_sensitivity!$C$2:$E$61,2,FALSE)</f>
        <v>10</v>
      </c>
      <c r="G2621" s="7">
        <f>Q_Export_excel!D2621</f>
        <v>10.061536122056028</v>
      </c>
      <c r="H2621" s="7" t="str">
        <f>Q_Export_excel!E2621</f>
        <v>mV/g</v>
      </c>
      <c r="I2621" s="7">
        <v>0</v>
      </c>
      <c r="J2621" s="7" t="str">
        <f t="shared" si="40"/>
        <v>mV</v>
      </c>
      <c r="K2621" s="7" t="s">
        <v>65</v>
      </c>
      <c r="L2621" s="8">
        <f>Q_Export_excel!F2621</f>
        <v>42532.549224537041</v>
      </c>
      <c r="M2621" s="7">
        <f>Q_Export_excel!G2621</f>
        <v>12</v>
      </c>
    </row>
    <row r="2622" spans="1:13" x14ac:dyDescent="0.2">
      <c r="A2622" s="7" t="str">
        <f>Q_Export_excel!A2622</f>
        <v>PCB</v>
      </c>
      <c r="B2622" s="7" t="s">
        <v>63</v>
      </c>
      <c r="C2622" s="7" t="str">
        <f>Q_Export_excel!B2622</f>
        <v>80026Z</v>
      </c>
      <c r="D2622" s="7" t="str">
        <f>Q_Export_excel!C2622</f>
        <v>356M163</v>
      </c>
      <c r="E2622" s="7" t="s">
        <v>64</v>
      </c>
      <c r="F2622" s="7">
        <f>VLOOKUP(CONCATENATE(A2622,D2622),Nominal_sensitivity!$C$2:$E$61,2,FALSE)</f>
        <v>10</v>
      </c>
      <c r="G2622" s="7">
        <f>Q_Export_excel!D2622</f>
        <v>10.259089803989685</v>
      </c>
      <c r="H2622" s="7" t="str">
        <f>Q_Export_excel!E2622</f>
        <v>mV/g</v>
      </c>
      <c r="I2622" s="7">
        <v>0</v>
      </c>
      <c r="J2622" s="7" t="str">
        <f t="shared" si="40"/>
        <v>mV</v>
      </c>
      <c r="K2622" s="7" t="s">
        <v>65</v>
      </c>
      <c r="L2622" s="8">
        <f>Q_Export_excel!F2622</f>
        <v>42532.554293981484</v>
      </c>
      <c r="M2622" s="7">
        <f>Q_Export_excel!G2622</f>
        <v>12</v>
      </c>
    </row>
    <row r="2623" spans="1:13" x14ac:dyDescent="0.2">
      <c r="A2623" s="7" t="str">
        <f>Q_Export_excel!A2623</f>
        <v>PCB</v>
      </c>
      <c r="B2623" s="7" t="s">
        <v>63</v>
      </c>
      <c r="C2623" s="7" t="str">
        <f>Q_Export_excel!B2623</f>
        <v>80027X</v>
      </c>
      <c r="D2623" s="7" t="str">
        <f>Q_Export_excel!C2623</f>
        <v>356M163</v>
      </c>
      <c r="E2623" s="7" t="s">
        <v>64</v>
      </c>
      <c r="F2623" s="7">
        <f>VLOOKUP(CONCATENATE(A2623,D2623),Nominal_sensitivity!$C$2:$E$61,2,FALSE)</f>
        <v>10</v>
      </c>
      <c r="G2623" s="7">
        <f>Q_Export_excel!D2623</f>
        <v>9.7538919446762034</v>
      </c>
      <c r="H2623" s="7" t="str">
        <f>Q_Export_excel!E2623</f>
        <v>mV/g</v>
      </c>
      <c r="I2623" s="7">
        <v>0</v>
      </c>
      <c r="J2623" s="7" t="str">
        <f t="shared" si="40"/>
        <v>mV</v>
      </c>
      <c r="K2623" s="7" t="s">
        <v>65</v>
      </c>
      <c r="L2623" s="8">
        <f>Q_Export_excel!F2623</f>
        <v>42512.465729166666</v>
      </c>
      <c r="M2623" s="7">
        <f>Q_Export_excel!G2623</f>
        <v>12</v>
      </c>
    </row>
    <row r="2624" spans="1:13" x14ac:dyDescent="0.2">
      <c r="A2624" s="7" t="str">
        <f>Q_Export_excel!A2624</f>
        <v>PCB</v>
      </c>
      <c r="B2624" s="7" t="s">
        <v>63</v>
      </c>
      <c r="C2624" s="7" t="str">
        <f>Q_Export_excel!B2624</f>
        <v>80027Y</v>
      </c>
      <c r="D2624" s="7" t="str">
        <f>Q_Export_excel!C2624</f>
        <v>356M163</v>
      </c>
      <c r="E2624" s="7" t="s">
        <v>64</v>
      </c>
      <c r="F2624" s="7">
        <f>VLOOKUP(CONCATENATE(A2624,D2624),Nominal_sensitivity!$C$2:$E$61,2,FALSE)</f>
        <v>10</v>
      </c>
      <c r="G2624" s="7">
        <f>Q_Export_excel!D2624</f>
        <v>9.6666945219771137</v>
      </c>
      <c r="H2624" s="7" t="str">
        <f>Q_Export_excel!E2624</f>
        <v>mV/g</v>
      </c>
      <c r="I2624" s="7">
        <v>0</v>
      </c>
      <c r="J2624" s="7" t="str">
        <f t="shared" si="40"/>
        <v>mV</v>
      </c>
      <c r="K2624" s="7" t="s">
        <v>65</v>
      </c>
      <c r="L2624" s="8">
        <f>Q_Export_excel!F2624</f>
        <v>42512.471863425926</v>
      </c>
      <c r="M2624" s="7">
        <f>Q_Export_excel!G2624</f>
        <v>12</v>
      </c>
    </row>
    <row r="2625" spans="1:13" x14ac:dyDescent="0.2">
      <c r="A2625" s="7" t="str">
        <f>Q_Export_excel!A2625</f>
        <v>PCB</v>
      </c>
      <c r="B2625" s="7" t="s">
        <v>63</v>
      </c>
      <c r="C2625" s="7" t="str">
        <f>Q_Export_excel!B2625</f>
        <v>80027Z</v>
      </c>
      <c r="D2625" s="7" t="str">
        <f>Q_Export_excel!C2625</f>
        <v>356M163</v>
      </c>
      <c r="E2625" s="7" t="s">
        <v>64</v>
      </c>
      <c r="F2625" s="7">
        <f>VLOOKUP(CONCATENATE(A2625,D2625),Nominal_sensitivity!$C$2:$E$61,2,FALSE)</f>
        <v>10</v>
      </c>
      <c r="G2625" s="7">
        <f>Q_Export_excel!D2625</f>
        <v>9.8535898235611015</v>
      </c>
      <c r="H2625" s="7" t="str">
        <f>Q_Export_excel!E2625</f>
        <v>mV/g</v>
      </c>
      <c r="I2625" s="7">
        <v>0</v>
      </c>
      <c r="J2625" s="7" t="str">
        <f t="shared" si="40"/>
        <v>mV</v>
      </c>
      <c r="K2625" s="7" t="s">
        <v>65</v>
      </c>
      <c r="L2625" s="8">
        <f>Q_Export_excel!F2625</f>
        <v>42512.479050925926</v>
      </c>
      <c r="M2625" s="7">
        <f>Q_Export_excel!G2625</f>
        <v>12</v>
      </c>
    </row>
    <row r="2626" spans="1:13" x14ac:dyDescent="0.2">
      <c r="A2626" s="7" t="str">
        <f>Q_Export_excel!A2626</f>
        <v>PCB</v>
      </c>
      <c r="B2626" s="7" t="s">
        <v>63</v>
      </c>
      <c r="C2626" s="7" t="str">
        <f>Q_Export_excel!B2626</f>
        <v>80028X</v>
      </c>
      <c r="D2626" s="7" t="str">
        <f>Q_Export_excel!C2626</f>
        <v>356M163</v>
      </c>
      <c r="E2626" s="7" t="s">
        <v>64</v>
      </c>
      <c r="F2626" s="7">
        <f>VLOOKUP(CONCATENATE(A2626,D2626),Nominal_sensitivity!$C$2:$E$61,2,FALSE)</f>
        <v>10</v>
      </c>
      <c r="G2626" s="7">
        <f>Q_Export_excel!D2626</f>
        <v>9.9391760364142279</v>
      </c>
      <c r="H2626" s="7" t="str">
        <f>Q_Export_excel!E2626</f>
        <v>mV/g</v>
      </c>
      <c r="I2626" s="7">
        <v>0</v>
      </c>
      <c r="J2626" s="7" t="str">
        <f t="shared" si="40"/>
        <v>mV</v>
      </c>
      <c r="K2626" s="7" t="s">
        <v>65</v>
      </c>
      <c r="L2626" s="8">
        <f>Q_Export_excel!F2626</f>
        <v>42531.68949074074</v>
      </c>
      <c r="M2626" s="7">
        <f>Q_Export_excel!G2626</f>
        <v>12</v>
      </c>
    </row>
    <row r="2627" spans="1:13" x14ac:dyDescent="0.2">
      <c r="A2627" s="7" t="str">
        <f>Q_Export_excel!A2627</f>
        <v>PCB</v>
      </c>
      <c r="B2627" s="7" t="s">
        <v>63</v>
      </c>
      <c r="C2627" s="7" t="str">
        <f>Q_Export_excel!B2627</f>
        <v>80028Y</v>
      </c>
      <c r="D2627" s="7" t="str">
        <f>Q_Export_excel!C2627</f>
        <v>356M163</v>
      </c>
      <c r="E2627" s="7" t="s">
        <v>64</v>
      </c>
      <c r="F2627" s="7">
        <f>VLOOKUP(CONCATENATE(A2627,D2627),Nominal_sensitivity!$C$2:$E$61,2,FALSE)</f>
        <v>10</v>
      </c>
      <c r="G2627" s="7">
        <f>Q_Export_excel!D2627</f>
        <v>9.7480539665172561</v>
      </c>
      <c r="H2627" s="7" t="str">
        <f>Q_Export_excel!E2627</f>
        <v>mV/g</v>
      </c>
      <c r="I2627" s="7">
        <v>0</v>
      </c>
      <c r="J2627" s="7" t="str">
        <f t="shared" si="40"/>
        <v>mV</v>
      </c>
      <c r="K2627" s="7" t="s">
        <v>65</v>
      </c>
      <c r="L2627" s="8">
        <f>Q_Export_excel!F2627</f>
        <v>42531.695277777777</v>
      </c>
      <c r="M2627" s="7">
        <f>Q_Export_excel!G2627</f>
        <v>12</v>
      </c>
    </row>
    <row r="2628" spans="1:13" x14ac:dyDescent="0.2">
      <c r="A2628" s="7" t="str">
        <f>Q_Export_excel!A2628</f>
        <v>PCB</v>
      </c>
      <c r="B2628" s="7" t="s">
        <v>63</v>
      </c>
      <c r="C2628" s="7" t="str">
        <f>Q_Export_excel!B2628</f>
        <v>80028Z</v>
      </c>
      <c r="D2628" s="7" t="str">
        <f>Q_Export_excel!C2628</f>
        <v>356M163</v>
      </c>
      <c r="E2628" s="7" t="s">
        <v>64</v>
      </c>
      <c r="F2628" s="7">
        <f>VLOOKUP(CONCATENATE(A2628,D2628),Nominal_sensitivity!$C$2:$E$61,2,FALSE)</f>
        <v>10</v>
      </c>
      <c r="G2628" s="7">
        <f>Q_Export_excel!D2628</f>
        <v>9.8501484630563478</v>
      </c>
      <c r="H2628" s="7" t="str">
        <f>Q_Export_excel!E2628</f>
        <v>mV/g</v>
      </c>
      <c r="I2628" s="7">
        <v>0</v>
      </c>
      <c r="J2628" s="7" t="str">
        <f t="shared" si="40"/>
        <v>mV</v>
      </c>
      <c r="K2628" s="7" t="s">
        <v>65</v>
      </c>
      <c r="L2628" s="8">
        <f>Q_Export_excel!F2628</f>
        <v>42531.702291666668</v>
      </c>
      <c r="M2628" s="7">
        <f>Q_Export_excel!G2628</f>
        <v>12</v>
      </c>
    </row>
    <row r="2629" spans="1:13" x14ac:dyDescent="0.2">
      <c r="A2629" s="7" t="str">
        <f>Q_Export_excel!A2629</f>
        <v>PCB</v>
      </c>
      <c r="B2629" s="7" t="s">
        <v>63</v>
      </c>
      <c r="C2629" s="7" t="str">
        <f>Q_Export_excel!B2629</f>
        <v>80029X</v>
      </c>
      <c r="D2629" s="7" t="str">
        <f>Q_Export_excel!C2629</f>
        <v>356M163</v>
      </c>
      <c r="E2629" s="7" t="s">
        <v>64</v>
      </c>
      <c r="F2629" s="7">
        <f>VLOOKUP(CONCATENATE(A2629,D2629),Nominal_sensitivity!$C$2:$E$61,2,FALSE)</f>
        <v>10</v>
      </c>
      <c r="G2629" s="7">
        <f>Q_Export_excel!D2629</f>
        <v>9.888228331494485</v>
      </c>
      <c r="H2629" s="7" t="str">
        <f>Q_Export_excel!E2629</f>
        <v>mV/g</v>
      </c>
      <c r="I2629" s="7">
        <v>0</v>
      </c>
      <c r="J2629" s="7" t="str">
        <f t="shared" si="40"/>
        <v>mV</v>
      </c>
      <c r="K2629" s="7" t="s">
        <v>65</v>
      </c>
      <c r="L2629" s="8">
        <f>Q_Export_excel!F2629</f>
        <v>42144.570613425924</v>
      </c>
      <c r="M2629" s="7">
        <f>Q_Export_excel!G2629</f>
        <v>12</v>
      </c>
    </row>
    <row r="2630" spans="1:13" x14ac:dyDescent="0.2">
      <c r="A2630" s="7" t="str">
        <f>Q_Export_excel!A2630</f>
        <v>PCB</v>
      </c>
      <c r="B2630" s="7" t="s">
        <v>63</v>
      </c>
      <c r="C2630" s="7" t="str">
        <f>Q_Export_excel!B2630</f>
        <v>80029Y</v>
      </c>
      <c r="D2630" s="7" t="str">
        <f>Q_Export_excel!C2630</f>
        <v>356M163</v>
      </c>
      <c r="E2630" s="7" t="s">
        <v>64</v>
      </c>
      <c r="F2630" s="7">
        <f>VLOOKUP(CONCATENATE(A2630,D2630),Nominal_sensitivity!$C$2:$E$61,2,FALSE)</f>
        <v>10</v>
      </c>
      <c r="G2630" s="7">
        <f>Q_Export_excel!D2630</f>
        <v>9.8844439362175027</v>
      </c>
      <c r="H2630" s="7" t="str">
        <f>Q_Export_excel!E2630</f>
        <v>mV/g</v>
      </c>
      <c r="I2630" s="7">
        <v>0</v>
      </c>
      <c r="J2630" s="7" t="str">
        <f t="shared" si="40"/>
        <v>mV</v>
      </c>
      <c r="K2630" s="7" t="s">
        <v>65</v>
      </c>
      <c r="L2630" s="8">
        <f>Q_Export_excel!F2630</f>
        <v>42144.574560185189</v>
      </c>
      <c r="M2630" s="7">
        <f>Q_Export_excel!G2630</f>
        <v>12</v>
      </c>
    </row>
    <row r="2631" spans="1:13" x14ac:dyDescent="0.2">
      <c r="A2631" s="7" t="str">
        <f>Q_Export_excel!A2631</f>
        <v>PCB</v>
      </c>
      <c r="B2631" s="7" t="s">
        <v>63</v>
      </c>
      <c r="C2631" s="7" t="str">
        <f>Q_Export_excel!B2631</f>
        <v>80029Z</v>
      </c>
      <c r="D2631" s="7" t="str">
        <f>Q_Export_excel!C2631</f>
        <v>356M163</v>
      </c>
      <c r="E2631" s="7" t="s">
        <v>64</v>
      </c>
      <c r="F2631" s="7">
        <f>VLOOKUP(CONCATENATE(A2631,D2631),Nominal_sensitivity!$C$2:$E$61,2,FALSE)</f>
        <v>10</v>
      </c>
      <c r="G2631" s="7">
        <f>Q_Export_excel!D2631</f>
        <v>9.7362602095949455</v>
      </c>
      <c r="H2631" s="7" t="str">
        <f>Q_Export_excel!E2631</f>
        <v>mV/g</v>
      </c>
      <c r="I2631" s="7">
        <v>0</v>
      </c>
      <c r="J2631" s="7" t="str">
        <f t="shared" si="40"/>
        <v>mV</v>
      </c>
      <c r="K2631" s="7" t="s">
        <v>65</v>
      </c>
      <c r="L2631" s="8">
        <f>Q_Export_excel!F2631</f>
        <v>42307.619108796294</v>
      </c>
      <c r="M2631" s="7">
        <f>Q_Export_excel!G2631</f>
        <v>12</v>
      </c>
    </row>
    <row r="2632" spans="1:13" x14ac:dyDescent="0.2">
      <c r="A2632" s="7" t="str">
        <f>Q_Export_excel!A2632</f>
        <v>PCB</v>
      </c>
      <c r="B2632" s="7" t="s">
        <v>63</v>
      </c>
      <c r="C2632" s="7" t="str">
        <f>Q_Export_excel!B2632</f>
        <v>80030X</v>
      </c>
      <c r="D2632" s="7" t="str">
        <f>Q_Export_excel!C2632</f>
        <v>356M163</v>
      </c>
      <c r="E2632" s="7" t="s">
        <v>64</v>
      </c>
      <c r="F2632" s="7">
        <f>VLOOKUP(CONCATENATE(A2632,D2632),Nominal_sensitivity!$C$2:$E$61,2,FALSE)</f>
        <v>10</v>
      </c>
      <c r="G2632" s="7">
        <f>Q_Export_excel!D2632</f>
        <v>9.8605238043251084</v>
      </c>
      <c r="H2632" s="7" t="str">
        <f>Q_Export_excel!E2632</f>
        <v>mV/g</v>
      </c>
      <c r="I2632" s="7">
        <v>0</v>
      </c>
      <c r="J2632" s="7" t="str">
        <f t="shared" ref="J2632:J2695" si="41">LEFT(H2632,2)</f>
        <v>mV</v>
      </c>
      <c r="K2632" s="7" t="s">
        <v>65</v>
      </c>
      <c r="L2632" s="8">
        <f>Q_Export_excel!F2632</f>
        <v>42512.486875000002</v>
      </c>
      <c r="M2632" s="7">
        <f>Q_Export_excel!G2632</f>
        <v>12</v>
      </c>
    </row>
    <row r="2633" spans="1:13" x14ac:dyDescent="0.2">
      <c r="A2633" s="7" t="str">
        <f>Q_Export_excel!A2633</f>
        <v>PCB</v>
      </c>
      <c r="B2633" s="7" t="s">
        <v>63</v>
      </c>
      <c r="C2633" s="7" t="str">
        <f>Q_Export_excel!B2633</f>
        <v>80030Y</v>
      </c>
      <c r="D2633" s="7" t="str">
        <f>Q_Export_excel!C2633</f>
        <v>356M163</v>
      </c>
      <c r="E2633" s="7" t="s">
        <v>64</v>
      </c>
      <c r="F2633" s="7">
        <f>VLOOKUP(CONCATENATE(A2633,D2633),Nominal_sensitivity!$C$2:$E$61,2,FALSE)</f>
        <v>10</v>
      </c>
      <c r="G2633" s="7">
        <f>Q_Export_excel!D2633</f>
        <v>9.6216604513358082</v>
      </c>
      <c r="H2633" s="7" t="str">
        <f>Q_Export_excel!E2633</f>
        <v>mV/g</v>
      </c>
      <c r="I2633" s="7">
        <v>0</v>
      </c>
      <c r="J2633" s="7" t="str">
        <f t="shared" si="41"/>
        <v>mV</v>
      </c>
      <c r="K2633" s="7" t="s">
        <v>65</v>
      </c>
      <c r="L2633" s="8">
        <f>Q_Export_excel!F2633</f>
        <v>42512.501666666663</v>
      </c>
      <c r="M2633" s="7">
        <f>Q_Export_excel!G2633</f>
        <v>12</v>
      </c>
    </row>
    <row r="2634" spans="1:13" x14ac:dyDescent="0.2">
      <c r="A2634" s="7" t="str">
        <f>Q_Export_excel!A2634</f>
        <v>PCB</v>
      </c>
      <c r="B2634" s="7" t="s">
        <v>63</v>
      </c>
      <c r="C2634" s="7" t="str">
        <f>Q_Export_excel!B2634</f>
        <v>80030Z</v>
      </c>
      <c r="D2634" s="7" t="str">
        <f>Q_Export_excel!C2634</f>
        <v>356M163</v>
      </c>
      <c r="E2634" s="7" t="s">
        <v>64</v>
      </c>
      <c r="F2634" s="7">
        <f>VLOOKUP(CONCATENATE(A2634,D2634),Nominal_sensitivity!$C$2:$E$61,2,FALSE)</f>
        <v>10</v>
      </c>
      <c r="G2634" s="7">
        <f>Q_Export_excel!D2634</f>
        <v>10.022067137097709</v>
      </c>
      <c r="H2634" s="7" t="str">
        <f>Q_Export_excel!E2634</f>
        <v>mV/g</v>
      </c>
      <c r="I2634" s="7">
        <v>0</v>
      </c>
      <c r="J2634" s="7" t="str">
        <f t="shared" si="41"/>
        <v>mV</v>
      </c>
      <c r="K2634" s="7" t="s">
        <v>65</v>
      </c>
      <c r="L2634" s="8">
        <f>Q_Export_excel!F2634</f>
        <v>42512.507638888892</v>
      </c>
      <c r="M2634" s="7">
        <f>Q_Export_excel!G2634</f>
        <v>12</v>
      </c>
    </row>
    <row r="2635" spans="1:13" x14ac:dyDescent="0.2">
      <c r="A2635" s="7" t="str">
        <f>Q_Export_excel!A2635</f>
        <v>PCB</v>
      </c>
      <c r="B2635" s="7" t="s">
        <v>63</v>
      </c>
      <c r="C2635" s="7" t="str">
        <f>Q_Export_excel!B2635</f>
        <v>80031X</v>
      </c>
      <c r="D2635" s="7" t="str">
        <f>Q_Export_excel!C2635</f>
        <v>356M163</v>
      </c>
      <c r="E2635" s="7" t="s">
        <v>64</v>
      </c>
      <c r="F2635" s="7">
        <f>VLOOKUP(CONCATENATE(A2635,D2635),Nominal_sensitivity!$C$2:$E$61,2,FALSE)</f>
        <v>10</v>
      </c>
      <c r="G2635" s="7">
        <f>Q_Export_excel!D2635</f>
        <v>9.8350866421921754</v>
      </c>
      <c r="H2635" s="7" t="str">
        <f>Q_Export_excel!E2635</f>
        <v>mV/g</v>
      </c>
      <c r="I2635" s="7">
        <v>0</v>
      </c>
      <c r="J2635" s="7" t="str">
        <f t="shared" si="41"/>
        <v>mV</v>
      </c>
      <c r="K2635" s="7" t="s">
        <v>65</v>
      </c>
      <c r="L2635" s="8">
        <f>Q_Export_excel!F2635</f>
        <v>42512.513124999998</v>
      </c>
      <c r="M2635" s="7">
        <f>Q_Export_excel!G2635</f>
        <v>12</v>
      </c>
    </row>
    <row r="2636" spans="1:13" x14ac:dyDescent="0.2">
      <c r="A2636" s="7" t="str">
        <f>Q_Export_excel!A2636</f>
        <v>PCB</v>
      </c>
      <c r="B2636" s="7" t="s">
        <v>63</v>
      </c>
      <c r="C2636" s="7" t="str">
        <f>Q_Export_excel!B2636</f>
        <v>80031Y</v>
      </c>
      <c r="D2636" s="7" t="str">
        <f>Q_Export_excel!C2636</f>
        <v>356M163</v>
      </c>
      <c r="E2636" s="7" t="s">
        <v>64</v>
      </c>
      <c r="F2636" s="7">
        <f>VLOOKUP(CONCATENATE(A2636,D2636),Nominal_sensitivity!$C$2:$E$61,2,FALSE)</f>
        <v>10</v>
      </c>
      <c r="G2636" s="7">
        <f>Q_Export_excel!D2636</f>
        <v>9.8338684313156932</v>
      </c>
      <c r="H2636" s="7" t="str">
        <f>Q_Export_excel!E2636</f>
        <v>mV/g</v>
      </c>
      <c r="I2636" s="7">
        <v>0</v>
      </c>
      <c r="J2636" s="7" t="str">
        <f t="shared" si="41"/>
        <v>mV</v>
      </c>
      <c r="K2636" s="7" t="s">
        <v>65</v>
      </c>
      <c r="L2636" s="8">
        <f>Q_Export_excel!F2636</f>
        <v>42512.519097222219</v>
      </c>
      <c r="M2636" s="7">
        <f>Q_Export_excel!G2636</f>
        <v>12</v>
      </c>
    </row>
    <row r="2637" spans="1:13" x14ac:dyDescent="0.2">
      <c r="A2637" s="7" t="str">
        <f>Q_Export_excel!A2637</f>
        <v>PCB</v>
      </c>
      <c r="B2637" s="7" t="s">
        <v>63</v>
      </c>
      <c r="C2637" s="7" t="str">
        <f>Q_Export_excel!B2637</f>
        <v>80031Z</v>
      </c>
      <c r="D2637" s="7" t="str">
        <f>Q_Export_excel!C2637</f>
        <v>356M163</v>
      </c>
      <c r="E2637" s="7" t="s">
        <v>64</v>
      </c>
      <c r="F2637" s="7">
        <f>VLOOKUP(CONCATENATE(A2637,D2637),Nominal_sensitivity!$C$2:$E$61,2,FALSE)</f>
        <v>10</v>
      </c>
      <c r="G2637" s="7">
        <f>Q_Export_excel!D2637</f>
        <v>9.7700789720114969</v>
      </c>
      <c r="H2637" s="7" t="str">
        <f>Q_Export_excel!E2637</f>
        <v>mV/g</v>
      </c>
      <c r="I2637" s="7">
        <v>0</v>
      </c>
      <c r="J2637" s="7" t="str">
        <f t="shared" si="41"/>
        <v>mV</v>
      </c>
      <c r="K2637" s="7" t="s">
        <v>65</v>
      </c>
      <c r="L2637" s="8">
        <f>Q_Export_excel!F2637</f>
        <v>42512.524641203701</v>
      </c>
      <c r="M2637" s="7">
        <f>Q_Export_excel!G2637</f>
        <v>12</v>
      </c>
    </row>
    <row r="2638" spans="1:13" x14ac:dyDescent="0.2">
      <c r="A2638" s="7" t="str">
        <f>Q_Export_excel!A2638</f>
        <v>PCB</v>
      </c>
      <c r="B2638" s="7" t="s">
        <v>63</v>
      </c>
      <c r="C2638" s="7" t="str">
        <f>Q_Export_excel!B2638</f>
        <v>80034X</v>
      </c>
      <c r="D2638" s="7" t="str">
        <f>Q_Export_excel!C2638</f>
        <v>356M163</v>
      </c>
      <c r="E2638" s="7" t="s">
        <v>64</v>
      </c>
      <c r="F2638" s="7">
        <f>VLOOKUP(CONCATENATE(A2638,D2638),Nominal_sensitivity!$C$2:$E$61,2,FALSE)</f>
        <v>10</v>
      </c>
      <c r="G2638" s="7">
        <f>Q_Export_excel!D2638</f>
        <v>10.440949709620753</v>
      </c>
      <c r="H2638" s="7" t="str">
        <f>Q_Export_excel!E2638</f>
        <v>mV/g</v>
      </c>
      <c r="I2638" s="7">
        <v>0</v>
      </c>
      <c r="J2638" s="7" t="str">
        <f t="shared" si="41"/>
        <v>mV</v>
      </c>
      <c r="K2638" s="7" t="s">
        <v>65</v>
      </c>
      <c r="L2638" s="8">
        <f>Q_Export_excel!F2638</f>
        <v>42516.445520833331</v>
      </c>
      <c r="M2638" s="7">
        <f>Q_Export_excel!G2638</f>
        <v>12</v>
      </c>
    </row>
    <row r="2639" spans="1:13" x14ac:dyDescent="0.2">
      <c r="A2639" s="7" t="str">
        <f>Q_Export_excel!A2639</f>
        <v>PCB</v>
      </c>
      <c r="B2639" s="7" t="s">
        <v>63</v>
      </c>
      <c r="C2639" s="7" t="str">
        <f>Q_Export_excel!B2639</f>
        <v>80034Y</v>
      </c>
      <c r="D2639" s="7" t="str">
        <f>Q_Export_excel!C2639</f>
        <v>356M163</v>
      </c>
      <c r="E2639" s="7" t="s">
        <v>64</v>
      </c>
      <c r="F2639" s="7">
        <f>VLOOKUP(CONCATENATE(A2639,D2639),Nominal_sensitivity!$C$2:$E$61,2,FALSE)</f>
        <v>10</v>
      </c>
      <c r="G2639" s="7">
        <f>Q_Export_excel!D2639</f>
        <v>9.7827310688055871</v>
      </c>
      <c r="H2639" s="7" t="str">
        <f>Q_Export_excel!E2639</f>
        <v>mV/g</v>
      </c>
      <c r="I2639" s="7">
        <v>0</v>
      </c>
      <c r="J2639" s="7" t="str">
        <f t="shared" si="41"/>
        <v>mV</v>
      </c>
      <c r="K2639" s="7" t="s">
        <v>65</v>
      </c>
      <c r="L2639" s="8">
        <f>Q_Export_excel!F2639</f>
        <v>42516.453541666669</v>
      </c>
      <c r="M2639" s="7">
        <f>Q_Export_excel!G2639</f>
        <v>12</v>
      </c>
    </row>
    <row r="2640" spans="1:13" x14ac:dyDescent="0.2">
      <c r="A2640" s="7" t="str">
        <f>Q_Export_excel!A2640</f>
        <v>PCB</v>
      </c>
      <c r="B2640" s="7" t="s">
        <v>63</v>
      </c>
      <c r="C2640" s="7" t="str">
        <f>Q_Export_excel!B2640</f>
        <v>80034Z</v>
      </c>
      <c r="D2640" s="7" t="str">
        <f>Q_Export_excel!C2640</f>
        <v>356M163</v>
      </c>
      <c r="E2640" s="7" t="s">
        <v>64</v>
      </c>
      <c r="F2640" s="7">
        <f>VLOOKUP(CONCATENATE(A2640,D2640),Nominal_sensitivity!$C$2:$E$61,2,FALSE)</f>
        <v>10</v>
      </c>
      <c r="G2640" s="7">
        <f>Q_Export_excel!D2640</f>
        <v>9.6855768987284261</v>
      </c>
      <c r="H2640" s="7" t="str">
        <f>Q_Export_excel!E2640</f>
        <v>mV/g</v>
      </c>
      <c r="I2640" s="7">
        <v>0</v>
      </c>
      <c r="J2640" s="7" t="str">
        <f t="shared" si="41"/>
        <v>mV</v>
      </c>
      <c r="K2640" s="7" t="s">
        <v>65</v>
      </c>
      <c r="L2640" s="8">
        <f>Q_Export_excel!F2640</f>
        <v>42516.474560185183</v>
      </c>
      <c r="M2640" s="7">
        <f>Q_Export_excel!G2640</f>
        <v>12</v>
      </c>
    </row>
    <row r="2641" spans="1:13" x14ac:dyDescent="0.2">
      <c r="A2641" s="7" t="str">
        <f>Q_Export_excel!A2641</f>
        <v>PCB</v>
      </c>
      <c r="B2641" s="7" t="s">
        <v>63</v>
      </c>
      <c r="C2641" s="7" t="str">
        <f>Q_Export_excel!B2641</f>
        <v>80035X</v>
      </c>
      <c r="D2641" s="7" t="str">
        <f>Q_Export_excel!C2641</f>
        <v>356M163</v>
      </c>
      <c r="E2641" s="7" t="s">
        <v>64</v>
      </c>
      <c r="F2641" s="7">
        <f>VLOOKUP(CONCATENATE(A2641,D2641),Nominal_sensitivity!$C$2:$E$61,2,FALSE)</f>
        <v>10</v>
      </c>
      <c r="G2641" s="7">
        <f>Q_Export_excel!D2641</f>
        <v>10.069427831861882</v>
      </c>
      <c r="H2641" s="7" t="str">
        <f>Q_Export_excel!E2641</f>
        <v>mV/g</v>
      </c>
      <c r="I2641" s="7">
        <v>0</v>
      </c>
      <c r="J2641" s="7" t="str">
        <f t="shared" si="41"/>
        <v>mV</v>
      </c>
      <c r="K2641" s="7" t="s">
        <v>65</v>
      </c>
      <c r="L2641" s="8">
        <f>Q_Export_excel!F2641</f>
        <v>42566.459768518522</v>
      </c>
      <c r="M2641" s="7">
        <f>Q_Export_excel!G2641</f>
        <v>12</v>
      </c>
    </row>
    <row r="2642" spans="1:13" x14ac:dyDescent="0.2">
      <c r="A2642" s="7" t="str">
        <f>Q_Export_excel!A2642</f>
        <v>PCB</v>
      </c>
      <c r="B2642" s="7" t="s">
        <v>63</v>
      </c>
      <c r="C2642" s="7" t="str">
        <f>Q_Export_excel!B2642</f>
        <v>80035Y</v>
      </c>
      <c r="D2642" s="7" t="str">
        <f>Q_Export_excel!C2642</f>
        <v>356M163</v>
      </c>
      <c r="E2642" s="7" t="s">
        <v>64</v>
      </c>
      <c r="F2642" s="7">
        <f>VLOOKUP(CONCATENATE(A2642,D2642),Nominal_sensitivity!$C$2:$E$61,2,FALSE)</f>
        <v>10</v>
      </c>
      <c r="G2642" s="7">
        <f>Q_Export_excel!D2642</f>
        <v>10.40971487795235</v>
      </c>
      <c r="H2642" s="7" t="str">
        <f>Q_Export_excel!E2642</f>
        <v>mV/g</v>
      </c>
      <c r="I2642" s="7">
        <v>0</v>
      </c>
      <c r="J2642" s="7" t="str">
        <f t="shared" si="41"/>
        <v>mV</v>
      </c>
      <c r="K2642" s="7" t="s">
        <v>65</v>
      </c>
      <c r="L2642" s="8">
        <f>Q_Export_excel!F2642</f>
        <v>42566.464884259258</v>
      </c>
      <c r="M2642" s="7">
        <f>Q_Export_excel!G2642</f>
        <v>12</v>
      </c>
    </row>
    <row r="2643" spans="1:13" x14ac:dyDescent="0.2">
      <c r="A2643" s="7" t="str">
        <f>Q_Export_excel!A2643</f>
        <v>PCB</v>
      </c>
      <c r="B2643" s="7" t="s">
        <v>63</v>
      </c>
      <c r="C2643" s="7" t="str">
        <f>Q_Export_excel!B2643</f>
        <v>80035Z</v>
      </c>
      <c r="D2643" s="7" t="str">
        <f>Q_Export_excel!C2643</f>
        <v>356M163</v>
      </c>
      <c r="E2643" s="7" t="s">
        <v>64</v>
      </c>
      <c r="F2643" s="7">
        <f>VLOOKUP(CONCATENATE(A2643,D2643),Nominal_sensitivity!$C$2:$E$61,2,FALSE)</f>
        <v>10</v>
      </c>
      <c r="G2643" s="7">
        <f>Q_Export_excel!D2643</f>
        <v>9.7540551051515365</v>
      </c>
      <c r="H2643" s="7" t="str">
        <f>Q_Export_excel!E2643</f>
        <v>mV/g</v>
      </c>
      <c r="I2643" s="7">
        <v>0</v>
      </c>
      <c r="J2643" s="7" t="str">
        <f t="shared" si="41"/>
        <v>mV</v>
      </c>
      <c r="K2643" s="7" t="s">
        <v>65</v>
      </c>
      <c r="L2643" s="8">
        <f>Q_Export_excel!F2643</f>
        <v>42566.470821759256</v>
      </c>
      <c r="M2643" s="7">
        <f>Q_Export_excel!G2643</f>
        <v>12</v>
      </c>
    </row>
    <row r="2644" spans="1:13" x14ac:dyDescent="0.2">
      <c r="A2644" s="7" t="str">
        <f>Q_Export_excel!A2644</f>
        <v>PCB</v>
      </c>
      <c r="B2644" s="7" t="s">
        <v>63</v>
      </c>
      <c r="C2644" s="7" t="str">
        <f>Q_Export_excel!B2644</f>
        <v>80037X</v>
      </c>
      <c r="D2644" s="7" t="str">
        <f>Q_Export_excel!C2644</f>
        <v>356M163</v>
      </c>
      <c r="E2644" s="7" t="s">
        <v>64</v>
      </c>
      <c r="F2644" s="7">
        <f>VLOOKUP(CONCATENATE(A2644,D2644),Nominal_sensitivity!$C$2:$E$61,2,FALSE)</f>
        <v>10</v>
      </c>
      <c r="G2644" s="7">
        <f>Q_Export_excel!D2644</f>
        <v>9.6548887719748286</v>
      </c>
      <c r="H2644" s="7" t="str">
        <f>Q_Export_excel!E2644</f>
        <v>mV/g</v>
      </c>
      <c r="I2644" s="7">
        <v>0</v>
      </c>
      <c r="J2644" s="7" t="str">
        <f t="shared" si="41"/>
        <v>mV</v>
      </c>
      <c r="K2644" s="7" t="s">
        <v>65</v>
      </c>
      <c r="L2644" s="8">
        <f>Q_Export_excel!F2644</f>
        <v>42144.549988425926</v>
      </c>
      <c r="M2644" s="7">
        <f>Q_Export_excel!G2644</f>
        <v>12</v>
      </c>
    </row>
    <row r="2645" spans="1:13" x14ac:dyDescent="0.2">
      <c r="A2645" s="7" t="str">
        <f>Q_Export_excel!A2645</f>
        <v>PCB</v>
      </c>
      <c r="B2645" s="7" t="s">
        <v>63</v>
      </c>
      <c r="C2645" s="7" t="str">
        <f>Q_Export_excel!B2645</f>
        <v>80037Y</v>
      </c>
      <c r="D2645" s="7" t="str">
        <f>Q_Export_excel!C2645</f>
        <v>356M163</v>
      </c>
      <c r="E2645" s="7" t="s">
        <v>64</v>
      </c>
      <c r="F2645" s="7">
        <f>VLOOKUP(CONCATENATE(A2645,D2645),Nominal_sensitivity!$C$2:$E$61,2,FALSE)</f>
        <v>10</v>
      </c>
      <c r="G2645" s="7">
        <f>Q_Export_excel!D2645</f>
        <v>9.6528667883324388</v>
      </c>
      <c r="H2645" s="7" t="str">
        <f>Q_Export_excel!E2645</f>
        <v>mV/g</v>
      </c>
      <c r="I2645" s="7">
        <v>0</v>
      </c>
      <c r="J2645" s="7" t="str">
        <f t="shared" si="41"/>
        <v>mV</v>
      </c>
      <c r="K2645" s="7" t="s">
        <v>65</v>
      </c>
      <c r="L2645" s="8">
        <f>Q_Export_excel!F2645</f>
        <v>42144.553946759261</v>
      </c>
      <c r="M2645" s="7">
        <f>Q_Export_excel!G2645</f>
        <v>12</v>
      </c>
    </row>
    <row r="2646" spans="1:13" x14ac:dyDescent="0.2">
      <c r="A2646" s="7" t="str">
        <f>Q_Export_excel!A2646</f>
        <v>PCB</v>
      </c>
      <c r="B2646" s="7" t="s">
        <v>63</v>
      </c>
      <c r="C2646" s="7" t="str">
        <f>Q_Export_excel!B2646</f>
        <v>80037Z</v>
      </c>
      <c r="D2646" s="7" t="str">
        <f>Q_Export_excel!C2646</f>
        <v>356M163</v>
      </c>
      <c r="E2646" s="7" t="s">
        <v>64</v>
      </c>
      <c r="F2646" s="7">
        <f>VLOOKUP(CONCATENATE(A2646,D2646),Nominal_sensitivity!$C$2:$E$61,2,FALSE)</f>
        <v>10</v>
      </c>
      <c r="G2646" s="7">
        <f>Q_Export_excel!D2646</f>
        <v>9.6320779962608558</v>
      </c>
      <c r="H2646" s="7" t="str">
        <f>Q_Export_excel!E2646</f>
        <v>mV/g</v>
      </c>
      <c r="I2646" s="7">
        <v>0</v>
      </c>
      <c r="J2646" s="7" t="str">
        <f t="shared" si="41"/>
        <v>mV</v>
      </c>
      <c r="K2646" s="7" t="s">
        <v>65</v>
      </c>
      <c r="L2646" s="8">
        <f>Q_Export_excel!F2646</f>
        <v>42144.563692129632</v>
      </c>
      <c r="M2646" s="7">
        <f>Q_Export_excel!G2646</f>
        <v>12</v>
      </c>
    </row>
    <row r="2647" spans="1:13" x14ac:dyDescent="0.2">
      <c r="A2647" s="7" t="str">
        <f>Q_Export_excel!A2647</f>
        <v>PCB</v>
      </c>
      <c r="B2647" s="7" t="s">
        <v>63</v>
      </c>
      <c r="C2647" s="7" t="str">
        <f>Q_Export_excel!B2647</f>
        <v>80038X</v>
      </c>
      <c r="D2647" s="7" t="str">
        <f>Q_Export_excel!C2647</f>
        <v>356M163</v>
      </c>
      <c r="E2647" s="7" t="s">
        <v>64</v>
      </c>
      <c r="F2647" s="7">
        <f>VLOOKUP(CONCATENATE(A2647,D2647),Nominal_sensitivity!$C$2:$E$61,2,FALSE)</f>
        <v>10</v>
      </c>
      <c r="G2647" s="7">
        <f>Q_Export_excel!D2647</f>
        <v>10.319978315522429</v>
      </c>
      <c r="H2647" s="7" t="str">
        <f>Q_Export_excel!E2647</f>
        <v>mV/g</v>
      </c>
      <c r="I2647" s="7">
        <v>0</v>
      </c>
      <c r="J2647" s="7" t="str">
        <f t="shared" si="41"/>
        <v>mV</v>
      </c>
      <c r="K2647" s="7" t="s">
        <v>65</v>
      </c>
      <c r="L2647" s="8">
        <f>Q_Export_excel!F2647</f>
        <v>42566.41065972222</v>
      </c>
      <c r="M2647" s="7">
        <f>Q_Export_excel!G2647</f>
        <v>12</v>
      </c>
    </row>
    <row r="2648" spans="1:13" x14ac:dyDescent="0.2">
      <c r="A2648" s="7" t="str">
        <f>Q_Export_excel!A2648</f>
        <v>PCB</v>
      </c>
      <c r="B2648" s="7" t="s">
        <v>63</v>
      </c>
      <c r="C2648" s="7" t="str">
        <f>Q_Export_excel!B2648</f>
        <v>80038Y</v>
      </c>
      <c r="D2648" s="7" t="str">
        <f>Q_Export_excel!C2648</f>
        <v>356M163</v>
      </c>
      <c r="E2648" s="7" t="s">
        <v>64</v>
      </c>
      <c r="F2648" s="7">
        <f>VLOOKUP(CONCATENATE(A2648,D2648),Nominal_sensitivity!$C$2:$E$61,2,FALSE)</f>
        <v>10</v>
      </c>
      <c r="G2648" s="7">
        <f>Q_Export_excel!D2648</f>
        <v>9.7725830958091517</v>
      </c>
      <c r="H2648" s="7" t="str">
        <f>Q_Export_excel!E2648</f>
        <v>mV/g</v>
      </c>
      <c r="I2648" s="7">
        <v>0</v>
      </c>
      <c r="J2648" s="7" t="str">
        <f t="shared" si="41"/>
        <v>mV</v>
      </c>
      <c r="K2648" s="7" t="s">
        <v>65</v>
      </c>
      <c r="L2648" s="8">
        <f>Q_Export_excel!F2648</f>
        <v>42566.415636574071</v>
      </c>
      <c r="M2648" s="7">
        <f>Q_Export_excel!G2648</f>
        <v>12</v>
      </c>
    </row>
    <row r="2649" spans="1:13" x14ac:dyDescent="0.2">
      <c r="A2649" s="7" t="str">
        <f>Q_Export_excel!A2649</f>
        <v>PCB</v>
      </c>
      <c r="B2649" s="7" t="s">
        <v>63</v>
      </c>
      <c r="C2649" s="7" t="str">
        <f>Q_Export_excel!B2649</f>
        <v>80038Z</v>
      </c>
      <c r="D2649" s="7" t="str">
        <f>Q_Export_excel!C2649</f>
        <v>356M163</v>
      </c>
      <c r="E2649" s="7" t="s">
        <v>64</v>
      </c>
      <c r="F2649" s="7">
        <f>VLOOKUP(CONCATENATE(A2649,D2649),Nominal_sensitivity!$C$2:$E$61,2,FALSE)</f>
        <v>10</v>
      </c>
      <c r="G2649" s="7">
        <f>Q_Export_excel!D2649</f>
        <v>9.6149559617917451</v>
      </c>
      <c r="H2649" s="7" t="str">
        <f>Q_Export_excel!E2649</f>
        <v>mV/g</v>
      </c>
      <c r="I2649" s="7">
        <v>0</v>
      </c>
      <c r="J2649" s="7" t="str">
        <f t="shared" si="41"/>
        <v>mV</v>
      </c>
      <c r="K2649" s="7" t="s">
        <v>65</v>
      </c>
      <c r="L2649" s="8">
        <f>Q_Export_excel!F2649</f>
        <v>42566.420486111114</v>
      </c>
      <c r="M2649" s="7">
        <f>Q_Export_excel!G2649</f>
        <v>12</v>
      </c>
    </row>
    <row r="2650" spans="1:13" x14ac:dyDescent="0.2">
      <c r="A2650" s="7" t="str">
        <f>Q_Export_excel!A2650</f>
        <v>PCB</v>
      </c>
      <c r="B2650" s="7" t="s">
        <v>63</v>
      </c>
      <c r="C2650" s="7" t="str">
        <f>Q_Export_excel!B2650</f>
        <v>80040X</v>
      </c>
      <c r="D2650" s="7" t="str">
        <f>Q_Export_excel!C2650</f>
        <v>356M163</v>
      </c>
      <c r="E2650" s="7" t="s">
        <v>64</v>
      </c>
      <c r="F2650" s="7">
        <f>VLOOKUP(CONCATENATE(A2650,D2650),Nominal_sensitivity!$C$2:$E$61,2,FALSE)</f>
        <v>10</v>
      </c>
      <c r="G2650" s="7">
        <f>Q_Export_excel!D2650</f>
        <v>10.256312302484879</v>
      </c>
      <c r="H2650" s="7" t="str">
        <f>Q_Export_excel!E2650</f>
        <v>mV/g</v>
      </c>
      <c r="I2650" s="7">
        <v>0</v>
      </c>
      <c r="J2650" s="7" t="str">
        <f t="shared" si="41"/>
        <v>mV</v>
      </c>
      <c r="K2650" s="7" t="s">
        <v>65</v>
      </c>
      <c r="L2650" s="8">
        <f>Q_Export_excel!F2650</f>
        <v>42144.454930555556</v>
      </c>
      <c r="M2650" s="7">
        <f>Q_Export_excel!G2650</f>
        <v>12</v>
      </c>
    </row>
    <row r="2651" spans="1:13" x14ac:dyDescent="0.2">
      <c r="A2651" s="7" t="str">
        <f>Q_Export_excel!A2651</f>
        <v>PCB</v>
      </c>
      <c r="B2651" s="7" t="s">
        <v>63</v>
      </c>
      <c r="C2651" s="7" t="str">
        <f>Q_Export_excel!B2651</f>
        <v>80040Y</v>
      </c>
      <c r="D2651" s="7" t="str">
        <f>Q_Export_excel!C2651</f>
        <v>356M163</v>
      </c>
      <c r="E2651" s="7" t="s">
        <v>64</v>
      </c>
      <c r="F2651" s="7">
        <f>VLOOKUP(CONCATENATE(A2651,D2651),Nominal_sensitivity!$C$2:$E$61,2,FALSE)</f>
        <v>10</v>
      </c>
      <c r="G2651" s="7">
        <f>Q_Export_excel!D2651</f>
        <v>9.8112431190919374</v>
      </c>
      <c r="H2651" s="7" t="str">
        <f>Q_Export_excel!E2651</f>
        <v>mV/g</v>
      </c>
      <c r="I2651" s="7">
        <v>0</v>
      </c>
      <c r="J2651" s="7" t="str">
        <f t="shared" si="41"/>
        <v>mV</v>
      </c>
      <c r="K2651" s="7" t="s">
        <v>65</v>
      </c>
      <c r="L2651" s="8">
        <f>Q_Export_excel!F2651</f>
        <v>42144.458645833336</v>
      </c>
      <c r="M2651" s="7">
        <f>Q_Export_excel!G2651</f>
        <v>12</v>
      </c>
    </row>
    <row r="2652" spans="1:13" x14ac:dyDescent="0.2">
      <c r="A2652" s="7" t="str">
        <f>Q_Export_excel!A2652</f>
        <v>PCB</v>
      </c>
      <c r="B2652" s="7" t="s">
        <v>63</v>
      </c>
      <c r="C2652" s="7" t="str">
        <f>Q_Export_excel!B2652</f>
        <v>80040Z</v>
      </c>
      <c r="D2652" s="7" t="str">
        <f>Q_Export_excel!C2652</f>
        <v>356M163</v>
      </c>
      <c r="E2652" s="7" t="s">
        <v>64</v>
      </c>
      <c r="F2652" s="7">
        <f>VLOOKUP(CONCATENATE(A2652,D2652),Nominal_sensitivity!$C$2:$E$61,2,FALSE)</f>
        <v>10</v>
      </c>
      <c r="G2652" s="7">
        <f>Q_Export_excel!D2652</f>
        <v>10.31700875955133</v>
      </c>
      <c r="H2652" s="7" t="str">
        <f>Q_Export_excel!E2652</f>
        <v>mV/g</v>
      </c>
      <c r="I2652" s="7">
        <v>0</v>
      </c>
      <c r="J2652" s="7" t="str">
        <f t="shared" si="41"/>
        <v>mV</v>
      </c>
      <c r="K2652" s="7" t="s">
        <v>65</v>
      </c>
      <c r="L2652" s="8">
        <f>Q_Export_excel!F2652</f>
        <v>42144.462812500002</v>
      </c>
      <c r="M2652" s="7">
        <f>Q_Export_excel!G2652</f>
        <v>12</v>
      </c>
    </row>
    <row r="2653" spans="1:13" x14ac:dyDescent="0.2">
      <c r="A2653" s="7" t="str">
        <f>Q_Export_excel!A2653</f>
        <v>PCB</v>
      </c>
      <c r="B2653" s="7" t="s">
        <v>63</v>
      </c>
      <c r="C2653" s="7" t="str">
        <f>Q_Export_excel!B2653</f>
        <v>80041X</v>
      </c>
      <c r="D2653" s="7" t="str">
        <f>Q_Export_excel!C2653</f>
        <v>356M163</v>
      </c>
      <c r="E2653" s="7" t="s">
        <v>64</v>
      </c>
      <c r="F2653" s="7">
        <f>VLOOKUP(CONCATENATE(A2653,D2653),Nominal_sensitivity!$C$2:$E$61,2,FALSE)</f>
        <v>10</v>
      </c>
      <c r="G2653" s="7">
        <f>Q_Export_excel!D2653</f>
        <v>9.7691555896694577</v>
      </c>
      <c r="H2653" s="7" t="str">
        <f>Q_Export_excel!E2653</f>
        <v>mV/g</v>
      </c>
      <c r="I2653" s="7">
        <v>0</v>
      </c>
      <c r="J2653" s="7" t="str">
        <f t="shared" si="41"/>
        <v>mV</v>
      </c>
      <c r="K2653" s="7" t="s">
        <v>65</v>
      </c>
      <c r="L2653" s="8">
        <f>Q_Export_excel!F2653</f>
        <v>41345.685752314814</v>
      </c>
      <c r="M2653" s="7">
        <f>Q_Export_excel!G2653</f>
        <v>12</v>
      </c>
    </row>
    <row r="2654" spans="1:13" x14ac:dyDescent="0.2">
      <c r="A2654" s="7" t="str">
        <f>Q_Export_excel!A2654</f>
        <v>PCB</v>
      </c>
      <c r="B2654" s="7" t="s">
        <v>63</v>
      </c>
      <c r="C2654" s="7" t="str">
        <f>Q_Export_excel!B2654</f>
        <v>80041Y</v>
      </c>
      <c r="D2654" s="7" t="str">
        <f>Q_Export_excel!C2654</f>
        <v>356M163</v>
      </c>
      <c r="E2654" s="7" t="s">
        <v>64</v>
      </c>
      <c r="F2654" s="7">
        <f>VLOOKUP(CONCATENATE(A2654,D2654),Nominal_sensitivity!$C$2:$E$61,2,FALSE)</f>
        <v>10</v>
      </c>
      <c r="G2654" s="7">
        <f>Q_Export_excel!D2654</f>
        <v>10.392384833394148</v>
      </c>
      <c r="H2654" s="7" t="str">
        <f>Q_Export_excel!E2654</f>
        <v>mV/g</v>
      </c>
      <c r="I2654" s="7">
        <v>0</v>
      </c>
      <c r="J2654" s="7" t="str">
        <f t="shared" si="41"/>
        <v>mV</v>
      </c>
      <c r="K2654" s="7" t="s">
        <v>65</v>
      </c>
      <c r="L2654" s="8">
        <f>Q_Export_excel!F2654</f>
        <v>41345.695729166669</v>
      </c>
      <c r="M2654" s="7">
        <f>Q_Export_excel!G2654</f>
        <v>12</v>
      </c>
    </row>
    <row r="2655" spans="1:13" x14ac:dyDescent="0.2">
      <c r="A2655" s="7" t="str">
        <f>Q_Export_excel!A2655</f>
        <v>PCB</v>
      </c>
      <c r="B2655" s="7" t="s">
        <v>63</v>
      </c>
      <c r="C2655" s="7" t="str">
        <f>Q_Export_excel!B2655</f>
        <v>80041Z</v>
      </c>
      <c r="D2655" s="7" t="str">
        <f>Q_Export_excel!C2655</f>
        <v>356M163</v>
      </c>
      <c r="E2655" s="7" t="s">
        <v>64</v>
      </c>
      <c r="F2655" s="7">
        <f>VLOOKUP(CONCATENATE(A2655,D2655),Nominal_sensitivity!$C$2:$E$61,2,FALSE)</f>
        <v>10</v>
      </c>
      <c r="G2655" s="7">
        <f>Q_Export_excel!D2655</f>
        <v>9.8986669211432119</v>
      </c>
      <c r="H2655" s="7" t="str">
        <f>Q_Export_excel!E2655</f>
        <v>mV/g</v>
      </c>
      <c r="I2655" s="7">
        <v>0</v>
      </c>
      <c r="J2655" s="7" t="str">
        <f t="shared" si="41"/>
        <v>mV</v>
      </c>
      <c r="K2655" s="7" t="s">
        <v>65</v>
      </c>
      <c r="L2655" s="8">
        <f>Q_Export_excel!F2655</f>
        <v>41345.733263888891</v>
      </c>
      <c r="M2655" s="7">
        <f>Q_Export_excel!G2655</f>
        <v>12</v>
      </c>
    </row>
    <row r="2656" spans="1:13" x14ac:dyDescent="0.2">
      <c r="A2656" s="7" t="str">
        <f>Q_Export_excel!A2656</f>
        <v>PCB</v>
      </c>
      <c r="B2656" s="7" t="s">
        <v>63</v>
      </c>
      <c r="C2656" s="7" t="str">
        <f>Q_Export_excel!B2656</f>
        <v>80042X</v>
      </c>
      <c r="D2656" s="7" t="str">
        <f>Q_Export_excel!C2656</f>
        <v>356M163</v>
      </c>
      <c r="E2656" s="7" t="s">
        <v>64</v>
      </c>
      <c r="F2656" s="7">
        <f>VLOOKUP(CONCATENATE(A2656,D2656),Nominal_sensitivity!$C$2:$E$61,2,FALSE)</f>
        <v>10</v>
      </c>
      <c r="G2656" s="7">
        <f>Q_Export_excel!D2656</f>
        <v>9.7957928170383877</v>
      </c>
      <c r="H2656" s="7" t="str">
        <f>Q_Export_excel!E2656</f>
        <v>mV/g</v>
      </c>
      <c r="I2656" s="7">
        <v>0</v>
      </c>
      <c r="J2656" s="7" t="str">
        <f t="shared" si="41"/>
        <v>mV</v>
      </c>
      <c r="K2656" s="7" t="s">
        <v>65</v>
      </c>
      <c r="L2656" s="8">
        <f>Q_Export_excel!F2656</f>
        <v>42144.484872685185</v>
      </c>
      <c r="M2656" s="7">
        <f>Q_Export_excel!G2656</f>
        <v>12</v>
      </c>
    </row>
    <row r="2657" spans="1:13" x14ac:dyDescent="0.2">
      <c r="A2657" s="7" t="str">
        <f>Q_Export_excel!A2657</f>
        <v>PCB</v>
      </c>
      <c r="B2657" s="7" t="s">
        <v>63</v>
      </c>
      <c r="C2657" s="7" t="str">
        <f>Q_Export_excel!B2657</f>
        <v>80042Y</v>
      </c>
      <c r="D2657" s="7" t="str">
        <f>Q_Export_excel!C2657</f>
        <v>356M163</v>
      </c>
      <c r="E2657" s="7" t="s">
        <v>64</v>
      </c>
      <c r="F2657" s="7">
        <f>VLOOKUP(CONCATENATE(A2657,D2657),Nominal_sensitivity!$C$2:$E$61,2,FALSE)</f>
        <v>10</v>
      </c>
      <c r="G2657" s="7">
        <f>Q_Export_excel!D2657</f>
        <v>10.230548740529681</v>
      </c>
      <c r="H2657" s="7" t="str">
        <f>Q_Export_excel!E2657</f>
        <v>mV/g</v>
      </c>
      <c r="I2657" s="7">
        <v>0</v>
      </c>
      <c r="J2657" s="7" t="str">
        <f t="shared" si="41"/>
        <v>mV</v>
      </c>
      <c r="K2657" s="7" t="s">
        <v>65</v>
      </c>
      <c r="L2657" s="8">
        <f>Q_Export_excel!F2657</f>
        <v>42144.491712962961</v>
      </c>
      <c r="M2657" s="7">
        <f>Q_Export_excel!G2657</f>
        <v>12</v>
      </c>
    </row>
    <row r="2658" spans="1:13" x14ac:dyDescent="0.2">
      <c r="A2658" s="7" t="str">
        <f>Q_Export_excel!A2658</f>
        <v>PCB</v>
      </c>
      <c r="B2658" s="7" t="s">
        <v>63</v>
      </c>
      <c r="C2658" s="7" t="str">
        <f>Q_Export_excel!B2658</f>
        <v>80042Z</v>
      </c>
      <c r="D2658" s="7" t="str">
        <f>Q_Export_excel!C2658</f>
        <v>356M163</v>
      </c>
      <c r="E2658" s="7" t="s">
        <v>64</v>
      </c>
      <c r="F2658" s="7">
        <f>VLOOKUP(CONCATENATE(A2658,D2658),Nominal_sensitivity!$C$2:$E$61,2,FALSE)</f>
        <v>10</v>
      </c>
      <c r="G2658" s="7">
        <f>Q_Export_excel!D2658</f>
        <v>9.8354287475082138</v>
      </c>
      <c r="H2658" s="7" t="str">
        <f>Q_Export_excel!E2658</f>
        <v>mV/g</v>
      </c>
      <c r="I2658" s="7">
        <v>0</v>
      </c>
      <c r="J2658" s="7" t="str">
        <f t="shared" si="41"/>
        <v>mV</v>
      </c>
      <c r="K2658" s="7" t="s">
        <v>65</v>
      </c>
      <c r="L2658" s="8">
        <f>Q_Export_excel!F2658</f>
        <v>42144.495393518519</v>
      </c>
      <c r="M2658" s="7">
        <f>Q_Export_excel!G2658</f>
        <v>12</v>
      </c>
    </row>
    <row r="2659" spans="1:13" x14ac:dyDescent="0.2">
      <c r="A2659" s="7" t="str">
        <f>Q_Export_excel!A2659</f>
        <v>PCB</v>
      </c>
      <c r="B2659" s="7" t="s">
        <v>63</v>
      </c>
      <c r="C2659" s="7" t="str">
        <f>Q_Export_excel!B2659</f>
        <v>80043X</v>
      </c>
      <c r="D2659" s="7" t="str">
        <f>Q_Export_excel!C2659</f>
        <v>356M163</v>
      </c>
      <c r="E2659" s="7" t="s">
        <v>64</v>
      </c>
      <c r="F2659" s="7">
        <f>VLOOKUP(CONCATENATE(A2659,D2659),Nominal_sensitivity!$C$2:$E$61,2,FALSE)</f>
        <v>10</v>
      </c>
      <c r="G2659" s="7">
        <f>Q_Export_excel!D2659</f>
        <v>9.8367785490381827</v>
      </c>
      <c r="H2659" s="7" t="str">
        <f>Q_Export_excel!E2659</f>
        <v>mV/g</v>
      </c>
      <c r="I2659" s="7">
        <v>0</v>
      </c>
      <c r="J2659" s="7" t="str">
        <f t="shared" si="41"/>
        <v>mV</v>
      </c>
      <c r="K2659" s="7" t="s">
        <v>65</v>
      </c>
      <c r="L2659" s="8">
        <f>Q_Export_excel!F2659</f>
        <v>42566.438657407409</v>
      </c>
      <c r="M2659" s="7">
        <f>Q_Export_excel!G2659</f>
        <v>12</v>
      </c>
    </row>
    <row r="2660" spans="1:13" x14ac:dyDescent="0.2">
      <c r="A2660" s="7" t="str">
        <f>Q_Export_excel!A2660</f>
        <v>PCB</v>
      </c>
      <c r="B2660" s="7" t="s">
        <v>63</v>
      </c>
      <c r="C2660" s="7" t="str">
        <f>Q_Export_excel!B2660</f>
        <v>80043Y</v>
      </c>
      <c r="D2660" s="7" t="str">
        <f>Q_Export_excel!C2660</f>
        <v>356M163</v>
      </c>
      <c r="E2660" s="7" t="s">
        <v>64</v>
      </c>
      <c r="F2660" s="7">
        <f>VLOOKUP(CONCATENATE(A2660,D2660),Nominal_sensitivity!$C$2:$E$61,2,FALSE)</f>
        <v>10</v>
      </c>
      <c r="G2660" s="7">
        <f>Q_Export_excel!D2660</f>
        <v>10.29166180240586</v>
      </c>
      <c r="H2660" s="7" t="str">
        <f>Q_Export_excel!E2660</f>
        <v>mV/g</v>
      </c>
      <c r="I2660" s="7">
        <v>0</v>
      </c>
      <c r="J2660" s="7" t="str">
        <f t="shared" si="41"/>
        <v>mV</v>
      </c>
      <c r="K2660" s="7" t="s">
        <v>65</v>
      </c>
      <c r="L2660" s="8">
        <f>Q_Export_excel!F2660</f>
        <v>42566.449456018519</v>
      </c>
      <c r="M2660" s="7">
        <f>Q_Export_excel!G2660</f>
        <v>12</v>
      </c>
    </row>
    <row r="2661" spans="1:13" x14ac:dyDescent="0.2">
      <c r="A2661" s="7" t="str">
        <f>Q_Export_excel!A2661</f>
        <v>PCB</v>
      </c>
      <c r="B2661" s="7" t="s">
        <v>63</v>
      </c>
      <c r="C2661" s="7" t="str">
        <f>Q_Export_excel!B2661</f>
        <v>80043Z</v>
      </c>
      <c r="D2661" s="7" t="str">
        <f>Q_Export_excel!C2661</f>
        <v>356M163</v>
      </c>
      <c r="E2661" s="7" t="s">
        <v>64</v>
      </c>
      <c r="F2661" s="7">
        <f>VLOOKUP(CONCATENATE(A2661,D2661),Nominal_sensitivity!$C$2:$E$61,2,FALSE)</f>
        <v>10</v>
      </c>
      <c r="G2661" s="7">
        <f>Q_Export_excel!D2661</f>
        <v>9.7193173827691712</v>
      </c>
      <c r="H2661" s="7" t="str">
        <f>Q_Export_excel!E2661</f>
        <v>mV/g</v>
      </c>
      <c r="I2661" s="7">
        <v>0</v>
      </c>
      <c r="J2661" s="7" t="str">
        <f t="shared" si="41"/>
        <v>mV</v>
      </c>
      <c r="K2661" s="7" t="s">
        <v>65</v>
      </c>
      <c r="L2661" s="8">
        <f>Q_Export_excel!F2661</f>
        <v>42566.454409722224</v>
      </c>
      <c r="M2661" s="7">
        <f>Q_Export_excel!G2661</f>
        <v>12</v>
      </c>
    </row>
    <row r="2662" spans="1:13" x14ac:dyDescent="0.2">
      <c r="A2662" s="7" t="str">
        <f>Q_Export_excel!A2662</f>
        <v>PCB</v>
      </c>
      <c r="B2662" s="7" t="s">
        <v>63</v>
      </c>
      <c r="C2662" s="7" t="str">
        <f>Q_Export_excel!B2662</f>
        <v>80044X</v>
      </c>
      <c r="D2662" s="7" t="str">
        <f>Q_Export_excel!C2662</f>
        <v>356M163</v>
      </c>
      <c r="E2662" s="7" t="s">
        <v>64</v>
      </c>
      <c r="F2662" s="7">
        <f>VLOOKUP(CONCATENATE(A2662,D2662),Nominal_sensitivity!$C$2:$E$61,2,FALSE)</f>
        <v>10</v>
      </c>
      <c r="G2662" s="7">
        <f>Q_Export_excel!D2662</f>
        <v>9.7208318736662456</v>
      </c>
      <c r="H2662" s="7" t="str">
        <f>Q_Export_excel!E2662</f>
        <v>mV/g</v>
      </c>
      <c r="I2662" s="7">
        <v>0</v>
      </c>
      <c r="J2662" s="7" t="str">
        <f t="shared" si="41"/>
        <v>mV</v>
      </c>
      <c r="K2662" s="7" t="s">
        <v>65</v>
      </c>
      <c r="L2662" s="8">
        <f>Q_Export_excel!F2662</f>
        <v>41346.400092592594</v>
      </c>
      <c r="M2662" s="7">
        <f>Q_Export_excel!G2662</f>
        <v>12</v>
      </c>
    </row>
    <row r="2663" spans="1:13" x14ac:dyDescent="0.2">
      <c r="A2663" s="7" t="str">
        <f>Q_Export_excel!A2663</f>
        <v>PCB</v>
      </c>
      <c r="B2663" s="7" t="s">
        <v>63</v>
      </c>
      <c r="C2663" s="7" t="str">
        <f>Q_Export_excel!B2663</f>
        <v>80044Y</v>
      </c>
      <c r="D2663" s="7" t="str">
        <f>Q_Export_excel!C2663</f>
        <v>356M163</v>
      </c>
      <c r="E2663" s="7" t="s">
        <v>64</v>
      </c>
      <c r="F2663" s="7">
        <f>VLOOKUP(CONCATENATE(A2663,D2663),Nominal_sensitivity!$C$2:$E$61,2,FALSE)</f>
        <v>10</v>
      </c>
      <c r="G2663" s="7">
        <f>Q_Export_excel!D2663</f>
        <v>9.5641575883689196</v>
      </c>
      <c r="H2663" s="7" t="str">
        <f>Q_Export_excel!E2663</f>
        <v>mV/g</v>
      </c>
      <c r="I2663" s="7">
        <v>0</v>
      </c>
      <c r="J2663" s="7" t="str">
        <f t="shared" si="41"/>
        <v>mV</v>
      </c>
      <c r="K2663" s="7" t="s">
        <v>65</v>
      </c>
      <c r="L2663" s="8">
        <f>Q_Export_excel!F2663</f>
        <v>41346.405381944445</v>
      </c>
      <c r="M2663" s="7">
        <f>Q_Export_excel!G2663</f>
        <v>12</v>
      </c>
    </row>
    <row r="2664" spans="1:13" x14ac:dyDescent="0.2">
      <c r="A2664" s="7" t="str">
        <f>Q_Export_excel!A2664</f>
        <v>PCB</v>
      </c>
      <c r="B2664" s="7" t="s">
        <v>63</v>
      </c>
      <c r="C2664" s="7" t="str">
        <f>Q_Export_excel!B2664</f>
        <v>80044Z</v>
      </c>
      <c r="D2664" s="7" t="str">
        <f>Q_Export_excel!C2664</f>
        <v>356M163</v>
      </c>
      <c r="E2664" s="7" t="s">
        <v>64</v>
      </c>
      <c r="F2664" s="7">
        <f>VLOOKUP(CONCATENATE(A2664,D2664),Nominal_sensitivity!$C$2:$E$61,2,FALSE)</f>
        <v>10</v>
      </c>
      <c r="G2664" s="7">
        <f>Q_Export_excel!D2664</f>
        <v>9.6683364094630377</v>
      </c>
      <c r="H2664" s="7" t="str">
        <f>Q_Export_excel!E2664</f>
        <v>mV/g</v>
      </c>
      <c r="I2664" s="7">
        <v>0</v>
      </c>
      <c r="J2664" s="7" t="str">
        <f t="shared" si="41"/>
        <v>mV</v>
      </c>
      <c r="K2664" s="7" t="s">
        <v>65</v>
      </c>
      <c r="L2664" s="8">
        <f>Q_Export_excel!F2664</f>
        <v>41346.410393518519</v>
      </c>
      <c r="M2664" s="7">
        <f>Q_Export_excel!G2664</f>
        <v>12</v>
      </c>
    </row>
    <row r="2665" spans="1:13" x14ac:dyDescent="0.2">
      <c r="A2665" s="7" t="str">
        <f>Q_Export_excel!A2665</f>
        <v>PCB</v>
      </c>
      <c r="B2665" s="7" t="s">
        <v>63</v>
      </c>
      <c r="C2665" s="7" t="str">
        <f>Q_Export_excel!B2665</f>
        <v>80045X</v>
      </c>
      <c r="D2665" s="7" t="str">
        <f>Q_Export_excel!C2665</f>
        <v>356M163</v>
      </c>
      <c r="E2665" s="7" t="s">
        <v>64</v>
      </c>
      <c r="F2665" s="7">
        <f>VLOOKUP(CONCATENATE(A2665,D2665),Nominal_sensitivity!$C$2:$E$61,2,FALSE)</f>
        <v>10</v>
      </c>
      <c r="G2665" s="7">
        <f>Q_Export_excel!D2665</f>
        <v>9.8016605060772566</v>
      </c>
      <c r="H2665" s="7" t="str">
        <f>Q_Export_excel!E2665</f>
        <v>mV/g</v>
      </c>
      <c r="I2665" s="7">
        <v>0</v>
      </c>
      <c r="J2665" s="7" t="str">
        <f t="shared" si="41"/>
        <v>mV</v>
      </c>
      <c r="K2665" s="7" t="s">
        <v>65</v>
      </c>
      <c r="L2665" s="8">
        <f>Q_Export_excel!F2665</f>
        <v>42144.58320601852</v>
      </c>
      <c r="M2665" s="7">
        <f>Q_Export_excel!G2665</f>
        <v>12</v>
      </c>
    </row>
    <row r="2666" spans="1:13" x14ac:dyDescent="0.2">
      <c r="A2666" s="7" t="str">
        <f>Q_Export_excel!A2666</f>
        <v>PCB</v>
      </c>
      <c r="B2666" s="7" t="s">
        <v>63</v>
      </c>
      <c r="C2666" s="7" t="str">
        <f>Q_Export_excel!B2666</f>
        <v>80045Y</v>
      </c>
      <c r="D2666" s="7" t="str">
        <f>Q_Export_excel!C2666</f>
        <v>356M163</v>
      </c>
      <c r="E2666" s="7" t="s">
        <v>64</v>
      </c>
      <c r="F2666" s="7">
        <f>VLOOKUP(CONCATENATE(A2666,D2666),Nominal_sensitivity!$C$2:$E$61,2,FALSE)</f>
        <v>10</v>
      </c>
      <c r="G2666" s="7">
        <f>Q_Export_excel!D2666</f>
        <v>9.6115004902188677</v>
      </c>
      <c r="H2666" s="7" t="str">
        <f>Q_Export_excel!E2666</f>
        <v>mV/g</v>
      </c>
      <c r="I2666" s="7">
        <v>0</v>
      </c>
      <c r="J2666" s="7" t="str">
        <f t="shared" si="41"/>
        <v>mV</v>
      </c>
      <c r="K2666" s="7" t="s">
        <v>65</v>
      </c>
      <c r="L2666" s="8">
        <f>Q_Export_excel!F2666</f>
        <v>42144.588090277779</v>
      </c>
      <c r="M2666" s="7">
        <f>Q_Export_excel!G2666</f>
        <v>12</v>
      </c>
    </row>
    <row r="2667" spans="1:13" x14ac:dyDescent="0.2">
      <c r="A2667" s="7" t="str">
        <f>Q_Export_excel!A2667</f>
        <v>PCB</v>
      </c>
      <c r="B2667" s="7" t="s">
        <v>63</v>
      </c>
      <c r="C2667" s="7" t="str">
        <f>Q_Export_excel!B2667</f>
        <v>80045Z</v>
      </c>
      <c r="D2667" s="7" t="str">
        <f>Q_Export_excel!C2667</f>
        <v>356M163</v>
      </c>
      <c r="E2667" s="7" t="s">
        <v>64</v>
      </c>
      <c r="F2667" s="7">
        <f>VLOOKUP(CONCATENATE(A2667,D2667),Nominal_sensitivity!$C$2:$E$61,2,FALSE)</f>
        <v>10</v>
      </c>
      <c r="G2667" s="7">
        <f>Q_Export_excel!D2667</f>
        <v>9.704678050564592</v>
      </c>
      <c r="H2667" s="7" t="str">
        <f>Q_Export_excel!E2667</f>
        <v>mV/g</v>
      </c>
      <c r="I2667" s="7">
        <v>0</v>
      </c>
      <c r="J2667" s="7" t="str">
        <f t="shared" si="41"/>
        <v>mV</v>
      </c>
      <c r="K2667" s="7" t="s">
        <v>65</v>
      </c>
      <c r="L2667" s="8">
        <f>Q_Export_excel!F2667</f>
        <v>42144.594942129632</v>
      </c>
      <c r="M2667" s="7">
        <f>Q_Export_excel!G2667</f>
        <v>12</v>
      </c>
    </row>
    <row r="2668" spans="1:13" x14ac:dyDescent="0.2">
      <c r="A2668" s="7" t="str">
        <f>Q_Export_excel!A2668</f>
        <v>PCB</v>
      </c>
      <c r="B2668" s="7" t="s">
        <v>63</v>
      </c>
      <c r="C2668" s="7" t="str">
        <f>Q_Export_excel!B2668</f>
        <v>80046X</v>
      </c>
      <c r="D2668" s="7" t="str">
        <f>Q_Export_excel!C2668</f>
        <v>356M163</v>
      </c>
      <c r="E2668" s="7" t="s">
        <v>64</v>
      </c>
      <c r="F2668" s="7">
        <f>VLOOKUP(CONCATENATE(A2668,D2668),Nominal_sensitivity!$C$2:$E$61,2,FALSE)</f>
        <v>10</v>
      </c>
      <c r="G2668" s="7">
        <f>Q_Export_excel!D2668</f>
        <v>10.420751346541318</v>
      </c>
      <c r="H2668" s="7" t="str">
        <f>Q_Export_excel!E2668</f>
        <v>mV/g</v>
      </c>
      <c r="I2668" s="7">
        <v>0</v>
      </c>
      <c r="J2668" s="7" t="str">
        <f t="shared" si="41"/>
        <v>mV</v>
      </c>
      <c r="K2668" s="7" t="s">
        <v>65</v>
      </c>
      <c r="L2668" s="8">
        <f>Q_Export_excel!F2668</f>
        <v>42144.59920138889</v>
      </c>
      <c r="M2668" s="7">
        <f>Q_Export_excel!G2668</f>
        <v>12</v>
      </c>
    </row>
    <row r="2669" spans="1:13" x14ac:dyDescent="0.2">
      <c r="A2669" s="7" t="str">
        <f>Q_Export_excel!A2669</f>
        <v>PCB</v>
      </c>
      <c r="B2669" s="7" t="s">
        <v>63</v>
      </c>
      <c r="C2669" s="7" t="str">
        <f>Q_Export_excel!B2669</f>
        <v>80046Y</v>
      </c>
      <c r="D2669" s="7" t="str">
        <f>Q_Export_excel!C2669</f>
        <v>356M163</v>
      </c>
      <c r="E2669" s="7" t="s">
        <v>64</v>
      </c>
      <c r="F2669" s="7">
        <f>VLOOKUP(CONCATENATE(A2669,D2669),Nominal_sensitivity!$C$2:$E$61,2,FALSE)</f>
        <v>10</v>
      </c>
      <c r="G2669" s="7">
        <f>Q_Export_excel!D2669</f>
        <v>9.7015403641017155</v>
      </c>
      <c r="H2669" s="7" t="str">
        <f>Q_Export_excel!E2669</f>
        <v>mV/g</v>
      </c>
      <c r="I2669" s="7">
        <v>0</v>
      </c>
      <c r="J2669" s="7" t="str">
        <f t="shared" si="41"/>
        <v>mV</v>
      </c>
      <c r="K2669" s="7" t="s">
        <v>65</v>
      </c>
      <c r="L2669" s="8">
        <f>Q_Export_excel!F2669</f>
        <v>42144.605173611111</v>
      </c>
      <c r="M2669" s="7">
        <f>Q_Export_excel!G2669</f>
        <v>12</v>
      </c>
    </row>
    <row r="2670" spans="1:13" x14ac:dyDescent="0.2">
      <c r="A2670" s="7" t="str">
        <f>Q_Export_excel!A2670</f>
        <v>PCB</v>
      </c>
      <c r="B2670" s="7" t="s">
        <v>63</v>
      </c>
      <c r="C2670" s="7" t="str">
        <f>Q_Export_excel!B2670</f>
        <v>80046Z</v>
      </c>
      <c r="D2670" s="7" t="str">
        <f>Q_Export_excel!C2670</f>
        <v>356M163</v>
      </c>
      <c r="E2670" s="7" t="s">
        <v>64</v>
      </c>
      <c r="F2670" s="7">
        <f>VLOOKUP(CONCATENATE(A2670,D2670),Nominal_sensitivity!$C$2:$E$61,2,FALSE)</f>
        <v>10</v>
      </c>
      <c r="G2670" s="7">
        <f>Q_Export_excel!D2670</f>
        <v>10.039801510168932</v>
      </c>
      <c r="H2670" s="7" t="str">
        <f>Q_Export_excel!E2670</f>
        <v>mV/g</v>
      </c>
      <c r="I2670" s="7">
        <v>0</v>
      </c>
      <c r="J2670" s="7" t="str">
        <f t="shared" si="41"/>
        <v>mV</v>
      </c>
      <c r="K2670" s="7" t="s">
        <v>65</v>
      </c>
      <c r="L2670" s="8">
        <f>Q_Export_excel!F2670</f>
        <v>42144.610891203702</v>
      </c>
      <c r="M2670" s="7">
        <f>Q_Export_excel!G2670</f>
        <v>12</v>
      </c>
    </row>
    <row r="2671" spans="1:13" x14ac:dyDescent="0.2">
      <c r="A2671" s="7" t="str">
        <f>Q_Export_excel!A2671</f>
        <v>PCB</v>
      </c>
      <c r="B2671" s="7" t="s">
        <v>63</v>
      </c>
      <c r="C2671" s="7" t="str">
        <f>Q_Export_excel!B2671</f>
        <v>80047X</v>
      </c>
      <c r="D2671" s="7" t="str">
        <f>Q_Export_excel!C2671</f>
        <v>356M163</v>
      </c>
      <c r="E2671" s="7" t="s">
        <v>64</v>
      </c>
      <c r="F2671" s="7">
        <f>VLOOKUP(CONCATENATE(A2671,D2671),Nominal_sensitivity!$C$2:$E$61,2,FALSE)</f>
        <v>10</v>
      </c>
      <c r="G2671" s="7">
        <f>Q_Export_excel!D2671</f>
        <v>10.053898827061982</v>
      </c>
      <c r="H2671" s="7" t="str">
        <f>Q_Export_excel!E2671</f>
        <v>mV/g</v>
      </c>
      <c r="I2671" s="7">
        <v>0</v>
      </c>
      <c r="J2671" s="7" t="str">
        <f t="shared" si="41"/>
        <v>mV</v>
      </c>
      <c r="K2671" s="7" t="s">
        <v>65</v>
      </c>
      <c r="L2671" s="8">
        <f>Q_Export_excel!F2671</f>
        <v>42557.58457175926</v>
      </c>
      <c r="M2671" s="7">
        <f>Q_Export_excel!G2671</f>
        <v>12</v>
      </c>
    </row>
    <row r="2672" spans="1:13" x14ac:dyDescent="0.2">
      <c r="A2672" s="7" t="str">
        <f>Q_Export_excel!A2672</f>
        <v>PCB</v>
      </c>
      <c r="B2672" s="7" t="s">
        <v>63</v>
      </c>
      <c r="C2672" s="7" t="str">
        <f>Q_Export_excel!B2672</f>
        <v>80047Y</v>
      </c>
      <c r="D2672" s="7" t="str">
        <f>Q_Export_excel!C2672</f>
        <v>356M163</v>
      </c>
      <c r="E2672" s="7" t="s">
        <v>64</v>
      </c>
      <c r="F2672" s="7">
        <f>VLOOKUP(CONCATENATE(A2672,D2672),Nominal_sensitivity!$C$2:$E$61,2,FALSE)</f>
        <v>10</v>
      </c>
      <c r="G2672" s="7">
        <f>Q_Export_excel!D2672</f>
        <v>9.8287768834185325</v>
      </c>
      <c r="H2672" s="7" t="str">
        <f>Q_Export_excel!E2672</f>
        <v>mV/g</v>
      </c>
      <c r="I2672" s="7">
        <v>0</v>
      </c>
      <c r="J2672" s="7" t="str">
        <f t="shared" si="41"/>
        <v>mV</v>
      </c>
      <c r="K2672" s="7" t="s">
        <v>65</v>
      </c>
      <c r="L2672" s="8">
        <f>Q_Export_excel!F2672</f>
        <v>42557.591412037036</v>
      </c>
      <c r="M2672" s="7">
        <f>Q_Export_excel!G2672</f>
        <v>12</v>
      </c>
    </row>
    <row r="2673" spans="1:13" x14ac:dyDescent="0.2">
      <c r="A2673" s="7" t="str">
        <f>Q_Export_excel!A2673</f>
        <v>PCB</v>
      </c>
      <c r="B2673" s="7" t="s">
        <v>63</v>
      </c>
      <c r="C2673" s="7" t="str">
        <f>Q_Export_excel!B2673</f>
        <v>80047Z</v>
      </c>
      <c r="D2673" s="7" t="str">
        <f>Q_Export_excel!C2673</f>
        <v>356M163</v>
      </c>
      <c r="E2673" s="7" t="s">
        <v>64</v>
      </c>
      <c r="F2673" s="7">
        <f>VLOOKUP(CONCATENATE(A2673,D2673),Nominal_sensitivity!$C$2:$E$61,2,FALSE)</f>
        <v>10</v>
      </c>
      <c r="G2673" s="7">
        <f>Q_Export_excel!D2673</f>
        <v>9.7677555843985164</v>
      </c>
      <c r="H2673" s="7" t="str">
        <f>Q_Export_excel!E2673</f>
        <v>mV/g</v>
      </c>
      <c r="I2673" s="7">
        <v>0</v>
      </c>
      <c r="J2673" s="7" t="str">
        <f t="shared" si="41"/>
        <v>mV</v>
      </c>
      <c r="K2673" s="7" t="s">
        <v>65</v>
      </c>
      <c r="L2673" s="8">
        <f>Q_Export_excel!F2673</f>
        <v>42557.706886574073</v>
      </c>
      <c r="M2673" s="7">
        <f>Q_Export_excel!G2673</f>
        <v>12</v>
      </c>
    </row>
    <row r="2674" spans="1:13" x14ac:dyDescent="0.2">
      <c r="A2674" s="7" t="str">
        <f>Q_Export_excel!A2674</f>
        <v>PCB</v>
      </c>
      <c r="B2674" s="7" t="s">
        <v>63</v>
      </c>
      <c r="C2674" s="7" t="str">
        <f>Q_Export_excel!B2674</f>
        <v>80048X</v>
      </c>
      <c r="D2674" s="7" t="str">
        <f>Q_Export_excel!C2674</f>
        <v>356M163</v>
      </c>
      <c r="E2674" s="7" t="s">
        <v>64</v>
      </c>
      <c r="F2674" s="7">
        <f>VLOOKUP(CONCATENATE(A2674,D2674),Nominal_sensitivity!$C$2:$E$61,2,FALSE)</f>
        <v>10</v>
      </c>
      <c r="G2674" s="7">
        <f>Q_Export_excel!D2674</f>
        <v>9.7891560351853428</v>
      </c>
      <c r="H2674" s="7" t="str">
        <f>Q_Export_excel!E2674</f>
        <v>mV/g</v>
      </c>
      <c r="I2674" s="7">
        <v>0</v>
      </c>
      <c r="J2674" s="7" t="str">
        <f t="shared" si="41"/>
        <v>mV</v>
      </c>
      <c r="K2674" s="7" t="s">
        <v>65</v>
      </c>
      <c r="L2674" s="8">
        <f>Q_Export_excel!F2674</f>
        <v>42145.429212962961</v>
      </c>
      <c r="M2674" s="7">
        <f>Q_Export_excel!G2674</f>
        <v>12</v>
      </c>
    </row>
    <row r="2675" spans="1:13" x14ac:dyDescent="0.2">
      <c r="A2675" s="7" t="str">
        <f>Q_Export_excel!A2675</f>
        <v>PCB</v>
      </c>
      <c r="B2675" s="7" t="s">
        <v>63</v>
      </c>
      <c r="C2675" s="7" t="str">
        <f>Q_Export_excel!B2675</f>
        <v>80048Y</v>
      </c>
      <c r="D2675" s="7" t="str">
        <f>Q_Export_excel!C2675</f>
        <v>356M163</v>
      </c>
      <c r="E2675" s="7" t="s">
        <v>64</v>
      </c>
      <c r="F2675" s="7">
        <f>VLOOKUP(CONCATENATE(A2675,D2675),Nominal_sensitivity!$C$2:$E$61,2,FALSE)</f>
        <v>10</v>
      </c>
      <c r="G2675" s="7">
        <f>Q_Export_excel!D2675</f>
        <v>9.7220934041818694</v>
      </c>
      <c r="H2675" s="7" t="str">
        <f>Q_Export_excel!E2675</f>
        <v>mV/g</v>
      </c>
      <c r="I2675" s="7">
        <v>0</v>
      </c>
      <c r="J2675" s="7" t="str">
        <f t="shared" si="41"/>
        <v>mV</v>
      </c>
      <c r="K2675" s="7" t="s">
        <v>65</v>
      </c>
      <c r="L2675" s="8">
        <f>Q_Export_excel!F2675</f>
        <v>42145.434166666666</v>
      </c>
      <c r="M2675" s="7">
        <f>Q_Export_excel!G2675</f>
        <v>12</v>
      </c>
    </row>
    <row r="2676" spans="1:13" x14ac:dyDescent="0.2">
      <c r="A2676" s="7" t="str">
        <f>Q_Export_excel!A2676</f>
        <v>PCB</v>
      </c>
      <c r="B2676" s="7" t="s">
        <v>63</v>
      </c>
      <c r="C2676" s="7" t="str">
        <f>Q_Export_excel!B2676</f>
        <v>80048Z</v>
      </c>
      <c r="D2676" s="7" t="str">
        <f>Q_Export_excel!C2676</f>
        <v>356M163</v>
      </c>
      <c r="E2676" s="7" t="s">
        <v>64</v>
      </c>
      <c r="F2676" s="7">
        <f>VLOOKUP(CONCATENATE(A2676,D2676),Nominal_sensitivity!$C$2:$E$61,2,FALSE)</f>
        <v>10</v>
      </c>
      <c r="G2676" s="7">
        <f>Q_Export_excel!D2676</f>
        <v>9.4925655064130847</v>
      </c>
      <c r="H2676" s="7" t="str">
        <f>Q_Export_excel!E2676</f>
        <v>mV/g</v>
      </c>
      <c r="I2676" s="7">
        <v>0</v>
      </c>
      <c r="J2676" s="7" t="str">
        <f t="shared" si="41"/>
        <v>mV</v>
      </c>
      <c r="K2676" s="7" t="s">
        <v>65</v>
      </c>
      <c r="L2676" s="8">
        <f>Q_Export_excel!F2676</f>
        <v>42145.437858796293</v>
      </c>
      <c r="M2676" s="7">
        <f>Q_Export_excel!G2676</f>
        <v>12</v>
      </c>
    </row>
    <row r="2677" spans="1:13" x14ac:dyDescent="0.2">
      <c r="A2677" s="7" t="str">
        <f>Q_Export_excel!A2677</f>
        <v>PCB</v>
      </c>
      <c r="B2677" s="7" t="s">
        <v>63</v>
      </c>
      <c r="C2677" s="7" t="str">
        <f>Q_Export_excel!B2677</f>
        <v>80049X</v>
      </c>
      <c r="D2677" s="7" t="str">
        <f>Q_Export_excel!C2677</f>
        <v>356M163</v>
      </c>
      <c r="E2677" s="7" t="s">
        <v>64</v>
      </c>
      <c r="F2677" s="7">
        <f>VLOOKUP(CONCATENATE(A2677,D2677),Nominal_sensitivity!$C$2:$E$61,2,FALSE)</f>
        <v>10</v>
      </c>
      <c r="G2677" s="7">
        <f>Q_Export_excel!D2677</f>
        <v>9.6607680328951453</v>
      </c>
      <c r="H2677" s="7" t="str">
        <f>Q_Export_excel!E2677</f>
        <v>mV/g</v>
      </c>
      <c r="I2677" s="7">
        <v>0</v>
      </c>
      <c r="J2677" s="7" t="str">
        <f t="shared" si="41"/>
        <v>mV</v>
      </c>
      <c r="K2677" s="7" t="s">
        <v>65</v>
      </c>
      <c r="L2677" s="8">
        <f>Q_Export_excel!F2677</f>
        <v>42145.411770833336</v>
      </c>
      <c r="M2677" s="7">
        <f>Q_Export_excel!G2677</f>
        <v>12</v>
      </c>
    </row>
    <row r="2678" spans="1:13" x14ac:dyDescent="0.2">
      <c r="A2678" s="7" t="str">
        <f>Q_Export_excel!A2678</f>
        <v>PCB</v>
      </c>
      <c r="B2678" s="7" t="s">
        <v>63</v>
      </c>
      <c r="C2678" s="7" t="str">
        <f>Q_Export_excel!B2678</f>
        <v>80049Y</v>
      </c>
      <c r="D2678" s="7" t="str">
        <f>Q_Export_excel!C2678</f>
        <v>356M163</v>
      </c>
      <c r="E2678" s="7" t="s">
        <v>64</v>
      </c>
      <c r="F2678" s="7">
        <f>VLOOKUP(CONCATENATE(A2678,D2678),Nominal_sensitivity!$C$2:$E$61,2,FALSE)</f>
        <v>10</v>
      </c>
      <c r="G2678" s="7">
        <f>Q_Export_excel!D2678</f>
        <v>9.6272709036619641</v>
      </c>
      <c r="H2678" s="7" t="str">
        <f>Q_Export_excel!E2678</f>
        <v>mV/g</v>
      </c>
      <c r="I2678" s="7">
        <v>0</v>
      </c>
      <c r="J2678" s="7" t="str">
        <f t="shared" si="41"/>
        <v>mV</v>
      </c>
      <c r="K2678" s="7" t="s">
        <v>65</v>
      </c>
      <c r="L2678" s="8">
        <f>Q_Export_excel!F2678</f>
        <v>42145.415451388886</v>
      </c>
      <c r="M2678" s="7">
        <f>Q_Export_excel!G2678</f>
        <v>12</v>
      </c>
    </row>
    <row r="2679" spans="1:13" x14ac:dyDescent="0.2">
      <c r="A2679" s="7" t="str">
        <f>Q_Export_excel!A2679</f>
        <v>PCB</v>
      </c>
      <c r="B2679" s="7" t="s">
        <v>63</v>
      </c>
      <c r="C2679" s="7" t="str">
        <f>Q_Export_excel!B2679</f>
        <v>80049Z</v>
      </c>
      <c r="D2679" s="7" t="str">
        <f>Q_Export_excel!C2679</f>
        <v>356M163</v>
      </c>
      <c r="E2679" s="7" t="s">
        <v>64</v>
      </c>
      <c r="F2679" s="7">
        <f>VLOOKUP(CONCATENATE(A2679,D2679),Nominal_sensitivity!$C$2:$E$61,2,FALSE)</f>
        <v>10</v>
      </c>
      <c r="G2679" s="7">
        <f>Q_Export_excel!D2679</f>
        <v>9.8269997940291791</v>
      </c>
      <c r="H2679" s="7" t="str">
        <f>Q_Export_excel!E2679</f>
        <v>mV/g</v>
      </c>
      <c r="I2679" s="7">
        <v>0</v>
      </c>
      <c r="J2679" s="7" t="str">
        <f t="shared" si="41"/>
        <v>mV</v>
      </c>
      <c r="K2679" s="7" t="s">
        <v>65</v>
      </c>
      <c r="L2679" s="8">
        <f>Q_Export_excel!F2679</f>
        <v>42145.421793981484</v>
      </c>
      <c r="M2679" s="7">
        <f>Q_Export_excel!G2679</f>
        <v>12</v>
      </c>
    </row>
    <row r="2680" spans="1:13" x14ac:dyDescent="0.2">
      <c r="A2680" s="7" t="str">
        <f>Q_Export_excel!A2680</f>
        <v>PCB</v>
      </c>
      <c r="B2680" s="7" t="s">
        <v>63</v>
      </c>
      <c r="C2680" s="7" t="str">
        <f>Q_Export_excel!B2680</f>
        <v>80050X</v>
      </c>
      <c r="D2680" s="7" t="str">
        <f>Q_Export_excel!C2680</f>
        <v>356M163</v>
      </c>
      <c r="E2680" s="7" t="s">
        <v>64</v>
      </c>
      <c r="F2680" s="7">
        <f>VLOOKUP(CONCATENATE(A2680,D2680),Nominal_sensitivity!$C$2:$E$61,2,FALSE)</f>
        <v>10</v>
      </c>
      <c r="G2680" s="7">
        <f>Q_Export_excel!D2680</f>
        <v>10.064352790327259</v>
      </c>
      <c r="H2680" s="7" t="str">
        <f>Q_Export_excel!E2680</f>
        <v>mV/g</v>
      </c>
      <c r="I2680" s="7">
        <v>0</v>
      </c>
      <c r="J2680" s="7" t="str">
        <f t="shared" si="41"/>
        <v>mV</v>
      </c>
      <c r="K2680" s="7" t="s">
        <v>65</v>
      </c>
      <c r="L2680" s="8">
        <f>Q_Export_excel!F2680</f>
        <v>42144.426412037035</v>
      </c>
      <c r="M2680" s="7">
        <f>Q_Export_excel!G2680</f>
        <v>12</v>
      </c>
    </row>
    <row r="2681" spans="1:13" x14ac:dyDescent="0.2">
      <c r="A2681" s="7" t="str">
        <f>Q_Export_excel!A2681</f>
        <v>PCB</v>
      </c>
      <c r="B2681" s="7" t="s">
        <v>63</v>
      </c>
      <c r="C2681" s="7" t="str">
        <f>Q_Export_excel!B2681</f>
        <v>80050Y</v>
      </c>
      <c r="D2681" s="7" t="str">
        <f>Q_Export_excel!C2681</f>
        <v>356M163</v>
      </c>
      <c r="E2681" s="7" t="s">
        <v>64</v>
      </c>
      <c r="F2681" s="7">
        <f>VLOOKUP(CONCATENATE(A2681,D2681),Nominal_sensitivity!$C$2:$E$61,2,FALSE)</f>
        <v>10</v>
      </c>
      <c r="G2681" s="7">
        <f>Q_Export_excel!D2681</f>
        <v>10.240752707510929</v>
      </c>
      <c r="H2681" s="7" t="str">
        <f>Q_Export_excel!E2681</f>
        <v>mV/g</v>
      </c>
      <c r="I2681" s="7">
        <v>0</v>
      </c>
      <c r="J2681" s="7" t="str">
        <f t="shared" si="41"/>
        <v>mV</v>
      </c>
      <c r="K2681" s="7" t="s">
        <v>65</v>
      </c>
      <c r="L2681" s="8">
        <f>Q_Export_excel!F2681</f>
        <v>42144.430520833332</v>
      </c>
      <c r="M2681" s="7">
        <f>Q_Export_excel!G2681</f>
        <v>12</v>
      </c>
    </row>
    <row r="2682" spans="1:13" x14ac:dyDescent="0.2">
      <c r="A2682" s="7" t="str">
        <f>Q_Export_excel!A2682</f>
        <v>PCB</v>
      </c>
      <c r="B2682" s="7" t="s">
        <v>63</v>
      </c>
      <c r="C2682" s="7" t="str">
        <f>Q_Export_excel!B2682</f>
        <v>80050Z</v>
      </c>
      <c r="D2682" s="7" t="str">
        <f>Q_Export_excel!C2682</f>
        <v>356M163</v>
      </c>
      <c r="E2682" s="7" t="s">
        <v>64</v>
      </c>
      <c r="F2682" s="7">
        <f>VLOOKUP(CONCATENATE(A2682,D2682),Nominal_sensitivity!$C$2:$E$61,2,FALSE)</f>
        <v>10</v>
      </c>
      <c r="G2682" s="7">
        <f>Q_Export_excel!D2682</f>
        <v>9.4653873397739297</v>
      </c>
      <c r="H2682" s="7" t="str">
        <f>Q_Export_excel!E2682</f>
        <v>mV/g</v>
      </c>
      <c r="I2682" s="7">
        <v>0</v>
      </c>
      <c r="J2682" s="7" t="str">
        <f t="shared" si="41"/>
        <v>mV</v>
      </c>
      <c r="K2682" s="7" t="s">
        <v>65</v>
      </c>
      <c r="L2682" s="8">
        <f>Q_Export_excel!F2682</f>
        <v>42144.434467592589</v>
      </c>
      <c r="M2682" s="7">
        <f>Q_Export_excel!G2682</f>
        <v>12</v>
      </c>
    </row>
    <row r="2683" spans="1:13" x14ac:dyDescent="0.2">
      <c r="A2683" s="7" t="str">
        <f>Q_Export_excel!A2683</f>
        <v>PCB</v>
      </c>
      <c r="B2683" s="7" t="s">
        <v>63</v>
      </c>
      <c r="C2683" s="7" t="str">
        <f>Q_Export_excel!B2683</f>
        <v>80051X</v>
      </c>
      <c r="D2683" s="7" t="str">
        <f>Q_Export_excel!C2683</f>
        <v>356M163</v>
      </c>
      <c r="E2683" s="7" t="s">
        <v>64</v>
      </c>
      <c r="F2683" s="7">
        <f>VLOOKUP(CONCATENATE(A2683,D2683),Nominal_sensitivity!$C$2:$E$61,2,FALSE)</f>
        <v>10</v>
      </c>
      <c r="G2683" s="7">
        <f>Q_Export_excel!D2683</f>
        <v>9.5351356231891131</v>
      </c>
      <c r="H2683" s="7" t="str">
        <f>Q_Export_excel!E2683</f>
        <v>mV/g</v>
      </c>
      <c r="I2683" s="7">
        <v>0</v>
      </c>
      <c r="J2683" s="7" t="str">
        <f t="shared" si="41"/>
        <v>mV</v>
      </c>
      <c r="K2683" s="7" t="s">
        <v>65</v>
      </c>
      <c r="L2683" s="8">
        <f>Q_Export_excel!F2683</f>
        <v>42144.614791666667</v>
      </c>
      <c r="M2683" s="7">
        <f>Q_Export_excel!G2683</f>
        <v>12</v>
      </c>
    </row>
    <row r="2684" spans="1:13" x14ac:dyDescent="0.2">
      <c r="A2684" s="7" t="str">
        <f>Q_Export_excel!A2684</f>
        <v>PCB</v>
      </c>
      <c r="B2684" s="7" t="s">
        <v>63</v>
      </c>
      <c r="C2684" s="7" t="str">
        <f>Q_Export_excel!B2684</f>
        <v>80051Y</v>
      </c>
      <c r="D2684" s="7" t="str">
        <f>Q_Export_excel!C2684</f>
        <v>356M163</v>
      </c>
      <c r="E2684" s="7" t="s">
        <v>64</v>
      </c>
      <c r="F2684" s="7">
        <f>VLOOKUP(CONCATENATE(A2684,D2684),Nominal_sensitivity!$C$2:$E$61,2,FALSE)</f>
        <v>10</v>
      </c>
      <c r="G2684" s="7">
        <f>Q_Export_excel!D2684</f>
        <v>9.7175333092233203</v>
      </c>
      <c r="H2684" s="7" t="str">
        <f>Q_Export_excel!E2684</f>
        <v>mV/g</v>
      </c>
      <c r="I2684" s="7">
        <v>0</v>
      </c>
      <c r="J2684" s="7" t="str">
        <f t="shared" si="41"/>
        <v>mV</v>
      </c>
      <c r="K2684" s="7" t="s">
        <v>65</v>
      </c>
      <c r="L2684" s="8">
        <f>Q_Export_excel!F2684</f>
        <v>42426.679537037038</v>
      </c>
      <c r="M2684" s="7">
        <f>Q_Export_excel!G2684</f>
        <v>12</v>
      </c>
    </row>
    <row r="2685" spans="1:13" x14ac:dyDescent="0.2">
      <c r="A2685" s="7" t="str">
        <f>Q_Export_excel!A2685</f>
        <v>PCB</v>
      </c>
      <c r="B2685" s="7" t="s">
        <v>63</v>
      </c>
      <c r="C2685" s="7" t="str">
        <f>Q_Export_excel!B2685</f>
        <v>80051Z</v>
      </c>
      <c r="D2685" s="7" t="str">
        <f>Q_Export_excel!C2685</f>
        <v>356M163</v>
      </c>
      <c r="E2685" s="7" t="s">
        <v>64</v>
      </c>
      <c r="F2685" s="7">
        <f>VLOOKUP(CONCATENATE(A2685,D2685),Nominal_sensitivity!$C$2:$E$61,2,FALSE)</f>
        <v>10</v>
      </c>
      <c r="G2685" s="7">
        <f>Q_Export_excel!D2685</f>
        <v>9.589727905394458</v>
      </c>
      <c r="H2685" s="7" t="str">
        <f>Q_Export_excel!E2685</f>
        <v>mV/g</v>
      </c>
      <c r="I2685" s="7">
        <v>0</v>
      </c>
      <c r="J2685" s="7" t="str">
        <f t="shared" si="41"/>
        <v>mV</v>
      </c>
      <c r="K2685" s="7" t="s">
        <v>65</v>
      </c>
      <c r="L2685" s="8">
        <f>Q_Export_excel!F2685</f>
        <v>42144.628912037035</v>
      </c>
      <c r="M2685" s="7">
        <f>Q_Export_excel!G2685</f>
        <v>12</v>
      </c>
    </row>
    <row r="2686" spans="1:13" x14ac:dyDescent="0.2">
      <c r="A2686" s="7" t="str">
        <f>Q_Export_excel!A2686</f>
        <v>PCB</v>
      </c>
      <c r="B2686" s="7" t="s">
        <v>63</v>
      </c>
      <c r="C2686" s="7" t="str">
        <f>Q_Export_excel!B2686</f>
        <v>80052X</v>
      </c>
      <c r="D2686" s="7" t="str">
        <f>Q_Export_excel!C2686</f>
        <v>356M163</v>
      </c>
      <c r="E2686" s="7" t="s">
        <v>64</v>
      </c>
      <c r="F2686" s="7">
        <f>VLOOKUP(CONCATENATE(A2686,D2686),Nominal_sensitivity!$C$2:$E$61,2,FALSE)</f>
        <v>10</v>
      </c>
      <c r="G2686" s="7">
        <f>Q_Export_excel!D2686</f>
        <v>9.6004799944389561</v>
      </c>
      <c r="H2686" s="7" t="str">
        <f>Q_Export_excel!E2686</f>
        <v>mV/g</v>
      </c>
      <c r="I2686" s="7">
        <v>0</v>
      </c>
      <c r="J2686" s="7" t="str">
        <f t="shared" si="41"/>
        <v>mV</v>
      </c>
      <c r="K2686" s="7" t="s">
        <v>65</v>
      </c>
      <c r="L2686" s="8">
        <f>Q_Export_excel!F2686</f>
        <v>42531.646435185183</v>
      </c>
      <c r="M2686" s="7">
        <f>Q_Export_excel!G2686</f>
        <v>12</v>
      </c>
    </row>
    <row r="2687" spans="1:13" x14ac:dyDescent="0.2">
      <c r="A2687" s="7" t="str">
        <f>Q_Export_excel!A2687</f>
        <v>PCB</v>
      </c>
      <c r="B2687" s="7" t="s">
        <v>63</v>
      </c>
      <c r="C2687" s="7" t="str">
        <f>Q_Export_excel!B2687</f>
        <v>80052Y</v>
      </c>
      <c r="D2687" s="7" t="str">
        <f>Q_Export_excel!C2687</f>
        <v>356M163</v>
      </c>
      <c r="E2687" s="7" t="s">
        <v>64</v>
      </c>
      <c r="F2687" s="7">
        <f>VLOOKUP(CONCATENATE(A2687,D2687),Nominal_sensitivity!$C$2:$E$61,2,FALSE)</f>
        <v>10</v>
      </c>
      <c r="G2687" s="7">
        <f>Q_Export_excel!D2687</f>
        <v>9.1163260207758565</v>
      </c>
      <c r="H2687" s="7" t="str">
        <f>Q_Export_excel!E2687</f>
        <v>mV/g</v>
      </c>
      <c r="I2687" s="7">
        <v>0</v>
      </c>
      <c r="J2687" s="7" t="str">
        <f t="shared" si="41"/>
        <v>mV</v>
      </c>
      <c r="K2687" s="7" t="s">
        <v>65</v>
      </c>
      <c r="L2687" s="8">
        <f>Q_Export_excel!F2687</f>
        <v>42531.65185185185</v>
      </c>
      <c r="M2687" s="7">
        <f>Q_Export_excel!G2687</f>
        <v>12</v>
      </c>
    </row>
    <row r="2688" spans="1:13" x14ac:dyDescent="0.2">
      <c r="A2688" s="7" t="str">
        <f>Q_Export_excel!A2688</f>
        <v>PCB</v>
      </c>
      <c r="B2688" s="7" t="s">
        <v>63</v>
      </c>
      <c r="C2688" s="7" t="str">
        <f>Q_Export_excel!B2688</f>
        <v>80052Z</v>
      </c>
      <c r="D2688" s="7" t="str">
        <f>Q_Export_excel!C2688</f>
        <v>356M163</v>
      </c>
      <c r="E2688" s="7" t="s">
        <v>64</v>
      </c>
      <c r="F2688" s="7">
        <f>VLOOKUP(CONCATENATE(A2688,D2688),Nominal_sensitivity!$C$2:$E$61,2,FALSE)</f>
        <v>10</v>
      </c>
      <c r="G2688" s="7">
        <f>Q_Export_excel!D2688</f>
        <v>9.9120962321610495</v>
      </c>
      <c r="H2688" s="7" t="str">
        <f>Q_Export_excel!E2688</f>
        <v>mV/g</v>
      </c>
      <c r="I2688" s="7">
        <v>0</v>
      </c>
      <c r="J2688" s="7" t="str">
        <f t="shared" si="41"/>
        <v>mV</v>
      </c>
      <c r="K2688" s="7" t="s">
        <v>65</v>
      </c>
      <c r="L2688" s="8">
        <f>Q_Export_excel!F2688</f>
        <v>42531.657152777778</v>
      </c>
      <c r="M2688" s="7">
        <f>Q_Export_excel!G2688</f>
        <v>12</v>
      </c>
    </row>
    <row r="2689" spans="1:13" x14ac:dyDescent="0.2">
      <c r="A2689" s="7" t="str">
        <f>Q_Export_excel!A2689</f>
        <v>PCB</v>
      </c>
      <c r="B2689" s="7" t="s">
        <v>63</v>
      </c>
      <c r="C2689" s="7" t="str">
        <f>Q_Export_excel!B2689</f>
        <v>80053X</v>
      </c>
      <c r="D2689" s="7" t="str">
        <f>Q_Export_excel!C2689</f>
        <v>356M163</v>
      </c>
      <c r="E2689" s="7" t="s">
        <v>64</v>
      </c>
      <c r="F2689" s="7">
        <f>VLOOKUP(CONCATENATE(A2689,D2689),Nominal_sensitivity!$C$2:$E$61,2,FALSE)</f>
        <v>10</v>
      </c>
      <c r="G2689" s="7">
        <f>Q_Export_excel!D2689</f>
        <v>9.786563897954446</v>
      </c>
      <c r="H2689" s="7" t="str">
        <f>Q_Export_excel!E2689</f>
        <v>mV/g</v>
      </c>
      <c r="I2689" s="7">
        <v>0</v>
      </c>
      <c r="J2689" s="7" t="str">
        <f t="shared" si="41"/>
        <v>mV</v>
      </c>
      <c r="K2689" s="7" t="s">
        <v>65</v>
      </c>
      <c r="L2689" s="8">
        <f>Q_Export_excel!F2689</f>
        <v>42052.621192129627</v>
      </c>
      <c r="M2689" s="7">
        <f>Q_Export_excel!G2689</f>
        <v>12</v>
      </c>
    </row>
    <row r="2690" spans="1:13" x14ac:dyDescent="0.2">
      <c r="A2690" s="7" t="str">
        <f>Q_Export_excel!A2690</f>
        <v>PCB</v>
      </c>
      <c r="B2690" s="7" t="s">
        <v>63</v>
      </c>
      <c r="C2690" s="7" t="str">
        <f>Q_Export_excel!B2690</f>
        <v>80053Y</v>
      </c>
      <c r="D2690" s="7" t="str">
        <f>Q_Export_excel!C2690</f>
        <v>356M163</v>
      </c>
      <c r="E2690" s="7" t="s">
        <v>64</v>
      </c>
      <c r="F2690" s="7">
        <f>VLOOKUP(CONCATENATE(A2690,D2690),Nominal_sensitivity!$C$2:$E$61,2,FALSE)</f>
        <v>10</v>
      </c>
      <c r="G2690" s="7">
        <f>Q_Export_excel!D2690</f>
        <v>9.7672338545271629</v>
      </c>
      <c r="H2690" s="7" t="str">
        <f>Q_Export_excel!E2690</f>
        <v>mV/g</v>
      </c>
      <c r="I2690" s="7">
        <v>0</v>
      </c>
      <c r="J2690" s="7" t="str">
        <f t="shared" si="41"/>
        <v>mV</v>
      </c>
      <c r="K2690" s="7" t="s">
        <v>65</v>
      </c>
      <c r="L2690" s="8">
        <f>Q_Export_excel!F2690</f>
        <v>42052.625381944446</v>
      </c>
      <c r="M2690" s="7">
        <f>Q_Export_excel!G2690</f>
        <v>12</v>
      </c>
    </row>
    <row r="2691" spans="1:13" x14ac:dyDescent="0.2">
      <c r="A2691" s="7" t="str">
        <f>Q_Export_excel!A2691</f>
        <v>PCB</v>
      </c>
      <c r="B2691" s="7" t="s">
        <v>63</v>
      </c>
      <c r="C2691" s="7" t="str">
        <f>Q_Export_excel!B2691</f>
        <v>80053Z</v>
      </c>
      <c r="D2691" s="7" t="str">
        <f>Q_Export_excel!C2691</f>
        <v>356M163</v>
      </c>
      <c r="E2691" s="7" t="s">
        <v>64</v>
      </c>
      <c r="F2691" s="7">
        <f>VLOOKUP(CONCATENATE(A2691,D2691),Nominal_sensitivity!$C$2:$E$61,2,FALSE)</f>
        <v>10</v>
      </c>
      <c r="G2691" s="7">
        <f>Q_Export_excel!D2691</f>
        <v>9.9247453059845263</v>
      </c>
      <c r="H2691" s="7" t="str">
        <f>Q_Export_excel!E2691</f>
        <v>mV/g</v>
      </c>
      <c r="I2691" s="7">
        <v>0</v>
      </c>
      <c r="J2691" s="7" t="str">
        <f t="shared" si="41"/>
        <v>mV</v>
      </c>
      <c r="K2691" s="7" t="s">
        <v>65</v>
      </c>
      <c r="L2691" s="8">
        <f>Q_Export_excel!F2691</f>
        <v>42052.631122685183</v>
      </c>
      <c r="M2691" s="7">
        <f>Q_Export_excel!G2691</f>
        <v>12</v>
      </c>
    </row>
    <row r="2692" spans="1:13" x14ac:dyDescent="0.2">
      <c r="A2692" s="7" t="str">
        <f>Q_Export_excel!A2692</f>
        <v>PCB</v>
      </c>
      <c r="B2692" s="7" t="s">
        <v>63</v>
      </c>
      <c r="C2692" s="7" t="str">
        <f>Q_Export_excel!B2692</f>
        <v>80054X</v>
      </c>
      <c r="D2692" s="7" t="str">
        <f>Q_Export_excel!C2692</f>
        <v>356M163</v>
      </c>
      <c r="E2692" s="7" t="s">
        <v>64</v>
      </c>
      <c r="F2692" s="7">
        <f>VLOOKUP(CONCATENATE(A2692,D2692),Nominal_sensitivity!$C$2:$E$61,2,FALSE)</f>
        <v>10</v>
      </c>
      <c r="G2692" s="7">
        <f>Q_Export_excel!D2692</f>
        <v>9.8799706251872674</v>
      </c>
      <c r="H2692" s="7" t="str">
        <f>Q_Export_excel!E2692</f>
        <v>mV/g</v>
      </c>
      <c r="I2692" s="7">
        <v>0</v>
      </c>
      <c r="J2692" s="7" t="str">
        <f t="shared" si="41"/>
        <v>mV</v>
      </c>
      <c r="K2692" s="7" t="s">
        <v>65</v>
      </c>
      <c r="L2692" s="8">
        <f>Q_Export_excel!F2692</f>
        <v>41346.417592592596</v>
      </c>
      <c r="M2692" s="7">
        <f>Q_Export_excel!G2692</f>
        <v>12</v>
      </c>
    </row>
    <row r="2693" spans="1:13" x14ac:dyDescent="0.2">
      <c r="A2693" s="7" t="str">
        <f>Q_Export_excel!A2693</f>
        <v>PCB</v>
      </c>
      <c r="B2693" s="7" t="s">
        <v>63</v>
      </c>
      <c r="C2693" s="7" t="str">
        <f>Q_Export_excel!B2693</f>
        <v>80054Y</v>
      </c>
      <c r="D2693" s="7" t="str">
        <f>Q_Export_excel!C2693</f>
        <v>356M163</v>
      </c>
      <c r="E2693" s="7" t="s">
        <v>64</v>
      </c>
      <c r="F2693" s="7">
        <f>VLOOKUP(CONCATENATE(A2693,D2693),Nominal_sensitivity!$C$2:$E$61,2,FALSE)</f>
        <v>10</v>
      </c>
      <c r="G2693" s="7">
        <f>Q_Export_excel!D2693</f>
        <v>9.3489962473150729</v>
      </c>
      <c r="H2693" s="7" t="str">
        <f>Q_Export_excel!E2693</f>
        <v>mV/g</v>
      </c>
      <c r="I2693" s="7">
        <v>0</v>
      </c>
      <c r="J2693" s="7" t="str">
        <f t="shared" si="41"/>
        <v>mV</v>
      </c>
      <c r="K2693" s="7" t="s">
        <v>65</v>
      </c>
      <c r="L2693" s="8">
        <f>Q_Export_excel!F2693</f>
        <v>41346.422152777777</v>
      </c>
      <c r="M2693" s="7">
        <f>Q_Export_excel!G2693</f>
        <v>12</v>
      </c>
    </row>
    <row r="2694" spans="1:13" x14ac:dyDescent="0.2">
      <c r="A2694" s="7" t="str">
        <f>Q_Export_excel!A2694</f>
        <v>PCB</v>
      </c>
      <c r="B2694" s="7" t="s">
        <v>63</v>
      </c>
      <c r="C2694" s="7" t="str">
        <f>Q_Export_excel!B2694</f>
        <v>80054Z</v>
      </c>
      <c r="D2694" s="7" t="str">
        <f>Q_Export_excel!C2694</f>
        <v>356M163</v>
      </c>
      <c r="E2694" s="7" t="s">
        <v>64</v>
      </c>
      <c r="F2694" s="7">
        <f>VLOOKUP(CONCATENATE(A2694,D2694),Nominal_sensitivity!$C$2:$E$61,2,FALSE)</f>
        <v>10</v>
      </c>
      <c r="G2694" s="7">
        <f>Q_Export_excel!D2694</f>
        <v>10.366117230589932</v>
      </c>
      <c r="H2694" s="7" t="str">
        <f>Q_Export_excel!E2694</f>
        <v>mV/g</v>
      </c>
      <c r="I2694" s="7">
        <v>0</v>
      </c>
      <c r="J2694" s="7" t="str">
        <f t="shared" si="41"/>
        <v>mV</v>
      </c>
      <c r="K2694" s="7" t="s">
        <v>65</v>
      </c>
      <c r="L2694" s="8">
        <f>Q_Export_excel!F2694</f>
        <v>41346.443877314814</v>
      </c>
      <c r="M2694" s="7">
        <f>Q_Export_excel!G2694</f>
        <v>12</v>
      </c>
    </row>
    <row r="2695" spans="1:13" x14ac:dyDescent="0.2">
      <c r="A2695" s="7" t="str">
        <f>Q_Export_excel!A2695</f>
        <v>PCB</v>
      </c>
      <c r="B2695" s="7" t="s">
        <v>63</v>
      </c>
      <c r="C2695" s="7" t="str">
        <f>Q_Export_excel!B2695</f>
        <v>80055X</v>
      </c>
      <c r="D2695" s="7" t="str">
        <f>Q_Export_excel!C2695</f>
        <v>356M163</v>
      </c>
      <c r="E2695" s="7" t="s">
        <v>64</v>
      </c>
      <c r="F2695" s="7">
        <f>VLOOKUP(CONCATENATE(A2695,D2695),Nominal_sensitivity!$C$2:$E$61,2,FALSE)</f>
        <v>10</v>
      </c>
      <c r="G2695" s="7">
        <f>Q_Export_excel!D2695</f>
        <v>9.9522268499123676</v>
      </c>
      <c r="H2695" s="7" t="str">
        <f>Q_Export_excel!E2695</f>
        <v>mV/g</v>
      </c>
      <c r="I2695" s="7">
        <v>0</v>
      </c>
      <c r="J2695" s="7" t="str">
        <f t="shared" si="41"/>
        <v>mV</v>
      </c>
      <c r="K2695" s="7" t="s">
        <v>65</v>
      </c>
      <c r="L2695" s="8">
        <f>Q_Export_excel!F2695</f>
        <v>41789.679756944446</v>
      </c>
      <c r="M2695" s="7">
        <f>Q_Export_excel!G2695</f>
        <v>12</v>
      </c>
    </row>
    <row r="2696" spans="1:13" x14ac:dyDescent="0.2">
      <c r="A2696" s="7" t="str">
        <f>Q_Export_excel!A2696</f>
        <v>PCB</v>
      </c>
      <c r="B2696" s="7" t="s">
        <v>63</v>
      </c>
      <c r="C2696" s="7" t="str">
        <f>Q_Export_excel!B2696</f>
        <v>80055Y</v>
      </c>
      <c r="D2696" s="7" t="str">
        <f>Q_Export_excel!C2696</f>
        <v>356M163</v>
      </c>
      <c r="E2696" s="7" t="s">
        <v>64</v>
      </c>
      <c r="F2696" s="7">
        <f>VLOOKUP(CONCATENATE(A2696,D2696),Nominal_sensitivity!$C$2:$E$61,2,FALSE)</f>
        <v>10</v>
      </c>
      <c r="G2696" s="7">
        <f>Q_Export_excel!D2696</f>
        <v>9.6929061482790502</v>
      </c>
      <c r="H2696" s="7" t="str">
        <f>Q_Export_excel!E2696</f>
        <v>mV/g</v>
      </c>
      <c r="I2696" s="7">
        <v>0</v>
      </c>
      <c r="J2696" s="7" t="str">
        <f t="shared" ref="J2696:J2759" si="42">LEFT(H2696,2)</f>
        <v>mV</v>
      </c>
      <c r="K2696" s="7" t="s">
        <v>65</v>
      </c>
      <c r="L2696" s="8">
        <f>Q_Export_excel!F2696</f>
        <v>41789.684733796297</v>
      </c>
      <c r="M2696" s="7">
        <f>Q_Export_excel!G2696</f>
        <v>12</v>
      </c>
    </row>
    <row r="2697" spans="1:13" x14ac:dyDescent="0.2">
      <c r="A2697" s="7" t="str">
        <f>Q_Export_excel!A2697</f>
        <v>PCB</v>
      </c>
      <c r="B2697" s="7" t="s">
        <v>63</v>
      </c>
      <c r="C2697" s="7" t="str">
        <f>Q_Export_excel!B2697</f>
        <v>80055Z</v>
      </c>
      <c r="D2697" s="7" t="str">
        <f>Q_Export_excel!C2697</f>
        <v>356M163</v>
      </c>
      <c r="E2697" s="7" t="s">
        <v>64</v>
      </c>
      <c r="F2697" s="7">
        <f>VLOOKUP(CONCATENATE(A2697,D2697),Nominal_sensitivity!$C$2:$E$61,2,FALSE)</f>
        <v>10</v>
      </c>
      <c r="G2697" s="7">
        <f>Q_Export_excel!D2697</f>
        <v>9.8102429921545919</v>
      </c>
      <c r="H2697" s="7" t="str">
        <f>Q_Export_excel!E2697</f>
        <v>mV/g</v>
      </c>
      <c r="I2697" s="7">
        <v>0</v>
      </c>
      <c r="J2697" s="7" t="str">
        <f t="shared" si="42"/>
        <v>mV</v>
      </c>
      <c r="K2697" s="7" t="s">
        <v>65</v>
      </c>
      <c r="L2697" s="8">
        <f>Q_Export_excel!F2697</f>
        <v>41789.692337962966</v>
      </c>
      <c r="M2697" s="7">
        <f>Q_Export_excel!G2697</f>
        <v>12</v>
      </c>
    </row>
    <row r="2698" spans="1:13" x14ac:dyDescent="0.2">
      <c r="A2698" s="7" t="str">
        <f>Q_Export_excel!A2698</f>
        <v>PCB</v>
      </c>
      <c r="B2698" s="7" t="s">
        <v>63</v>
      </c>
      <c r="C2698" s="7" t="str">
        <f>Q_Export_excel!B2698</f>
        <v>80056X</v>
      </c>
      <c r="D2698" s="7" t="str">
        <f>Q_Export_excel!C2698</f>
        <v>356M163</v>
      </c>
      <c r="E2698" s="7" t="s">
        <v>64</v>
      </c>
      <c r="F2698" s="7">
        <f>VLOOKUP(CONCATENATE(A2698,D2698),Nominal_sensitivity!$C$2:$E$61,2,FALSE)</f>
        <v>10</v>
      </c>
      <c r="G2698" s="7">
        <f>Q_Export_excel!D2698</f>
        <v>9.9532518195568045</v>
      </c>
      <c r="H2698" s="7" t="str">
        <f>Q_Export_excel!E2698</f>
        <v>mV/g</v>
      </c>
      <c r="I2698" s="7">
        <v>0</v>
      </c>
      <c r="J2698" s="7" t="str">
        <f t="shared" si="42"/>
        <v>mV</v>
      </c>
      <c r="K2698" s="7" t="s">
        <v>65</v>
      </c>
      <c r="L2698" s="8">
        <f>Q_Export_excel!F2698</f>
        <v>41790.577476851853</v>
      </c>
      <c r="M2698" s="7">
        <f>Q_Export_excel!G2698</f>
        <v>12</v>
      </c>
    </row>
    <row r="2699" spans="1:13" x14ac:dyDescent="0.2">
      <c r="A2699" s="7" t="str">
        <f>Q_Export_excel!A2699</f>
        <v>PCB</v>
      </c>
      <c r="B2699" s="7" t="s">
        <v>63</v>
      </c>
      <c r="C2699" s="7" t="str">
        <f>Q_Export_excel!B2699</f>
        <v>80056Y</v>
      </c>
      <c r="D2699" s="7" t="str">
        <f>Q_Export_excel!C2699</f>
        <v>356M163</v>
      </c>
      <c r="E2699" s="7" t="s">
        <v>64</v>
      </c>
      <c r="F2699" s="7">
        <f>VLOOKUP(CONCATENATE(A2699,D2699),Nominal_sensitivity!$C$2:$E$61,2,FALSE)</f>
        <v>10</v>
      </c>
      <c r="G2699" s="7">
        <f>Q_Export_excel!D2699</f>
        <v>9.8287808535441261</v>
      </c>
      <c r="H2699" s="7" t="str">
        <f>Q_Export_excel!E2699</f>
        <v>mV/g</v>
      </c>
      <c r="I2699" s="7">
        <v>0</v>
      </c>
      <c r="J2699" s="7" t="str">
        <f t="shared" si="42"/>
        <v>mV</v>
      </c>
      <c r="K2699" s="7" t="s">
        <v>65</v>
      </c>
      <c r="L2699" s="8">
        <f>Q_Export_excel!F2699</f>
        <v>41790.582048611112</v>
      </c>
      <c r="M2699" s="7">
        <f>Q_Export_excel!G2699</f>
        <v>12</v>
      </c>
    </row>
    <row r="2700" spans="1:13" x14ac:dyDescent="0.2">
      <c r="A2700" s="7" t="str">
        <f>Q_Export_excel!A2700</f>
        <v>PCB</v>
      </c>
      <c r="B2700" s="7" t="s">
        <v>63</v>
      </c>
      <c r="C2700" s="7" t="str">
        <f>Q_Export_excel!B2700</f>
        <v>80056Z</v>
      </c>
      <c r="D2700" s="7" t="str">
        <f>Q_Export_excel!C2700</f>
        <v>356M163</v>
      </c>
      <c r="E2700" s="7" t="s">
        <v>64</v>
      </c>
      <c r="F2700" s="7">
        <f>VLOOKUP(CONCATENATE(A2700,D2700),Nominal_sensitivity!$C$2:$E$61,2,FALSE)</f>
        <v>10</v>
      </c>
      <c r="G2700" s="7">
        <f>Q_Export_excel!D2700</f>
        <v>9.7904404432518444</v>
      </c>
      <c r="H2700" s="7" t="str">
        <f>Q_Export_excel!E2700</f>
        <v>mV/g</v>
      </c>
      <c r="I2700" s="7">
        <v>0</v>
      </c>
      <c r="J2700" s="7" t="str">
        <f t="shared" si="42"/>
        <v>mV</v>
      </c>
      <c r="K2700" s="7" t="s">
        <v>65</v>
      </c>
      <c r="L2700" s="8">
        <f>Q_Export_excel!F2700</f>
        <v>41790.586215277777</v>
      </c>
      <c r="M2700" s="7">
        <f>Q_Export_excel!G2700</f>
        <v>12</v>
      </c>
    </row>
    <row r="2701" spans="1:13" x14ac:dyDescent="0.2">
      <c r="A2701" s="7" t="str">
        <f>Q_Export_excel!A2701</f>
        <v>PCB</v>
      </c>
      <c r="B2701" s="7" t="s">
        <v>63</v>
      </c>
      <c r="C2701" s="7" t="str">
        <f>Q_Export_excel!B2701</f>
        <v>80057X</v>
      </c>
      <c r="D2701" s="7" t="str">
        <f>Q_Export_excel!C2701</f>
        <v>356M163</v>
      </c>
      <c r="E2701" s="7" t="s">
        <v>64</v>
      </c>
      <c r="F2701" s="7">
        <f>VLOOKUP(CONCATENATE(A2701,D2701),Nominal_sensitivity!$C$2:$E$61,2,FALSE)</f>
        <v>10</v>
      </c>
      <c r="G2701" s="7">
        <f>Q_Export_excel!D2701</f>
        <v>9.8760286347563842</v>
      </c>
      <c r="H2701" s="7" t="str">
        <f>Q_Export_excel!E2701</f>
        <v>mV/g</v>
      </c>
      <c r="I2701" s="7">
        <v>0</v>
      </c>
      <c r="J2701" s="7" t="str">
        <f t="shared" si="42"/>
        <v>mV</v>
      </c>
      <c r="K2701" s="7" t="s">
        <v>65</v>
      </c>
      <c r="L2701" s="8">
        <f>Q_Export_excel!F2701</f>
        <v>41346.449224537035</v>
      </c>
      <c r="M2701" s="7">
        <f>Q_Export_excel!G2701</f>
        <v>12</v>
      </c>
    </row>
    <row r="2702" spans="1:13" x14ac:dyDescent="0.2">
      <c r="A2702" s="7" t="str">
        <f>Q_Export_excel!A2702</f>
        <v>PCB</v>
      </c>
      <c r="B2702" s="7" t="s">
        <v>63</v>
      </c>
      <c r="C2702" s="7" t="str">
        <f>Q_Export_excel!B2702</f>
        <v>80057Y</v>
      </c>
      <c r="D2702" s="7" t="str">
        <f>Q_Export_excel!C2702</f>
        <v>356M163</v>
      </c>
      <c r="E2702" s="7" t="s">
        <v>64</v>
      </c>
      <c r="F2702" s="7">
        <f>VLOOKUP(CONCATENATE(A2702,D2702),Nominal_sensitivity!$C$2:$E$61,2,FALSE)</f>
        <v>10</v>
      </c>
      <c r="G2702" s="7">
        <f>Q_Export_excel!D2702</f>
        <v>9.7660786604600194</v>
      </c>
      <c r="H2702" s="7" t="str">
        <f>Q_Export_excel!E2702</f>
        <v>mV/g</v>
      </c>
      <c r="I2702" s="7">
        <v>0</v>
      </c>
      <c r="J2702" s="7" t="str">
        <f t="shared" si="42"/>
        <v>mV</v>
      </c>
      <c r="K2702" s="7" t="s">
        <v>65</v>
      </c>
      <c r="L2702" s="8">
        <f>Q_Export_excel!F2702</f>
        <v>41346.455138888887</v>
      </c>
      <c r="M2702" s="7">
        <f>Q_Export_excel!G2702</f>
        <v>12</v>
      </c>
    </row>
    <row r="2703" spans="1:13" x14ac:dyDescent="0.2">
      <c r="A2703" s="7" t="str">
        <f>Q_Export_excel!A2703</f>
        <v>PCB</v>
      </c>
      <c r="B2703" s="7" t="s">
        <v>63</v>
      </c>
      <c r="C2703" s="7" t="str">
        <f>Q_Export_excel!B2703</f>
        <v>80057Z</v>
      </c>
      <c r="D2703" s="7" t="str">
        <f>Q_Export_excel!C2703</f>
        <v>356M163</v>
      </c>
      <c r="E2703" s="7" t="s">
        <v>64</v>
      </c>
      <c r="F2703" s="7">
        <f>VLOOKUP(CONCATENATE(A2703,D2703),Nominal_sensitivity!$C$2:$E$61,2,FALSE)</f>
        <v>10</v>
      </c>
      <c r="G2703" s="7">
        <f>Q_Export_excel!D2703</f>
        <v>10.24110040432365</v>
      </c>
      <c r="H2703" s="7" t="str">
        <f>Q_Export_excel!E2703</f>
        <v>mV/g</v>
      </c>
      <c r="I2703" s="7">
        <v>0</v>
      </c>
      <c r="J2703" s="7" t="str">
        <f t="shared" si="42"/>
        <v>mV</v>
      </c>
      <c r="K2703" s="7" t="s">
        <v>65</v>
      </c>
      <c r="L2703" s="8">
        <f>Q_Export_excel!F2703</f>
        <v>41346.464606481481</v>
      </c>
      <c r="M2703" s="7">
        <f>Q_Export_excel!G2703</f>
        <v>12</v>
      </c>
    </row>
    <row r="2704" spans="1:13" x14ac:dyDescent="0.2">
      <c r="A2704" s="7" t="str">
        <f>Q_Export_excel!A2704</f>
        <v>PCB</v>
      </c>
      <c r="B2704" s="7" t="s">
        <v>63</v>
      </c>
      <c r="C2704" s="7" t="str">
        <f>Q_Export_excel!B2704</f>
        <v>80058X</v>
      </c>
      <c r="D2704" s="7" t="str">
        <f>Q_Export_excel!C2704</f>
        <v>356M163</v>
      </c>
      <c r="E2704" s="7" t="s">
        <v>64</v>
      </c>
      <c r="F2704" s="7">
        <f>VLOOKUP(CONCATENATE(A2704,D2704),Nominal_sensitivity!$C$2:$E$61,2,FALSE)</f>
        <v>10</v>
      </c>
      <c r="G2704" s="7">
        <f>Q_Export_excel!D2704</f>
        <v>9.6897084709734198</v>
      </c>
      <c r="H2704" s="7" t="str">
        <f>Q_Export_excel!E2704</f>
        <v>mV/g</v>
      </c>
      <c r="I2704" s="7">
        <v>0</v>
      </c>
      <c r="J2704" s="7" t="str">
        <f t="shared" si="42"/>
        <v>mV</v>
      </c>
      <c r="K2704" s="7" t="s">
        <v>65</v>
      </c>
      <c r="L2704" s="8">
        <f>Q_Export_excel!F2704</f>
        <v>42052.636481481481</v>
      </c>
      <c r="M2704" s="7">
        <f>Q_Export_excel!G2704</f>
        <v>12</v>
      </c>
    </row>
    <row r="2705" spans="1:13" x14ac:dyDescent="0.2">
      <c r="A2705" s="7" t="str">
        <f>Q_Export_excel!A2705</f>
        <v>PCB</v>
      </c>
      <c r="B2705" s="7" t="s">
        <v>63</v>
      </c>
      <c r="C2705" s="7" t="str">
        <f>Q_Export_excel!B2705</f>
        <v>80058Y</v>
      </c>
      <c r="D2705" s="7" t="str">
        <f>Q_Export_excel!C2705</f>
        <v>356M163</v>
      </c>
      <c r="E2705" s="7" t="s">
        <v>64</v>
      </c>
      <c r="F2705" s="7">
        <f>VLOOKUP(CONCATENATE(A2705,D2705),Nominal_sensitivity!$C$2:$E$61,2,FALSE)</f>
        <v>10</v>
      </c>
      <c r="G2705" s="7">
        <f>Q_Export_excel!D2705</f>
        <v>9.0747715618929448</v>
      </c>
      <c r="H2705" s="7" t="str">
        <f>Q_Export_excel!E2705</f>
        <v>mV/g</v>
      </c>
      <c r="I2705" s="7">
        <v>0</v>
      </c>
      <c r="J2705" s="7" t="str">
        <f t="shared" si="42"/>
        <v>mV</v>
      </c>
      <c r="K2705" s="7" t="s">
        <v>65</v>
      </c>
      <c r="L2705" s="8">
        <f>Q_Export_excel!F2705</f>
        <v>42052.642141203702</v>
      </c>
      <c r="M2705" s="7">
        <f>Q_Export_excel!G2705</f>
        <v>12</v>
      </c>
    </row>
    <row r="2706" spans="1:13" x14ac:dyDescent="0.2">
      <c r="A2706" s="7" t="str">
        <f>Q_Export_excel!A2706</f>
        <v>PCB</v>
      </c>
      <c r="B2706" s="7" t="s">
        <v>63</v>
      </c>
      <c r="C2706" s="7" t="str">
        <f>Q_Export_excel!B2706</f>
        <v>80058Z</v>
      </c>
      <c r="D2706" s="7" t="str">
        <f>Q_Export_excel!C2706</f>
        <v>356M163</v>
      </c>
      <c r="E2706" s="7" t="s">
        <v>64</v>
      </c>
      <c r="F2706" s="7">
        <f>VLOOKUP(CONCATENATE(A2706,D2706),Nominal_sensitivity!$C$2:$E$61,2,FALSE)</f>
        <v>10</v>
      </c>
      <c r="G2706" s="7">
        <f>Q_Export_excel!D2706</f>
        <v>10.509023043922122</v>
      </c>
      <c r="H2706" s="7" t="str">
        <f>Q_Export_excel!E2706</f>
        <v>mV/g</v>
      </c>
      <c r="I2706" s="7">
        <v>0</v>
      </c>
      <c r="J2706" s="7" t="str">
        <f t="shared" si="42"/>
        <v>mV</v>
      </c>
      <c r="K2706" s="7" t="s">
        <v>65</v>
      </c>
      <c r="L2706" s="8">
        <f>Q_Export_excel!F2706</f>
        <v>42052.64634259259</v>
      </c>
      <c r="M2706" s="7">
        <f>Q_Export_excel!G2706</f>
        <v>12</v>
      </c>
    </row>
    <row r="2707" spans="1:13" x14ac:dyDescent="0.2">
      <c r="A2707" s="7" t="str">
        <f>Q_Export_excel!A2707</f>
        <v>PCB</v>
      </c>
      <c r="B2707" s="7" t="s">
        <v>63</v>
      </c>
      <c r="C2707" s="7" t="str">
        <f>Q_Export_excel!B2707</f>
        <v>80059X</v>
      </c>
      <c r="D2707" s="7" t="str">
        <f>Q_Export_excel!C2707</f>
        <v>356M163</v>
      </c>
      <c r="E2707" s="7" t="s">
        <v>64</v>
      </c>
      <c r="F2707" s="7">
        <f>VLOOKUP(CONCATENATE(A2707,D2707),Nominal_sensitivity!$C$2:$E$61,2,FALSE)</f>
        <v>10</v>
      </c>
      <c r="G2707" s="7">
        <f>Q_Export_excel!D2707</f>
        <v>9.8293568822851896</v>
      </c>
      <c r="H2707" s="7" t="str">
        <f>Q_Export_excel!E2707</f>
        <v>mV/g</v>
      </c>
      <c r="I2707" s="7">
        <v>0</v>
      </c>
      <c r="J2707" s="7" t="str">
        <f t="shared" si="42"/>
        <v>mV</v>
      </c>
      <c r="K2707" s="7" t="s">
        <v>65</v>
      </c>
      <c r="L2707" s="8">
        <f>Q_Export_excel!F2707</f>
        <v>41345.612719907411</v>
      </c>
      <c r="M2707" s="7">
        <f>Q_Export_excel!G2707</f>
        <v>12</v>
      </c>
    </row>
    <row r="2708" spans="1:13" x14ac:dyDescent="0.2">
      <c r="A2708" s="7" t="str">
        <f>Q_Export_excel!A2708</f>
        <v>PCB</v>
      </c>
      <c r="B2708" s="7" t="s">
        <v>63</v>
      </c>
      <c r="C2708" s="7" t="str">
        <f>Q_Export_excel!B2708</f>
        <v>80059Y</v>
      </c>
      <c r="D2708" s="7" t="str">
        <f>Q_Export_excel!C2708</f>
        <v>356M163</v>
      </c>
      <c r="E2708" s="7" t="s">
        <v>64</v>
      </c>
      <c r="F2708" s="7">
        <f>VLOOKUP(CONCATENATE(A2708,D2708),Nominal_sensitivity!$C$2:$E$61,2,FALSE)</f>
        <v>10</v>
      </c>
      <c r="G2708" s="7">
        <f>Q_Export_excel!D2708</f>
        <v>9.6595006216433354</v>
      </c>
      <c r="H2708" s="7" t="str">
        <f>Q_Export_excel!E2708</f>
        <v>mV/g</v>
      </c>
      <c r="I2708" s="7">
        <v>0</v>
      </c>
      <c r="J2708" s="7" t="str">
        <f t="shared" si="42"/>
        <v>mV</v>
      </c>
      <c r="K2708" s="7" t="s">
        <v>65</v>
      </c>
      <c r="L2708" s="8">
        <f>Q_Export_excel!F2708</f>
        <v>41345.644467592596</v>
      </c>
      <c r="M2708" s="7">
        <f>Q_Export_excel!G2708</f>
        <v>12</v>
      </c>
    </row>
    <row r="2709" spans="1:13" x14ac:dyDescent="0.2">
      <c r="A2709" s="7" t="str">
        <f>Q_Export_excel!A2709</f>
        <v>PCB</v>
      </c>
      <c r="B2709" s="7" t="s">
        <v>63</v>
      </c>
      <c r="C2709" s="7" t="str">
        <f>Q_Export_excel!B2709</f>
        <v>80059Z</v>
      </c>
      <c r="D2709" s="7" t="str">
        <f>Q_Export_excel!C2709</f>
        <v>356M163</v>
      </c>
      <c r="E2709" s="7" t="s">
        <v>64</v>
      </c>
      <c r="F2709" s="7">
        <f>VLOOKUP(CONCATENATE(A2709,D2709),Nominal_sensitivity!$C$2:$E$61,2,FALSE)</f>
        <v>10</v>
      </c>
      <c r="G2709" s="7">
        <f>Q_Export_excel!D2709</f>
        <v>10.040797841573101</v>
      </c>
      <c r="H2709" s="7" t="str">
        <f>Q_Export_excel!E2709</f>
        <v>mV/g</v>
      </c>
      <c r="I2709" s="7">
        <v>0</v>
      </c>
      <c r="J2709" s="7" t="str">
        <f t="shared" si="42"/>
        <v>mV</v>
      </c>
      <c r="K2709" s="7" t="s">
        <v>65</v>
      </c>
      <c r="L2709" s="8">
        <f>Q_Export_excel!F2709</f>
        <v>41345.650289351855</v>
      </c>
      <c r="M2709" s="7">
        <f>Q_Export_excel!G2709</f>
        <v>12</v>
      </c>
    </row>
    <row r="2710" spans="1:13" x14ac:dyDescent="0.2">
      <c r="A2710" s="7" t="str">
        <f>Q_Export_excel!A2710</f>
        <v>PCB</v>
      </c>
      <c r="B2710" s="7" t="s">
        <v>63</v>
      </c>
      <c r="C2710" s="7" t="str">
        <f>Q_Export_excel!B2710</f>
        <v>80060X</v>
      </c>
      <c r="D2710" s="7" t="str">
        <f>Q_Export_excel!C2710</f>
        <v>356M163</v>
      </c>
      <c r="E2710" s="7" t="s">
        <v>64</v>
      </c>
      <c r="F2710" s="7">
        <f>VLOOKUP(CONCATENATE(A2710,D2710),Nominal_sensitivity!$C$2:$E$61,2,FALSE)</f>
        <v>10</v>
      </c>
      <c r="G2710" s="7">
        <f>Q_Export_excel!D2710</f>
        <v>10.19</v>
      </c>
      <c r="H2710" s="7" t="str">
        <f>Q_Export_excel!E2710</f>
        <v>mV/g</v>
      </c>
      <c r="I2710" s="7">
        <v>0</v>
      </c>
      <c r="J2710" s="7" t="str">
        <f t="shared" si="42"/>
        <v>mV</v>
      </c>
      <c r="K2710" s="7" t="s">
        <v>65</v>
      </c>
      <c r="L2710" s="8">
        <f>Q_Export_excel!F2710</f>
        <v>39896</v>
      </c>
      <c r="M2710" s="7">
        <f>Q_Export_excel!G2710</f>
        <v>12</v>
      </c>
    </row>
    <row r="2711" spans="1:13" x14ac:dyDescent="0.2">
      <c r="A2711" s="7" t="str">
        <f>Q_Export_excel!A2711</f>
        <v>PCB</v>
      </c>
      <c r="B2711" s="7" t="s">
        <v>63</v>
      </c>
      <c r="C2711" s="7" t="str">
        <f>Q_Export_excel!B2711</f>
        <v>80060Y</v>
      </c>
      <c r="D2711" s="7" t="str">
        <f>Q_Export_excel!C2711</f>
        <v>356M163</v>
      </c>
      <c r="E2711" s="7" t="s">
        <v>64</v>
      </c>
      <c r="F2711" s="7">
        <f>VLOOKUP(CONCATENATE(A2711,D2711),Nominal_sensitivity!$C$2:$E$61,2,FALSE)</f>
        <v>10</v>
      </c>
      <c r="G2711" s="7">
        <f>Q_Export_excel!D2711</f>
        <v>10.130000000000001</v>
      </c>
      <c r="H2711" s="7" t="str">
        <f>Q_Export_excel!E2711</f>
        <v>mV/g</v>
      </c>
      <c r="I2711" s="7">
        <v>0</v>
      </c>
      <c r="J2711" s="7" t="str">
        <f t="shared" si="42"/>
        <v>mV</v>
      </c>
      <c r="K2711" s="7" t="s">
        <v>65</v>
      </c>
      <c r="L2711" s="8">
        <f>Q_Export_excel!F2711</f>
        <v>39896</v>
      </c>
      <c r="M2711" s="7">
        <f>Q_Export_excel!G2711</f>
        <v>12</v>
      </c>
    </row>
    <row r="2712" spans="1:13" x14ac:dyDescent="0.2">
      <c r="A2712" s="7" t="str">
        <f>Q_Export_excel!A2712</f>
        <v>PCB</v>
      </c>
      <c r="B2712" s="7" t="s">
        <v>63</v>
      </c>
      <c r="C2712" s="7" t="str">
        <f>Q_Export_excel!B2712</f>
        <v>80060Z</v>
      </c>
      <c r="D2712" s="7" t="str">
        <f>Q_Export_excel!C2712</f>
        <v>356M163</v>
      </c>
      <c r="E2712" s="7" t="s">
        <v>64</v>
      </c>
      <c r="F2712" s="7">
        <f>VLOOKUP(CONCATENATE(A2712,D2712),Nominal_sensitivity!$C$2:$E$61,2,FALSE)</f>
        <v>10</v>
      </c>
      <c r="G2712" s="7">
        <f>Q_Export_excel!D2712</f>
        <v>9.93</v>
      </c>
      <c r="H2712" s="7" t="str">
        <f>Q_Export_excel!E2712</f>
        <v>mV/g</v>
      </c>
      <c r="I2712" s="7">
        <v>0</v>
      </c>
      <c r="J2712" s="7" t="str">
        <f t="shared" si="42"/>
        <v>mV</v>
      </c>
      <c r="K2712" s="7" t="s">
        <v>65</v>
      </c>
      <c r="L2712" s="8">
        <f>Q_Export_excel!F2712</f>
        <v>39896</v>
      </c>
      <c r="M2712" s="7">
        <f>Q_Export_excel!G2712</f>
        <v>12</v>
      </c>
    </row>
    <row r="2713" spans="1:13" x14ac:dyDescent="0.2">
      <c r="A2713" s="7" t="str">
        <f>Q_Export_excel!A2713</f>
        <v>PCB</v>
      </c>
      <c r="B2713" s="7" t="s">
        <v>63</v>
      </c>
      <c r="C2713" s="7" t="str">
        <f>Q_Export_excel!B2713</f>
        <v>80061X</v>
      </c>
      <c r="D2713" s="7" t="str">
        <f>Q_Export_excel!C2713</f>
        <v>356M163</v>
      </c>
      <c r="E2713" s="7" t="s">
        <v>64</v>
      </c>
      <c r="F2713" s="7">
        <f>VLOOKUP(CONCATENATE(A2713,D2713),Nominal_sensitivity!$C$2:$E$61,2,FALSE)</f>
        <v>10</v>
      </c>
      <c r="G2713" s="7">
        <f>Q_Export_excel!D2713</f>
        <v>10.026853190109495</v>
      </c>
      <c r="H2713" s="7" t="str">
        <f>Q_Export_excel!E2713</f>
        <v>mV/g</v>
      </c>
      <c r="I2713" s="7">
        <v>0</v>
      </c>
      <c r="J2713" s="7" t="str">
        <f t="shared" si="42"/>
        <v>mV</v>
      </c>
      <c r="K2713" s="7" t="s">
        <v>65</v>
      </c>
      <c r="L2713" s="8">
        <f>Q_Export_excel!F2713</f>
        <v>41755.415138888886</v>
      </c>
      <c r="M2713" s="7">
        <f>Q_Export_excel!G2713</f>
        <v>12</v>
      </c>
    </row>
    <row r="2714" spans="1:13" x14ac:dyDescent="0.2">
      <c r="A2714" s="7" t="str">
        <f>Q_Export_excel!A2714</f>
        <v>PCB</v>
      </c>
      <c r="B2714" s="7" t="s">
        <v>63</v>
      </c>
      <c r="C2714" s="7" t="str">
        <f>Q_Export_excel!B2714</f>
        <v>80061Y</v>
      </c>
      <c r="D2714" s="7" t="str">
        <f>Q_Export_excel!C2714</f>
        <v>356M163</v>
      </c>
      <c r="E2714" s="7" t="s">
        <v>64</v>
      </c>
      <c r="F2714" s="7">
        <f>VLOOKUP(CONCATENATE(A2714,D2714),Nominal_sensitivity!$C$2:$E$61,2,FALSE)</f>
        <v>10</v>
      </c>
      <c r="G2714" s="7">
        <f>Q_Export_excel!D2714</f>
        <v>9.894066565951805</v>
      </c>
      <c r="H2714" s="7" t="str">
        <f>Q_Export_excel!E2714</f>
        <v>mV/g</v>
      </c>
      <c r="I2714" s="7">
        <v>0</v>
      </c>
      <c r="J2714" s="7" t="str">
        <f t="shared" si="42"/>
        <v>mV</v>
      </c>
      <c r="K2714" s="7" t="s">
        <v>65</v>
      </c>
      <c r="L2714" s="8">
        <f>Q_Export_excel!F2714</f>
        <v>41755.41909722222</v>
      </c>
      <c r="M2714" s="7">
        <f>Q_Export_excel!G2714</f>
        <v>12</v>
      </c>
    </row>
    <row r="2715" spans="1:13" x14ac:dyDescent="0.2">
      <c r="A2715" s="7" t="str">
        <f>Q_Export_excel!A2715</f>
        <v>PCB</v>
      </c>
      <c r="B2715" s="7" t="s">
        <v>63</v>
      </c>
      <c r="C2715" s="7" t="str">
        <f>Q_Export_excel!B2715</f>
        <v>80061Z</v>
      </c>
      <c r="D2715" s="7" t="str">
        <f>Q_Export_excel!C2715</f>
        <v>356M163</v>
      </c>
      <c r="E2715" s="7" t="s">
        <v>64</v>
      </c>
      <c r="F2715" s="7">
        <f>VLOOKUP(CONCATENATE(A2715,D2715),Nominal_sensitivity!$C$2:$E$61,2,FALSE)</f>
        <v>10</v>
      </c>
      <c r="G2715" s="7">
        <f>Q_Export_excel!D2715</f>
        <v>9.8332694673944729</v>
      </c>
      <c r="H2715" s="7" t="str">
        <f>Q_Export_excel!E2715</f>
        <v>mV/g</v>
      </c>
      <c r="I2715" s="7">
        <v>0</v>
      </c>
      <c r="J2715" s="7" t="str">
        <f t="shared" si="42"/>
        <v>mV</v>
      </c>
      <c r="K2715" s="7" t="s">
        <v>65</v>
      </c>
      <c r="L2715" s="8">
        <f>Q_Export_excel!F2715</f>
        <v>41755.424212962964</v>
      </c>
      <c r="M2715" s="7">
        <f>Q_Export_excel!G2715</f>
        <v>12</v>
      </c>
    </row>
    <row r="2716" spans="1:13" x14ac:dyDescent="0.2">
      <c r="A2716" s="7" t="str">
        <f>Q_Export_excel!A2716</f>
        <v>PCB</v>
      </c>
      <c r="B2716" s="7" t="s">
        <v>63</v>
      </c>
      <c r="C2716" s="7" t="str">
        <f>Q_Export_excel!B2716</f>
        <v>80062X</v>
      </c>
      <c r="D2716" s="7" t="str">
        <f>Q_Export_excel!C2716</f>
        <v>356M163</v>
      </c>
      <c r="E2716" s="7" t="s">
        <v>64</v>
      </c>
      <c r="F2716" s="7">
        <f>VLOOKUP(CONCATENATE(A2716,D2716),Nominal_sensitivity!$C$2:$E$61,2,FALSE)</f>
        <v>10</v>
      </c>
      <c r="G2716" s="7">
        <f>Q_Export_excel!D2716</f>
        <v>9.7136838192360404</v>
      </c>
      <c r="H2716" s="7" t="str">
        <f>Q_Export_excel!E2716</f>
        <v>mV/g</v>
      </c>
      <c r="I2716" s="7">
        <v>0</v>
      </c>
      <c r="J2716" s="7" t="str">
        <f t="shared" si="42"/>
        <v>mV</v>
      </c>
      <c r="K2716" s="7" t="s">
        <v>65</v>
      </c>
      <c r="L2716" s="8">
        <f>Q_Export_excel!F2716</f>
        <v>42657.460405092592</v>
      </c>
      <c r="M2716" s="7">
        <f>Q_Export_excel!G2716</f>
        <v>12</v>
      </c>
    </row>
    <row r="2717" spans="1:13" x14ac:dyDescent="0.2">
      <c r="A2717" s="7" t="str">
        <f>Q_Export_excel!A2717</f>
        <v>PCB</v>
      </c>
      <c r="B2717" s="7" t="s">
        <v>63</v>
      </c>
      <c r="C2717" s="7" t="str">
        <f>Q_Export_excel!B2717</f>
        <v>80062Y</v>
      </c>
      <c r="D2717" s="7" t="str">
        <f>Q_Export_excel!C2717</f>
        <v>356M163</v>
      </c>
      <c r="E2717" s="7" t="s">
        <v>64</v>
      </c>
      <c r="F2717" s="7">
        <f>VLOOKUP(CONCATENATE(A2717,D2717),Nominal_sensitivity!$C$2:$E$61,2,FALSE)</f>
        <v>10</v>
      </c>
      <c r="G2717" s="7">
        <f>Q_Export_excel!D2717</f>
        <v>9.1350910088883346</v>
      </c>
      <c r="H2717" s="7" t="str">
        <f>Q_Export_excel!E2717</f>
        <v>mV/g</v>
      </c>
      <c r="I2717" s="7">
        <v>0</v>
      </c>
      <c r="J2717" s="7" t="str">
        <f t="shared" si="42"/>
        <v>mV</v>
      </c>
      <c r="K2717" s="7" t="s">
        <v>65</v>
      </c>
      <c r="L2717" s="8">
        <f>Q_Export_excel!F2717</f>
        <v>42657.466122685182</v>
      </c>
      <c r="M2717" s="7">
        <f>Q_Export_excel!G2717</f>
        <v>12</v>
      </c>
    </row>
    <row r="2718" spans="1:13" x14ac:dyDescent="0.2">
      <c r="A2718" s="7" t="str">
        <f>Q_Export_excel!A2718</f>
        <v>PCB</v>
      </c>
      <c r="B2718" s="7" t="s">
        <v>63</v>
      </c>
      <c r="C2718" s="7" t="str">
        <f>Q_Export_excel!B2718</f>
        <v>80062Z</v>
      </c>
      <c r="D2718" s="7" t="str">
        <f>Q_Export_excel!C2718</f>
        <v>356M163</v>
      </c>
      <c r="E2718" s="7" t="s">
        <v>64</v>
      </c>
      <c r="F2718" s="7">
        <f>VLOOKUP(CONCATENATE(A2718,D2718),Nominal_sensitivity!$C$2:$E$61,2,FALSE)</f>
        <v>10</v>
      </c>
      <c r="G2718" s="7">
        <f>Q_Export_excel!D2718</f>
        <v>9.7565700737255607</v>
      </c>
      <c r="H2718" s="7" t="str">
        <f>Q_Export_excel!E2718</f>
        <v>mV/g</v>
      </c>
      <c r="I2718" s="7">
        <v>0</v>
      </c>
      <c r="J2718" s="7" t="str">
        <f t="shared" si="42"/>
        <v>mV</v>
      </c>
      <c r="K2718" s="7" t="s">
        <v>65</v>
      </c>
      <c r="L2718" s="8">
        <f>Q_Export_excel!F2718</f>
        <v>42657.470925925925</v>
      </c>
      <c r="M2718" s="7">
        <f>Q_Export_excel!G2718</f>
        <v>12</v>
      </c>
    </row>
    <row r="2719" spans="1:13" x14ac:dyDescent="0.2">
      <c r="A2719" s="7" t="str">
        <f>Q_Export_excel!A2719</f>
        <v>PCB</v>
      </c>
      <c r="B2719" s="7" t="s">
        <v>63</v>
      </c>
      <c r="C2719" s="7" t="str">
        <f>Q_Export_excel!B2719</f>
        <v>80063X</v>
      </c>
      <c r="D2719" s="7" t="str">
        <f>Q_Export_excel!C2719</f>
        <v>356M163</v>
      </c>
      <c r="E2719" s="7" t="s">
        <v>64</v>
      </c>
      <c r="F2719" s="7">
        <f>VLOOKUP(CONCATENATE(A2719,D2719),Nominal_sensitivity!$C$2:$E$61,2,FALSE)</f>
        <v>10</v>
      </c>
      <c r="G2719" s="7">
        <f>Q_Export_excel!D2719</f>
        <v>10.118437608374338</v>
      </c>
      <c r="H2719" s="7" t="str">
        <f>Q_Export_excel!E2719</f>
        <v>mV/g</v>
      </c>
      <c r="I2719" s="7">
        <v>0</v>
      </c>
      <c r="J2719" s="7" t="str">
        <f t="shared" si="42"/>
        <v>mV</v>
      </c>
      <c r="K2719" s="7" t="s">
        <v>65</v>
      </c>
      <c r="L2719" s="8">
        <f>Q_Export_excel!F2719</f>
        <v>42657.476990740739</v>
      </c>
      <c r="M2719" s="7">
        <f>Q_Export_excel!G2719</f>
        <v>12</v>
      </c>
    </row>
    <row r="2720" spans="1:13" x14ac:dyDescent="0.2">
      <c r="A2720" s="7" t="str">
        <f>Q_Export_excel!A2720</f>
        <v>PCB</v>
      </c>
      <c r="B2720" s="7" t="s">
        <v>63</v>
      </c>
      <c r="C2720" s="7" t="str">
        <f>Q_Export_excel!B2720</f>
        <v>80063Y</v>
      </c>
      <c r="D2720" s="7" t="str">
        <f>Q_Export_excel!C2720</f>
        <v>356M163</v>
      </c>
      <c r="E2720" s="7" t="s">
        <v>64</v>
      </c>
      <c r="F2720" s="7">
        <f>VLOOKUP(CONCATENATE(A2720,D2720),Nominal_sensitivity!$C$2:$E$61,2,FALSE)</f>
        <v>10</v>
      </c>
      <c r="G2720" s="7">
        <f>Q_Export_excel!D2720</f>
        <v>9.852605706766953</v>
      </c>
      <c r="H2720" s="7" t="str">
        <f>Q_Export_excel!E2720</f>
        <v>mV/g</v>
      </c>
      <c r="I2720" s="7">
        <v>0</v>
      </c>
      <c r="J2720" s="7" t="str">
        <f t="shared" si="42"/>
        <v>mV</v>
      </c>
      <c r="K2720" s="7" t="s">
        <v>65</v>
      </c>
      <c r="L2720" s="8">
        <f>Q_Export_excel!F2720</f>
        <v>42657.482129629629</v>
      </c>
      <c r="M2720" s="7">
        <f>Q_Export_excel!G2720</f>
        <v>12</v>
      </c>
    </row>
    <row r="2721" spans="1:13" x14ac:dyDescent="0.2">
      <c r="A2721" s="7" t="str">
        <f>Q_Export_excel!A2721</f>
        <v>PCB</v>
      </c>
      <c r="B2721" s="7" t="s">
        <v>63</v>
      </c>
      <c r="C2721" s="7" t="str">
        <f>Q_Export_excel!B2721</f>
        <v>80063Z</v>
      </c>
      <c r="D2721" s="7" t="str">
        <f>Q_Export_excel!C2721</f>
        <v>356M163</v>
      </c>
      <c r="E2721" s="7" t="s">
        <v>64</v>
      </c>
      <c r="F2721" s="7">
        <f>VLOOKUP(CONCATENATE(A2721,D2721),Nominal_sensitivity!$C$2:$E$61,2,FALSE)</f>
        <v>10</v>
      </c>
      <c r="G2721" s="7">
        <f>Q_Export_excel!D2721</f>
        <v>9.7213014645866753</v>
      </c>
      <c r="H2721" s="7" t="str">
        <f>Q_Export_excel!E2721</f>
        <v>mV/g</v>
      </c>
      <c r="I2721" s="7">
        <v>0</v>
      </c>
      <c r="J2721" s="7" t="str">
        <f t="shared" si="42"/>
        <v>mV</v>
      </c>
      <c r="K2721" s="7" t="s">
        <v>65</v>
      </c>
      <c r="L2721" s="8">
        <f>Q_Export_excel!F2721</f>
        <v>42657.486863425926</v>
      </c>
      <c r="M2721" s="7">
        <f>Q_Export_excel!G2721</f>
        <v>12</v>
      </c>
    </row>
    <row r="2722" spans="1:13" x14ac:dyDescent="0.2">
      <c r="A2722" s="7" t="str">
        <f>Q_Export_excel!A2722</f>
        <v>PCB</v>
      </c>
      <c r="B2722" s="7" t="s">
        <v>63</v>
      </c>
      <c r="C2722" s="7" t="str">
        <f>Q_Export_excel!B2722</f>
        <v>80064X</v>
      </c>
      <c r="D2722" s="7" t="str">
        <f>Q_Export_excel!C2722</f>
        <v>356M163</v>
      </c>
      <c r="E2722" s="7" t="s">
        <v>64</v>
      </c>
      <c r="F2722" s="7">
        <f>VLOOKUP(CONCATENATE(A2722,D2722),Nominal_sensitivity!$C$2:$E$61,2,FALSE)</f>
        <v>10</v>
      </c>
      <c r="G2722" s="7">
        <f>Q_Export_excel!D2722</f>
        <v>9.8357429176344731</v>
      </c>
      <c r="H2722" s="7" t="str">
        <f>Q_Export_excel!E2722</f>
        <v>mV/g</v>
      </c>
      <c r="I2722" s="7">
        <v>0</v>
      </c>
      <c r="J2722" s="7" t="str">
        <f t="shared" si="42"/>
        <v>mV</v>
      </c>
      <c r="K2722" s="7" t="s">
        <v>65</v>
      </c>
      <c r="L2722" s="8">
        <f>Q_Export_excel!F2722</f>
        <v>42657.491851851853</v>
      </c>
      <c r="M2722" s="7">
        <f>Q_Export_excel!G2722</f>
        <v>12</v>
      </c>
    </row>
    <row r="2723" spans="1:13" x14ac:dyDescent="0.2">
      <c r="A2723" s="7" t="str">
        <f>Q_Export_excel!A2723</f>
        <v>PCB</v>
      </c>
      <c r="B2723" s="7" t="s">
        <v>63</v>
      </c>
      <c r="C2723" s="7" t="str">
        <f>Q_Export_excel!B2723</f>
        <v>80064Y</v>
      </c>
      <c r="D2723" s="7" t="str">
        <f>Q_Export_excel!C2723</f>
        <v>356M163</v>
      </c>
      <c r="E2723" s="7" t="s">
        <v>64</v>
      </c>
      <c r="F2723" s="7">
        <f>VLOOKUP(CONCATENATE(A2723,D2723),Nominal_sensitivity!$C$2:$E$61,2,FALSE)</f>
        <v>10</v>
      </c>
      <c r="G2723" s="7">
        <f>Q_Export_excel!D2723</f>
        <v>9.510762025706498</v>
      </c>
      <c r="H2723" s="7" t="str">
        <f>Q_Export_excel!E2723</f>
        <v>mV/g</v>
      </c>
      <c r="I2723" s="7">
        <v>0</v>
      </c>
      <c r="J2723" s="7" t="str">
        <f t="shared" si="42"/>
        <v>mV</v>
      </c>
      <c r="K2723" s="7" t="s">
        <v>65</v>
      </c>
      <c r="L2723" s="8">
        <f>Q_Export_excel!F2723</f>
        <v>42657.561481481483</v>
      </c>
      <c r="M2723" s="7">
        <f>Q_Export_excel!G2723</f>
        <v>12</v>
      </c>
    </row>
    <row r="2724" spans="1:13" x14ac:dyDescent="0.2">
      <c r="A2724" s="7" t="str">
        <f>Q_Export_excel!A2724</f>
        <v>PCB</v>
      </c>
      <c r="B2724" s="7" t="s">
        <v>63</v>
      </c>
      <c r="C2724" s="7" t="str">
        <f>Q_Export_excel!B2724</f>
        <v>80064Z</v>
      </c>
      <c r="D2724" s="7" t="str">
        <f>Q_Export_excel!C2724</f>
        <v>356M163</v>
      </c>
      <c r="E2724" s="7" t="s">
        <v>64</v>
      </c>
      <c r="F2724" s="7">
        <f>VLOOKUP(CONCATENATE(A2724,D2724),Nominal_sensitivity!$C$2:$E$61,2,FALSE)</f>
        <v>10</v>
      </c>
      <c r="G2724" s="7">
        <f>Q_Export_excel!D2724</f>
        <v>10.148265709505257</v>
      </c>
      <c r="H2724" s="7" t="str">
        <f>Q_Export_excel!E2724</f>
        <v>mV/g</v>
      </c>
      <c r="I2724" s="7">
        <v>0</v>
      </c>
      <c r="J2724" s="7" t="str">
        <f t="shared" si="42"/>
        <v>mV</v>
      </c>
      <c r="K2724" s="7" t="s">
        <v>65</v>
      </c>
      <c r="L2724" s="8">
        <f>Q_Export_excel!F2724</f>
        <v>42657.568379629629</v>
      </c>
      <c r="M2724" s="7">
        <f>Q_Export_excel!G2724</f>
        <v>12</v>
      </c>
    </row>
    <row r="2725" spans="1:13" x14ac:dyDescent="0.2">
      <c r="A2725" s="7" t="str">
        <f>Q_Export_excel!A2725</f>
        <v>PCB</v>
      </c>
      <c r="B2725" s="7" t="s">
        <v>63</v>
      </c>
      <c r="C2725" s="7" t="str">
        <f>Q_Export_excel!B2725</f>
        <v>80065X</v>
      </c>
      <c r="D2725" s="7" t="str">
        <f>Q_Export_excel!C2725</f>
        <v>356M163</v>
      </c>
      <c r="E2725" s="7" t="s">
        <v>64</v>
      </c>
      <c r="F2725" s="7">
        <f>VLOOKUP(CONCATENATE(A2725,D2725),Nominal_sensitivity!$C$2:$E$61,2,FALSE)</f>
        <v>10</v>
      </c>
      <c r="G2725" s="7">
        <f>Q_Export_excel!D2725</f>
        <v>9.722894726133763</v>
      </c>
      <c r="H2725" s="7" t="str">
        <f>Q_Export_excel!E2725</f>
        <v>mV/g</v>
      </c>
      <c r="I2725" s="7">
        <v>0</v>
      </c>
      <c r="J2725" s="7" t="str">
        <f t="shared" si="42"/>
        <v>mV</v>
      </c>
      <c r="K2725" s="7" t="s">
        <v>65</v>
      </c>
      <c r="L2725" s="8">
        <f>Q_Export_excel!F2725</f>
        <v>42657.574004629627</v>
      </c>
      <c r="M2725" s="7">
        <f>Q_Export_excel!G2725</f>
        <v>12</v>
      </c>
    </row>
    <row r="2726" spans="1:13" x14ac:dyDescent="0.2">
      <c r="A2726" s="7" t="str">
        <f>Q_Export_excel!A2726</f>
        <v>PCB</v>
      </c>
      <c r="B2726" s="7" t="s">
        <v>63</v>
      </c>
      <c r="C2726" s="7" t="str">
        <f>Q_Export_excel!B2726</f>
        <v>80065Y</v>
      </c>
      <c r="D2726" s="7" t="str">
        <f>Q_Export_excel!C2726</f>
        <v>356M163</v>
      </c>
      <c r="E2726" s="7" t="s">
        <v>64</v>
      </c>
      <c r="F2726" s="7">
        <f>VLOOKUP(CONCATENATE(A2726,D2726),Nominal_sensitivity!$C$2:$E$61,2,FALSE)</f>
        <v>10</v>
      </c>
      <c r="G2726" s="7">
        <f>Q_Export_excel!D2726</f>
        <v>10.441458698546809</v>
      </c>
      <c r="H2726" s="7" t="str">
        <f>Q_Export_excel!E2726</f>
        <v>mV/g</v>
      </c>
      <c r="I2726" s="7">
        <v>0</v>
      </c>
      <c r="J2726" s="7" t="str">
        <f t="shared" si="42"/>
        <v>mV</v>
      </c>
      <c r="K2726" s="7" t="s">
        <v>65</v>
      </c>
      <c r="L2726" s="8">
        <f>Q_Export_excel!F2726</f>
        <v>42657.578773148147</v>
      </c>
      <c r="M2726" s="7">
        <f>Q_Export_excel!G2726</f>
        <v>12</v>
      </c>
    </row>
    <row r="2727" spans="1:13" x14ac:dyDescent="0.2">
      <c r="A2727" s="7" t="str">
        <f>Q_Export_excel!A2727</f>
        <v>PCB</v>
      </c>
      <c r="B2727" s="7" t="s">
        <v>63</v>
      </c>
      <c r="C2727" s="7" t="str">
        <f>Q_Export_excel!B2727</f>
        <v>80065Z</v>
      </c>
      <c r="D2727" s="7" t="str">
        <f>Q_Export_excel!C2727</f>
        <v>356M163</v>
      </c>
      <c r="E2727" s="7" t="s">
        <v>64</v>
      </c>
      <c r="F2727" s="7">
        <f>VLOOKUP(CONCATENATE(A2727,D2727),Nominal_sensitivity!$C$2:$E$61,2,FALSE)</f>
        <v>10</v>
      </c>
      <c r="G2727" s="7">
        <f>Q_Export_excel!D2727</f>
        <v>10.014814306186301</v>
      </c>
      <c r="H2727" s="7" t="str">
        <f>Q_Export_excel!E2727</f>
        <v>mV/g</v>
      </c>
      <c r="I2727" s="7">
        <v>0</v>
      </c>
      <c r="J2727" s="7" t="str">
        <f t="shared" si="42"/>
        <v>mV</v>
      </c>
      <c r="K2727" s="7" t="s">
        <v>65</v>
      </c>
      <c r="L2727" s="8">
        <f>Q_Export_excel!F2727</f>
        <v>42657.675127314818</v>
      </c>
      <c r="M2727" s="7">
        <f>Q_Export_excel!G2727</f>
        <v>12</v>
      </c>
    </row>
    <row r="2728" spans="1:13" x14ac:dyDescent="0.2">
      <c r="A2728" s="7" t="str">
        <f>Q_Export_excel!A2728</f>
        <v>PCB</v>
      </c>
      <c r="B2728" s="7" t="s">
        <v>63</v>
      </c>
      <c r="C2728" s="7" t="str">
        <f>Q_Export_excel!B2728</f>
        <v>80066X</v>
      </c>
      <c r="D2728" s="7" t="str">
        <f>Q_Export_excel!C2728</f>
        <v>356M163</v>
      </c>
      <c r="E2728" s="7" t="s">
        <v>64</v>
      </c>
      <c r="F2728" s="7">
        <f>VLOOKUP(CONCATENATE(A2728,D2728),Nominal_sensitivity!$C$2:$E$61,2,FALSE)</f>
        <v>10</v>
      </c>
      <c r="G2728" s="7">
        <f>Q_Export_excel!D2728</f>
        <v>9.6739656563003198</v>
      </c>
      <c r="H2728" s="7" t="str">
        <f>Q_Export_excel!E2728</f>
        <v>mV/g</v>
      </c>
      <c r="I2728" s="7">
        <v>0</v>
      </c>
      <c r="J2728" s="7" t="str">
        <f t="shared" si="42"/>
        <v>mV</v>
      </c>
      <c r="K2728" s="7" t="s">
        <v>65</v>
      </c>
      <c r="L2728" s="8">
        <f>Q_Export_excel!F2728</f>
        <v>41188.699363425927</v>
      </c>
      <c r="M2728" s="7">
        <f>Q_Export_excel!G2728</f>
        <v>12</v>
      </c>
    </row>
    <row r="2729" spans="1:13" x14ac:dyDescent="0.2">
      <c r="A2729" s="7" t="str">
        <f>Q_Export_excel!A2729</f>
        <v>PCB</v>
      </c>
      <c r="B2729" s="7" t="s">
        <v>63</v>
      </c>
      <c r="C2729" s="7" t="str">
        <f>Q_Export_excel!B2729</f>
        <v>80066Y</v>
      </c>
      <c r="D2729" s="7" t="str">
        <f>Q_Export_excel!C2729</f>
        <v>356M163</v>
      </c>
      <c r="E2729" s="7" t="s">
        <v>64</v>
      </c>
      <c r="F2729" s="7">
        <f>VLOOKUP(CONCATENATE(A2729,D2729),Nominal_sensitivity!$C$2:$E$61,2,FALSE)</f>
        <v>10</v>
      </c>
      <c r="G2729" s="7">
        <f>Q_Export_excel!D2729</f>
        <v>9.9728751303429117</v>
      </c>
      <c r="H2729" s="7" t="str">
        <f>Q_Export_excel!E2729</f>
        <v>mV/g</v>
      </c>
      <c r="I2729" s="7">
        <v>0</v>
      </c>
      <c r="J2729" s="7" t="str">
        <f t="shared" si="42"/>
        <v>mV</v>
      </c>
      <c r="K2729" s="7" t="s">
        <v>65</v>
      </c>
      <c r="L2729" s="8">
        <f>Q_Export_excel!F2729</f>
        <v>41188.704375000001</v>
      </c>
      <c r="M2729" s="7">
        <f>Q_Export_excel!G2729</f>
        <v>12</v>
      </c>
    </row>
    <row r="2730" spans="1:13" x14ac:dyDescent="0.2">
      <c r="A2730" s="7" t="str">
        <f>Q_Export_excel!A2730</f>
        <v>PCB</v>
      </c>
      <c r="B2730" s="7" t="s">
        <v>63</v>
      </c>
      <c r="C2730" s="7" t="str">
        <f>Q_Export_excel!B2730</f>
        <v>80066Z</v>
      </c>
      <c r="D2730" s="7" t="str">
        <f>Q_Export_excel!C2730</f>
        <v>356M163</v>
      </c>
      <c r="E2730" s="7" t="s">
        <v>64</v>
      </c>
      <c r="F2730" s="7">
        <f>VLOOKUP(CONCATENATE(A2730,D2730),Nominal_sensitivity!$C$2:$E$61,2,FALSE)</f>
        <v>10</v>
      </c>
      <c r="G2730" s="7">
        <f>Q_Export_excel!D2730</f>
        <v>9.824443735589151</v>
      </c>
      <c r="H2730" s="7" t="str">
        <f>Q_Export_excel!E2730</f>
        <v>mV/g</v>
      </c>
      <c r="I2730" s="7">
        <v>0</v>
      </c>
      <c r="J2730" s="7" t="str">
        <f t="shared" si="42"/>
        <v>mV</v>
      </c>
      <c r="K2730" s="7" t="s">
        <v>65</v>
      </c>
      <c r="L2730" s="8">
        <f>Q_Export_excel!F2730</f>
        <v>41188.709560185183</v>
      </c>
      <c r="M2730" s="7">
        <f>Q_Export_excel!G2730</f>
        <v>12</v>
      </c>
    </row>
    <row r="2731" spans="1:13" x14ac:dyDescent="0.2">
      <c r="A2731" s="7" t="str">
        <f>Q_Export_excel!A2731</f>
        <v>PCB</v>
      </c>
      <c r="B2731" s="7" t="s">
        <v>63</v>
      </c>
      <c r="C2731" s="7" t="str">
        <f>Q_Export_excel!B2731</f>
        <v>80067X</v>
      </c>
      <c r="D2731" s="7" t="str">
        <f>Q_Export_excel!C2731</f>
        <v>356M163</v>
      </c>
      <c r="E2731" s="7" t="s">
        <v>64</v>
      </c>
      <c r="F2731" s="7">
        <f>VLOOKUP(CONCATENATE(A2731,D2731),Nominal_sensitivity!$C$2:$E$61,2,FALSE)</f>
        <v>10</v>
      </c>
      <c r="G2731" s="7">
        <f>Q_Export_excel!D2731</f>
        <v>9.7439702514622333</v>
      </c>
      <c r="H2731" s="7" t="str">
        <f>Q_Export_excel!E2731</f>
        <v>mV/g</v>
      </c>
      <c r="I2731" s="7">
        <v>0</v>
      </c>
      <c r="J2731" s="7" t="str">
        <f t="shared" si="42"/>
        <v>mV</v>
      </c>
      <c r="K2731" s="7" t="s">
        <v>65</v>
      </c>
      <c r="L2731" s="8">
        <f>Q_Export_excel!F2731</f>
        <v>41188.434328703705</v>
      </c>
      <c r="M2731" s="7">
        <f>Q_Export_excel!G2731</f>
        <v>12</v>
      </c>
    </row>
    <row r="2732" spans="1:13" x14ac:dyDescent="0.2">
      <c r="A2732" s="7" t="str">
        <f>Q_Export_excel!A2732</f>
        <v>PCB</v>
      </c>
      <c r="B2732" s="7" t="s">
        <v>63</v>
      </c>
      <c r="C2732" s="7" t="str">
        <f>Q_Export_excel!B2732</f>
        <v>80067Y</v>
      </c>
      <c r="D2732" s="7" t="str">
        <f>Q_Export_excel!C2732</f>
        <v>356M163</v>
      </c>
      <c r="E2732" s="7" t="s">
        <v>64</v>
      </c>
      <c r="F2732" s="7">
        <f>VLOOKUP(CONCATENATE(A2732,D2732),Nominal_sensitivity!$C$2:$E$61,2,FALSE)</f>
        <v>10</v>
      </c>
      <c r="G2732" s="7">
        <f>Q_Export_excel!D2732</f>
        <v>9.7340246467188543</v>
      </c>
      <c r="H2732" s="7" t="str">
        <f>Q_Export_excel!E2732</f>
        <v>mV/g</v>
      </c>
      <c r="I2732" s="7">
        <v>0</v>
      </c>
      <c r="J2732" s="7" t="str">
        <f t="shared" si="42"/>
        <v>mV</v>
      </c>
      <c r="K2732" s="7" t="s">
        <v>65</v>
      </c>
      <c r="L2732" s="8">
        <f>Q_Export_excel!F2732</f>
        <v>41188.438611111109</v>
      </c>
      <c r="M2732" s="7">
        <f>Q_Export_excel!G2732</f>
        <v>12</v>
      </c>
    </row>
    <row r="2733" spans="1:13" x14ac:dyDescent="0.2">
      <c r="A2733" s="7" t="str">
        <f>Q_Export_excel!A2733</f>
        <v>PCB</v>
      </c>
      <c r="B2733" s="7" t="s">
        <v>63</v>
      </c>
      <c r="C2733" s="7" t="str">
        <f>Q_Export_excel!B2733</f>
        <v>80067Z</v>
      </c>
      <c r="D2733" s="7" t="str">
        <f>Q_Export_excel!C2733</f>
        <v>356M163</v>
      </c>
      <c r="E2733" s="7" t="s">
        <v>64</v>
      </c>
      <c r="F2733" s="7">
        <f>VLOOKUP(CONCATENATE(A2733,D2733),Nominal_sensitivity!$C$2:$E$61,2,FALSE)</f>
        <v>10</v>
      </c>
      <c r="G2733" s="7">
        <f>Q_Export_excel!D2733</f>
        <v>10.393913358212588</v>
      </c>
      <c r="H2733" s="7" t="str">
        <f>Q_Export_excel!E2733</f>
        <v>mV/g</v>
      </c>
      <c r="I2733" s="7">
        <v>0</v>
      </c>
      <c r="J2733" s="7" t="str">
        <f t="shared" si="42"/>
        <v>mV</v>
      </c>
      <c r="K2733" s="7" t="s">
        <v>65</v>
      </c>
      <c r="L2733" s="8">
        <f>Q_Export_excel!F2733</f>
        <v>41188.443379629629</v>
      </c>
      <c r="M2733" s="7">
        <f>Q_Export_excel!G2733</f>
        <v>12</v>
      </c>
    </row>
    <row r="2734" spans="1:13" x14ac:dyDescent="0.2">
      <c r="A2734" s="7" t="str">
        <f>Q_Export_excel!A2734</f>
        <v>PCB</v>
      </c>
      <c r="B2734" s="7" t="s">
        <v>63</v>
      </c>
      <c r="C2734" s="7" t="str">
        <f>Q_Export_excel!B2734</f>
        <v>80068X</v>
      </c>
      <c r="D2734" s="7" t="str">
        <f>Q_Export_excel!C2734</f>
        <v>356M163</v>
      </c>
      <c r="E2734" s="7" t="s">
        <v>64</v>
      </c>
      <c r="F2734" s="7">
        <f>VLOOKUP(CONCATENATE(A2734,D2734),Nominal_sensitivity!$C$2:$E$61,2,FALSE)</f>
        <v>10</v>
      </c>
      <c r="G2734" s="7">
        <f>Q_Export_excel!D2734</f>
        <v>9.8435611245419938</v>
      </c>
      <c r="H2734" s="7" t="str">
        <f>Q_Export_excel!E2734</f>
        <v>mV/g</v>
      </c>
      <c r="I2734" s="7">
        <v>0</v>
      </c>
      <c r="J2734" s="7" t="str">
        <f t="shared" si="42"/>
        <v>mV</v>
      </c>
      <c r="K2734" s="7" t="s">
        <v>65</v>
      </c>
      <c r="L2734" s="8">
        <f>Q_Export_excel!F2734</f>
        <v>42138.988807870373</v>
      </c>
      <c r="M2734" s="7">
        <f>Q_Export_excel!G2734</f>
        <v>12</v>
      </c>
    </row>
    <row r="2735" spans="1:13" x14ac:dyDescent="0.2">
      <c r="A2735" s="7" t="str">
        <f>Q_Export_excel!A2735</f>
        <v>PCB</v>
      </c>
      <c r="B2735" s="7" t="s">
        <v>63</v>
      </c>
      <c r="C2735" s="7" t="str">
        <f>Q_Export_excel!B2735</f>
        <v>80068Y</v>
      </c>
      <c r="D2735" s="7" t="str">
        <f>Q_Export_excel!C2735</f>
        <v>356M163</v>
      </c>
      <c r="E2735" s="7" t="s">
        <v>64</v>
      </c>
      <c r="F2735" s="7">
        <f>VLOOKUP(CONCATENATE(A2735,D2735),Nominal_sensitivity!$C$2:$E$61,2,FALSE)</f>
        <v>10</v>
      </c>
      <c r="G2735" s="7">
        <f>Q_Export_excel!D2735</f>
        <v>9.5673144625021749</v>
      </c>
      <c r="H2735" s="7" t="str">
        <f>Q_Export_excel!E2735</f>
        <v>mV/g</v>
      </c>
      <c r="I2735" s="7">
        <v>0</v>
      </c>
      <c r="J2735" s="7" t="str">
        <f t="shared" si="42"/>
        <v>mV</v>
      </c>
      <c r="K2735" s="7" t="s">
        <v>65</v>
      </c>
      <c r="L2735" s="8">
        <f>Q_Export_excel!F2735</f>
        <v>42138.992800925924</v>
      </c>
      <c r="M2735" s="7">
        <f>Q_Export_excel!G2735</f>
        <v>12</v>
      </c>
    </row>
    <row r="2736" spans="1:13" x14ac:dyDescent="0.2">
      <c r="A2736" s="7" t="str">
        <f>Q_Export_excel!A2736</f>
        <v>PCB</v>
      </c>
      <c r="B2736" s="7" t="s">
        <v>63</v>
      </c>
      <c r="C2736" s="7" t="str">
        <f>Q_Export_excel!B2736</f>
        <v>80068Z</v>
      </c>
      <c r="D2736" s="7" t="str">
        <f>Q_Export_excel!C2736</f>
        <v>356M163</v>
      </c>
      <c r="E2736" s="7" t="s">
        <v>64</v>
      </c>
      <c r="F2736" s="7">
        <f>VLOOKUP(CONCATENATE(A2736,D2736),Nominal_sensitivity!$C$2:$E$61,2,FALSE)</f>
        <v>10</v>
      </c>
      <c r="G2736" s="7">
        <f>Q_Export_excel!D2736</f>
        <v>9.9358188699986059</v>
      </c>
      <c r="H2736" s="7" t="str">
        <f>Q_Export_excel!E2736</f>
        <v>mV/g</v>
      </c>
      <c r="I2736" s="7">
        <v>0</v>
      </c>
      <c r="J2736" s="7" t="str">
        <f t="shared" si="42"/>
        <v>mV</v>
      </c>
      <c r="K2736" s="7" t="s">
        <v>65</v>
      </c>
      <c r="L2736" s="8">
        <f>Q_Export_excel!F2736</f>
        <v>42138.99695601852</v>
      </c>
      <c r="M2736" s="7">
        <f>Q_Export_excel!G2736</f>
        <v>12</v>
      </c>
    </row>
    <row r="2737" spans="1:13" x14ac:dyDescent="0.2">
      <c r="A2737" s="7" t="str">
        <f>Q_Export_excel!A2737</f>
        <v>PCB</v>
      </c>
      <c r="B2737" s="7" t="s">
        <v>63</v>
      </c>
      <c r="C2737" s="7" t="str">
        <f>Q_Export_excel!B2737</f>
        <v>80069X</v>
      </c>
      <c r="D2737" s="7" t="str">
        <f>Q_Export_excel!C2737</f>
        <v>356M163</v>
      </c>
      <c r="E2737" s="7" t="s">
        <v>64</v>
      </c>
      <c r="F2737" s="7">
        <f>VLOOKUP(CONCATENATE(A2737,D2737),Nominal_sensitivity!$C$2:$E$61,2,FALSE)</f>
        <v>10</v>
      </c>
      <c r="G2737" s="7">
        <f>Q_Export_excel!D2737</f>
        <v>9.4005445742939706</v>
      </c>
      <c r="H2737" s="7" t="str">
        <f>Q_Export_excel!E2737</f>
        <v>mV/g</v>
      </c>
      <c r="I2737" s="7">
        <v>0</v>
      </c>
      <c r="J2737" s="7" t="str">
        <f t="shared" si="42"/>
        <v>mV</v>
      </c>
      <c r="K2737" s="7" t="s">
        <v>65</v>
      </c>
      <c r="L2737" s="8">
        <f>Q_Export_excel!F2737</f>
        <v>41790.63113425926</v>
      </c>
      <c r="M2737" s="7">
        <f>Q_Export_excel!G2737</f>
        <v>12</v>
      </c>
    </row>
    <row r="2738" spans="1:13" x14ac:dyDescent="0.2">
      <c r="A2738" s="7" t="str">
        <f>Q_Export_excel!A2738</f>
        <v>PCB</v>
      </c>
      <c r="B2738" s="7" t="s">
        <v>63</v>
      </c>
      <c r="C2738" s="7" t="str">
        <f>Q_Export_excel!B2738</f>
        <v>80069Y</v>
      </c>
      <c r="D2738" s="7" t="str">
        <f>Q_Export_excel!C2738</f>
        <v>356M163</v>
      </c>
      <c r="E2738" s="7" t="s">
        <v>64</v>
      </c>
      <c r="F2738" s="7">
        <f>VLOOKUP(CONCATENATE(A2738,D2738),Nominal_sensitivity!$C$2:$E$61,2,FALSE)</f>
        <v>10</v>
      </c>
      <c r="G2738" s="7">
        <f>Q_Export_excel!D2738</f>
        <v>9.9535832194283902</v>
      </c>
      <c r="H2738" s="7" t="str">
        <f>Q_Export_excel!E2738</f>
        <v>mV/g</v>
      </c>
      <c r="I2738" s="7">
        <v>0</v>
      </c>
      <c r="J2738" s="7" t="str">
        <f t="shared" si="42"/>
        <v>mV</v>
      </c>
      <c r="K2738" s="7" t="s">
        <v>65</v>
      </c>
      <c r="L2738" s="8">
        <f>Q_Export_excel!F2738</f>
        <v>41790.634444444448</v>
      </c>
      <c r="M2738" s="7">
        <f>Q_Export_excel!G2738</f>
        <v>12</v>
      </c>
    </row>
    <row r="2739" spans="1:13" x14ac:dyDescent="0.2">
      <c r="A2739" s="7" t="str">
        <f>Q_Export_excel!A2739</f>
        <v>PCB</v>
      </c>
      <c r="B2739" s="7" t="s">
        <v>63</v>
      </c>
      <c r="C2739" s="7" t="str">
        <f>Q_Export_excel!B2739</f>
        <v>80069Z</v>
      </c>
      <c r="D2739" s="7" t="str">
        <f>Q_Export_excel!C2739</f>
        <v>356M163</v>
      </c>
      <c r="E2739" s="7" t="s">
        <v>64</v>
      </c>
      <c r="F2739" s="7">
        <f>VLOOKUP(CONCATENATE(A2739,D2739),Nominal_sensitivity!$C$2:$E$61,2,FALSE)</f>
        <v>10</v>
      </c>
      <c r="G2739" s="7">
        <f>Q_Export_excel!D2739</f>
        <v>9.8708560885760974</v>
      </c>
      <c r="H2739" s="7" t="str">
        <f>Q_Export_excel!E2739</f>
        <v>mV/g</v>
      </c>
      <c r="I2739" s="7">
        <v>0</v>
      </c>
      <c r="J2739" s="7" t="str">
        <f t="shared" si="42"/>
        <v>mV</v>
      </c>
      <c r="K2739" s="7" t="s">
        <v>65</v>
      </c>
      <c r="L2739" s="8">
        <f>Q_Export_excel!F2739</f>
        <v>41790.638923611114</v>
      </c>
      <c r="M2739" s="7">
        <f>Q_Export_excel!G2739</f>
        <v>12</v>
      </c>
    </row>
    <row r="2740" spans="1:13" x14ac:dyDescent="0.2">
      <c r="A2740" s="7" t="str">
        <f>Q_Export_excel!A2740</f>
        <v>PCB</v>
      </c>
      <c r="B2740" s="7" t="s">
        <v>63</v>
      </c>
      <c r="C2740" s="7" t="str">
        <f>Q_Export_excel!B2740</f>
        <v>80070X</v>
      </c>
      <c r="D2740" s="7" t="str">
        <f>Q_Export_excel!C2740</f>
        <v>356M163</v>
      </c>
      <c r="E2740" s="7" t="s">
        <v>64</v>
      </c>
      <c r="F2740" s="7">
        <f>VLOOKUP(CONCATENATE(A2740,D2740),Nominal_sensitivity!$C$2:$E$61,2,FALSE)</f>
        <v>10</v>
      </c>
      <c r="G2740" s="7">
        <f>Q_Export_excel!D2740</f>
        <v>9.5923001701782233</v>
      </c>
      <c r="H2740" s="7" t="str">
        <f>Q_Export_excel!E2740</f>
        <v>mV/g</v>
      </c>
      <c r="I2740" s="7">
        <v>0</v>
      </c>
      <c r="J2740" s="7" t="str">
        <f t="shared" si="42"/>
        <v>mV</v>
      </c>
      <c r="K2740" s="7" t="s">
        <v>65</v>
      </c>
      <c r="L2740" s="8">
        <f>Q_Export_excel!F2740</f>
        <v>41788.61755787037</v>
      </c>
      <c r="M2740" s="7">
        <f>Q_Export_excel!G2740</f>
        <v>12</v>
      </c>
    </row>
    <row r="2741" spans="1:13" x14ac:dyDescent="0.2">
      <c r="A2741" s="7" t="str">
        <f>Q_Export_excel!A2741</f>
        <v>PCB</v>
      </c>
      <c r="B2741" s="7" t="s">
        <v>63</v>
      </c>
      <c r="C2741" s="7" t="str">
        <f>Q_Export_excel!B2741</f>
        <v>80070Y</v>
      </c>
      <c r="D2741" s="7" t="str">
        <f>Q_Export_excel!C2741</f>
        <v>356M163</v>
      </c>
      <c r="E2741" s="7" t="s">
        <v>64</v>
      </c>
      <c r="F2741" s="7">
        <f>VLOOKUP(CONCATENATE(A2741,D2741),Nominal_sensitivity!$C$2:$E$61,2,FALSE)</f>
        <v>10</v>
      </c>
      <c r="G2741" s="7">
        <f>Q_Export_excel!D2741</f>
        <v>10.083963136322627</v>
      </c>
      <c r="H2741" s="7" t="str">
        <f>Q_Export_excel!E2741</f>
        <v>mV/g</v>
      </c>
      <c r="I2741" s="7">
        <v>0</v>
      </c>
      <c r="J2741" s="7" t="str">
        <f t="shared" si="42"/>
        <v>mV</v>
      </c>
      <c r="K2741" s="7" t="s">
        <v>65</v>
      </c>
      <c r="L2741" s="8">
        <f>Q_Export_excel!F2741</f>
        <v>41788.629537037035</v>
      </c>
      <c r="M2741" s="7">
        <f>Q_Export_excel!G2741</f>
        <v>12</v>
      </c>
    </row>
    <row r="2742" spans="1:13" x14ac:dyDescent="0.2">
      <c r="A2742" s="7" t="str">
        <f>Q_Export_excel!A2742</f>
        <v>PCB</v>
      </c>
      <c r="B2742" s="7" t="s">
        <v>63</v>
      </c>
      <c r="C2742" s="7" t="str">
        <f>Q_Export_excel!B2742</f>
        <v>80070Z</v>
      </c>
      <c r="D2742" s="7" t="str">
        <f>Q_Export_excel!C2742</f>
        <v>356M163</v>
      </c>
      <c r="E2742" s="7" t="s">
        <v>64</v>
      </c>
      <c r="F2742" s="7">
        <f>VLOOKUP(CONCATENATE(A2742,D2742),Nominal_sensitivity!$C$2:$E$61,2,FALSE)</f>
        <v>10</v>
      </c>
      <c r="G2742" s="7">
        <f>Q_Export_excel!D2742</f>
        <v>10.097418024859239</v>
      </c>
      <c r="H2742" s="7" t="str">
        <f>Q_Export_excel!E2742</f>
        <v>mV/g</v>
      </c>
      <c r="I2742" s="7">
        <v>0</v>
      </c>
      <c r="J2742" s="7" t="str">
        <f t="shared" si="42"/>
        <v>mV</v>
      </c>
      <c r="K2742" s="7" t="s">
        <v>65</v>
      </c>
      <c r="L2742" s="8">
        <f>Q_Export_excel!F2742</f>
        <v>41788.635347222225</v>
      </c>
      <c r="M2742" s="7">
        <f>Q_Export_excel!G2742</f>
        <v>12</v>
      </c>
    </row>
    <row r="2743" spans="1:13" x14ac:dyDescent="0.2">
      <c r="A2743" s="7" t="str">
        <f>Q_Export_excel!A2743</f>
        <v>PCB</v>
      </c>
      <c r="B2743" s="7" t="s">
        <v>63</v>
      </c>
      <c r="C2743" s="7" t="str">
        <f>Q_Export_excel!B2743</f>
        <v>80071X</v>
      </c>
      <c r="D2743" s="7" t="str">
        <f>Q_Export_excel!C2743</f>
        <v>356M163</v>
      </c>
      <c r="E2743" s="7" t="s">
        <v>64</v>
      </c>
      <c r="F2743" s="7">
        <f>VLOOKUP(CONCATENATE(A2743,D2743),Nominal_sensitivity!$C$2:$E$61,2,FALSE)</f>
        <v>10</v>
      </c>
      <c r="G2743" s="7">
        <f>Q_Export_excel!D2743</f>
        <v>9.8166735021426472</v>
      </c>
      <c r="H2743" s="7" t="str">
        <f>Q_Export_excel!E2743</f>
        <v>mV/g</v>
      </c>
      <c r="I2743" s="7">
        <v>0</v>
      </c>
      <c r="J2743" s="7" t="str">
        <f t="shared" si="42"/>
        <v>mV</v>
      </c>
      <c r="K2743" s="7" t="s">
        <v>65</v>
      </c>
      <c r="L2743" s="8">
        <f>Q_Export_excel!F2743</f>
        <v>41789.612858796296</v>
      </c>
      <c r="M2743" s="7">
        <f>Q_Export_excel!G2743</f>
        <v>12</v>
      </c>
    </row>
    <row r="2744" spans="1:13" x14ac:dyDescent="0.2">
      <c r="A2744" s="7" t="str">
        <f>Q_Export_excel!A2744</f>
        <v>PCB</v>
      </c>
      <c r="B2744" s="7" t="s">
        <v>63</v>
      </c>
      <c r="C2744" s="7" t="str">
        <f>Q_Export_excel!B2744</f>
        <v>80071Y</v>
      </c>
      <c r="D2744" s="7" t="str">
        <f>Q_Export_excel!C2744</f>
        <v>356M163</v>
      </c>
      <c r="E2744" s="7" t="s">
        <v>64</v>
      </c>
      <c r="F2744" s="7">
        <f>VLOOKUP(CONCATENATE(A2744,D2744),Nominal_sensitivity!$C$2:$E$61,2,FALSE)</f>
        <v>10</v>
      </c>
      <c r="G2744" s="7">
        <f>Q_Export_excel!D2744</f>
        <v>9.6519464999944766</v>
      </c>
      <c r="H2744" s="7" t="str">
        <f>Q_Export_excel!E2744</f>
        <v>mV/g</v>
      </c>
      <c r="I2744" s="7">
        <v>0</v>
      </c>
      <c r="J2744" s="7" t="str">
        <f t="shared" si="42"/>
        <v>mV</v>
      </c>
      <c r="K2744" s="7" t="s">
        <v>65</v>
      </c>
      <c r="L2744" s="8">
        <f>Q_Export_excel!F2744</f>
        <v>41789.617013888892</v>
      </c>
      <c r="M2744" s="7">
        <f>Q_Export_excel!G2744</f>
        <v>12</v>
      </c>
    </row>
    <row r="2745" spans="1:13" x14ac:dyDescent="0.2">
      <c r="A2745" s="7" t="str">
        <f>Q_Export_excel!A2745</f>
        <v>PCB</v>
      </c>
      <c r="B2745" s="7" t="s">
        <v>63</v>
      </c>
      <c r="C2745" s="7" t="str">
        <f>Q_Export_excel!B2745</f>
        <v>80071Z</v>
      </c>
      <c r="D2745" s="7" t="str">
        <f>Q_Export_excel!C2745</f>
        <v>356M163</v>
      </c>
      <c r="E2745" s="7" t="s">
        <v>64</v>
      </c>
      <c r="F2745" s="7">
        <f>VLOOKUP(CONCATENATE(A2745,D2745),Nominal_sensitivity!$C$2:$E$61,2,FALSE)</f>
        <v>10</v>
      </c>
      <c r="G2745" s="7">
        <f>Q_Export_excel!D2745</f>
        <v>9.7437073034482449</v>
      </c>
      <c r="H2745" s="7" t="str">
        <f>Q_Export_excel!E2745</f>
        <v>mV/g</v>
      </c>
      <c r="I2745" s="7">
        <v>0</v>
      </c>
      <c r="J2745" s="7" t="str">
        <f t="shared" si="42"/>
        <v>mV</v>
      </c>
      <c r="K2745" s="7" t="s">
        <v>65</v>
      </c>
      <c r="L2745" s="8">
        <f>Q_Export_excel!F2745</f>
        <v>41789.620636574073</v>
      </c>
      <c r="M2745" s="7">
        <f>Q_Export_excel!G2745</f>
        <v>12</v>
      </c>
    </row>
    <row r="2746" spans="1:13" x14ac:dyDescent="0.2">
      <c r="A2746" s="7" t="str">
        <f>Q_Export_excel!A2746</f>
        <v>PCB</v>
      </c>
      <c r="B2746" s="7" t="s">
        <v>63</v>
      </c>
      <c r="C2746" s="7" t="str">
        <f>Q_Export_excel!B2746</f>
        <v>80750X</v>
      </c>
      <c r="D2746" s="7" t="str">
        <f>Q_Export_excel!C2746</f>
        <v>356M163</v>
      </c>
      <c r="E2746" s="7" t="s">
        <v>64</v>
      </c>
      <c r="F2746" s="7">
        <f>VLOOKUP(CONCATENATE(A2746,D2746),Nominal_sensitivity!$C$2:$E$61,2,FALSE)</f>
        <v>10</v>
      </c>
      <c r="G2746" s="7">
        <f>Q_Export_excel!D2746</f>
        <v>10.063643135084371</v>
      </c>
      <c r="H2746" s="7" t="str">
        <f>Q_Export_excel!E2746</f>
        <v>mV/g</v>
      </c>
      <c r="I2746" s="7">
        <v>0</v>
      </c>
      <c r="J2746" s="7" t="str">
        <f t="shared" si="42"/>
        <v>mV</v>
      </c>
      <c r="K2746" s="7" t="s">
        <v>65</v>
      </c>
      <c r="L2746" s="8">
        <f>Q_Export_excel!F2746</f>
        <v>41158.667916666665</v>
      </c>
      <c r="M2746" s="7">
        <f>Q_Export_excel!G2746</f>
        <v>12</v>
      </c>
    </row>
    <row r="2747" spans="1:13" x14ac:dyDescent="0.2">
      <c r="A2747" s="7" t="str">
        <f>Q_Export_excel!A2747</f>
        <v>PCB</v>
      </c>
      <c r="B2747" s="7" t="s">
        <v>63</v>
      </c>
      <c r="C2747" s="7" t="str">
        <f>Q_Export_excel!B2747</f>
        <v>80750Y</v>
      </c>
      <c r="D2747" s="7" t="str">
        <f>Q_Export_excel!C2747</f>
        <v>356M163</v>
      </c>
      <c r="E2747" s="7" t="s">
        <v>64</v>
      </c>
      <c r="F2747" s="7">
        <f>VLOOKUP(CONCATENATE(A2747,D2747),Nominal_sensitivity!$C$2:$E$61,2,FALSE)</f>
        <v>10</v>
      </c>
      <c r="G2747" s="7">
        <f>Q_Export_excel!D2747</f>
        <v>9.9732650569764818</v>
      </c>
      <c r="H2747" s="7" t="str">
        <f>Q_Export_excel!E2747</f>
        <v>mV/g</v>
      </c>
      <c r="I2747" s="7">
        <v>0</v>
      </c>
      <c r="J2747" s="7" t="str">
        <f t="shared" si="42"/>
        <v>mV</v>
      </c>
      <c r="K2747" s="7" t="s">
        <v>65</v>
      </c>
      <c r="L2747" s="8">
        <f>Q_Export_excel!F2747</f>
        <v>41158.683530092596</v>
      </c>
      <c r="M2747" s="7">
        <f>Q_Export_excel!G2747</f>
        <v>12</v>
      </c>
    </row>
    <row r="2748" spans="1:13" x14ac:dyDescent="0.2">
      <c r="A2748" s="7" t="str">
        <f>Q_Export_excel!A2748</f>
        <v>PCB</v>
      </c>
      <c r="B2748" s="7" t="s">
        <v>63</v>
      </c>
      <c r="C2748" s="7" t="str">
        <f>Q_Export_excel!B2748</f>
        <v>80750Z</v>
      </c>
      <c r="D2748" s="7" t="str">
        <f>Q_Export_excel!C2748</f>
        <v>356M163</v>
      </c>
      <c r="E2748" s="7" t="s">
        <v>64</v>
      </c>
      <c r="F2748" s="7">
        <f>VLOOKUP(CONCATENATE(A2748,D2748),Nominal_sensitivity!$C$2:$E$61,2,FALSE)</f>
        <v>10</v>
      </c>
      <c r="G2748" s="7">
        <f>Q_Export_excel!D2748</f>
        <v>9.7461431318044358</v>
      </c>
      <c r="H2748" s="7" t="str">
        <f>Q_Export_excel!E2748</f>
        <v>mV/g</v>
      </c>
      <c r="I2748" s="7">
        <v>0</v>
      </c>
      <c r="J2748" s="7" t="str">
        <f t="shared" si="42"/>
        <v>mV</v>
      </c>
      <c r="K2748" s="7" t="s">
        <v>65</v>
      </c>
      <c r="L2748" s="8">
        <f>Q_Export_excel!F2748</f>
        <v>41158.722094907411</v>
      </c>
      <c r="M2748" s="7">
        <f>Q_Export_excel!G2748</f>
        <v>12</v>
      </c>
    </row>
    <row r="2749" spans="1:13" x14ac:dyDescent="0.2">
      <c r="A2749" s="7" t="str">
        <f>Q_Export_excel!A2749</f>
        <v>PCB</v>
      </c>
      <c r="B2749" s="7" t="s">
        <v>63</v>
      </c>
      <c r="C2749" s="7" t="str">
        <f>Q_Export_excel!B2749</f>
        <v>80751X</v>
      </c>
      <c r="D2749" s="7" t="str">
        <f>Q_Export_excel!C2749</f>
        <v>356M163</v>
      </c>
      <c r="E2749" s="7" t="s">
        <v>64</v>
      </c>
      <c r="F2749" s="7">
        <f>VLOOKUP(CONCATENATE(A2749,D2749),Nominal_sensitivity!$C$2:$E$61,2,FALSE)</f>
        <v>10</v>
      </c>
      <c r="G2749" s="7">
        <f>Q_Export_excel!D2749</f>
        <v>9.9079233194772698</v>
      </c>
      <c r="H2749" s="7" t="str">
        <f>Q_Export_excel!E2749</f>
        <v>mV/g</v>
      </c>
      <c r="I2749" s="7">
        <v>0</v>
      </c>
      <c r="J2749" s="7" t="str">
        <f t="shared" si="42"/>
        <v>mV</v>
      </c>
      <c r="K2749" s="7" t="s">
        <v>65</v>
      </c>
      <c r="L2749" s="8">
        <f>Q_Export_excel!F2749</f>
        <v>41790.408125000002</v>
      </c>
      <c r="M2749" s="7">
        <f>Q_Export_excel!G2749</f>
        <v>12</v>
      </c>
    </row>
    <row r="2750" spans="1:13" x14ac:dyDescent="0.2">
      <c r="A2750" s="7" t="str">
        <f>Q_Export_excel!A2750</f>
        <v>PCB</v>
      </c>
      <c r="B2750" s="7" t="s">
        <v>63</v>
      </c>
      <c r="C2750" s="7" t="str">
        <f>Q_Export_excel!B2750</f>
        <v>80751Y</v>
      </c>
      <c r="D2750" s="7" t="str">
        <f>Q_Export_excel!C2750</f>
        <v>356M163</v>
      </c>
      <c r="E2750" s="7" t="s">
        <v>64</v>
      </c>
      <c r="F2750" s="7">
        <f>VLOOKUP(CONCATENATE(A2750,D2750),Nominal_sensitivity!$C$2:$E$61,2,FALSE)</f>
        <v>10</v>
      </c>
      <c r="G2750" s="7">
        <f>Q_Export_excel!D2750</f>
        <v>9.8276404981682877</v>
      </c>
      <c r="H2750" s="7" t="str">
        <f>Q_Export_excel!E2750</f>
        <v>mV/g</v>
      </c>
      <c r="I2750" s="7">
        <v>0</v>
      </c>
      <c r="J2750" s="7" t="str">
        <f t="shared" si="42"/>
        <v>mV</v>
      </c>
      <c r="K2750" s="7" t="s">
        <v>65</v>
      </c>
      <c r="L2750" s="8">
        <f>Q_Export_excel!F2750</f>
        <v>41790.41375</v>
      </c>
      <c r="M2750" s="7">
        <f>Q_Export_excel!G2750</f>
        <v>12</v>
      </c>
    </row>
    <row r="2751" spans="1:13" x14ac:dyDescent="0.2">
      <c r="A2751" s="7" t="str">
        <f>Q_Export_excel!A2751</f>
        <v>PCB</v>
      </c>
      <c r="B2751" s="7" t="s">
        <v>63</v>
      </c>
      <c r="C2751" s="7" t="str">
        <f>Q_Export_excel!B2751</f>
        <v>80751Z</v>
      </c>
      <c r="D2751" s="7" t="str">
        <f>Q_Export_excel!C2751</f>
        <v>356M163</v>
      </c>
      <c r="E2751" s="7" t="s">
        <v>64</v>
      </c>
      <c r="F2751" s="7">
        <f>VLOOKUP(CONCATENATE(A2751,D2751),Nominal_sensitivity!$C$2:$E$61,2,FALSE)</f>
        <v>10</v>
      </c>
      <c r="G2751" s="7">
        <f>Q_Export_excel!D2751</f>
        <v>10.129067913112856</v>
      </c>
      <c r="H2751" s="7" t="str">
        <f>Q_Export_excel!E2751</f>
        <v>mV/g</v>
      </c>
      <c r="I2751" s="7">
        <v>0</v>
      </c>
      <c r="J2751" s="7" t="str">
        <f t="shared" si="42"/>
        <v>mV</v>
      </c>
      <c r="K2751" s="7" t="s">
        <v>65</v>
      </c>
      <c r="L2751" s="8">
        <f>Q_Export_excel!F2751</f>
        <v>41790.417233796295</v>
      </c>
      <c r="M2751" s="7">
        <f>Q_Export_excel!G2751</f>
        <v>12</v>
      </c>
    </row>
    <row r="2752" spans="1:13" x14ac:dyDescent="0.2">
      <c r="A2752" s="7" t="str">
        <f>Q_Export_excel!A2752</f>
        <v>PCB</v>
      </c>
      <c r="B2752" s="7" t="s">
        <v>63</v>
      </c>
      <c r="C2752" s="7" t="str">
        <f>Q_Export_excel!B2752</f>
        <v>80752X</v>
      </c>
      <c r="D2752" s="7" t="str">
        <f>Q_Export_excel!C2752</f>
        <v>356M163</v>
      </c>
      <c r="E2752" s="7" t="s">
        <v>64</v>
      </c>
      <c r="F2752" s="7">
        <f>VLOOKUP(CONCATENATE(A2752,D2752),Nominal_sensitivity!$C$2:$E$61,2,FALSE)</f>
        <v>10</v>
      </c>
      <c r="G2752" s="7">
        <f>Q_Export_excel!D2752</f>
        <v>9.9646939023605547</v>
      </c>
      <c r="H2752" s="7" t="str">
        <f>Q_Export_excel!E2752</f>
        <v>mV/g</v>
      </c>
      <c r="I2752" s="7">
        <v>0</v>
      </c>
      <c r="J2752" s="7" t="str">
        <f t="shared" si="42"/>
        <v>mV</v>
      </c>
      <c r="K2752" s="7" t="s">
        <v>65</v>
      </c>
      <c r="L2752" s="8">
        <f>Q_Export_excel!F2752</f>
        <v>41790.619108796294</v>
      </c>
      <c r="M2752" s="7">
        <f>Q_Export_excel!G2752</f>
        <v>12</v>
      </c>
    </row>
    <row r="2753" spans="1:13" x14ac:dyDescent="0.2">
      <c r="A2753" s="7" t="str">
        <f>Q_Export_excel!A2753</f>
        <v>PCB</v>
      </c>
      <c r="B2753" s="7" t="s">
        <v>63</v>
      </c>
      <c r="C2753" s="7" t="str">
        <f>Q_Export_excel!B2753</f>
        <v>80752Y</v>
      </c>
      <c r="D2753" s="7" t="str">
        <f>Q_Export_excel!C2753</f>
        <v>356M163</v>
      </c>
      <c r="E2753" s="7" t="s">
        <v>64</v>
      </c>
      <c r="F2753" s="7">
        <f>VLOOKUP(CONCATENATE(A2753,D2753),Nominal_sensitivity!$C$2:$E$61,2,FALSE)</f>
        <v>10</v>
      </c>
      <c r="G2753" s="7">
        <f>Q_Export_excel!D2753</f>
        <v>10.13268161978724</v>
      </c>
      <c r="H2753" s="7" t="str">
        <f>Q_Export_excel!E2753</f>
        <v>mV/g</v>
      </c>
      <c r="I2753" s="7">
        <v>0</v>
      </c>
      <c r="J2753" s="7" t="str">
        <f t="shared" si="42"/>
        <v>mV</v>
      </c>
      <c r="K2753" s="7" t="s">
        <v>65</v>
      </c>
      <c r="L2753" s="8">
        <f>Q_Export_excel!F2753</f>
        <v>41790.623032407406</v>
      </c>
      <c r="M2753" s="7">
        <f>Q_Export_excel!G2753</f>
        <v>12</v>
      </c>
    </row>
    <row r="2754" spans="1:13" x14ac:dyDescent="0.2">
      <c r="A2754" s="7" t="str">
        <f>Q_Export_excel!A2754</f>
        <v>PCB</v>
      </c>
      <c r="B2754" s="7" t="s">
        <v>63</v>
      </c>
      <c r="C2754" s="7" t="str">
        <f>Q_Export_excel!B2754</f>
        <v>80752Z</v>
      </c>
      <c r="D2754" s="7" t="str">
        <f>Q_Export_excel!C2754</f>
        <v>356M163</v>
      </c>
      <c r="E2754" s="7" t="s">
        <v>64</v>
      </c>
      <c r="F2754" s="7">
        <f>VLOOKUP(CONCATENATE(A2754,D2754),Nominal_sensitivity!$C$2:$E$61,2,FALSE)</f>
        <v>10</v>
      </c>
      <c r="G2754" s="7">
        <f>Q_Export_excel!D2754</f>
        <v>9.8088418337009315</v>
      </c>
      <c r="H2754" s="7" t="str">
        <f>Q_Export_excel!E2754</f>
        <v>mV/g</v>
      </c>
      <c r="I2754" s="7">
        <v>0</v>
      </c>
      <c r="J2754" s="7" t="str">
        <f t="shared" si="42"/>
        <v>mV</v>
      </c>
      <c r="K2754" s="7" t="s">
        <v>65</v>
      </c>
      <c r="L2754" s="8">
        <f>Q_Export_excel!F2754</f>
        <v>41790.626932870371</v>
      </c>
      <c r="M2754" s="7">
        <f>Q_Export_excel!G2754</f>
        <v>12</v>
      </c>
    </row>
    <row r="2755" spans="1:13" x14ac:dyDescent="0.2">
      <c r="A2755" s="7" t="str">
        <f>Q_Export_excel!A2755</f>
        <v>PCB</v>
      </c>
      <c r="B2755" s="7" t="s">
        <v>63</v>
      </c>
      <c r="C2755" s="7" t="str">
        <f>Q_Export_excel!B2755</f>
        <v>80753X</v>
      </c>
      <c r="D2755" s="7" t="str">
        <f>Q_Export_excel!C2755</f>
        <v>356M163</v>
      </c>
      <c r="E2755" s="7" t="s">
        <v>64</v>
      </c>
      <c r="F2755" s="7">
        <f>VLOOKUP(CONCATENATE(A2755,D2755),Nominal_sensitivity!$C$2:$E$61,2,FALSE)</f>
        <v>10</v>
      </c>
      <c r="G2755" s="7">
        <f>Q_Export_excel!D2755</f>
        <v>10.103181632527555</v>
      </c>
      <c r="H2755" s="7" t="str">
        <f>Q_Export_excel!E2755</f>
        <v>mV/g</v>
      </c>
      <c r="I2755" s="7">
        <v>0</v>
      </c>
      <c r="J2755" s="7" t="str">
        <f t="shared" si="42"/>
        <v>mV</v>
      </c>
      <c r="K2755" s="7" t="s">
        <v>65</v>
      </c>
      <c r="L2755" s="8">
        <f>Q_Export_excel!F2755</f>
        <v>41789.487824074073</v>
      </c>
      <c r="M2755" s="7">
        <f>Q_Export_excel!G2755</f>
        <v>12</v>
      </c>
    </row>
    <row r="2756" spans="1:13" x14ac:dyDescent="0.2">
      <c r="A2756" s="7" t="str">
        <f>Q_Export_excel!A2756</f>
        <v>PCB</v>
      </c>
      <c r="B2756" s="7" t="s">
        <v>63</v>
      </c>
      <c r="C2756" s="7" t="str">
        <f>Q_Export_excel!B2756</f>
        <v>80753Y</v>
      </c>
      <c r="D2756" s="7" t="str">
        <f>Q_Export_excel!C2756</f>
        <v>356M163</v>
      </c>
      <c r="E2756" s="7" t="s">
        <v>64</v>
      </c>
      <c r="F2756" s="7">
        <f>VLOOKUP(CONCATENATE(A2756,D2756),Nominal_sensitivity!$C$2:$E$61,2,FALSE)</f>
        <v>10</v>
      </c>
      <c r="G2756" s="7">
        <f>Q_Export_excel!D2756</f>
        <v>10.26126759220034</v>
      </c>
      <c r="H2756" s="7" t="str">
        <f>Q_Export_excel!E2756</f>
        <v>mV/g</v>
      </c>
      <c r="I2756" s="7">
        <v>0</v>
      </c>
      <c r="J2756" s="7" t="str">
        <f t="shared" si="42"/>
        <v>mV</v>
      </c>
      <c r="K2756" s="7" t="s">
        <v>65</v>
      </c>
      <c r="L2756" s="8">
        <f>Q_Export_excel!F2756</f>
        <v>41789.494537037041</v>
      </c>
      <c r="M2756" s="7">
        <f>Q_Export_excel!G2756</f>
        <v>12</v>
      </c>
    </row>
    <row r="2757" spans="1:13" x14ac:dyDescent="0.2">
      <c r="A2757" s="7" t="str">
        <f>Q_Export_excel!A2757</f>
        <v>PCB</v>
      </c>
      <c r="B2757" s="7" t="s">
        <v>63</v>
      </c>
      <c r="C2757" s="7" t="str">
        <f>Q_Export_excel!B2757</f>
        <v>80753Z</v>
      </c>
      <c r="D2757" s="7" t="str">
        <f>Q_Export_excel!C2757</f>
        <v>356M163</v>
      </c>
      <c r="E2757" s="7" t="s">
        <v>64</v>
      </c>
      <c r="F2757" s="7">
        <f>VLOOKUP(CONCATENATE(A2757,D2757),Nominal_sensitivity!$C$2:$E$61,2,FALSE)</f>
        <v>10</v>
      </c>
      <c r="G2757" s="7">
        <f>Q_Export_excel!D2757</f>
        <v>9.8959528242989858</v>
      </c>
      <c r="H2757" s="7" t="str">
        <f>Q_Export_excel!E2757</f>
        <v>mV/g</v>
      </c>
      <c r="I2757" s="7">
        <v>0</v>
      </c>
      <c r="J2757" s="7" t="str">
        <f t="shared" si="42"/>
        <v>mV</v>
      </c>
      <c r="K2757" s="7" t="s">
        <v>65</v>
      </c>
      <c r="L2757" s="8">
        <f>Q_Export_excel!F2757</f>
        <v>41789.550775462965</v>
      </c>
      <c r="M2757" s="7">
        <f>Q_Export_excel!G2757</f>
        <v>12</v>
      </c>
    </row>
    <row r="2758" spans="1:13" x14ac:dyDescent="0.2">
      <c r="A2758" s="7" t="str">
        <f>Q_Export_excel!A2758</f>
        <v>PCB</v>
      </c>
      <c r="B2758" s="7" t="s">
        <v>63</v>
      </c>
      <c r="C2758" s="7" t="str">
        <f>Q_Export_excel!B2758</f>
        <v>80754X</v>
      </c>
      <c r="D2758" s="7" t="str">
        <f>Q_Export_excel!C2758</f>
        <v>356M163</v>
      </c>
      <c r="E2758" s="7" t="s">
        <v>64</v>
      </c>
      <c r="F2758" s="7">
        <f>VLOOKUP(CONCATENATE(A2758,D2758),Nominal_sensitivity!$C$2:$E$61,2,FALSE)</f>
        <v>10</v>
      </c>
      <c r="G2758" s="7">
        <f>Q_Export_excel!D2758</f>
        <v>10.121977153778582</v>
      </c>
      <c r="H2758" s="7" t="str">
        <f>Q_Export_excel!E2758</f>
        <v>mV/g</v>
      </c>
      <c r="I2758" s="7">
        <v>0</v>
      </c>
      <c r="J2758" s="7" t="str">
        <f t="shared" si="42"/>
        <v>mV</v>
      </c>
      <c r="K2758" s="7" t="s">
        <v>65</v>
      </c>
      <c r="L2758" s="8">
        <f>Q_Export_excel!F2758</f>
        <v>41188.654432870368</v>
      </c>
      <c r="M2758" s="7">
        <f>Q_Export_excel!G2758</f>
        <v>12</v>
      </c>
    </row>
    <row r="2759" spans="1:13" x14ac:dyDescent="0.2">
      <c r="A2759" s="7" t="str">
        <f>Q_Export_excel!A2759</f>
        <v>PCB</v>
      </c>
      <c r="B2759" s="7" t="s">
        <v>63</v>
      </c>
      <c r="C2759" s="7" t="str">
        <f>Q_Export_excel!B2759</f>
        <v>80754Y</v>
      </c>
      <c r="D2759" s="7" t="str">
        <f>Q_Export_excel!C2759</f>
        <v>356M163</v>
      </c>
      <c r="E2759" s="7" t="s">
        <v>64</v>
      </c>
      <c r="F2759" s="7">
        <f>VLOOKUP(CONCATENATE(A2759,D2759),Nominal_sensitivity!$C$2:$E$61,2,FALSE)</f>
        <v>10</v>
      </c>
      <c r="G2759" s="7">
        <f>Q_Export_excel!D2759</f>
        <v>9.9476763897664142</v>
      </c>
      <c r="H2759" s="7" t="str">
        <f>Q_Export_excel!E2759</f>
        <v>mV/g</v>
      </c>
      <c r="I2759" s="7">
        <v>0</v>
      </c>
      <c r="J2759" s="7" t="str">
        <f t="shared" si="42"/>
        <v>mV</v>
      </c>
      <c r="K2759" s="7" t="s">
        <v>65</v>
      </c>
      <c r="L2759" s="8">
        <f>Q_Export_excel!F2759</f>
        <v>41188.660798611112</v>
      </c>
      <c r="M2759" s="7">
        <f>Q_Export_excel!G2759</f>
        <v>12</v>
      </c>
    </row>
    <row r="2760" spans="1:13" x14ac:dyDescent="0.2">
      <c r="A2760" s="7" t="str">
        <f>Q_Export_excel!A2760</f>
        <v>PCB</v>
      </c>
      <c r="B2760" s="7" t="s">
        <v>63</v>
      </c>
      <c r="C2760" s="7" t="str">
        <f>Q_Export_excel!B2760</f>
        <v>80754Z</v>
      </c>
      <c r="D2760" s="7" t="str">
        <f>Q_Export_excel!C2760</f>
        <v>356M163</v>
      </c>
      <c r="E2760" s="7" t="s">
        <v>64</v>
      </c>
      <c r="F2760" s="7">
        <f>VLOOKUP(CONCATENATE(A2760,D2760),Nominal_sensitivity!$C$2:$E$61,2,FALSE)</f>
        <v>10</v>
      </c>
      <c r="G2760" s="7">
        <f>Q_Export_excel!D2760</f>
        <v>10.150418361893276</v>
      </c>
      <c r="H2760" s="7" t="str">
        <f>Q_Export_excel!E2760</f>
        <v>mV/g</v>
      </c>
      <c r="I2760" s="7">
        <v>0</v>
      </c>
      <c r="J2760" s="7" t="str">
        <f t="shared" ref="J2760:J2823" si="43">LEFT(H2760,2)</f>
        <v>mV</v>
      </c>
      <c r="K2760" s="7" t="s">
        <v>65</v>
      </c>
      <c r="L2760" s="8">
        <f>Q_Export_excel!F2760</f>
        <v>41188.674490740741</v>
      </c>
      <c r="M2760" s="7">
        <f>Q_Export_excel!G2760</f>
        <v>12</v>
      </c>
    </row>
    <row r="2761" spans="1:13" x14ac:dyDescent="0.2">
      <c r="A2761" s="7" t="str">
        <f>Q_Export_excel!A2761</f>
        <v>PCB</v>
      </c>
      <c r="B2761" s="7" t="s">
        <v>63</v>
      </c>
      <c r="C2761" s="7" t="str">
        <f>Q_Export_excel!B2761</f>
        <v>80806X</v>
      </c>
      <c r="D2761" s="7" t="str">
        <f>Q_Export_excel!C2761</f>
        <v>356M163</v>
      </c>
      <c r="E2761" s="7" t="s">
        <v>64</v>
      </c>
      <c r="F2761" s="7">
        <f>VLOOKUP(CONCATENATE(A2761,D2761),Nominal_sensitivity!$C$2:$E$61,2,FALSE)</f>
        <v>10</v>
      </c>
      <c r="G2761" s="7">
        <f>Q_Export_excel!D2761</f>
        <v>9.928603283068453</v>
      </c>
      <c r="H2761" s="7" t="str">
        <f>Q_Export_excel!E2761</f>
        <v>mV/g</v>
      </c>
      <c r="I2761" s="7">
        <v>0</v>
      </c>
      <c r="J2761" s="7" t="str">
        <f t="shared" si="43"/>
        <v>mV</v>
      </c>
      <c r="K2761" s="7" t="s">
        <v>65</v>
      </c>
      <c r="L2761" s="8">
        <f>Q_Export_excel!F2761</f>
        <v>41790.594618055555</v>
      </c>
      <c r="M2761" s="7">
        <f>Q_Export_excel!G2761</f>
        <v>12</v>
      </c>
    </row>
    <row r="2762" spans="1:13" x14ac:dyDescent="0.2">
      <c r="A2762" s="7" t="str">
        <f>Q_Export_excel!A2762</f>
        <v>PCB</v>
      </c>
      <c r="B2762" s="7" t="s">
        <v>63</v>
      </c>
      <c r="C2762" s="7" t="str">
        <f>Q_Export_excel!B2762</f>
        <v>80806Y</v>
      </c>
      <c r="D2762" s="7" t="str">
        <f>Q_Export_excel!C2762</f>
        <v>356M163</v>
      </c>
      <c r="E2762" s="7" t="s">
        <v>64</v>
      </c>
      <c r="F2762" s="7">
        <f>VLOOKUP(CONCATENATE(A2762,D2762),Nominal_sensitivity!$C$2:$E$61,2,FALSE)</f>
        <v>10</v>
      </c>
      <c r="G2762" s="7">
        <f>Q_Export_excel!D2762</f>
        <v>9.9959163161321971</v>
      </c>
      <c r="H2762" s="7" t="str">
        <f>Q_Export_excel!E2762</f>
        <v>mV/g</v>
      </c>
      <c r="I2762" s="7">
        <v>0</v>
      </c>
      <c r="J2762" s="7" t="str">
        <f t="shared" si="43"/>
        <v>mV</v>
      </c>
      <c r="K2762" s="7" t="s">
        <v>65</v>
      </c>
      <c r="L2762" s="8">
        <f>Q_Export_excel!F2762</f>
        <v>41790.598553240743</v>
      </c>
      <c r="M2762" s="7">
        <f>Q_Export_excel!G2762</f>
        <v>12</v>
      </c>
    </row>
    <row r="2763" spans="1:13" x14ac:dyDescent="0.2">
      <c r="A2763" s="7" t="str">
        <f>Q_Export_excel!A2763</f>
        <v>PCB</v>
      </c>
      <c r="B2763" s="7" t="s">
        <v>63</v>
      </c>
      <c r="C2763" s="7" t="str">
        <f>Q_Export_excel!B2763</f>
        <v>80806Z</v>
      </c>
      <c r="D2763" s="7" t="str">
        <f>Q_Export_excel!C2763</f>
        <v>356M163</v>
      </c>
      <c r="E2763" s="7" t="s">
        <v>64</v>
      </c>
      <c r="F2763" s="7">
        <f>VLOOKUP(CONCATENATE(A2763,D2763),Nominal_sensitivity!$C$2:$E$61,2,FALSE)</f>
        <v>10</v>
      </c>
      <c r="G2763" s="7">
        <f>Q_Export_excel!D2763</f>
        <v>9.9601550134535355</v>
      </c>
      <c r="H2763" s="7" t="str">
        <f>Q_Export_excel!E2763</f>
        <v>mV/g</v>
      </c>
      <c r="I2763" s="7">
        <v>0</v>
      </c>
      <c r="J2763" s="7" t="str">
        <f t="shared" si="43"/>
        <v>mV</v>
      </c>
      <c r="K2763" s="7" t="s">
        <v>65</v>
      </c>
      <c r="L2763" s="8">
        <f>Q_Export_excel!F2763</f>
        <v>41790.602696759262</v>
      </c>
      <c r="M2763" s="7">
        <f>Q_Export_excel!G2763</f>
        <v>12</v>
      </c>
    </row>
    <row r="2764" spans="1:13" x14ac:dyDescent="0.2">
      <c r="A2764" s="7" t="str">
        <f>Q_Export_excel!A2764</f>
        <v>PCB</v>
      </c>
      <c r="B2764" s="7" t="s">
        <v>63</v>
      </c>
      <c r="C2764" s="7" t="str">
        <f>Q_Export_excel!B2764</f>
        <v>80807X</v>
      </c>
      <c r="D2764" s="7" t="str">
        <f>Q_Export_excel!C2764</f>
        <v>356M163</v>
      </c>
      <c r="E2764" s="7" t="s">
        <v>64</v>
      </c>
      <c r="F2764" s="7">
        <f>VLOOKUP(CONCATENATE(A2764,D2764),Nominal_sensitivity!$C$2:$E$61,2,FALSE)</f>
        <v>10</v>
      </c>
      <c r="G2764" s="7">
        <f>Q_Export_excel!D2764</f>
        <v>9.7951018252247302</v>
      </c>
      <c r="H2764" s="7" t="str">
        <f>Q_Export_excel!E2764</f>
        <v>mV/g</v>
      </c>
      <c r="I2764" s="7">
        <v>0</v>
      </c>
      <c r="J2764" s="7" t="str">
        <f t="shared" si="43"/>
        <v>mV</v>
      </c>
      <c r="K2764" s="7" t="s">
        <v>65</v>
      </c>
      <c r="L2764" s="8">
        <f>Q_Export_excel!F2764</f>
        <v>41187.656851851854</v>
      </c>
      <c r="M2764" s="7">
        <f>Q_Export_excel!G2764</f>
        <v>12</v>
      </c>
    </row>
    <row r="2765" spans="1:13" x14ac:dyDescent="0.2">
      <c r="A2765" s="7" t="str">
        <f>Q_Export_excel!A2765</f>
        <v>PCB</v>
      </c>
      <c r="B2765" s="7" t="s">
        <v>63</v>
      </c>
      <c r="C2765" s="7" t="str">
        <f>Q_Export_excel!B2765</f>
        <v>80807Y</v>
      </c>
      <c r="D2765" s="7" t="str">
        <f>Q_Export_excel!C2765</f>
        <v>356M163</v>
      </c>
      <c r="E2765" s="7" t="s">
        <v>64</v>
      </c>
      <c r="F2765" s="7">
        <f>VLOOKUP(CONCATENATE(A2765,D2765),Nominal_sensitivity!$C$2:$E$61,2,FALSE)</f>
        <v>10</v>
      </c>
      <c r="G2765" s="7">
        <f>Q_Export_excel!D2765</f>
        <v>9.8609613765122646</v>
      </c>
      <c r="H2765" s="7" t="str">
        <f>Q_Export_excel!E2765</f>
        <v>mV/g</v>
      </c>
      <c r="I2765" s="7">
        <v>0</v>
      </c>
      <c r="J2765" s="7" t="str">
        <f t="shared" si="43"/>
        <v>mV</v>
      </c>
      <c r="K2765" s="7" t="s">
        <v>65</v>
      </c>
      <c r="L2765" s="8">
        <f>Q_Export_excel!F2765</f>
        <v>41187.662256944444</v>
      </c>
      <c r="M2765" s="7">
        <f>Q_Export_excel!G2765</f>
        <v>12</v>
      </c>
    </row>
    <row r="2766" spans="1:13" x14ac:dyDescent="0.2">
      <c r="A2766" s="7" t="str">
        <f>Q_Export_excel!A2766</f>
        <v>PCB</v>
      </c>
      <c r="B2766" s="7" t="s">
        <v>63</v>
      </c>
      <c r="C2766" s="7" t="str">
        <f>Q_Export_excel!B2766</f>
        <v>80807Z</v>
      </c>
      <c r="D2766" s="7" t="str">
        <f>Q_Export_excel!C2766</f>
        <v>356M163</v>
      </c>
      <c r="E2766" s="7" t="s">
        <v>64</v>
      </c>
      <c r="F2766" s="7">
        <f>VLOOKUP(CONCATENATE(A2766,D2766),Nominal_sensitivity!$C$2:$E$61,2,FALSE)</f>
        <v>10</v>
      </c>
      <c r="G2766" s="7">
        <f>Q_Export_excel!D2766</f>
        <v>9.9706150316269326</v>
      </c>
      <c r="H2766" s="7" t="str">
        <f>Q_Export_excel!E2766</f>
        <v>mV/g</v>
      </c>
      <c r="I2766" s="7">
        <v>0</v>
      </c>
      <c r="J2766" s="7" t="str">
        <f t="shared" si="43"/>
        <v>mV</v>
      </c>
      <c r="K2766" s="7" t="s">
        <v>65</v>
      </c>
      <c r="L2766" s="8">
        <f>Q_Export_excel!F2766</f>
        <v>41187.666979166665</v>
      </c>
      <c r="M2766" s="7">
        <f>Q_Export_excel!G2766</f>
        <v>12</v>
      </c>
    </row>
    <row r="2767" spans="1:13" x14ac:dyDescent="0.2">
      <c r="A2767" s="7" t="str">
        <f>Q_Export_excel!A2767</f>
        <v>PCB</v>
      </c>
      <c r="B2767" s="7" t="s">
        <v>63</v>
      </c>
      <c r="C2767" s="7" t="str">
        <f>Q_Export_excel!B2767</f>
        <v>80808X</v>
      </c>
      <c r="D2767" s="7" t="str">
        <f>Q_Export_excel!C2767</f>
        <v>356M163</v>
      </c>
      <c r="E2767" s="7" t="s">
        <v>64</v>
      </c>
      <c r="F2767" s="7">
        <f>VLOOKUP(CONCATENATE(A2767,D2767),Nominal_sensitivity!$C$2:$E$61,2,FALSE)</f>
        <v>10</v>
      </c>
      <c r="G2767" s="7">
        <f>Q_Export_excel!D2767</f>
        <v>9.3809064289707855</v>
      </c>
      <c r="H2767" s="7" t="str">
        <f>Q_Export_excel!E2767</f>
        <v>mV/g</v>
      </c>
      <c r="I2767" s="7">
        <v>0</v>
      </c>
      <c r="J2767" s="7" t="str">
        <f t="shared" si="43"/>
        <v>mV</v>
      </c>
      <c r="K2767" s="7" t="s">
        <v>65</v>
      </c>
      <c r="L2767" s="8">
        <f>Q_Export_excel!F2767</f>
        <v>41663.367280092592</v>
      </c>
      <c r="M2767" s="7">
        <f>Q_Export_excel!G2767</f>
        <v>12</v>
      </c>
    </row>
    <row r="2768" spans="1:13" x14ac:dyDescent="0.2">
      <c r="A2768" s="7" t="str">
        <f>Q_Export_excel!A2768</f>
        <v>PCB</v>
      </c>
      <c r="B2768" s="7" t="s">
        <v>63</v>
      </c>
      <c r="C2768" s="7" t="str">
        <f>Q_Export_excel!B2768</f>
        <v>80808Y</v>
      </c>
      <c r="D2768" s="7" t="str">
        <f>Q_Export_excel!C2768</f>
        <v>356M163</v>
      </c>
      <c r="E2768" s="7" t="s">
        <v>64</v>
      </c>
      <c r="F2768" s="7">
        <f>VLOOKUP(CONCATENATE(A2768,D2768),Nominal_sensitivity!$C$2:$E$61,2,FALSE)</f>
        <v>10</v>
      </c>
      <c r="G2768" s="7">
        <f>Q_Export_excel!D2768</f>
        <v>9.7914280529528046</v>
      </c>
      <c r="H2768" s="7" t="str">
        <f>Q_Export_excel!E2768</f>
        <v>mV/g</v>
      </c>
      <c r="I2768" s="7">
        <v>0</v>
      </c>
      <c r="J2768" s="7" t="str">
        <f t="shared" si="43"/>
        <v>mV</v>
      </c>
      <c r="K2768" s="7" t="s">
        <v>65</v>
      </c>
      <c r="L2768" s="8">
        <f>Q_Export_excel!F2768</f>
        <v>41663.379305555558</v>
      </c>
      <c r="M2768" s="7">
        <f>Q_Export_excel!G2768</f>
        <v>12</v>
      </c>
    </row>
    <row r="2769" spans="1:13" x14ac:dyDescent="0.2">
      <c r="A2769" s="7" t="str">
        <f>Q_Export_excel!A2769</f>
        <v>PCB</v>
      </c>
      <c r="B2769" s="7" t="s">
        <v>63</v>
      </c>
      <c r="C2769" s="7" t="str">
        <f>Q_Export_excel!B2769</f>
        <v>80808Z</v>
      </c>
      <c r="D2769" s="7" t="str">
        <f>Q_Export_excel!C2769</f>
        <v>356M163</v>
      </c>
      <c r="E2769" s="7" t="s">
        <v>64</v>
      </c>
      <c r="F2769" s="7">
        <f>VLOOKUP(CONCATENATE(A2769,D2769),Nominal_sensitivity!$C$2:$E$61,2,FALSE)</f>
        <v>10</v>
      </c>
      <c r="G2769" s="7">
        <f>Q_Export_excel!D2769</f>
        <v>9.9043221275160356</v>
      </c>
      <c r="H2769" s="7" t="str">
        <f>Q_Export_excel!E2769</f>
        <v>mV/g</v>
      </c>
      <c r="I2769" s="7">
        <v>0</v>
      </c>
      <c r="J2769" s="7" t="str">
        <f t="shared" si="43"/>
        <v>mV</v>
      </c>
      <c r="K2769" s="7" t="s">
        <v>65</v>
      </c>
      <c r="L2769" s="8">
        <f>Q_Export_excel!F2769</f>
        <v>41663.383240740739</v>
      </c>
      <c r="M2769" s="7">
        <f>Q_Export_excel!G2769</f>
        <v>12</v>
      </c>
    </row>
    <row r="2770" spans="1:13" x14ac:dyDescent="0.2">
      <c r="A2770" s="7" t="str">
        <f>Q_Export_excel!A2770</f>
        <v>PCB</v>
      </c>
      <c r="B2770" s="7" t="s">
        <v>63</v>
      </c>
      <c r="C2770" s="7" t="str">
        <f>Q_Export_excel!B2770</f>
        <v>80809X</v>
      </c>
      <c r="D2770" s="7" t="str">
        <f>Q_Export_excel!C2770</f>
        <v>356M163</v>
      </c>
      <c r="E2770" s="7" t="s">
        <v>64</v>
      </c>
      <c r="F2770" s="7">
        <f>VLOOKUP(CONCATENATE(A2770,D2770),Nominal_sensitivity!$C$2:$E$61,2,FALSE)</f>
        <v>10</v>
      </c>
      <c r="G2770" s="7">
        <f>Q_Export_excel!D2770</f>
        <v>9.9488820797289641</v>
      </c>
      <c r="H2770" s="7" t="str">
        <f>Q_Export_excel!E2770</f>
        <v>mV/g</v>
      </c>
      <c r="I2770" s="7">
        <v>0</v>
      </c>
      <c r="J2770" s="7" t="str">
        <f t="shared" si="43"/>
        <v>mV</v>
      </c>
      <c r="K2770" s="7" t="s">
        <v>65</v>
      </c>
      <c r="L2770" s="8">
        <f>Q_Export_excel!F2770</f>
        <v>41187.686574074076</v>
      </c>
      <c r="M2770" s="7">
        <f>Q_Export_excel!G2770</f>
        <v>12</v>
      </c>
    </row>
    <row r="2771" spans="1:13" x14ac:dyDescent="0.2">
      <c r="A2771" s="7" t="str">
        <f>Q_Export_excel!A2771</f>
        <v>PCB</v>
      </c>
      <c r="B2771" s="7" t="s">
        <v>63</v>
      </c>
      <c r="C2771" s="7" t="str">
        <f>Q_Export_excel!B2771</f>
        <v>80809Y</v>
      </c>
      <c r="D2771" s="7" t="str">
        <f>Q_Export_excel!C2771</f>
        <v>356M163</v>
      </c>
      <c r="E2771" s="7" t="s">
        <v>64</v>
      </c>
      <c r="F2771" s="7">
        <f>VLOOKUP(CONCATENATE(A2771,D2771),Nominal_sensitivity!$C$2:$E$61,2,FALSE)</f>
        <v>10</v>
      </c>
      <c r="G2771" s="7">
        <f>Q_Export_excel!D2771</f>
        <v>10.110662882430759</v>
      </c>
      <c r="H2771" s="7" t="str">
        <f>Q_Export_excel!E2771</f>
        <v>mV/g</v>
      </c>
      <c r="I2771" s="7">
        <v>0</v>
      </c>
      <c r="J2771" s="7" t="str">
        <f t="shared" si="43"/>
        <v>mV</v>
      </c>
      <c r="K2771" s="7" t="s">
        <v>65</v>
      </c>
      <c r="L2771" s="8">
        <f>Q_Export_excel!F2771</f>
        <v>41187.680231481485</v>
      </c>
      <c r="M2771" s="7">
        <f>Q_Export_excel!G2771</f>
        <v>12</v>
      </c>
    </row>
    <row r="2772" spans="1:13" x14ac:dyDescent="0.2">
      <c r="A2772" s="7" t="str">
        <f>Q_Export_excel!A2772</f>
        <v>PCB</v>
      </c>
      <c r="B2772" s="7" t="s">
        <v>63</v>
      </c>
      <c r="C2772" s="7" t="str">
        <f>Q_Export_excel!B2772</f>
        <v>80809Z</v>
      </c>
      <c r="D2772" s="7" t="str">
        <f>Q_Export_excel!C2772</f>
        <v>356M163</v>
      </c>
      <c r="E2772" s="7" t="s">
        <v>64</v>
      </c>
      <c r="F2772" s="7">
        <f>VLOOKUP(CONCATENATE(A2772,D2772),Nominal_sensitivity!$C$2:$E$61,2,FALSE)</f>
        <v>10</v>
      </c>
      <c r="G2772" s="7">
        <f>Q_Export_excel!D2772</f>
        <v>9.7560524522963803</v>
      </c>
      <c r="H2772" s="7" t="str">
        <f>Q_Export_excel!E2772</f>
        <v>mV/g</v>
      </c>
      <c r="I2772" s="7">
        <v>0</v>
      </c>
      <c r="J2772" s="7" t="str">
        <f t="shared" si="43"/>
        <v>mV</v>
      </c>
      <c r="K2772" s="7" t="s">
        <v>65</v>
      </c>
      <c r="L2772" s="8">
        <f>Q_Export_excel!F2772</f>
        <v>41187.671689814815</v>
      </c>
      <c r="M2772" s="7">
        <f>Q_Export_excel!G2772</f>
        <v>12</v>
      </c>
    </row>
    <row r="2773" spans="1:13" x14ac:dyDescent="0.2">
      <c r="A2773" s="7" t="str">
        <f>Q_Export_excel!A2773</f>
        <v>PCB</v>
      </c>
      <c r="B2773" s="7" t="s">
        <v>63</v>
      </c>
      <c r="C2773" s="7" t="str">
        <f>Q_Export_excel!B2773</f>
        <v>80812X</v>
      </c>
      <c r="D2773" s="7" t="str">
        <f>Q_Export_excel!C2773</f>
        <v>356M163</v>
      </c>
      <c r="E2773" s="7" t="s">
        <v>64</v>
      </c>
      <c r="F2773" s="7">
        <f>VLOOKUP(CONCATENATE(A2773,D2773),Nominal_sensitivity!$C$2:$E$61,2,FALSE)</f>
        <v>10</v>
      </c>
      <c r="G2773" s="7">
        <f>Q_Export_excel!D2773</f>
        <v>9.862578183534529</v>
      </c>
      <c r="H2773" s="7" t="str">
        <f>Q_Export_excel!E2773</f>
        <v>mV/g</v>
      </c>
      <c r="I2773" s="7">
        <v>0</v>
      </c>
      <c r="J2773" s="7" t="str">
        <f t="shared" si="43"/>
        <v>mV</v>
      </c>
      <c r="K2773" s="7" t="s">
        <v>65</v>
      </c>
      <c r="L2773" s="8">
        <f>Q_Export_excel!F2773</f>
        <v>41604.699976851851</v>
      </c>
      <c r="M2773" s="7">
        <f>Q_Export_excel!G2773</f>
        <v>12</v>
      </c>
    </row>
    <row r="2774" spans="1:13" x14ac:dyDescent="0.2">
      <c r="A2774" s="7" t="str">
        <f>Q_Export_excel!A2774</f>
        <v>PCB</v>
      </c>
      <c r="B2774" s="7" t="s">
        <v>63</v>
      </c>
      <c r="C2774" s="7" t="str">
        <f>Q_Export_excel!B2774</f>
        <v>80812Y</v>
      </c>
      <c r="D2774" s="7" t="str">
        <f>Q_Export_excel!C2774</f>
        <v>356M163</v>
      </c>
      <c r="E2774" s="7" t="s">
        <v>64</v>
      </c>
      <c r="F2774" s="7">
        <f>VLOOKUP(CONCATENATE(A2774,D2774),Nominal_sensitivity!$C$2:$E$61,2,FALSE)</f>
        <v>10</v>
      </c>
      <c r="G2774" s="7">
        <f>Q_Export_excel!D2774</f>
        <v>9.7351844237425844</v>
      </c>
      <c r="H2774" s="7" t="str">
        <f>Q_Export_excel!E2774</f>
        <v>mV/g</v>
      </c>
      <c r="I2774" s="7">
        <v>0</v>
      </c>
      <c r="J2774" s="7" t="str">
        <f t="shared" si="43"/>
        <v>mV</v>
      </c>
      <c r="K2774" s="7" t="s">
        <v>65</v>
      </c>
      <c r="L2774" s="8">
        <f>Q_Export_excel!F2774</f>
        <v>41604.69190972222</v>
      </c>
      <c r="M2774" s="7">
        <f>Q_Export_excel!G2774</f>
        <v>12</v>
      </c>
    </row>
    <row r="2775" spans="1:13" x14ac:dyDescent="0.2">
      <c r="A2775" s="7" t="str">
        <f>Q_Export_excel!A2775</f>
        <v>PCB</v>
      </c>
      <c r="B2775" s="7" t="s">
        <v>63</v>
      </c>
      <c r="C2775" s="7" t="str">
        <f>Q_Export_excel!B2775</f>
        <v>80812Z</v>
      </c>
      <c r="D2775" s="7" t="str">
        <f>Q_Export_excel!C2775</f>
        <v>356M163</v>
      </c>
      <c r="E2775" s="7" t="s">
        <v>64</v>
      </c>
      <c r="F2775" s="7">
        <f>VLOOKUP(CONCATENATE(A2775,D2775),Nominal_sensitivity!$C$2:$E$61,2,FALSE)</f>
        <v>10</v>
      </c>
      <c r="G2775" s="7">
        <f>Q_Export_excel!D2775</f>
        <v>10.060477736342454</v>
      </c>
      <c r="H2775" s="7" t="str">
        <f>Q_Export_excel!E2775</f>
        <v>mV/g</v>
      </c>
      <c r="I2775" s="7">
        <v>0</v>
      </c>
      <c r="J2775" s="7" t="str">
        <f t="shared" si="43"/>
        <v>mV</v>
      </c>
      <c r="K2775" s="7" t="s">
        <v>65</v>
      </c>
      <c r="L2775" s="8">
        <f>Q_Export_excel!F2775</f>
        <v>41604.687847222223</v>
      </c>
      <c r="M2775" s="7">
        <f>Q_Export_excel!G2775</f>
        <v>12</v>
      </c>
    </row>
    <row r="2776" spans="1:13" x14ac:dyDescent="0.2">
      <c r="A2776" s="7" t="str">
        <f>Q_Export_excel!A2776</f>
        <v>PCB</v>
      </c>
      <c r="B2776" s="7" t="s">
        <v>63</v>
      </c>
      <c r="C2776" s="7" t="str">
        <f>Q_Export_excel!B2776</f>
        <v>80815X</v>
      </c>
      <c r="D2776" s="7" t="str">
        <f>Q_Export_excel!C2776</f>
        <v>356M163</v>
      </c>
      <c r="E2776" s="7" t="s">
        <v>64</v>
      </c>
      <c r="F2776" s="7">
        <f>VLOOKUP(CONCATENATE(A2776,D2776),Nominal_sensitivity!$C$2:$E$61,2,FALSE)</f>
        <v>10</v>
      </c>
      <c r="G2776" s="7">
        <f>Q_Export_excel!D2776</f>
        <v>9.927011018332756</v>
      </c>
      <c r="H2776" s="7" t="str">
        <f>Q_Export_excel!E2776</f>
        <v>mV/g</v>
      </c>
      <c r="I2776" s="7">
        <v>0</v>
      </c>
      <c r="J2776" s="7" t="str">
        <f t="shared" si="43"/>
        <v>mV</v>
      </c>
      <c r="K2776" s="7" t="s">
        <v>65</v>
      </c>
      <c r="L2776" s="8">
        <f>Q_Export_excel!F2776</f>
        <v>41790.700324074074</v>
      </c>
      <c r="M2776" s="7">
        <f>Q_Export_excel!G2776</f>
        <v>12</v>
      </c>
    </row>
    <row r="2777" spans="1:13" x14ac:dyDescent="0.2">
      <c r="A2777" s="7" t="str">
        <f>Q_Export_excel!A2777</f>
        <v>PCB</v>
      </c>
      <c r="B2777" s="7" t="s">
        <v>63</v>
      </c>
      <c r="C2777" s="7" t="str">
        <f>Q_Export_excel!B2777</f>
        <v>80815Y</v>
      </c>
      <c r="D2777" s="7" t="str">
        <f>Q_Export_excel!C2777</f>
        <v>356M163</v>
      </c>
      <c r="E2777" s="7" t="s">
        <v>64</v>
      </c>
      <c r="F2777" s="7">
        <f>VLOOKUP(CONCATENATE(A2777,D2777),Nominal_sensitivity!$C$2:$E$61,2,FALSE)</f>
        <v>10</v>
      </c>
      <c r="G2777" s="7">
        <f>Q_Export_excel!D2777</f>
        <v>9.9717512255319285</v>
      </c>
      <c r="H2777" s="7" t="str">
        <f>Q_Export_excel!E2777</f>
        <v>mV/g</v>
      </c>
      <c r="I2777" s="7">
        <v>0</v>
      </c>
      <c r="J2777" s="7" t="str">
        <f t="shared" si="43"/>
        <v>mV</v>
      </c>
      <c r="K2777" s="7" t="s">
        <v>65</v>
      </c>
      <c r="L2777" s="8">
        <f>Q_Export_excel!F2777</f>
        <v>41790.703831018516</v>
      </c>
      <c r="M2777" s="7">
        <f>Q_Export_excel!G2777</f>
        <v>12</v>
      </c>
    </row>
    <row r="2778" spans="1:13" x14ac:dyDescent="0.2">
      <c r="A2778" s="7" t="str">
        <f>Q_Export_excel!A2778</f>
        <v>PCB</v>
      </c>
      <c r="B2778" s="7" t="s">
        <v>63</v>
      </c>
      <c r="C2778" s="7" t="str">
        <f>Q_Export_excel!B2778</f>
        <v>80815Z</v>
      </c>
      <c r="D2778" s="7" t="str">
        <f>Q_Export_excel!C2778</f>
        <v>356M163</v>
      </c>
      <c r="E2778" s="7" t="s">
        <v>64</v>
      </c>
      <c r="F2778" s="7">
        <f>VLOOKUP(CONCATENATE(A2778,D2778),Nominal_sensitivity!$C$2:$E$61,2,FALSE)</f>
        <v>10</v>
      </c>
      <c r="G2778" s="7">
        <f>Q_Export_excel!D2778</f>
        <v>9.9885453531273836</v>
      </c>
      <c r="H2778" s="7" t="str">
        <f>Q_Export_excel!E2778</f>
        <v>mV/g</v>
      </c>
      <c r="I2778" s="7">
        <v>0</v>
      </c>
      <c r="J2778" s="7" t="str">
        <f t="shared" si="43"/>
        <v>mV</v>
      </c>
      <c r="K2778" s="7" t="s">
        <v>65</v>
      </c>
      <c r="L2778" s="8">
        <f>Q_Export_excel!F2778</f>
        <v>41790.707245370373</v>
      </c>
      <c r="M2778" s="7">
        <f>Q_Export_excel!G2778</f>
        <v>12</v>
      </c>
    </row>
    <row r="2779" spans="1:13" x14ac:dyDescent="0.2">
      <c r="A2779" s="7" t="str">
        <f>Q_Export_excel!A2779</f>
        <v>PCB</v>
      </c>
      <c r="B2779" s="7" t="s">
        <v>63</v>
      </c>
      <c r="C2779" s="7" t="str">
        <f>Q_Export_excel!B2779</f>
        <v>80816X</v>
      </c>
      <c r="D2779" s="7" t="str">
        <f>Q_Export_excel!C2779</f>
        <v>356M163</v>
      </c>
      <c r="E2779" s="7" t="s">
        <v>64</v>
      </c>
      <c r="F2779" s="7">
        <f>VLOOKUP(CONCATENATE(A2779,D2779),Nominal_sensitivity!$C$2:$E$61,2,FALSE)</f>
        <v>10</v>
      </c>
      <c r="G2779" s="7">
        <f>Q_Export_excel!D2779</f>
        <v>9.7505218477094111</v>
      </c>
      <c r="H2779" s="7" t="str">
        <f>Q_Export_excel!E2779</f>
        <v>mV/g</v>
      </c>
      <c r="I2779" s="7">
        <v>0</v>
      </c>
      <c r="J2779" s="7" t="str">
        <f t="shared" si="43"/>
        <v>mV</v>
      </c>
      <c r="K2779" s="7" t="s">
        <v>65</v>
      </c>
      <c r="L2779" s="8">
        <f>Q_Export_excel!F2779</f>
        <v>41789.406365740739</v>
      </c>
      <c r="M2779" s="7">
        <f>Q_Export_excel!G2779</f>
        <v>12</v>
      </c>
    </row>
    <row r="2780" spans="1:13" x14ac:dyDescent="0.2">
      <c r="A2780" s="7" t="str">
        <f>Q_Export_excel!A2780</f>
        <v>PCB</v>
      </c>
      <c r="B2780" s="7" t="s">
        <v>63</v>
      </c>
      <c r="C2780" s="7" t="str">
        <f>Q_Export_excel!B2780</f>
        <v>80816Y</v>
      </c>
      <c r="D2780" s="7" t="str">
        <f>Q_Export_excel!C2780</f>
        <v>356M163</v>
      </c>
      <c r="E2780" s="7" t="s">
        <v>64</v>
      </c>
      <c r="F2780" s="7">
        <f>VLOOKUP(CONCATENATE(A2780,D2780),Nominal_sensitivity!$C$2:$E$61,2,FALSE)</f>
        <v>10</v>
      </c>
      <c r="G2780" s="7">
        <f>Q_Export_excel!D2780</f>
        <v>9.7529998227401276</v>
      </c>
      <c r="H2780" s="7" t="str">
        <f>Q_Export_excel!E2780</f>
        <v>mV/g</v>
      </c>
      <c r="I2780" s="7">
        <v>0</v>
      </c>
      <c r="J2780" s="7" t="str">
        <f t="shared" si="43"/>
        <v>mV</v>
      </c>
      <c r="K2780" s="7" t="s">
        <v>65</v>
      </c>
      <c r="L2780" s="8">
        <f>Q_Export_excel!F2780</f>
        <v>41789.410462962966</v>
      </c>
      <c r="M2780" s="7">
        <f>Q_Export_excel!G2780</f>
        <v>12</v>
      </c>
    </row>
    <row r="2781" spans="1:13" x14ac:dyDescent="0.2">
      <c r="A2781" s="7" t="str">
        <f>Q_Export_excel!A2781</f>
        <v>PCB</v>
      </c>
      <c r="B2781" s="7" t="s">
        <v>63</v>
      </c>
      <c r="C2781" s="7" t="str">
        <f>Q_Export_excel!B2781</f>
        <v>80816Z</v>
      </c>
      <c r="D2781" s="7" t="str">
        <f>Q_Export_excel!C2781</f>
        <v>356M163</v>
      </c>
      <c r="E2781" s="7" t="s">
        <v>64</v>
      </c>
      <c r="F2781" s="7">
        <f>VLOOKUP(CONCATENATE(A2781,D2781),Nominal_sensitivity!$C$2:$E$61,2,FALSE)</f>
        <v>10</v>
      </c>
      <c r="G2781" s="7">
        <f>Q_Export_excel!D2781</f>
        <v>9.8819530733163319</v>
      </c>
      <c r="H2781" s="7" t="str">
        <f>Q_Export_excel!E2781</f>
        <v>mV/g</v>
      </c>
      <c r="I2781" s="7">
        <v>0</v>
      </c>
      <c r="J2781" s="7" t="str">
        <f t="shared" si="43"/>
        <v>mV</v>
      </c>
      <c r="K2781" s="7" t="s">
        <v>65</v>
      </c>
      <c r="L2781" s="8">
        <f>Q_Export_excel!F2781</f>
        <v>41789.414733796293</v>
      </c>
      <c r="M2781" s="7">
        <f>Q_Export_excel!G2781</f>
        <v>12</v>
      </c>
    </row>
    <row r="2782" spans="1:13" x14ac:dyDescent="0.2">
      <c r="A2782" s="7" t="str">
        <f>Q_Export_excel!A2782</f>
        <v>PCB</v>
      </c>
      <c r="B2782" s="7" t="s">
        <v>63</v>
      </c>
      <c r="C2782" s="7" t="str">
        <f>Q_Export_excel!B2782</f>
        <v>80817X</v>
      </c>
      <c r="D2782" s="7" t="str">
        <f>Q_Export_excel!C2782</f>
        <v>356M163</v>
      </c>
      <c r="E2782" s="7" t="s">
        <v>64</v>
      </c>
      <c r="F2782" s="7">
        <f>VLOOKUP(CONCATENATE(A2782,D2782),Nominal_sensitivity!$C$2:$E$61,2,FALSE)</f>
        <v>10</v>
      </c>
      <c r="G2782" s="7">
        <f>Q_Export_excel!D2782</f>
        <v>9.7750837459260946</v>
      </c>
      <c r="H2782" s="7" t="str">
        <f>Q_Export_excel!E2782</f>
        <v>mV/g</v>
      </c>
      <c r="I2782" s="7">
        <v>0</v>
      </c>
      <c r="J2782" s="7" t="str">
        <f t="shared" si="43"/>
        <v>mV</v>
      </c>
      <c r="K2782" s="7" t="s">
        <v>65</v>
      </c>
      <c r="L2782" s="8">
        <f>Q_Export_excel!F2782</f>
        <v>41793.4216087963</v>
      </c>
      <c r="M2782" s="7">
        <f>Q_Export_excel!G2782</f>
        <v>12</v>
      </c>
    </row>
    <row r="2783" spans="1:13" x14ac:dyDescent="0.2">
      <c r="A2783" s="7" t="str">
        <f>Q_Export_excel!A2783</f>
        <v>PCB</v>
      </c>
      <c r="B2783" s="7" t="s">
        <v>63</v>
      </c>
      <c r="C2783" s="7" t="str">
        <f>Q_Export_excel!B2783</f>
        <v>80817Y</v>
      </c>
      <c r="D2783" s="7" t="str">
        <f>Q_Export_excel!C2783</f>
        <v>356M163</v>
      </c>
      <c r="E2783" s="7" t="s">
        <v>64</v>
      </c>
      <c r="F2783" s="7">
        <f>VLOOKUP(CONCATENATE(A2783,D2783),Nominal_sensitivity!$C$2:$E$61,2,FALSE)</f>
        <v>10</v>
      </c>
      <c r="G2783" s="7">
        <f>Q_Export_excel!D2783</f>
        <v>9.3857682428823814</v>
      </c>
      <c r="H2783" s="7" t="str">
        <f>Q_Export_excel!E2783</f>
        <v>mV/g</v>
      </c>
      <c r="I2783" s="7">
        <v>0</v>
      </c>
      <c r="J2783" s="7" t="str">
        <f t="shared" si="43"/>
        <v>mV</v>
      </c>
      <c r="K2783" s="7" t="s">
        <v>65</v>
      </c>
      <c r="L2783" s="8">
        <f>Q_Export_excel!F2783</f>
        <v>41793.425543981481</v>
      </c>
      <c r="M2783" s="7">
        <f>Q_Export_excel!G2783</f>
        <v>12</v>
      </c>
    </row>
    <row r="2784" spans="1:13" x14ac:dyDescent="0.2">
      <c r="A2784" s="7" t="str">
        <f>Q_Export_excel!A2784</f>
        <v>PCB</v>
      </c>
      <c r="B2784" s="7" t="s">
        <v>63</v>
      </c>
      <c r="C2784" s="7" t="str">
        <f>Q_Export_excel!B2784</f>
        <v>80817Z</v>
      </c>
      <c r="D2784" s="7" t="str">
        <f>Q_Export_excel!C2784</f>
        <v>356M163</v>
      </c>
      <c r="E2784" s="7" t="s">
        <v>64</v>
      </c>
      <c r="F2784" s="7">
        <f>VLOOKUP(CONCATENATE(A2784,D2784),Nominal_sensitivity!$C$2:$E$61,2,FALSE)</f>
        <v>10</v>
      </c>
      <c r="G2784" s="7">
        <f>Q_Export_excel!D2784</f>
        <v>10.18245564615836</v>
      </c>
      <c r="H2784" s="7" t="str">
        <f>Q_Export_excel!E2784</f>
        <v>mV/g</v>
      </c>
      <c r="I2784" s="7">
        <v>0</v>
      </c>
      <c r="J2784" s="7" t="str">
        <f t="shared" si="43"/>
        <v>mV</v>
      </c>
      <c r="K2784" s="7" t="s">
        <v>65</v>
      </c>
      <c r="L2784" s="8">
        <f>Q_Export_excel!F2784</f>
        <v>41793.429907407408</v>
      </c>
      <c r="M2784" s="7">
        <f>Q_Export_excel!G2784</f>
        <v>12</v>
      </c>
    </row>
    <row r="2785" spans="1:13" x14ac:dyDescent="0.2">
      <c r="A2785" s="7" t="str">
        <f>Q_Export_excel!A2785</f>
        <v>PCB</v>
      </c>
      <c r="B2785" s="7" t="s">
        <v>63</v>
      </c>
      <c r="C2785" s="7" t="str">
        <f>Q_Export_excel!B2785</f>
        <v>5547</v>
      </c>
      <c r="D2785" s="7" t="str">
        <f>Q_Export_excel!C2785</f>
        <v>3711B11200G</v>
      </c>
      <c r="E2785" s="7" t="s">
        <v>64</v>
      </c>
      <c r="F2785" s="7" t="e">
        <f>VLOOKUP(CONCATENATE(A2785,D2785),Nominal_sensitivity!$C$2:$E$61,2,FALSE)</f>
        <v>#N/A</v>
      </c>
      <c r="G2785" s="7">
        <f>Q_Export_excel!D2785</f>
        <v>9.85</v>
      </c>
      <c r="H2785" s="7" t="str">
        <f>Q_Export_excel!E2785</f>
        <v>mV/g</v>
      </c>
      <c r="I2785" s="7">
        <v>0</v>
      </c>
      <c r="J2785" s="7" t="str">
        <f t="shared" si="43"/>
        <v>mV</v>
      </c>
      <c r="K2785" s="7" t="s">
        <v>65</v>
      </c>
      <c r="L2785" s="8">
        <f>Q_Export_excel!F2785</f>
        <v>41117</v>
      </c>
      <c r="M2785" s="7">
        <f>Q_Export_excel!G2785</f>
        <v>12</v>
      </c>
    </row>
    <row r="2786" spans="1:13" x14ac:dyDescent="0.2">
      <c r="A2786" s="7" t="str">
        <f>Q_Export_excel!A2786</f>
        <v>PCB</v>
      </c>
      <c r="B2786" s="7" t="s">
        <v>63</v>
      </c>
      <c r="C2786" s="7" t="str">
        <f>Q_Export_excel!B2786</f>
        <v>2815X</v>
      </c>
      <c r="D2786" s="7" t="str">
        <f>Q_Export_excel!C2786</f>
        <v>3713B1110G</v>
      </c>
      <c r="E2786" s="7" t="s">
        <v>64</v>
      </c>
      <c r="F2786" s="7" t="e">
        <f>VLOOKUP(CONCATENATE(A2786,D2786),Nominal_sensitivity!$C$2:$E$61,2,FALSE)</f>
        <v>#N/A</v>
      </c>
      <c r="G2786" s="7">
        <f>Q_Export_excel!D2786</f>
        <v>201.5</v>
      </c>
      <c r="H2786" s="7" t="str">
        <f>Q_Export_excel!E2786</f>
        <v>mV/g</v>
      </c>
      <c r="I2786" s="7">
        <v>0</v>
      </c>
      <c r="J2786" s="7" t="str">
        <f t="shared" si="43"/>
        <v>mV</v>
      </c>
      <c r="K2786" s="7" t="s">
        <v>65</v>
      </c>
      <c r="L2786" s="8">
        <f>Q_Export_excel!F2786</f>
        <v>41067</v>
      </c>
      <c r="M2786" s="7">
        <f>Q_Export_excel!G2786</f>
        <v>12</v>
      </c>
    </row>
    <row r="2787" spans="1:13" x14ac:dyDescent="0.2">
      <c r="A2787" s="7" t="str">
        <f>Q_Export_excel!A2787</f>
        <v>PCB</v>
      </c>
      <c r="B2787" s="7" t="s">
        <v>63</v>
      </c>
      <c r="C2787" s="7" t="str">
        <f>Q_Export_excel!B2787</f>
        <v>2815Y</v>
      </c>
      <c r="D2787" s="7" t="str">
        <f>Q_Export_excel!C2787</f>
        <v>3713B1110G</v>
      </c>
      <c r="E2787" s="7" t="s">
        <v>64</v>
      </c>
      <c r="F2787" s="7" t="e">
        <f>VLOOKUP(CONCATENATE(A2787,D2787),Nominal_sensitivity!$C$2:$E$61,2,FALSE)</f>
        <v>#N/A</v>
      </c>
      <c r="G2787" s="7">
        <f>Q_Export_excel!D2787</f>
        <v>200.9</v>
      </c>
      <c r="H2787" s="7" t="str">
        <f>Q_Export_excel!E2787</f>
        <v>mV/g</v>
      </c>
      <c r="I2787" s="7">
        <v>0</v>
      </c>
      <c r="J2787" s="7" t="str">
        <f t="shared" si="43"/>
        <v>mV</v>
      </c>
      <c r="K2787" s="7" t="s">
        <v>65</v>
      </c>
      <c r="L2787" s="8">
        <f>Q_Export_excel!F2787</f>
        <v>41067</v>
      </c>
      <c r="M2787" s="7">
        <f>Q_Export_excel!G2787</f>
        <v>12</v>
      </c>
    </row>
    <row r="2788" spans="1:13" x14ac:dyDescent="0.2">
      <c r="A2788" s="7" t="str">
        <f>Q_Export_excel!A2788</f>
        <v>PCB</v>
      </c>
      <c r="B2788" s="7" t="s">
        <v>63</v>
      </c>
      <c r="C2788" s="7" t="str">
        <f>Q_Export_excel!B2788</f>
        <v>2815Z</v>
      </c>
      <c r="D2788" s="7" t="str">
        <f>Q_Export_excel!C2788</f>
        <v>3713B1110G</v>
      </c>
      <c r="E2788" s="7" t="s">
        <v>64</v>
      </c>
      <c r="F2788" s="7" t="e">
        <f>VLOOKUP(CONCATENATE(A2788,D2788),Nominal_sensitivity!$C$2:$E$61,2,FALSE)</f>
        <v>#N/A</v>
      </c>
      <c r="G2788" s="7">
        <f>Q_Export_excel!D2788</f>
        <v>200.7</v>
      </c>
      <c r="H2788" s="7" t="str">
        <f>Q_Export_excel!E2788</f>
        <v>mV/g</v>
      </c>
      <c r="I2788" s="7">
        <v>0</v>
      </c>
      <c r="J2788" s="7" t="str">
        <f t="shared" si="43"/>
        <v>mV</v>
      </c>
      <c r="K2788" s="7" t="s">
        <v>65</v>
      </c>
      <c r="L2788" s="8">
        <f>Q_Export_excel!F2788</f>
        <v>41067</v>
      </c>
      <c r="M2788" s="7">
        <f>Q_Export_excel!G2788</f>
        <v>12</v>
      </c>
    </row>
    <row r="2789" spans="1:13" x14ac:dyDescent="0.2">
      <c r="A2789" s="7" t="str">
        <f>Q_Export_excel!A2789</f>
        <v>PCB</v>
      </c>
      <c r="B2789" s="7" t="s">
        <v>63</v>
      </c>
      <c r="C2789" s="7" t="str">
        <f>Q_Export_excel!B2789</f>
        <v>27937</v>
      </c>
      <c r="D2789" s="7" t="str">
        <f>Q_Export_excel!C2789</f>
        <v>393A03</v>
      </c>
      <c r="E2789" s="7" t="s">
        <v>64</v>
      </c>
      <c r="F2789" s="7">
        <f>VLOOKUP(CONCATENATE(A2789,D2789),Nominal_sensitivity!$C$2:$E$61,2,FALSE)</f>
        <v>1000</v>
      </c>
      <c r="G2789" s="7">
        <f>Q_Export_excel!D2789</f>
        <v>999</v>
      </c>
      <c r="H2789" s="7" t="str">
        <f>Q_Export_excel!E2789</f>
        <v>mV/g</v>
      </c>
      <c r="I2789" s="7">
        <v>0</v>
      </c>
      <c r="J2789" s="7" t="str">
        <f t="shared" si="43"/>
        <v>mV</v>
      </c>
      <c r="K2789" s="7" t="s">
        <v>65</v>
      </c>
      <c r="L2789" s="8">
        <f>Q_Export_excel!F2789</f>
        <v>40526</v>
      </c>
      <c r="M2789" s="7">
        <f>Q_Export_excel!G2789</f>
        <v>12</v>
      </c>
    </row>
    <row r="2790" spans="1:13" x14ac:dyDescent="0.2">
      <c r="A2790" s="7" t="str">
        <f>Q_Export_excel!A2790</f>
        <v>PCB</v>
      </c>
      <c r="B2790" s="7" t="s">
        <v>63</v>
      </c>
      <c r="C2790" s="7" t="str">
        <f>Q_Export_excel!B2790</f>
        <v>28166</v>
      </c>
      <c r="D2790" s="7" t="str">
        <f>Q_Export_excel!C2790</f>
        <v>393A03</v>
      </c>
      <c r="E2790" s="7" t="s">
        <v>64</v>
      </c>
      <c r="F2790" s="7">
        <f>VLOOKUP(CONCATENATE(A2790,D2790),Nominal_sensitivity!$C$2:$E$61,2,FALSE)</f>
        <v>1000</v>
      </c>
      <c r="G2790" s="7">
        <f>Q_Export_excel!D2790</f>
        <v>987</v>
      </c>
      <c r="H2790" s="7" t="str">
        <f>Q_Export_excel!E2790</f>
        <v>mV/g</v>
      </c>
      <c r="I2790" s="7">
        <v>0</v>
      </c>
      <c r="J2790" s="7" t="str">
        <f t="shared" si="43"/>
        <v>mV</v>
      </c>
      <c r="K2790" s="7" t="s">
        <v>65</v>
      </c>
      <c r="L2790" s="8">
        <f>Q_Export_excel!F2790</f>
        <v>40562</v>
      </c>
      <c r="M2790" s="7">
        <f>Q_Export_excel!G2790</f>
        <v>12</v>
      </c>
    </row>
    <row r="2791" spans="1:13" x14ac:dyDescent="0.2">
      <c r="A2791" s="7" t="str">
        <f>Q_Export_excel!A2791</f>
        <v>PCB</v>
      </c>
      <c r="B2791" s="7" t="s">
        <v>63</v>
      </c>
      <c r="C2791" s="7" t="str">
        <f>Q_Export_excel!B2791</f>
        <v>28167</v>
      </c>
      <c r="D2791" s="7" t="str">
        <f>Q_Export_excel!C2791</f>
        <v>393A03</v>
      </c>
      <c r="E2791" s="7" t="s">
        <v>64</v>
      </c>
      <c r="F2791" s="7">
        <f>VLOOKUP(CONCATENATE(A2791,D2791),Nominal_sensitivity!$C$2:$E$61,2,FALSE)</f>
        <v>1000</v>
      </c>
      <c r="G2791" s="7">
        <f>Q_Export_excel!D2791</f>
        <v>997</v>
      </c>
      <c r="H2791" s="7" t="str">
        <f>Q_Export_excel!E2791</f>
        <v>mV/g</v>
      </c>
      <c r="I2791" s="7">
        <v>0</v>
      </c>
      <c r="J2791" s="7" t="str">
        <f t="shared" si="43"/>
        <v>mV</v>
      </c>
      <c r="K2791" s="7" t="s">
        <v>65</v>
      </c>
      <c r="L2791" s="8">
        <f>Q_Export_excel!F2791</f>
        <v>40562</v>
      </c>
      <c r="M2791" s="7">
        <f>Q_Export_excel!G2791</f>
        <v>12</v>
      </c>
    </row>
    <row r="2792" spans="1:13" x14ac:dyDescent="0.2">
      <c r="A2792" s="7" t="str">
        <f>Q_Export_excel!A2792</f>
        <v>PCB</v>
      </c>
      <c r="B2792" s="7" t="s">
        <v>63</v>
      </c>
      <c r="C2792" s="7" t="str">
        <f>Q_Export_excel!B2792</f>
        <v>28169</v>
      </c>
      <c r="D2792" s="7" t="str">
        <f>Q_Export_excel!C2792</f>
        <v>393A03</v>
      </c>
      <c r="E2792" s="7" t="s">
        <v>64</v>
      </c>
      <c r="F2792" s="7">
        <f>VLOOKUP(CONCATENATE(A2792,D2792),Nominal_sensitivity!$C$2:$E$61,2,FALSE)</f>
        <v>1000</v>
      </c>
      <c r="G2792" s="7">
        <f>Q_Export_excel!D2792</f>
        <v>981</v>
      </c>
      <c r="H2792" s="7" t="str">
        <f>Q_Export_excel!E2792</f>
        <v>mV/g</v>
      </c>
      <c r="I2792" s="7">
        <v>0</v>
      </c>
      <c r="J2792" s="7" t="str">
        <f t="shared" si="43"/>
        <v>mV</v>
      </c>
      <c r="K2792" s="7" t="s">
        <v>65</v>
      </c>
      <c r="L2792" s="8">
        <f>Q_Export_excel!F2792</f>
        <v>40562</v>
      </c>
      <c r="M2792" s="7">
        <f>Q_Export_excel!G2792</f>
        <v>12</v>
      </c>
    </row>
    <row r="2793" spans="1:13" x14ac:dyDescent="0.2">
      <c r="A2793" s="7" t="str">
        <f>Q_Export_excel!A2793</f>
        <v>PCB</v>
      </c>
      <c r="B2793" s="7" t="s">
        <v>63</v>
      </c>
      <c r="C2793" s="7" t="str">
        <f>Q_Export_excel!B2793</f>
        <v>28171</v>
      </c>
      <c r="D2793" s="7" t="str">
        <f>Q_Export_excel!C2793</f>
        <v>393A03</v>
      </c>
      <c r="E2793" s="7" t="s">
        <v>64</v>
      </c>
      <c r="F2793" s="7">
        <f>VLOOKUP(CONCATENATE(A2793,D2793),Nominal_sensitivity!$C$2:$E$61,2,FALSE)</f>
        <v>1000</v>
      </c>
      <c r="G2793" s="7">
        <f>Q_Export_excel!D2793</f>
        <v>1003</v>
      </c>
      <c r="H2793" s="7" t="str">
        <f>Q_Export_excel!E2793</f>
        <v>mV/g</v>
      </c>
      <c r="I2793" s="7">
        <v>0</v>
      </c>
      <c r="J2793" s="7" t="str">
        <f t="shared" si="43"/>
        <v>mV</v>
      </c>
      <c r="K2793" s="7" t="s">
        <v>65</v>
      </c>
      <c r="L2793" s="8">
        <f>Q_Export_excel!F2793</f>
        <v>40562</v>
      </c>
      <c r="M2793" s="7">
        <f>Q_Export_excel!G2793</f>
        <v>12</v>
      </c>
    </row>
    <row r="2794" spans="1:13" x14ac:dyDescent="0.2">
      <c r="A2794" s="7" t="str">
        <f>Q_Export_excel!A2794</f>
        <v>PCB</v>
      </c>
      <c r="B2794" s="7" t="s">
        <v>63</v>
      </c>
      <c r="C2794" s="7" t="str">
        <f>Q_Export_excel!B2794</f>
        <v>28172</v>
      </c>
      <c r="D2794" s="7" t="str">
        <f>Q_Export_excel!C2794</f>
        <v>393A03</v>
      </c>
      <c r="E2794" s="7" t="s">
        <v>64</v>
      </c>
      <c r="F2794" s="7">
        <f>VLOOKUP(CONCATENATE(A2794,D2794),Nominal_sensitivity!$C$2:$E$61,2,FALSE)</f>
        <v>1000</v>
      </c>
      <c r="G2794" s="7">
        <f>Q_Export_excel!D2794</f>
        <v>1007</v>
      </c>
      <c r="H2794" s="7" t="str">
        <f>Q_Export_excel!E2794</f>
        <v>mV/g</v>
      </c>
      <c r="I2794" s="7">
        <v>0</v>
      </c>
      <c r="J2794" s="7" t="str">
        <f t="shared" si="43"/>
        <v>mV</v>
      </c>
      <c r="K2794" s="7" t="s">
        <v>65</v>
      </c>
      <c r="L2794" s="8">
        <f>Q_Export_excel!F2794</f>
        <v>40562</v>
      </c>
      <c r="M2794" s="7">
        <f>Q_Export_excel!G2794</f>
        <v>12</v>
      </c>
    </row>
    <row r="2795" spans="1:13" x14ac:dyDescent="0.2">
      <c r="A2795" s="7" t="str">
        <f>Q_Export_excel!A2795</f>
        <v>PCB</v>
      </c>
      <c r="B2795" s="7" t="s">
        <v>63</v>
      </c>
      <c r="C2795" s="7" t="str">
        <f>Q_Export_excel!B2795</f>
        <v>28175</v>
      </c>
      <c r="D2795" s="7" t="str">
        <f>Q_Export_excel!C2795</f>
        <v>393A03</v>
      </c>
      <c r="E2795" s="7" t="s">
        <v>64</v>
      </c>
      <c r="F2795" s="7">
        <f>VLOOKUP(CONCATENATE(A2795,D2795),Nominal_sensitivity!$C$2:$E$61,2,FALSE)</f>
        <v>1000</v>
      </c>
      <c r="G2795" s="7">
        <f>Q_Export_excel!D2795</f>
        <v>1015</v>
      </c>
      <c r="H2795" s="7" t="str">
        <f>Q_Export_excel!E2795</f>
        <v>mV/g</v>
      </c>
      <c r="I2795" s="7">
        <v>0</v>
      </c>
      <c r="J2795" s="7" t="str">
        <f t="shared" si="43"/>
        <v>mV</v>
      </c>
      <c r="K2795" s="7" t="s">
        <v>65</v>
      </c>
      <c r="L2795" s="8">
        <f>Q_Export_excel!F2795</f>
        <v>40562</v>
      </c>
      <c r="M2795" s="7">
        <f>Q_Export_excel!G2795</f>
        <v>12</v>
      </c>
    </row>
    <row r="2796" spans="1:13" x14ac:dyDescent="0.2">
      <c r="A2796" s="7" t="str">
        <f>Q_Export_excel!A2796</f>
        <v>PCB</v>
      </c>
      <c r="B2796" s="7" t="s">
        <v>63</v>
      </c>
      <c r="C2796" s="7" t="str">
        <f>Q_Export_excel!B2796</f>
        <v>28183</v>
      </c>
      <c r="D2796" s="7" t="str">
        <f>Q_Export_excel!C2796</f>
        <v>393A03</v>
      </c>
      <c r="E2796" s="7" t="s">
        <v>64</v>
      </c>
      <c r="F2796" s="7">
        <f>VLOOKUP(CONCATENATE(A2796,D2796),Nominal_sensitivity!$C$2:$E$61,2,FALSE)</f>
        <v>1000</v>
      </c>
      <c r="G2796" s="7">
        <f>Q_Export_excel!D2796</f>
        <v>985</v>
      </c>
      <c r="H2796" s="7" t="str">
        <f>Q_Export_excel!E2796</f>
        <v>mV/g</v>
      </c>
      <c r="I2796" s="7">
        <v>0</v>
      </c>
      <c r="J2796" s="7" t="str">
        <f t="shared" si="43"/>
        <v>mV</v>
      </c>
      <c r="K2796" s="7" t="s">
        <v>65</v>
      </c>
      <c r="L2796" s="8">
        <f>Q_Export_excel!F2796</f>
        <v>40566</v>
      </c>
      <c r="M2796" s="7">
        <f>Q_Export_excel!G2796</f>
        <v>12</v>
      </c>
    </row>
    <row r="2797" spans="1:13" x14ac:dyDescent="0.2">
      <c r="A2797" s="7" t="str">
        <f>Q_Export_excel!A2797</f>
        <v>PCB</v>
      </c>
      <c r="B2797" s="7" t="s">
        <v>63</v>
      </c>
      <c r="C2797" s="7" t="str">
        <f>Q_Export_excel!B2797</f>
        <v>28184</v>
      </c>
      <c r="D2797" s="7" t="str">
        <f>Q_Export_excel!C2797</f>
        <v>393A03</v>
      </c>
      <c r="E2797" s="7" t="s">
        <v>64</v>
      </c>
      <c r="F2797" s="7">
        <f>VLOOKUP(CONCATENATE(A2797,D2797),Nominal_sensitivity!$C$2:$E$61,2,FALSE)</f>
        <v>1000</v>
      </c>
      <c r="G2797" s="7">
        <f>Q_Export_excel!D2797</f>
        <v>1007</v>
      </c>
      <c r="H2797" s="7" t="str">
        <f>Q_Export_excel!E2797</f>
        <v>mV/g</v>
      </c>
      <c r="I2797" s="7">
        <v>0</v>
      </c>
      <c r="J2797" s="7" t="str">
        <f t="shared" si="43"/>
        <v>mV</v>
      </c>
      <c r="K2797" s="7" t="s">
        <v>65</v>
      </c>
      <c r="L2797" s="8">
        <f>Q_Export_excel!F2797</f>
        <v>40566</v>
      </c>
      <c r="M2797" s="7">
        <f>Q_Export_excel!G2797</f>
        <v>12</v>
      </c>
    </row>
    <row r="2798" spans="1:13" x14ac:dyDescent="0.2">
      <c r="A2798" s="7" t="str">
        <f>Q_Export_excel!A2798</f>
        <v>PCB</v>
      </c>
      <c r="B2798" s="7" t="s">
        <v>63</v>
      </c>
      <c r="C2798" s="7" t="str">
        <f>Q_Export_excel!B2798</f>
        <v>28188</v>
      </c>
      <c r="D2798" s="7" t="str">
        <f>Q_Export_excel!C2798</f>
        <v>393A03</v>
      </c>
      <c r="E2798" s="7" t="s">
        <v>64</v>
      </c>
      <c r="F2798" s="7">
        <f>VLOOKUP(CONCATENATE(A2798,D2798),Nominal_sensitivity!$C$2:$E$61,2,FALSE)</f>
        <v>1000</v>
      </c>
      <c r="G2798" s="7">
        <f>Q_Export_excel!D2798</f>
        <v>987</v>
      </c>
      <c r="H2798" s="7" t="str">
        <f>Q_Export_excel!E2798</f>
        <v>mV/g</v>
      </c>
      <c r="I2798" s="7">
        <v>0</v>
      </c>
      <c r="J2798" s="7" t="str">
        <f t="shared" si="43"/>
        <v>mV</v>
      </c>
      <c r="K2798" s="7" t="s">
        <v>65</v>
      </c>
      <c r="L2798" s="8">
        <f>Q_Export_excel!F2798</f>
        <v>40566</v>
      </c>
      <c r="M2798" s="7">
        <f>Q_Export_excel!G2798</f>
        <v>12</v>
      </c>
    </row>
    <row r="2799" spans="1:13" x14ac:dyDescent="0.2">
      <c r="A2799" s="7" t="str">
        <f>Q_Export_excel!A2799</f>
        <v>PCB</v>
      </c>
      <c r="B2799" s="7" t="s">
        <v>63</v>
      </c>
      <c r="C2799" s="7" t="str">
        <f>Q_Export_excel!B2799</f>
        <v>28189</v>
      </c>
      <c r="D2799" s="7" t="str">
        <f>Q_Export_excel!C2799</f>
        <v>393A03</v>
      </c>
      <c r="E2799" s="7" t="s">
        <v>64</v>
      </c>
      <c r="F2799" s="7">
        <f>VLOOKUP(CONCATENATE(A2799,D2799),Nominal_sensitivity!$C$2:$E$61,2,FALSE)</f>
        <v>1000</v>
      </c>
      <c r="G2799" s="7">
        <f>Q_Export_excel!D2799</f>
        <v>1006</v>
      </c>
      <c r="H2799" s="7" t="str">
        <f>Q_Export_excel!E2799</f>
        <v>mV/g</v>
      </c>
      <c r="I2799" s="7">
        <v>0</v>
      </c>
      <c r="J2799" s="7" t="str">
        <f t="shared" si="43"/>
        <v>mV</v>
      </c>
      <c r="K2799" s="7" t="s">
        <v>65</v>
      </c>
      <c r="L2799" s="8">
        <f>Q_Export_excel!F2799</f>
        <v>40566</v>
      </c>
      <c r="M2799" s="7">
        <f>Q_Export_excel!G2799</f>
        <v>12</v>
      </c>
    </row>
    <row r="2800" spans="1:13" x14ac:dyDescent="0.2">
      <c r="A2800" s="7" t="str">
        <f>Q_Export_excel!A2800</f>
        <v>PCB</v>
      </c>
      <c r="B2800" s="7" t="s">
        <v>63</v>
      </c>
      <c r="C2800" s="7" t="str">
        <f>Q_Export_excel!B2800</f>
        <v>28190</v>
      </c>
      <c r="D2800" s="7" t="str">
        <f>Q_Export_excel!C2800</f>
        <v>393A03</v>
      </c>
      <c r="E2800" s="7" t="s">
        <v>64</v>
      </c>
      <c r="F2800" s="7">
        <f>VLOOKUP(CONCATENATE(A2800,D2800),Nominal_sensitivity!$C$2:$E$61,2,FALSE)</f>
        <v>1000</v>
      </c>
      <c r="G2800" s="7">
        <f>Q_Export_excel!D2800</f>
        <v>950</v>
      </c>
      <c r="H2800" s="7" t="str">
        <f>Q_Export_excel!E2800</f>
        <v>mV/g</v>
      </c>
      <c r="I2800" s="7">
        <v>0</v>
      </c>
      <c r="J2800" s="7" t="str">
        <f t="shared" si="43"/>
        <v>mV</v>
      </c>
      <c r="K2800" s="7" t="s">
        <v>65</v>
      </c>
      <c r="L2800" s="8">
        <f>Q_Export_excel!F2800</f>
        <v>40566</v>
      </c>
      <c r="M2800" s="7">
        <f>Q_Export_excel!G2800</f>
        <v>12</v>
      </c>
    </row>
    <row r="2801" spans="1:13" x14ac:dyDescent="0.2">
      <c r="A2801" s="7" t="str">
        <f>Q_Export_excel!A2801</f>
        <v>PCB</v>
      </c>
      <c r="B2801" s="7" t="s">
        <v>63</v>
      </c>
      <c r="C2801" s="7" t="str">
        <f>Q_Export_excel!B2801</f>
        <v>28148</v>
      </c>
      <c r="D2801" s="7" t="str">
        <f>Q_Export_excel!C2801</f>
        <v>393B12</v>
      </c>
      <c r="E2801" s="7" t="s">
        <v>64</v>
      </c>
      <c r="F2801" s="7">
        <f>VLOOKUP(CONCATENATE(A2801,D2801),Nominal_sensitivity!$C$2:$E$61,2,FALSE)</f>
        <v>10000</v>
      </c>
      <c r="G2801" s="7">
        <f>Q_Export_excel!D2801</f>
        <v>9820</v>
      </c>
      <c r="H2801" s="7" t="str">
        <f>Q_Export_excel!E2801</f>
        <v>mV/g</v>
      </c>
      <c r="I2801" s="7">
        <v>0</v>
      </c>
      <c r="J2801" s="7" t="str">
        <f t="shared" si="43"/>
        <v>mV</v>
      </c>
      <c r="K2801" s="7" t="s">
        <v>65</v>
      </c>
      <c r="L2801" s="8">
        <f>Q_Export_excel!F2801</f>
        <v>40559</v>
      </c>
      <c r="M2801" s="7">
        <f>Q_Export_excel!G2801</f>
        <v>12</v>
      </c>
    </row>
    <row r="2802" spans="1:13" x14ac:dyDescent="0.2">
      <c r="A2802" s="7" t="str">
        <f>Q_Export_excel!A2802</f>
        <v>PCB</v>
      </c>
      <c r="B2802" s="7" t="s">
        <v>63</v>
      </c>
      <c r="C2802" s="7" t="str">
        <f>Q_Export_excel!B2802</f>
        <v>28151</v>
      </c>
      <c r="D2802" s="7" t="str">
        <f>Q_Export_excel!C2802</f>
        <v>393B12</v>
      </c>
      <c r="E2802" s="7" t="s">
        <v>64</v>
      </c>
      <c r="F2802" s="7">
        <f>VLOOKUP(CONCATENATE(A2802,D2802),Nominal_sensitivity!$C$2:$E$61,2,FALSE)</f>
        <v>10000</v>
      </c>
      <c r="G2802" s="7">
        <f>Q_Export_excel!D2802</f>
        <v>10520</v>
      </c>
      <c r="H2802" s="7" t="str">
        <f>Q_Export_excel!E2802</f>
        <v>mV/g</v>
      </c>
      <c r="I2802" s="7">
        <v>0</v>
      </c>
      <c r="J2802" s="7" t="str">
        <f t="shared" si="43"/>
        <v>mV</v>
      </c>
      <c r="K2802" s="7" t="s">
        <v>65</v>
      </c>
      <c r="L2802" s="8">
        <f>Q_Export_excel!F2802</f>
        <v>40558</v>
      </c>
      <c r="M2802" s="7">
        <f>Q_Export_excel!G2802</f>
        <v>12</v>
      </c>
    </row>
    <row r="2803" spans="1:13" x14ac:dyDescent="0.2">
      <c r="A2803" s="7" t="str">
        <f>Q_Export_excel!A2803</f>
        <v>PCB</v>
      </c>
      <c r="B2803" s="7" t="s">
        <v>63</v>
      </c>
      <c r="C2803" s="7" t="str">
        <f>Q_Export_excel!B2803</f>
        <v>28153</v>
      </c>
      <c r="D2803" s="7" t="str">
        <f>Q_Export_excel!C2803</f>
        <v>393B12</v>
      </c>
      <c r="E2803" s="7" t="s">
        <v>64</v>
      </c>
      <c r="F2803" s="7">
        <f>VLOOKUP(CONCATENATE(A2803,D2803),Nominal_sensitivity!$C$2:$E$61,2,FALSE)</f>
        <v>10000</v>
      </c>
      <c r="G2803" s="7">
        <f>Q_Export_excel!D2803</f>
        <v>10470</v>
      </c>
      <c r="H2803" s="7" t="str">
        <f>Q_Export_excel!E2803</f>
        <v>mV/g</v>
      </c>
      <c r="I2803" s="7">
        <v>0</v>
      </c>
      <c r="J2803" s="7" t="str">
        <f t="shared" si="43"/>
        <v>mV</v>
      </c>
      <c r="K2803" s="7" t="s">
        <v>65</v>
      </c>
      <c r="L2803" s="8">
        <f>Q_Export_excel!F2803</f>
        <v>40558</v>
      </c>
      <c r="M2803" s="7">
        <f>Q_Export_excel!G2803</f>
        <v>12</v>
      </c>
    </row>
    <row r="2804" spans="1:13" x14ac:dyDescent="0.2">
      <c r="A2804" s="7" t="str">
        <f>Q_Export_excel!A2804</f>
        <v>PCB</v>
      </c>
      <c r="B2804" s="7" t="s">
        <v>63</v>
      </c>
      <c r="C2804" s="7" t="str">
        <f>Q_Export_excel!B2804</f>
        <v>28154</v>
      </c>
      <c r="D2804" s="7" t="str">
        <f>Q_Export_excel!C2804</f>
        <v>393B12</v>
      </c>
      <c r="E2804" s="7" t="s">
        <v>64</v>
      </c>
      <c r="F2804" s="7">
        <f>VLOOKUP(CONCATENATE(A2804,D2804),Nominal_sensitivity!$C$2:$E$61,2,FALSE)</f>
        <v>10000</v>
      </c>
      <c r="G2804" s="7">
        <f>Q_Export_excel!D2804</f>
        <v>10720</v>
      </c>
      <c r="H2804" s="7" t="str">
        <f>Q_Export_excel!E2804</f>
        <v>mV/g</v>
      </c>
      <c r="I2804" s="7">
        <v>0</v>
      </c>
      <c r="J2804" s="7" t="str">
        <f t="shared" si="43"/>
        <v>mV</v>
      </c>
      <c r="K2804" s="7" t="s">
        <v>65</v>
      </c>
      <c r="L2804" s="8">
        <f>Q_Export_excel!F2804</f>
        <v>40558</v>
      </c>
      <c r="M2804" s="7">
        <f>Q_Export_excel!G2804</f>
        <v>12</v>
      </c>
    </row>
    <row r="2805" spans="1:13" x14ac:dyDescent="0.2">
      <c r="A2805" s="7" t="str">
        <f>Q_Export_excel!A2805</f>
        <v>PCB</v>
      </c>
      <c r="B2805" s="7" t="s">
        <v>63</v>
      </c>
      <c r="C2805" s="7" t="str">
        <f>Q_Export_excel!B2805</f>
        <v>28155</v>
      </c>
      <c r="D2805" s="7" t="str">
        <f>Q_Export_excel!C2805</f>
        <v>393B12</v>
      </c>
      <c r="E2805" s="7" t="s">
        <v>64</v>
      </c>
      <c r="F2805" s="7">
        <f>VLOOKUP(CONCATENATE(A2805,D2805),Nominal_sensitivity!$C$2:$E$61,2,FALSE)</f>
        <v>10000</v>
      </c>
      <c r="G2805" s="7">
        <f>Q_Export_excel!D2805</f>
        <v>10460</v>
      </c>
      <c r="H2805" s="7" t="str">
        <f>Q_Export_excel!E2805</f>
        <v>mV/g</v>
      </c>
      <c r="I2805" s="7">
        <v>0</v>
      </c>
      <c r="J2805" s="7" t="str">
        <f t="shared" si="43"/>
        <v>mV</v>
      </c>
      <c r="K2805" s="7" t="s">
        <v>65</v>
      </c>
      <c r="L2805" s="8">
        <f>Q_Export_excel!F2805</f>
        <v>40558</v>
      </c>
      <c r="M2805" s="7">
        <f>Q_Export_excel!G2805</f>
        <v>12</v>
      </c>
    </row>
    <row r="2806" spans="1:13" x14ac:dyDescent="0.2">
      <c r="A2806" s="7" t="str">
        <f>Q_Export_excel!A2806</f>
        <v>PCB</v>
      </c>
      <c r="B2806" s="7" t="s">
        <v>63</v>
      </c>
      <c r="C2806" s="7" t="str">
        <f>Q_Export_excel!B2806</f>
        <v>28180</v>
      </c>
      <c r="D2806" s="7" t="str">
        <f>Q_Export_excel!C2806</f>
        <v>393B12</v>
      </c>
      <c r="E2806" s="7" t="s">
        <v>64</v>
      </c>
      <c r="F2806" s="7">
        <f>VLOOKUP(CONCATENATE(A2806,D2806),Nominal_sensitivity!$C$2:$E$61,2,FALSE)</f>
        <v>10000</v>
      </c>
      <c r="G2806" s="7">
        <f>Q_Export_excel!D2806</f>
        <v>10410</v>
      </c>
      <c r="H2806" s="7" t="str">
        <f>Q_Export_excel!E2806</f>
        <v>mV/g</v>
      </c>
      <c r="I2806" s="7">
        <v>0</v>
      </c>
      <c r="J2806" s="7" t="str">
        <f t="shared" si="43"/>
        <v>mV</v>
      </c>
      <c r="K2806" s="7" t="s">
        <v>65</v>
      </c>
      <c r="L2806" s="8">
        <f>Q_Export_excel!F2806</f>
        <v>40566</v>
      </c>
      <c r="M2806" s="7">
        <f>Q_Export_excel!G2806</f>
        <v>12</v>
      </c>
    </row>
    <row r="2807" spans="1:13" x14ac:dyDescent="0.2">
      <c r="A2807" s="7" t="str">
        <f>Q_Export_excel!A2807</f>
        <v>PCB</v>
      </c>
      <c r="B2807" s="7" t="s">
        <v>63</v>
      </c>
      <c r="C2807" s="7" t="str">
        <f>Q_Export_excel!B2807</f>
        <v>28192</v>
      </c>
      <c r="D2807" s="7" t="str">
        <f>Q_Export_excel!C2807</f>
        <v>393B12</v>
      </c>
      <c r="E2807" s="7" t="s">
        <v>64</v>
      </c>
      <c r="F2807" s="7">
        <f>VLOOKUP(CONCATENATE(A2807,D2807),Nominal_sensitivity!$C$2:$E$61,2,FALSE)</f>
        <v>10000</v>
      </c>
      <c r="G2807" s="7">
        <f>Q_Export_excel!D2807</f>
        <v>10040</v>
      </c>
      <c r="H2807" s="7" t="str">
        <f>Q_Export_excel!E2807</f>
        <v>mV/g</v>
      </c>
      <c r="I2807" s="7">
        <v>0</v>
      </c>
      <c r="J2807" s="7" t="str">
        <f t="shared" si="43"/>
        <v>mV</v>
      </c>
      <c r="K2807" s="7" t="s">
        <v>65</v>
      </c>
      <c r="L2807" s="8">
        <f>Q_Export_excel!F2807</f>
        <v>40566</v>
      </c>
      <c r="M2807" s="7">
        <f>Q_Export_excel!G2807</f>
        <v>12</v>
      </c>
    </row>
    <row r="2808" spans="1:13" x14ac:dyDescent="0.2">
      <c r="A2808" s="7" t="str">
        <f>Q_Export_excel!A2808</f>
        <v>PCB</v>
      </c>
      <c r="B2808" s="7" t="s">
        <v>63</v>
      </c>
      <c r="C2808" s="7" t="str">
        <f>Q_Export_excel!B2808</f>
        <v>28195</v>
      </c>
      <c r="D2808" s="7" t="str">
        <f>Q_Export_excel!C2808</f>
        <v>393B12</v>
      </c>
      <c r="E2808" s="7" t="s">
        <v>64</v>
      </c>
      <c r="F2808" s="7">
        <f>VLOOKUP(CONCATENATE(A2808,D2808),Nominal_sensitivity!$C$2:$E$61,2,FALSE)</f>
        <v>10000</v>
      </c>
      <c r="G2808" s="7">
        <f>Q_Export_excel!D2808</f>
        <v>9800</v>
      </c>
      <c r="H2808" s="7" t="str">
        <f>Q_Export_excel!E2808</f>
        <v>mV/g</v>
      </c>
      <c r="I2808" s="7">
        <v>0</v>
      </c>
      <c r="J2808" s="7" t="str">
        <f t="shared" si="43"/>
        <v>mV</v>
      </c>
      <c r="K2808" s="7" t="s">
        <v>65</v>
      </c>
      <c r="L2808" s="8">
        <f>Q_Export_excel!F2808</f>
        <v>40566</v>
      </c>
      <c r="M2808" s="7">
        <f>Q_Export_excel!G2808</f>
        <v>12</v>
      </c>
    </row>
    <row r="2809" spans="1:13" x14ac:dyDescent="0.2">
      <c r="A2809" s="7" t="str">
        <f>Q_Export_excel!A2809</f>
        <v>PCB</v>
      </c>
      <c r="B2809" s="7" t="s">
        <v>63</v>
      </c>
      <c r="C2809" s="7" t="str">
        <f>Q_Export_excel!B2809</f>
        <v>28256</v>
      </c>
      <c r="D2809" s="7" t="str">
        <f>Q_Export_excel!C2809</f>
        <v>393B12</v>
      </c>
      <c r="E2809" s="7" t="s">
        <v>64</v>
      </c>
      <c r="F2809" s="7">
        <f>VLOOKUP(CONCATENATE(A2809,D2809),Nominal_sensitivity!$C$2:$E$61,2,FALSE)</f>
        <v>10000</v>
      </c>
      <c r="G2809" s="7">
        <f>Q_Export_excel!D2809</f>
        <v>10530</v>
      </c>
      <c r="H2809" s="7" t="str">
        <f>Q_Export_excel!E2809</f>
        <v>mV/g</v>
      </c>
      <c r="I2809" s="7">
        <v>0</v>
      </c>
      <c r="J2809" s="7" t="str">
        <f t="shared" si="43"/>
        <v>mV</v>
      </c>
      <c r="K2809" s="7" t="s">
        <v>65</v>
      </c>
      <c r="L2809" s="8">
        <f>Q_Export_excel!F2809</f>
        <v>40570</v>
      </c>
      <c r="M2809" s="7">
        <f>Q_Export_excel!G2809</f>
        <v>12</v>
      </c>
    </row>
    <row r="2810" spans="1:13" x14ac:dyDescent="0.2">
      <c r="A2810" s="7" t="str">
        <f>Q_Export_excel!A2810</f>
        <v>PCB</v>
      </c>
      <c r="B2810" s="7" t="s">
        <v>63</v>
      </c>
      <c r="C2810" s="7" t="str">
        <f>Q_Export_excel!B2810</f>
        <v>28257</v>
      </c>
      <c r="D2810" s="7" t="str">
        <f>Q_Export_excel!C2810</f>
        <v>393B12</v>
      </c>
      <c r="E2810" s="7" t="s">
        <v>64</v>
      </c>
      <c r="F2810" s="7">
        <f>VLOOKUP(CONCATENATE(A2810,D2810),Nominal_sensitivity!$C$2:$E$61,2,FALSE)</f>
        <v>10000</v>
      </c>
      <c r="G2810" s="7">
        <f>Q_Export_excel!D2810</f>
        <v>10210</v>
      </c>
      <c r="H2810" s="7" t="str">
        <f>Q_Export_excel!E2810</f>
        <v>mV/g</v>
      </c>
      <c r="I2810" s="7">
        <v>0</v>
      </c>
      <c r="J2810" s="7" t="str">
        <f t="shared" si="43"/>
        <v>mV</v>
      </c>
      <c r="K2810" s="7" t="s">
        <v>65</v>
      </c>
      <c r="L2810" s="8">
        <f>Q_Export_excel!F2810</f>
        <v>40570</v>
      </c>
      <c r="M2810" s="7">
        <f>Q_Export_excel!G2810</f>
        <v>12</v>
      </c>
    </row>
    <row r="2811" spans="1:13" x14ac:dyDescent="0.2">
      <c r="A2811" s="7" t="str">
        <f>Q_Export_excel!A2811</f>
        <v>PCB</v>
      </c>
      <c r="B2811" s="7" t="s">
        <v>63</v>
      </c>
      <c r="C2811" s="7" t="str">
        <f>Q_Export_excel!B2811</f>
        <v>28258</v>
      </c>
      <c r="D2811" s="7" t="str">
        <f>Q_Export_excel!C2811</f>
        <v>393B12</v>
      </c>
      <c r="E2811" s="7" t="s">
        <v>64</v>
      </c>
      <c r="F2811" s="7">
        <f>VLOOKUP(CONCATENATE(A2811,D2811),Nominal_sensitivity!$C$2:$E$61,2,FALSE)</f>
        <v>10000</v>
      </c>
      <c r="G2811" s="7">
        <f>Q_Export_excel!D2811</f>
        <v>10620</v>
      </c>
      <c r="H2811" s="7" t="str">
        <f>Q_Export_excel!E2811</f>
        <v>mV/g</v>
      </c>
      <c r="I2811" s="7">
        <v>0</v>
      </c>
      <c r="J2811" s="7" t="str">
        <f t="shared" si="43"/>
        <v>mV</v>
      </c>
      <c r="K2811" s="7" t="s">
        <v>65</v>
      </c>
      <c r="L2811" s="8">
        <f>Q_Export_excel!F2811</f>
        <v>40570</v>
      </c>
      <c r="M2811" s="7">
        <f>Q_Export_excel!G2811</f>
        <v>12</v>
      </c>
    </row>
    <row r="2812" spans="1:13" x14ac:dyDescent="0.2">
      <c r="A2812" s="7" t="str">
        <f>Q_Export_excel!A2812</f>
        <v>PCB</v>
      </c>
      <c r="B2812" s="7" t="s">
        <v>63</v>
      </c>
      <c r="C2812" s="7" t="str">
        <f>Q_Export_excel!B2812</f>
        <v>28259</v>
      </c>
      <c r="D2812" s="7" t="str">
        <f>Q_Export_excel!C2812</f>
        <v>393B12</v>
      </c>
      <c r="E2812" s="7" t="s">
        <v>64</v>
      </c>
      <c r="F2812" s="7">
        <f>VLOOKUP(CONCATENATE(A2812,D2812),Nominal_sensitivity!$C$2:$E$61,2,FALSE)</f>
        <v>10000</v>
      </c>
      <c r="G2812" s="7">
        <f>Q_Export_excel!D2812</f>
        <v>10560</v>
      </c>
      <c r="H2812" s="7" t="str">
        <f>Q_Export_excel!E2812</f>
        <v>mV/g</v>
      </c>
      <c r="I2812" s="7">
        <v>0</v>
      </c>
      <c r="J2812" s="7" t="str">
        <f t="shared" si="43"/>
        <v>mV</v>
      </c>
      <c r="K2812" s="7" t="s">
        <v>65</v>
      </c>
      <c r="L2812" s="8">
        <f>Q_Export_excel!F2812</f>
        <v>40570</v>
      </c>
      <c r="M2812" s="7">
        <f>Q_Export_excel!G2812</f>
        <v>12</v>
      </c>
    </row>
    <row r="2813" spans="1:13" x14ac:dyDescent="0.2">
      <c r="A2813" s="7" t="str">
        <f>Q_Export_excel!A2813</f>
        <v>PCB</v>
      </c>
      <c r="B2813" s="7" t="s">
        <v>63</v>
      </c>
      <c r="C2813" s="7" t="str">
        <f>Q_Export_excel!B2813</f>
        <v>35727</v>
      </c>
      <c r="D2813" s="7" t="str">
        <f>Q_Export_excel!C2813</f>
        <v>422E51</v>
      </c>
      <c r="E2813" s="7" t="s">
        <v>64</v>
      </c>
      <c r="F2813" s="7" t="e">
        <f>VLOOKUP(CONCATENATE(A2813,D2813),Nominal_sensitivity!$C$2:$E$61,2,FALSE)</f>
        <v>#N/A</v>
      </c>
      <c r="G2813" s="7">
        <f>Q_Export_excel!D2813</f>
        <v>97.5</v>
      </c>
      <c r="H2813" s="7" t="str">
        <f>Q_Export_excel!E2813</f>
        <v>mV/pC</v>
      </c>
      <c r="I2813" s="7">
        <v>0</v>
      </c>
      <c r="J2813" s="7" t="str">
        <f t="shared" si="43"/>
        <v>mV</v>
      </c>
      <c r="K2813" s="7" t="s">
        <v>65</v>
      </c>
      <c r="L2813" s="8">
        <f>Q_Export_excel!F2813</f>
        <v>41140</v>
      </c>
      <c r="M2813" s="7">
        <f>Q_Export_excel!G2813</f>
        <v>12</v>
      </c>
    </row>
    <row r="2814" spans="1:13" x14ac:dyDescent="0.2">
      <c r="A2814" s="7" t="str">
        <f>Q_Export_excel!A2814</f>
        <v>PCB</v>
      </c>
      <c r="B2814" s="7" t="s">
        <v>63</v>
      </c>
      <c r="C2814" s="7" t="str">
        <f>Q_Export_excel!B2814</f>
        <v>35728</v>
      </c>
      <c r="D2814" s="7" t="str">
        <f>Q_Export_excel!C2814</f>
        <v>422E51</v>
      </c>
      <c r="E2814" s="7" t="s">
        <v>64</v>
      </c>
      <c r="F2814" s="7" t="e">
        <f>VLOOKUP(CONCATENATE(A2814,D2814),Nominal_sensitivity!$C$2:$E$61,2,FALSE)</f>
        <v>#N/A</v>
      </c>
      <c r="G2814" s="7">
        <f>Q_Export_excel!D2814</f>
        <v>98.4</v>
      </c>
      <c r="H2814" s="7" t="str">
        <f>Q_Export_excel!E2814</f>
        <v>mV/pC</v>
      </c>
      <c r="I2814" s="7">
        <v>0</v>
      </c>
      <c r="J2814" s="7" t="str">
        <f t="shared" si="43"/>
        <v>mV</v>
      </c>
      <c r="K2814" s="7" t="s">
        <v>65</v>
      </c>
      <c r="L2814" s="8">
        <f>Q_Export_excel!F2814</f>
        <v>41140</v>
      </c>
      <c r="M2814" s="7">
        <f>Q_Export_excel!G2814</f>
        <v>12</v>
      </c>
    </row>
    <row r="2815" spans="1:13" x14ac:dyDescent="0.2">
      <c r="A2815" s="7" t="str">
        <f>Q_Export_excel!A2815</f>
        <v>PCB</v>
      </c>
      <c r="B2815" s="7" t="s">
        <v>63</v>
      </c>
      <c r="C2815" s="7" t="str">
        <f>Q_Export_excel!B2815</f>
        <v>35729</v>
      </c>
      <c r="D2815" s="7" t="str">
        <f>Q_Export_excel!C2815</f>
        <v>422E51</v>
      </c>
      <c r="E2815" s="7" t="s">
        <v>64</v>
      </c>
      <c r="F2815" s="7" t="e">
        <f>VLOOKUP(CONCATENATE(A2815,D2815),Nominal_sensitivity!$C$2:$E$61,2,FALSE)</f>
        <v>#N/A</v>
      </c>
      <c r="G2815" s="7">
        <f>Q_Export_excel!D2815</f>
        <v>98.3</v>
      </c>
      <c r="H2815" s="7" t="str">
        <f>Q_Export_excel!E2815</f>
        <v>mV/pC</v>
      </c>
      <c r="I2815" s="7">
        <v>0</v>
      </c>
      <c r="J2815" s="7" t="str">
        <f t="shared" si="43"/>
        <v>mV</v>
      </c>
      <c r="K2815" s="7" t="s">
        <v>65</v>
      </c>
      <c r="L2815" s="8">
        <f>Q_Export_excel!F2815</f>
        <v>41140</v>
      </c>
      <c r="M2815" s="7">
        <f>Q_Export_excel!G2815</f>
        <v>12</v>
      </c>
    </row>
    <row r="2816" spans="1:13" x14ac:dyDescent="0.2">
      <c r="A2816" s="7" t="str">
        <f>Q_Export_excel!A2816</f>
        <v>PCB</v>
      </c>
      <c r="B2816" s="7" t="s">
        <v>63</v>
      </c>
      <c r="C2816" s="7" t="str">
        <f>Q_Export_excel!B2816</f>
        <v>35730</v>
      </c>
      <c r="D2816" s="7" t="str">
        <f>Q_Export_excel!C2816</f>
        <v>422E51</v>
      </c>
      <c r="E2816" s="7" t="s">
        <v>64</v>
      </c>
      <c r="F2816" s="7" t="e">
        <f>VLOOKUP(CONCATENATE(A2816,D2816),Nominal_sensitivity!$C$2:$E$61,2,FALSE)</f>
        <v>#N/A</v>
      </c>
      <c r="G2816" s="7">
        <f>Q_Export_excel!D2816</f>
        <v>97.5</v>
      </c>
      <c r="H2816" s="7" t="str">
        <f>Q_Export_excel!E2816</f>
        <v>mV/pC</v>
      </c>
      <c r="I2816" s="7">
        <v>0</v>
      </c>
      <c r="J2816" s="7" t="str">
        <f t="shared" si="43"/>
        <v>mV</v>
      </c>
      <c r="K2816" s="7" t="s">
        <v>65</v>
      </c>
      <c r="L2816" s="8">
        <f>Q_Export_excel!F2816</f>
        <v>41140</v>
      </c>
      <c r="M2816" s="7">
        <f>Q_Export_excel!G2816</f>
        <v>12</v>
      </c>
    </row>
    <row r="2817" spans="1:13" x14ac:dyDescent="0.2">
      <c r="A2817" s="7" t="str">
        <f>Q_Export_excel!A2817</f>
        <v>PCB</v>
      </c>
      <c r="B2817" s="7" t="s">
        <v>63</v>
      </c>
      <c r="C2817" s="7" t="str">
        <f>Q_Export_excel!B2817</f>
        <v>35731</v>
      </c>
      <c r="D2817" s="7" t="str">
        <f>Q_Export_excel!C2817</f>
        <v>422E51</v>
      </c>
      <c r="E2817" s="7" t="s">
        <v>64</v>
      </c>
      <c r="F2817" s="7" t="e">
        <f>VLOOKUP(CONCATENATE(A2817,D2817),Nominal_sensitivity!$C$2:$E$61,2,FALSE)</f>
        <v>#N/A</v>
      </c>
      <c r="G2817" s="7">
        <f>Q_Export_excel!D2817</f>
        <v>98.4</v>
      </c>
      <c r="H2817" s="7" t="str">
        <f>Q_Export_excel!E2817</f>
        <v>mV/pC</v>
      </c>
      <c r="I2817" s="7">
        <v>0</v>
      </c>
      <c r="J2817" s="7" t="str">
        <f t="shared" si="43"/>
        <v>mV</v>
      </c>
      <c r="K2817" s="7" t="s">
        <v>65</v>
      </c>
      <c r="L2817" s="8">
        <f>Q_Export_excel!F2817</f>
        <v>41140</v>
      </c>
      <c r="M2817" s="7">
        <f>Q_Export_excel!G2817</f>
        <v>12</v>
      </c>
    </row>
    <row r="2818" spans="1:13" x14ac:dyDescent="0.2">
      <c r="A2818" s="7" t="str">
        <f>Q_Export_excel!A2818</f>
        <v>PCB</v>
      </c>
      <c r="B2818" s="7" t="s">
        <v>63</v>
      </c>
      <c r="C2818" s="7" t="str">
        <f>Q_Export_excel!B2818</f>
        <v>35732</v>
      </c>
      <c r="D2818" s="7" t="str">
        <f>Q_Export_excel!C2818</f>
        <v>422E51</v>
      </c>
      <c r="E2818" s="7" t="s">
        <v>64</v>
      </c>
      <c r="F2818" s="7" t="e">
        <f>VLOOKUP(CONCATENATE(A2818,D2818),Nominal_sensitivity!$C$2:$E$61,2,FALSE)</f>
        <v>#N/A</v>
      </c>
      <c r="G2818" s="7">
        <f>Q_Export_excel!D2818</f>
        <v>97.7</v>
      </c>
      <c r="H2818" s="7" t="str">
        <f>Q_Export_excel!E2818</f>
        <v>mV/pC</v>
      </c>
      <c r="I2818" s="7">
        <v>0</v>
      </c>
      <c r="J2818" s="7" t="str">
        <f t="shared" si="43"/>
        <v>mV</v>
      </c>
      <c r="K2818" s="7" t="s">
        <v>65</v>
      </c>
      <c r="L2818" s="8">
        <f>Q_Export_excel!F2818</f>
        <v>41140</v>
      </c>
      <c r="M2818" s="7">
        <f>Q_Export_excel!G2818</f>
        <v>12</v>
      </c>
    </row>
    <row r="2819" spans="1:13" x14ac:dyDescent="0.2">
      <c r="A2819" s="7" t="str">
        <f>Q_Export_excel!A2819</f>
        <v>PCB</v>
      </c>
      <c r="B2819" s="7" t="s">
        <v>63</v>
      </c>
      <c r="C2819" s="7" t="str">
        <f>Q_Export_excel!B2819</f>
        <v>35733</v>
      </c>
      <c r="D2819" s="7" t="str">
        <f>Q_Export_excel!C2819</f>
        <v>422E51</v>
      </c>
      <c r="E2819" s="7" t="s">
        <v>64</v>
      </c>
      <c r="F2819" s="7" t="e">
        <f>VLOOKUP(CONCATENATE(A2819,D2819),Nominal_sensitivity!$C$2:$E$61,2,FALSE)</f>
        <v>#N/A</v>
      </c>
      <c r="G2819" s="7">
        <f>Q_Export_excel!D2819</f>
        <v>97.6</v>
      </c>
      <c r="H2819" s="7" t="str">
        <f>Q_Export_excel!E2819</f>
        <v>mV/pC</v>
      </c>
      <c r="I2819" s="7">
        <v>0</v>
      </c>
      <c r="J2819" s="7" t="str">
        <f t="shared" si="43"/>
        <v>mV</v>
      </c>
      <c r="K2819" s="7" t="s">
        <v>65</v>
      </c>
      <c r="L2819" s="8">
        <f>Q_Export_excel!F2819</f>
        <v>41140</v>
      </c>
      <c r="M2819" s="7">
        <f>Q_Export_excel!G2819</f>
        <v>12</v>
      </c>
    </row>
    <row r="2820" spans="1:13" x14ac:dyDescent="0.2">
      <c r="A2820" s="7" t="str">
        <f>Q_Export_excel!A2820</f>
        <v>PCB</v>
      </c>
      <c r="B2820" s="7" t="s">
        <v>63</v>
      </c>
      <c r="C2820" s="7" t="str">
        <f>Q_Export_excel!B2820</f>
        <v>35734</v>
      </c>
      <c r="D2820" s="7" t="str">
        <f>Q_Export_excel!C2820</f>
        <v>422E51</v>
      </c>
      <c r="E2820" s="7" t="s">
        <v>64</v>
      </c>
      <c r="F2820" s="7" t="e">
        <f>VLOOKUP(CONCATENATE(A2820,D2820),Nominal_sensitivity!$C$2:$E$61,2,FALSE)</f>
        <v>#N/A</v>
      </c>
      <c r="G2820" s="7">
        <f>Q_Export_excel!D2820</f>
        <v>97.9</v>
      </c>
      <c r="H2820" s="7" t="str">
        <f>Q_Export_excel!E2820</f>
        <v>mV/pC</v>
      </c>
      <c r="I2820" s="7">
        <v>0</v>
      </c>
      <c r="J2820" s="7" t="str">
        <f t="shared" si="43"/>
        <v>mV</v>
      </c>
      <c r="K2820" s="7" t="s">
        <v>65</v>
      </c>
      <c r="L2820" s="8">
        <f>Q_Export_excel!F2820</f>
        <v>41140</v>
      </c>
      <c r="M2820" s="7">
        <f>Q_Export_excel!G2820</f>
        <v>12</v>
      </c>
    </row>
    <row r="2821" spans="1:13" x14ac:dyDescent="0.2">
      <c r="A2821" s="7" t="str">
        <f>Q_Export_excel!A2821</f>
        <v>PCB</v>
      </c>
      <c r="B2821" s="7" t="s">
        <v>63</v>
      </c>
      <c r="C2821" s="7" t="str">
        <f>Q_Export_excel!B2821</f>
        <v>35735</v>
      </c>
      <c r="D2821" s="7" t="str">
        <f>Q_Export_excel!C2821</f>
        <v>422E51</v>
      </c>
      <c r="E2821" s="7" t="s">
        <v>64</v>
      </c>
      <c r="F2821" s="7" t="e">
        <f>VLOOKUP(CONCATENATE(A2821,D2821),Nominal_sensitivity!$C$2:$E$61,2,FALSE)</f>
        <v>#N/A</v>
      </c>
      <c r="G2821" s="7">
        <f>Q_Export_excel!D2821</f>
        <v>97.8</v>
      </c>
      <c r="H2821" s="7" t="str">
        <f>Q_Export_excel!E2821</f>
        <v>mV/pC</v>
      </c>
      <c r="I2821" s="7">
        <v>0</v>
      </c>
      <c r="J2821" s="7" t="str">
        <f t="shared" si="43"/>
        <v>mV</v>
      </c>
      <c r="K2821" s="7" t="s">
        <v>65</v>
      </c>
      <c r="L2821" s="8">
        <f>Q_Export_excel!F2821</f>
        <v>41140</v>
      </c>
      <c r="M2821" s="7">
        <f>Q_Export_excel!G2821</f>
        <v>12</v>
      </c>
    </row>
    <row r="2822" spans="1:13" x14ac:dyDescent="0.2">
      <c r="A2822" s="7" t="str">
        <f>Q_Export_excel!A2822</f>
        <v>PCB</v>
      </c>
      <c r="B2822" s="7" t="s">
        <v>63</v>
      </c>
      <c r="C2822" s="7" t="str">
        <f>Q_Export_excel!B2822</f>
        <v>35736</v>
      </c>
      <c r="D2822" s="7" t="str">
        <f>Q_Export_excel!C2822</f>
        <v>422E51</v>
      </c>
      <c r="E2822" s="7" t="s">
        <v>64</v>
      </c>
      <c r="F2822" s="7" t="e">
        <f>VLOOKUP(CONCATENATE(A2822,D2822),Nominal_sensitivity!$C$2:$E$61,2,FALSE)</f>
        <v>#N/A</v>
      </c>
      <c r="G2822" s="7">
        <f>Q_Export_excel!D2822</f>
        <v>96.2</v>
      </c>
      <c r="H2822" s="7" t="str">
        <f>Q_Export_excel!E2822</f>
        <v>mV/pC</v>
      </c>
      <c r="I2822" s="7">
        <v>0</v>
      </c>
      <c r="J2822" s="7" t="str">
        <f t="shared" si="43"/>
        <v>mV</v>
      </c>
      <c r="K2822" s="7" t="s">
        <v>65</v>
      </c>
      <c r="L2822" s="8">
        <f>Q_Export_excel!F2822</f>
        <v>41140</v>
      </c>
      <c r="M2822" s="7">
        <f>Q_Export_excel!G2822</f>
        <v>12</v>
      </c>
    </row>
    <row r="2823" spans="1:13" x14ac:dyDescent="0.2">
      <c r="A2823" s="7" t="str">
        <f>Q_Export_excel!A2823</f>
        <v>PCB</v>
      </c>
      <c r="B2823" s="7" t="s">
        <v>63</v>
      </c>
      <c r="C2823" s="7" t="str">
        <f>Q_Export_excel!B2823</f>
        <v>35737</v>
      </c>
      <c r="D2823" s="7" t="str">
        <f>Q_Export_excel!C2823</f>
        <v>422E51</v>
      </c>
      <c r="E2823" s="7" t="s">
        <v>64</v>
      </c>
      <c r="F2823" s="7" t="e">
        <f>VLOOKUP(CONCATENATE(A2823,D2823),Nominal_sensitivity!$C$2:$E$61,2,FALSE)</f>
        <v>#N/A</v>
      </c>
      <c r="G2823" s="7">
        <f>Q_Export_excel!D2823</f>
        <v>97.6</v>
      </c>
      <c r="H2823" s="7" t="str">
        <f>Q_Export_excel!E2823</f>
        <v>mV/pC</v>
      </c>
      <c r="I2823" s="7">
        <v>0</v>
      </c>
      <c r="J2823" s="7" t="str">
        <f t="shared" si="43"/>
        <v>mV</v>
      </c>
      <c r="K2823" s="7" t="s">
        <v>65</v>
      </c>
      <c r="L2823" s="8">
        <f>Q_Export_excel!F2823</f>
        <v>41140</v>
      </c>
      <c r="M2823" s="7">
        <f>Q_Export_excel!G2823</f>
        <v>12</v>
      </c>
    </row>
    <row r="2824" spans="1:13" x14ac:dyDescent="0.2">
      <c r="A2824" s="7" t="str">
        <f>Q_Export_excel!A2824</f>
        <v>PCB</v>
      </c>
      <c r="B2824" s="7" t="s">
        <v>63</v>
      </c>
      <c r="C2824" s="7" t="str">
        <f>Q_Export_excel!B2824</f>
        <v>35738</v>
      </c>
      <c r="D2824" s="7" t="str">
        <f>Q_Export_excel!C2824</f>
        <v>422E51</v>
      </c>
      <c r="E2824" s="7" t="s">
        <v>64</v>
      </c>
      <c r="F2824" s="7" t="e">
        <f>VLOOKUP(CONCATENATE(A2824,D2824),Nominal_sensitivity!$C$2:$E$61,2,FALSE)</f>
        <v>#N/A</v>
      </c>
      <c r="G2824" s="7">
        <f>Q_Export_excel!D2824</f>
        <v>97.9</v>
      </c>
      <c r="H2824" s="7" t="str">
        <f>Q_Export_excel!E2824</f>
        <v>mV/pC</v>
      </c>
      <c r="I2824" s="7">
        <v>0</v>
      </c>
      <c r="J2824" s="7" t="str">
        <f t="shared" ref="J2824:J2887" si="44">LEFT(H2824,2)</f>
        <v>mV</v>
      </c>
      <c r="K2824" s="7" t="s">
        <v>65</v>
      </c>
      <c r="L2824" s="8">
        <f>Q_Export_excel!F2824</f>
        <v>41140</v>
      </c>
      <c r="M2824" s="7">
        <f>Q_Export_excel!G2824</f>
        <v>12</v>
      </c>
    </row>
    <row r="2825" spans="1:13" x14ac:dyDescent="0.2">
      <c r="A2825" s="7" t="str">
        <f>Q_Export_excel!A2825</f>
        <v>PCB</v>
      </c>
      <c r="B2825" s="7" t="s">
        <v>63</v>
      </c>
      <c r="C2825" s="7" t="str">
        <f>Q_Export_excel!B2825</f>
        <v>3441</v>
      </c>
      <c r="D2825" s="7" t="str">
        <f>Q_Export_excel!C2825</f>
        <v>740B02</v>
      </c>
      <c r="E2825" s="7" t="s">
        <v>64</v>
      </c>
      <c r="F2825" s="7">
        <f>VLOOKUP(CONCATENATE(A2825,D2825),Nominal_sensitivity!$C$2:$E$61,2,FALSE)</f>
        <v>50</v>
      </c>
      <c r="G2825" s="7">
        <f>Q_Export_excel!D2825</f>
        <v>48</v>
      </c>
      <c r="H2825" s="7" t="str">
        <f>Q_Export_excel!E2825</f>
        <v>mV/muE</v>
      </c>
      <c r="I2825" s="7">
        <v>0</v>
      </c>
      <c r="J2825" s="7" t="str">
        <f t="shared" si="44"/>
        <v>mV</v>
      </c>
      <c r="K2825" s="7" t="s">
        <v>65</v>
      </c>
      <c r="L2825" s="8">
        <f>Q_Export_excel!F2825</f>
        <v>41342</v>
      </c>
      <c r="M2825" s="7">
        <f>Q_Export_excel!G2825</f>
        <v>12</v>
      </c>
    </row>
    <row r="2826" spans="1:13" x14ac:dyDescent="0.2">
      <c r="A2826" s="7" t="str">
        <f>Q_Export_excel!A2826</f>
        <v>PCB</v>
      </c>
      <c r="B2826" s="7" t="s">
        <v>63</v>
      </c>
      <c r="C2826" s="7" t="str">
        <f>Q_Export_excel!B2826</f>
        <v>3442</v>
      </c>
      <c r="D2826" s="7" t="str">
        <f>Q_Export_excel!C2826</f>
        <v>740B02</v>
      </c>
      <c r="E2826" s="7" t="s">
        <v>64</v>
      </c>
      <c r="F2826" s="7">
        <f>VLOOKUP(CONCATENATE(A2826,D2826),Nominal_sensitivity!$C$2:$E$61,2,FALSE)</f>
        <v>50</v>
      </c>
      <c r="G2826" s="7">
        <f>Q_Export_excel!D2826</f>
        <v>51.9</v>
      </c>
      <c r="H2826" s="7" t="str">
        <f>Q_Export_excel!E2826</f>
        <v>mV/muE</v>
      </c>
      <c r="I2826" s="7">
        <v>0</v>
      </c>
      <c r="J2826" s="7" t="str">
        <f t="shared" si="44"/>
        <v>mV</v>
      </c>
      <c r="K2826" s="7" t="s">
        <v>65</v>
      </c>
      <c r="L2826" s="8">
        <f>Q_Export_excel!F2826</f>
        <v>41342</v>
      </c>
      <c r="M2826" s="7">
        <f>Q_Export_excel!G2826</f>
        <v>12</v>
      </c>
    </row>
    <row r="2827" spans="1:13" x14ac:dyDescent="0.2">
      <c r="A2827" s="7" t="str">
        <f>Q_Export_excel!A2827</f>
        <v>PCB</v>
      </c>
      <c r="B2827" s="7" t="s">
        <v>63</v>
      </c>
      <c r="C2827" s="7" t="str">
        <f>Q_Export_excel!B2827</f>
        <v>3443</v>
      </c>
      <c r="D2827" s="7" t="str">
        <f>Q_Export_excel!C2827</f>
        <v>740B02</v>
      </c>
      <c r="E2827" s="7" t="s">
        <v>64</v>
      </c>
      <c r="F2827" s="7">
        <f>VLOOKUP(CONCATENATE(A2827,D2827),Nominal_sensitivity!$C$2:$E$61,2,FALSE)</f>
        <v>50</v>
      </c>
      <c r="G2827" s="7">
        <f>Q_Export_excel!D2827</f>
        <v>47.8</v>
      </c>
      <c r="H2827" s="7" t="str">
        <f>Q_Export_excel!E2827</f>
        <v>mV/muE</v>
      </c>
      <c r="I2827" s="7">
        <v>0</v>
      </c>
      <c r="J2827" s="7" t="str">
        <f t="shared" si="44"/>
        <v>mV</v>
      </c>
      <c r="K2827" s="7" t="s">
        <v>65</v>
      </c>
      <c r="L2827" s="8">
        <f>Q_Export_excel!F2827</f>
        <v>41342</v>
      </c>
      <c r="M2827" s="7">
        <f>Q_Export_excel!G2827</f>
        <v>12</v>
      </c>
    </row>
    <row r="2828" spans="1:13" x14ac:dyDescent="0.2">
      <c r="A2828" s="7" t="str">
        <f>Q_Export_excel!A2828</f>
        <v>PCB</v>
      </c>
      <c r="B2828" s="7" t="s">
        <v>63</v>
      </c>
      <c r="C2828" s="7" t="str">
        <f>Q_Export_excel!B2828</f>
        <v>3444</v>
      </c>
      <c r="D2828" s="7" t="str">
        <f>Q_Export_excel!C2828</f>
        <v>740B02</v>
      </c>
      <c r="E2828" s="7" t="s">
        <v>64</v>
      </c>
      <c r="F2828" s="7">
        <f>VLOOKUP(CONCATENATE(A2828,D2828),Nominal_sensitivity!$C$2:$E$61,2,FALSE)</f>
        <v>50</v>
      </c>
      <c r="G2828" s="7">
        <f>Q_Export_excel!D2828</f>
        <v>44.7</v>
      </c>
      <c r="H2828" s="7" t="str">
        <f>Q_Export_excel!E2828</f>
        <v>mV/muE</v>
      </c>
      <c r="I2828" s="7">
        <v>0</v>
      </c>
      <c r="J2828" s="7" t="str">
        <f t="shared" si="44"/>
        <v>mV</v>
      </c>
      <c r="K2828" s="7" t="s">
        <v>65</v>
      </c>
      <c r="L2828" s="8">
        <f>Q_Export_excel!F2828</f>
        <v>41342</v>
      </c>
      <c r="M2828" s="7">
        <f>Q_Export_excel!G2828</f>
        <v>12</v>
      </c>
    </row>
    <row r="2829" spans="1:13" x14ac:dyDescent="0.2">
      <c r="A2829" s="7" t="str">
        <f>Q_Export_excel!A2829</f>
        <v>PCB</v>
      </c>
      <c r="B2829" s="7" t="s">
        <v>63</v>
      </c>
      <c r="C2829" s="7" t="str">
        <f>Q_Export_excel!B2829</f>
        <v>3445</v>
      </c>
      <c r="D2829" s="7" t="str">
        <f>Q_Export_excel!C2829</f>
        <v>740B02</v>
      </c>
      <c r="E2829" s="7" t="s">
        <v>64</v>
      </c>
      <c r="F2829" s="7">
        <f>VLOOKUP(CONCATENATE(A2829,D2829),Nominal_sensitivity!$C$2:$E$61,2,FALSE)</f>
        <v>50</v>
      </c>
      <c r="G2829" s="7">
        <f>Q_Export_excel!D2829</f>
        <v>53.4</v>
      </c>
      <c r="H2829" s="7" t="str">
        <f>Q_Export_excel!E2829</f>
        <v>mV/muE</v>
      </c>
      <c r="I2829" s="7">
        <v>0</v>
      </c>
      <c r="J2829" s="7" t="str">
        <f t="shared" si="44"/>
        <v>mV</v>
      </c>
      <c r="K2829" s="7" t="s">
        <v>65</v>
      </c>
      <c r="L2829" s="8">
        <f>Q_Export_excel!F2829</f>
        <v>41342</v>
      </c>
      <c r="M2829" s="7">
        <f>Q_Export_excel!G2829</f>
        <v>12</v>
      </c>
    </row>
    <row r="2830" spans="1:13" x14ac:dyDescent="0.2">
      <c r="A2830" s="7" t="str">
        <f>Q_Export_excel!A2830</f>
        <v>PCB</v>
      </c>
      <c r="B2830" s="7" t="s">
        <v>63</v>
      </c>
      <c r="C2830" s="7" t="str">
        <f>Q_Export_excel!B2830</f>
        <v>3446</v>
      </c>
      <c r="D2830" s="7" t="str">
        <f>Q_Export_excel!C2830</f>
        <v>740B02</v>
      </c>
      <c r="E2830" s="7" t="s">
        <v>64</v>
      </c>
      <c r="F2830" s="7">
        <f>VLOOKUP(CONCATENATE(A2830,D2830),Nominal_sensitivity!$C$2:$E$61,2,FALSE)</f>
        <v>50</v>
      </c>
      <c r="G2830" s="7">
        <f>Q_Export_excel!D2830</f>
        <v>50</v>
      </c>
      <c r="H2830" s="7" t="str">
        <f>Q_Export_excel!E2830</f>
        <v>mV/muE</v>
      </c>
      <c r="I2830" s="7">
        <v>0</v>
      </c>
      <c r="J2830" s="7" t="str">
        <f t="shared" si="44"/>
        <v>mV</v>
      </c>
      <c r="K2830" s="7" t="s">
        <v>65</v>
      </c>
      <c r="L2830" s="8">
        <f>Q_Export_excel!F2830</f>
        <v>41342</v>
      </c>
      <c r="M2830" s="7">
        <f>Q_Export_excel!G2830</f>
        <v>12</v>
      </c>
    </row>
    <row r="2831" spans="1:13" x14ac:dyDescent="0.2">
      <c r="A2831" s="7" t="str">
        <f>Q_Export_excel!A2831</f>
        <v>PCB</v>
      </c>
      <c r="B2831" s="7" t="s">
        <v>63</v>
      </c>
      <c r="C2831" s="7" t="str">
        <f>Q_Export_excel!B2831</f>
        <v>3470</v>
      </c>
      <c r="D2831" s="7" t="str">
        <f>Q_Export_excel!C2831</f>
        <v>740B02</v>
      </c>
      <c r="E2831" s="7" t="s">
        <v>64</v>
      </c>
      <c r="F2831" s="7">
        <f>VLOOKUP(CONCATENATE(A2831,D2831),Nominal_sensitivity!$C$2:$E$61,2,FALSE)</f>
        <v>50</v>
      </c>
      <c r="G2831" s="7">
        <f>Q_Export_excel!D2831</f>
        <v>56.9</v>
      </c>
      <c r="H2831" s="7" t="str">
        <f>Q_Export_excel!E2831</f>
        <v>mV/muE</v>
      </c>
      <c r="I2831" s="7">
        <v>0</v>
      </c>
      <c r="J2831" s="7" t="str">
        <f t="shared" si="44"/>
        <v>mV</v>
      </c>
      <c r="K2831" s="7" t="s">
        <v>65</v>
      </c>
      <c r="L2831" s="8">
        <f>Q_Export_excel!F2831</f>
        <v>41342</v>
      </c>
      <c r="M2831" s="7">
        <f>Q_Export_excel!G2831</f>
        <v>12</v>
      </c>
    </row>
    <row r="2832" spans="1:13" x14ac:dyDescent="0.2">
      <c r="A2832" s="7" t="str">
        <f>Q_Export_excel!A2832</f>
        <v>PCB</v>
      </c>
      <c r="B2832" s="7" t="s">
        <v>63</v>
      </c>
      <c r="C2832" s="7" t="str">
        <f>Q_Export_excel!B2832</f>
        <v>3471</v>
      </c>
      <c r="D2832" s="7" t="str">
        <f>Q_Export_excel!C2832</f>
        <v>740B02</v>
      </c>
      <c r="E2832" s="7" t="s">
        <v>64</v>
      </c>
      <c r="F2832" s="7">
        <f>VLOOKUP(CONCATENATE(A2832,D2832),Nominal_sensitivity!$C$2:$E$61,2,FALSE)</f>
        <v>50</v>
      </c>
      <c r="G2832" s="7">
        <f>Q_Export_excel!D2832</f>
        <v>42.2</v>
      </c>
      <c r="H2832" s="7" t="str">
        <f>Q_Export_excel!E2832</f>
        <v>mV/muE</v>
      </c>
      <c r="I2832" s="7">
        <v>0</v>
      </c>
      <c r="J2832" s="7" t="str">
        <f t="shared" si="44"/>
        <v>mV</v>
      </c>
      <c r="K2832" s="7" t="s">
        <v>65</v>
      </c>
      <c r="L2832" s="8">
        <f>Q_Export_excel!F2832</f>
        <v>41342</v>
      </c>
      <c r="M2832" s="7">
        <f>Q_Export_excel!G2832</f>
        <v>12</v>
      </c>
    </row>
    <row r="2833" spans="1:13" x14ac:dyDescent="0.2">
      <c r="A2833" s="7" t="str">
        <f>Q_Export_excel!A2833</f>
        <v>PCB</v>
      </c>
      <c r="B2833" s="7" t="s">
        <v>63</v>
      </c>
      <c r="C2833" s="7" t="str">
        <f>Q_Export_excel!B2833</f>
        <v>3472</v>
      </c>
      <c r="D2833" s="7" t="str">
        <f>Q_Export_excel!C2833</f>
        <v>740B02</v>
      </c>
      <c r="E2833" s="7" t="s">
        <v>64</v>
      </c>
      <c r="F2833" s="7">
        <f>VLOOKUP(CONCATENATE(A2833,D2833),Nominal_sensitivity!$C$2:$E$61,2,FALSE)</f>
        <v>50</v>
      </c>
      <c r="G2833" s="7">
        <f>Q_Export_excel!D2833</f>
        <v>50.6</v>
      </c>
      <c r="H2833" s="7" t="str">
        <f>Q_Export_excel!E2833</f>
        <v>mV/muE</v>
      </c>
      <c r="I2833" s="7">
        <v>0</v>
      </c>
      <c r="J2833" s="7" t="str">
        <f t="shared" si="44"/>
        <v>mV</v>
      </c>
      <c r="K2833" s="7" t="s">
        <v>65</v>
      </c>
      <c r="L2833" s="8">
        <f>Q_Export_excel!F2833</f>
        <v>41342</v>
      </c>
      <c r="M2833" s="7">
        <f>Q_Export_excel!G2833</f>
        <v>12</v>
      </c>
    </row>
    <row r="2834" spans="1:13" x14ac:dyDescent="0.2">
      <c r="A2834" s="7" t="str">
        <f>Q_Export_excel!A2834</f>
        <v>PCB</v>
      </c>
      <c r="B2834" s="7" t="s">
        <v>63</v>
      </c>
      <c r="C2834" s="7" t="str">
        <f>Q_Export_excel!B2834</f>
        <v>3473</v>
      </c>
      <c r="D2834" s="7" t="str">
        <f>Q_Export_excel!C2834</f>
        <v>740B02</v>
      </c>
      <c r="E2834" s="7" t="s">
        <v>64</v>
      </c>
      <c r="F2834" s="7">
        <f>VLOOKUP(CONCATENATE(A2834,D2834),Nominal_sensitivity!$C$2:$E$61,2,FALSE)</f>
        <v>50</v>
      </c>
      <c r="G2834" s="7">
        <f>Q_Export_excel!D2834</f>
        <v>44.4</v>
      </c>
      <c r="H2834" s="7" t="str">
        <f>Q_Export_excel!E2834</f>
        <v>mV/muE</v>
      </c>
      <c r="I2834" s="7">
        <v>0</v>
      </c>
      <c r="J2834" s="7" t="str">
        <f t="shared" si="44"/>
        <v>mV</v>
      </c>
      <c r="K2834" s="7" t="s">
        <v>65</v>
      </c>
      <c r="L2834" s="8">
        <f>Q_Export_excel!F2834</f>
        <v>41342</v>
      </c>
      <c r="M2834" s="7">
        <f>Q_Export_excel!G2834</f>
        <v>12</v>
      </c>
    </row>
    <row r="2835" spans="1:13" x14ac:dyDescent="0.2">
      <c r="A2835" s="7" t="str">
        <f>Q_Export_excel!A2835</f>
        <v>PCB</v>
      </c>
      <c r="B2835" s="7" t="s">
        <v>63</v>
      </c>
      <c r="C2835" s="7" t="str">
        <f>Q_Export_excel!B2835</f>
        <v>22022</v>
      </c>
      <c r="D2835" s="7" t="str">
        <f>Q_Export_excel!C2835</f>
        <v>J357B34</v>
      </c>
      <c r="E2835" s="7" t="s">
        <v>64</v>
      </c>
      <c r="F2835" s="7" t="e">
        <f>VLOOKUP(CONCATENATE(A2835,D2835),Nominal_sensitivity!$C$2:$E$61,2,FALSE)</f>
        <v>#N/A</v>
      </c>
      <c r="G2835" s="7">
        <f>Q_Export_excel!D2835</f>
        <v>94.7</v>
      </c>
      <c r="H2835" s="7" t="str">
        <f>Q_Export_excel!E2835</f>
        <v>pC/g</v>
      </c>
      <c r="I2835" s="7">
        <v>0</v>
      </c>
      <c r="J2835" s="7" t="str">
        <f t="shared" si="44"/>
        <v>pC</v>
      </c>
      <c r="K2835" s="7" t="s">
        <v>65</v>
      </c>
      <c r="L2835" s="8">
        <f>Q_Export_excel!F2835</f>
        <v>40389</v>
      </c>
      <c r="M2835" s="7">
        <f>Q_Export_excel!G2835</f>
        <v>12</v>
      </c>
    </row>
    <row r="2836" spans="1:13" x14ac:dyDescent="0.2">
      <c r="A2836" s="7" t="str">
        <f>Q_Export_excel!A2836</f>
        <v>PCB</v>
      </c>
      <c r="B2836" s="7" t="s">
        <v>63</v>
      </c>
      <c r="C2836" s="7" t="str">
        <f>Q_Export_excel!B2836</f>
        <v>26771</v>
      </c>
      <c r="D2836" s="7" t="str">
        <f>Q_Export_excel!C2836</f>
        <v>J357B34</v>
      </c>
      <c r="E2836" s="7" t="s">
        <v>64</v>
      </c>
      <c r="F2836" s="7" t="e">
        <f>VLOOKUP(CONCATENATE(A2836,D2836),Nominal_sensitivity!$C$2:$E$61,2,FALSE)</f>
        <v>#N/A</v>
      </c>
      <c r="G2836" s="7">
        <f>Q_Export_excel!D2836</f>
        <v>94.5</v>
      </c>
      <c r="H2836" s="7" t="str">
        <f>Q_Export_excel!E2836</f>
        <v>pC/g</v>
      </c>
      <c r="I2836" s="7">
        <v>0</v>
      </c>
      <c r="J2836" s="7" t="str">
        <f t="shared" si="44"/>
        <v>pC</v>
      </c>
      <c r="K2836" s="7" t="s">
        <v>65</v>
      </c>
      <c r="L2836" s="8">
        <f>Q_Export_excel!F2836</f>
        <v>40418</v>
      </c>
      <c r="M2836" s="7">
        <f>Q_Export_excel!G2836</f>
        <v>12</v>
      </c>
    </row>
    <row r="2837" spans="1:13" x14ac:dyDescent="0.2">
      <c r="A2837" s="7" t="str">
        <f>Q_Export_excel!A2837</f>
        <v>PCB</v>
      </c>
      <c r="B2837" s="7" t="s">
        <v>63</v>
      </c>
      <c r="C2837" s="7" t="str">
        <f>Q_Export_excel!B2837</f>
        <v>26772</v>
      </c>
      <c r="D2837" s="7" t="str">
        <f>Q_Export_excel!C2837</f>
        <v>J357B34</v>
      </c>
      <c r="E2837" s="7" t="s">
        <v>64</v>
      </c>
      <c r="F2837" s="7" t="e">
        <f>VLOOKUP(CONCATENATE(A2837,D2837),Nominal_sensitivity!$C$2:$E$61,2,FALSE)</f>
        <v>#N/A</v>
      </c>
      <c r="G2837" s="7">
        <f>Q_Export_excel!D2837</f>
        <v>94.7</v>
      </c>
      <c r="H2837" s="7" t="str">
        <f>Q_Export_excel!E2837</f>
        <v>pC/g</v>
      </c>
      <c r="I2837" s="7">
        <v>0</v>
      </c>
      <c r="J2837" s="7" t="str">
        <f t="shared" si="44"/>
        <v>pC</v>
      </c>
      <c r="K2837" s="7" t="s">
        <v>65</v>
      </c>
      <c r="L2837" s="8">
        <f>Q_Export_excel!F2837</f>
        <v>40418</v>
      </c>
      <c r="M2837" s="7">
        <f>Q_Export_excel!G2837</f>
        <v>12</v>
      </c>
    </row>
    <row r="2838" spans="1:13" x14ac:dyDescent="0.2">
      <c r="A2838" s="7" t="str">
        <f>Q_Export_excel!A2838</f>
        <v>PCB</v>
      </c>
      <c r="B2838" s="7" t="s">
        <v>63</v>
      </c>
      <c r="C2838" s="7" t="str">
        <f>Q_Export_excel!B2838</f>
        <v>26774</v>
      </c>
      <c r="D2838" s="7" t="str">
        <f>Q_Export_excel!C2838</f>
        <v>J357B34</v>
      </c>
      <c r="E2838" s="7" t="s">
        <v>64</v>
      </c>
      <c r="F2838" s="7" t="e">
        <f>VLOOKUP(CONCATENATE(A2838,D2838),Nominal_sensitivity!$C$2:$E$61,2,FALSE)</f>
        <v>#N/A</v>
      </c>
      <c r="G2838" s="7">
        <f>Q_Export_excel!D2838</f>
        <v>94.4</v>
      </c>
      <c r="H2838" s="7" t="str">
        <f>Q_Export_excel!E2838</f>
        <v>pC/g</v>
      </c>
      <c r="I2838" s="7">
        <v>0</v>
      </c>
      <c r="J2838" s="7" t="str">
        <f t="shared" si="44"/>
        <v>pC</v>
      </c>
      <c r="K2838" s="7" t="s">
        <v>65</v>
      </c>
      <c r="L2838" s="8">
        <f>Q_Export_excel!F2838</f>
        <v>40418</v>
      </c>
      <c r="M2838" s="7">
        <f>Q_Export_excel!G2838</f>
        <v>12</v>
      </c>
    </row>
    <row r="2839" spans="1:13" x14ac:dyDescent="0.2">
      <c r="A2839" s="7" t="str">
        <f>Q_Export_excel!A2839</f>
        <v>PCB</v>
      </c>
      <c r="B2839" s="7" t="s">
        <v>63</v>
      </c>
      <c r="C2839" s="7" t="str">
        <f>Q_Export_excel!B2839</f>
        <v>26775</v>
      </c>
      <c r="D2839" s="7" t="str">
        <f>Q_Export_excel!C2839</f>
        <v>J357B34</v>
      </c>
      <c r="E2839" s="7" t="s">
        <v>64</v>
      </c>
      <c r="F2839" s="7" t="e">
        <f>VLOOKUP(CONCATENATE(A2839,D2839),Nominal_sensitivity!$C$2:$E$61,2,FALSE)</f>
        <v>#N/A</v>
      </c>
      <c r="G2839" s="7">
        <f>Q_Export_excel!D2839</f>
        <v>95.8</v>
      </c>
      <c r="H2839" s="7" t="str">
        <f>Q_Export_excel!E2839</f>
        <v>pC/g</v>
      </c>
      <c r="I2839" s="7">
        <v>0</v>
      </c>
      <c r="J2839" s="7" t="str">
        <f t="shared" si="44"/>
        <v>pC</v>
      </c>
      <c r="K2839" s="7" t="s">
        <v>65</v>
      </c>
      <c r="L2839" s="8">
        <f>Q_Export_excel!F2839</f>
        <v>40418</v>
      </c>
      <c r="M2839" s="7">
        <f>Q_Export_excel!G2839</f>
        <v>12</v>
      </c>
    </row>
    <row r="2840" spans="1:13" x14ac:dyDescent="0.2">
      <c r="A2840" s="7" t="str">
        <f>Q_Export_excel!A2840</f>
        <v>PCB</v>
      </c>
      <c r="B2840" s="7" t="s">
        <v>63</v>
      </c>
      <c r="C2840" s="7" t="str">
        <f>Q_Export_excel!B2840</f>
        <v>26776</v>
      </c>
      <c r="D2840" s="7" t="str">
        <f>Q_Export_excel!C2840</f>
        <v>J357B34</v>
      </c>
      <c r="E2840" s="7" t="s">
        <v>64</v>
      </c>
      <c r="F2840" s="7" t="e">
        <f>VLOOKUP(CONCATENATE(A2840,D2840),Nominal_sensitivity!$C$2:$E$61,2,FALSE)</f>
        <v>#N/A</v>
      </c>
      <c r="G2840" s="7">
        <f>Q_Export_excel!D2840</f>
        <v>95.5</v>
      </c>
      <c r="H2840" s="7" t="str">
        <f>Q_Export_excel!E2840</f>
        <v>pC/g</v>
      </c>
      <c r="I2840" s="7">
        <v>0</v>
      </c>
      <c r="J2840" s="7" t="str">
        <f t="shared" si="44"/>
        <v>pC</v>
      </c>
      <c r="K2840" s="7" t="s">
        <v>65</v>
      </c>
      <c r="L2840" s="8">
        <f>Q_Export_excel!F2840</f>
        <v>40418</v>
      </c>
      <c r="M2840" s="7">
        <f>Q_Export_excel!G2840</f>
        <v>12</v>
      </c>
    </row>
    <row r="2841" spans="1:13" x14ac:dyDescent="0.2">
      <c r="A2841" s="7" t="str">
        <f>Q_Export_excel!A2841</f>
        <v>PCB</v>
      </c>
      <c r="B2841" s="7" t="s">
        <v>63</v>
      </c>
      <c r="C2841" s="7" t="str">
        <f>Q_Export_excel!B2841</f>
        <v>26777</v>
      </c>
      <c r="D2841" s="7" t="str">
        <f>Q_Export_excel!C2841</f>
        <v>J357B34</v>
      </c>
      <c r="E2841" s="7" t="s">
        <v>64</v>
      </c>
      <c r="F2841" s="7" t="e">
        <f>VLOOKUP(CONCATENATE(A2841,D2841),Nominal_sensitivity!$C$2:$E$61,2,FALSE)</f>
        <v>#N/A</v>
      </c>
      <c r="G2841" s="7">
        <f>Q_Export_excel!D2841</f>
        <v>94.4</v>
      </c>
      <c r="H2841" s="7" t="str">
        <f>Q_Export_excel!E2841</f>
        <v>pC/g</v>
      </c>
      <c r="I2841" s="7">
        <v>0</v>
      </c>
      <c r="J2841" s="7" t="str">
        <f t="shared" si="44"/>
        <v>pC</v>
      </c>
      <c r="K2841" s="7" t="s">
        <v>65</v>
      </c>
      <c r="L2841" s="8">
        <f>Q_Export_excel!F2841</f>
        <v>40418</v>
      </c>
      <c r="M2841" s="7">
        <f>Q_Export_excel!G2841</f>
        <v>12</v>
      </c>
    </row>
    <row r="2842" spans="1:13" x14ac:dyDescent="0.2">
      <c r="A2842" s="7" t="str">
        <f>Q_Export_excel!A2842</f>
        <v>PCB</v>
      </c>
      <c r="B2842" s="7" t="s">
        <v>63</v>
      </c>
      <c r="C2842" s="7" t="str">
        <f>Q_Export_excel!B2842</f>
        <v>26778</v>
      </c>
      <c r="D2842" s="7" t="str">
        <f>Q_Export_excel!C2842</f>
        <v>J357B34</v>
      </c>
      <c r="E2842" s="7" t="s">
        <v>64</v>
      </c>
      <c r="F2842" s="7" t="e">
        <f>VLOOKUP(CONCATENATE(A2842,D2842),Nominal_sensitivity!$C$2:$E$61,2,FALSE)</f>
        <v>#N/A</v>
      </c>
      <c r="G2842" s="7">
        <f>Q_Export_excel!D2842</f>
        <v>93.9</v>
      </c>
      <c r="H2842" s="7" t="str">
        <f>Q_Export_excel!E2842</f>
        <v>pC/g</v>
      </c>
      <c r="I2842" s="7">
        <v>0</v>
      </c>
      <c r="J2842" s="7" t="str">
        <f t="shared" si="44"/>
        <v>pC</v>
      </c>
      <c r="K2842" s="7" t="s">
        <v>65</v>
      </c>
      <c r="L2842" s="8">
        <f>Q_Export_excel!F2842</f>
        <v>40418</v>
      </c>
      <c r="M2842" s="7">
        <f>Q_Export_excel!G2842</f>
        <v>12</v>
      </c>
    </row>
    <row r="2843" spans="1:13" x14ac:dyDescent="0.2">
      <c r="A2843" s="7" t="str">
        <f>Q_Export_excel!A2843</f>
        <v>PCB</v>
      </c>
      <c r="B2843" s="7" t="s">
        <v>63</v>
      </c>
      <c r="C2843" s="7" t="str">
        <f>Q_Export_excel!B2843</f>
        <v>8699</v>
      </c>
      <c r="D2843" s="7" t="str">
        <f>Q_Export_excel!C2843</f>
        <v>M350 B02</v>
      </c>
      <c r="E2843" s="7" t="s">
        <v>64</v>
      </c>
      <c r="F2843" s="7">
        <f>VLOOKUP(CONCATENATE(A2843,D2843),Nominal_sensitivity!$C$2:$E$61,2,FALSE)</f>
        <v>0</v>
      </c>
      <c r="G2843" s="7">
        <f>Q_Export_excel!D2843</f>
        <v>0.10186035408841715</v>
      </c>
      <c r="H2843" s="7" t="str">
        <f>Q_Export_excel!E2843</f>
        <v>mV/g</v>
      </c>
      <c r="I2843" s="7">
        <v>0</v>
      </c>
      <c r="J2843" s="7" t="str">
        <f t="shared" si="44"/>
        <v>mV</v>
      </c>
      <c r="K2843" s="7" t="s">
        <v>65</v>
      </c>
      <c r="L2843" s="8">
        <f>Q_Export_excel!F2843</f>
        <v>39870.476724537039</v>
      </c>
      <c r="M2843" s="7">
        <f>Q_Export_excel!G2843</f>
        <v>12</v>
      </c>
    </row>
    <row r="2844" spans="1:13" x14ac:dyDescent="0.2">
      <c r="A2844" s="7" t="str">
        <f>Q_Export_excel!A2844</f>
        <v>PCB</v>
      </c>
      <c r="B2844" s="7" t="s">
        <v>63</v>
      </c>
      <c r="C2844" s="7" t="str">
        <f>Q_Export_excel!B2844</f>
        <v>8700</v>
      </c>
      <c r="D2844" s="7" t="str">
        <f>Q_Export_excel!C2844</f>
        <v>M350 B02</v>
      </c>
      <c r="E2844" s="7" t="s">
        <v>64</v>
      </c>
      <c r="F2844" s="7">
        <f>VLOOKUP(CONCATENATE(A2844,D2844),Nominal_sensitivity!$C$2:$E$61,2,FALSE)</f>
        <v>0</v>
      </c>
      <c r="G2844" s="7">
        <f>Q_Export_excel!D2844</f>
        <v>9.6781345594168525E-2</v>
      </c>
      <c r="H2844" s="7" t="str">
        <f>Q_Export_excel!E2844</f>
        <v>mV/g</v>
      </c>
      <c r="I2844" s="7">
        <v>0</v>
      </c>
      <c r="J2844" s="7" t="str">
        <f t="shared" si="44"/>
        <v>mV</v>
      </c>
      <c r="K2844" s="7" t="s">
        <v>65</v>
      </c>
      <c r="L2844" s="8">
        <f>Q_Export_excel!F2844</f>
        <v>39870.567326388889</v>
      </c>
      <c r="M2844" s="7">
        <f>Q_Export_excel!G2844</f>
        <v>12</v>
      </c>
    </row>
    <row r="2845" spans="1:13" x14ac:dyDescent="0.2">
      <c r="A2845" s="7" t="str">
        <f>Q_Export_excel!A2845</f>
        <v>PCB</v>
      </c>
      <c r="B2845" s="7" t="s">
        <v>63</v>
      </c>
      <c r="C2845" s="7" t="str">
        <f>Q_Export_excel!B2845</f>
        <v>8701</v>
      </c>
      <c r="D2845" s="7" t="str">
        <f>Q_Export_excel!C2845</f>
        <v>M350 B02</v>
      </c>
      <c r="E2845" s="7" t="s">
        <v>64</v>
      </c>
      <c r="F2845" s="7">
        <f>VLOOKUP(CONCATENATE(A2845,D2845),Nominal_sensitivity!$C$2:$E$61,2,FALSE)</f>
        <v>0</v>
      </c>
      <c r="G2845" s="7">
        <f>Q_Export_excel!D2845</f>
        <v>9.6645860439769776E-2</v>
      </c>
      <c r="H2845" s="7" t="str">
        <f>Q_Export_excel!E2845</f>
        <v>mV/g</v>
      </c>
      <c r="I2845" s="7">
        <v>0</v>
      </c>
      <c r="J2845" s="7" t="str">
        <f t="shared" si="44"/>
        <v>mV</v>
      </c>
      <c r="K2845" s="7" t="s">
        <v>65</v>
      </c>
      <c r="L2845" s="8">
        <f>Q_Export_excel!F2845</f>
        <v>39870.47115740741</v>
      </c>
      <c r="M2845" s="7">
        <f>Q_Export_excel!G2845</f>
        <v>12</v>
      </c>
    </row>
    <row r="2846" spans="1:13" x14ac:dyDescent="0.2">
      <c r="A2846" s="7" t="str">
        <f>Q_Export_excel!A2846</f>
        <v>PCB</v>
      </c>
      <c r="B2846" s="7" t="s">
        <v>63</v>
      </c>
      <c r="C2846" s="7" t="str">
        <f>Q_Export_excel!B2846</f>
        <v>8702</v>
      </c>
      <c r="D2846" s="7" t="str">
        <f>Q_Export_excel!C2846</f>
        <v>M350 B02</v>
      </c>
      <c r="E2846" s="7" t="s">
        <v>64</v>
      </c>
      <c r="F2846" s="7">
        <f>VLOOKUP(CONCATENATE(A2846,D2846),Nominal_sensitivity!$C$2:$E$61,2,FALSE)</f>
        <v>0</v>
      </c>
      <c r="G2846" s="7">
        <f>Q_Export_excel!D2846</f>
        <v>9.5710182656586693E-2</v>
      </c>
      <c r="H2846" s="7" t="str">
        <f>Q_Export_excel!E2846</f>
        <v>mV/g</v>
      </c>
      <c r="I2846" s="7">
        <v>0</v>
      </c>
      <c r="J2846" s="7" t="str">
        <f t="shared" si="44"/>
        <v>mV</v>
      </c>
      <c r="K2846" s="7" t="s">
        <v>65</v>
      </c>
      <c r="L2846" s="8">
        <f>Q_Export_excel!F2846</f>
        <v>39870.559629629628</v>
      </c>
      <c r="M2846" s="7">
        <f>Q_Export_excel!G2846</f>
        <v>12</v>
      </c>
    </row>
    <row r="2847" spans="1:13" x14ac:dyDescent="0.2">
      <c r="A2847" s="7" t="str">
        <f>Q_Export_excel!A2847</f>
        <v>PCB</v>
      </c>
      <c r="B2847" s="7" t="s">
        <v>63</v>
      </c>
      <c r="C2847" s="7" t="str">
        <f>Q_Export_excel!B2847</f>
        <v>8703</v>
      </c>
      <c r="D2847" s="7" t="str">
        <f>Q_Export_excel!C2847</f>
        <v>M350 B02</v>
      </c>
      <c r="E2847" s="7" t="s">
        <v>64</v>
      </c>
      <c r="F2847" s="7">
        <f>VLOOKUP(CONCATENATE(A2847,D2847),Nominal_sensitivity!$C$2:$E$61,2,FALSE)</f>
        <v>0</v>
      </c>
      <c r="G2847" s="7">
        <f>Q_Export_excel!D2847</f>
        <v>9.5665938706542927E-2</v>
      </c>
      <c r="H2847" s="7" t="str">
        <f>Q_Export_excel!E2847</f>
        <v>mV/g</v>
      </c>
      <c r="I2847" s="7">
        <v>0</v>
      </c>
      <c r="J2847" s="7" t="str">
        <f t="shared" si="44"/>
        <v>mV</v>
      </c>
      <c r="K2847" s="7" t="s">
        <v>65</v>
      </c>
      <c r="L2847" s="8">
        <f>Q_Export_excel!F2847</f>
        <v>39870.576921296299</v>
      </c>
      <c r="M2847" s="7">
        <f>Q_Export_excel!G2847</f>
        <v>12</v>
      </c>
    </row>
    <row r="2848" spans="1:13" x14ac:dyDescent="0.2">
      <c r="A2848" s="7" t="str">
        <f>Q_Export_excel!A2848</f>
        <v>PCB</v>
      </c>
      <c r="B2848" s="7" t="s">
        <v>63</v>
      </c>
      <c r="C2848" s="7" t="str">
        <f>Q_Export_excel!B2848</f>
        <v>102034</v>
      </c>
      <c r="D2848" s="7" t="str">
        <f>Q_Export_excel!C2848</f>
        <v>M353</v>
      </c>
      <c r="E2848" s="7" t="s">
        <v>64</v>
      </c>
      <c r="F2848" s="7">
        <f>VLOOKUP(CONCATENATE(A2848,D2848),Nominal_sensitivity!$C$2:$E$61,2,FALSE)</f>
        <v>0</v>
      </c>
      <c r="G2848" s="7">
        <f>Q_Export_excel!D2848</f>
        <v>10.441132212091588</v>
      </c>
      <c r="H2848" s="7" t="str">
        <f>Q_Export_excel!E2848</f>
        <v>mV/g</v>
      </c>
      <c r="I2848" s="7">
        <v>0</v>
      </c>
      <c r="J2848" s="7" t="str">
        <f t="shared" si="44"/>
        <v>mV</v>
      </c>
      <c r="K2848" s="7" t="s">
        <v>65</v>
      </c>
      <c r="L2848" s="8">
        <f>Q_Export_excel!F2848</f>
        <v>39869.700555555559</v>
      </c>
      <c r="M2848" s="7">
        <f>Q_Export_excel!G2848</f>
        <v>12</v>
      </c>
    </row>
    <row r="2849" spans="1:13" x14ac:dyDescent="0.2">
      <c r="A2849" s="7" t="str">
        <f>Q_Export_excel!A2849</f>
        <v>PCB</v>
      </c>
      <c r="B2849" s="7" t="s">
        <v>63</v>
      </c>
      <c r="C2849" s="7" t="str">
        <f>Q_Export_excel!B2849</f>
        <v>102042</v>
      </c>
      <c r="D2849" s="7" t="str">
        <f>Q_Export_excel!C2849</f>
        <v>M353</v>
      </c>
      <c r="E2849" s="7" t="s">
        <v>64</v>
      </c>
      <c r="F2849" s="7">
        <f>VLOOKUP(CONCATENATE(A2849,D2849),Nominal_sensitivity!$C$2:$E$61,2,FALSE)</f>
        <v>0</v>
      </c>
      <c r="G2849" s="7">
        <f>Q_Export_excel!D2849</f>
        <v>9.3677808931797362</v>
      </c>
      <c r="H2849" s="7" t="str">
        <f>Q_Export_excel!E2849</f>
        <v>mV/g</v>
      </c>
      <c r="I2849" s="7">
        <v>0</v>
      </c>
      <c r="J2849" s="7" t="str">
        <f t="shared" si="44"/>
        <v>mV</v>
      </c>
      <c r="K2849" s="7" t="s">
        <v>65</v>
      </c>
      <c r="L2849" s="8">
        <f>Q_Export_excel!F2849</f>
        <v>39869.692349537036</v>
      </c>
      <c r="M2849" s="7">
        <f>Q_Export_excel!G2849</f>
        <v>12</v>
      </c>
    </row>
    <row r="2850" spans="1:13" x14ac:dyDescent="0.2">
      <c r="A2850" s="7" t="str">
        <f>Q_Export_excel!A2850</f>
        <v>PCB</v>
      </c>
      <c r="B2850" s="7" t="s">
        <v>63</v>
      </c>
      <c r="C2850" s="7" t="str">
        <f>Q_Export_excel!B2850</f>
        <v>102854</v>
      </c>
      <c r="D2850" s="7" t="str">
        <f>Q_Export_excel!C2850</f>
        <v>M353</v>
      </c>
      <c r="E2850" s="7" t="s">
        <v>64</v>
      </c>
      <c r="F2850" s="7">
        <f>VLOOKUP(CONCATENATE(A2850,D2850),Nominal_sensitivity!$C$2:$E$61,2,FALSE)</f>
        <v>0</v>
      </c>
      <c r="G2850" s="7">
        <f>Q_Export_excel!D2850</f>
        <v>3.4298711490853805E-2</v>
      </c>
      <c r="H2850" s="7" t="str">
        <f>Q_Export_excel!E2850</f>
        <v>mV/g</v>
      </c>
      <c r="I2850" s="7">
        <v>0</v>
      </c>
      <c r="J2850" s="7" t="str">
        <f t="shared" si="44"/>
        <v>mV</v>
      </c>
      <c r="K2850" s="7" t="s">
        <v>65</v>
      </c>
      <c r="L2850" s="8">
        <f>Q_Export_excel!F2850</f>
        <v>39869.695069444446</v>
      </c>
      <c r="M2850" s="7">
        <f>Q_Export_excel!G2850</f>
        <v>12</v>
      </c>
    </row>
    <row r="2851" spans="1:13" x14ac:dyDescent="0.2">
      <c r="A2851" s="7" t="str">
        <f>Q_Export_excel!A2851</f>
        <v>PCB</v>
      </c>
      <c r="B2851" s="7" t="s">
        <v>63</v>
      </c>
      <c r="C2851" s="7" t="str">
        <f>Q_Export_excel!B2851</f>
        <v>104849</v>
      </c>
      <c r="D2851" s="7" t="str">
        <f>Q_Export_excel!C2851</f>
        <v>M353</v>
      </c>
      <c r="E2851" s="7" t="s">
        <v>64</v>
      </c>
      <c r="F2851" s="7">
        <f>VLOOKUP(CONCATENATE(A2851,D2851),Nominal_sensitivity!$C$2:$E$61,2,FALSE)</f>
        <v>0</v>
      </c>
      <c r="G2851" s="7">
        <f>Q_Export_excel!D2851</f>
        <v>9.7476653440716561</v>
      </c>
      <c r="H2851" s="7" t="str">
        <f>Q_Export_excel!E2851</f>
        <v>mV/g</v>
      </c>
      <c r="I2851" s="7">
        <v>0</v>
      </c>
      <c r="J2851" s="7" t="str">
        <f t="shared" si="44"/>
        <v>mV</v>
      </c>
      <c r="K2851" s="7" t="s">
        <v>65</v>
      </c>
      <c r="L2851" s="8">
        <f>Q_Export_excel!F2851</f>
        <v>39869.632696759261</v>
      </c>
      <c r="M2851" s="7">
        <f>Q_Export_excel!G2851</f>
        <v>12</v>
      </c>
    </row>
    <row r="2852" spans="1:13" x14ac:dyDescent="0.2">
      <c r="A2852" s="7" t="str">
        <f>Q_Export_excel!A2852</f>
        <v>PCB</v>
      </c>
      <c r="B2852" s="7" t="s">
        <v>63</v>
      </c>
      <c r="C2852" s="7" t="str">
        <f>Q_Export_excel!B2852</f>
        <v>104851</v>
      </c>
      <c r="D2852" s="7" t="str">
        <f>Q_Export_excel!C2852</f>
        <v>M353</v>
      </c>
      <c r="E2852" s="7" t="s">
        <v>64</v>
      </c>
      <c r="F2852" s="7">
        <f>VLOOKUP(CONCATENATE(A2852,D2852),Nominal_sensitivity!$C$2:$E$61,2,FALSE)</f>
        <v>0</v>
      </c>
      <c r="G2852" s="7">
        <f>Q_Export_excel!D2852</f>
        <v>9.3919375244229784</v>
      </c>
      <c r="H2852" s="7" t="str">
        <f>Q_Export_excel!E2852</f>
        <v>mV/g</v>
      </c>
      <c r="I2852" s="7">
        <v>0</v>
      </c>
      <c r="J2852" s="7" t="str">
        <f t="shared" si="44"/>
        <v>mV</v>
      </c>
      <c r="K2852" s="7" t="s">
        <v>65</v>
      </c>
      <c r="L2852" s="8">
        <f>Q_Export_excel!F2852</f>
        <v>39869.712951388887</v>
      </c>
      <c r="M2852" s="7">
        <f>Q_Export_excel!G2852</f>
        <v>12</v>
      </c>
    </row>
    <row r="2853" spans="1:13" x14ac:dyDescent="0.2">
      <c r="A2853" s="7" t="str">
        <f>Q_Export_excel!A2853</f>
        <v>PCB</v>
      </c>
      <c r="B2853" s="7" t="s">
        <v>63</v>
      </c>
      <c r="C2853" s="7" t="str">
        <f>Q_Export_excel!B2853</f>
        <v>104852</v>
      </c>
      <c r="D2853" s="7" t="str">
        <f>Q_Export_excel!C2853</f>
        <v>M353</v>
      </c>
      <c r="E2853" s="7" t="s">
        <v>64</v>
      </c>
      <c r="F2853" s="7">
        <f>VLOOKUP(CONCATENATE(A2853,D2853),Nominal_sensitivity!$C$2:$E$61,2,FALSE)</f>
        <v>0</v>
      </c>
      <c r="G2853" s="7">
        <f>Q_Export_excel!D2853</f>
        <v>10.680595625677084</v>
      </c>
      <c r="H2853" s="7" t="str">
        <f>Q_Export_excel!E2853</f>
        <v>mV/g</v>
      </c>
      <c r="I2853" s="7">
        <v>0</v>
      </c>
      <c r="J2853" s="7" t="str">
        <f t="shared" si="44"/>
        <v>mV</v>
      </c>
      <c r="K2853" s="7" t="s">
        <v>65</v>
      </c>
      <c r="L2853" s="8">
        <f>Q_Export_excel!F2853</f>
        <v>39869.664629629631</v>
      </c>
      <c r="M2853" s="7">
        <f>Q_Export_excel!G2853</f>
        <v>12</v>
      </c>
    </row>
    <row r="2854" spans="1:13" x14ac:dyDescent="0.2">
      <c r="A2854" s="7" t="str">
        <f>Q_Export_excel!A2854</f>
        <v>PCB</v>
      </c>
      <c r="B2854" s="7" t="s">
        <v>63</v>
      </c>
      <c r="C2854" s="7" t="str">
        <f>Q_Export_excel!B2854</f>
        <v>104855</v>
      </c>
      <c r="D2854" s="7" t="str">
        <f>Q_Export_excel!C2854</f>
        <v>M353</v>
      </c>
      <c r="E2854" s="7" t="s">
        <v>64</v>
      </c>
      <c r="F2854" s="7">
        <f>VLOOKUP(CONCATENATE(A2854,D2854),Nominal_sensitivity!$C$2:$E$61,2,FALSE)</f>
        <v>0</v>
      </c>
      <c r="G2854" s="7">
        <f>Q_Export_excel!D2854</f>
        <v>9.294626262751871</v>
      </c>
      <c r="H2854" s="7" t="str">
        <f>Q_Export_excel!E2854</f>
        <v>mV/g</v>
      </c>
      <c r="I2854" s="7">
        <v>0</v>
      </c>
      <c r="J2854" s="7" t="str">
        <f t="shared" si="44"/>
        <v>mV</v>
      </c>
      <c r="K2854" s="7" t="s">
        <v>65</v>
      </c>
      <c r="L2854" s="8">
        <f>Q_Export_excel!F2854</f>
        <v>39869.659178240741</v>
      </c>
      <c r="M2854" s="7">
        <f>Q_Export_excel!G2854</f>
        <v>12</v>
      </c>
    </row>
    <row r="2855" spans="1:13" x14ac:dyDescent="0.2">
      <c r="A2855" s="7" t="str">
        <f>Q_Export_excel!A2855</f>
        <v>PCB</v>
      </c>
      <c r="B2855" s="7" t="s">
        <v>63</v>
      </c>
      <c r="C2855" s="7" t="str">
        <f>Q_Export_excel!B2855</f>
        <v>104865</v>
      </c>
      <c r="D2855" s="7" t="str">
        <f>Q_Export_excel!C2855</f>
        <v>M353</v>
      </c>
      <c r="E2855" s="7" t="s">
        <v>64</v>
      </c>
      <c r="F2855" s="7">
        <f>VLOOKUP(CONCATENATE(A2855,D2855),Nominal_sensitivity!$C$2:$E$61,2,FALSE)</f>
        <v>0</v>
      </c>
      <c r="G2855" s="7">
        <f>Q_Export_excel!D2855</f>
        <v>9.4241732387723598</v>
      </c>
      <c r="H2855" s="7" t="str">
        <f>Q_Export_excel!E2855</f>
        <v>mV/g</v>
      </c>
      <c r="I2855" s="7">
        <v>0</v>
      </c>
      <c r="J2855" s="7" t="str">
        <f t="shared" si="44"/>
        <v>mV</v>
      </c>
      <c r="K2855" s="7" t="s">
        <v>65</v>
      </c>
      <c r="L2855" s="8">
        <f>Q_Export_excel!F2855</f>
        <v>39869.684814814813</v>
      </c>
      <c r="M2855" s="7">
        <f>Q_Export_excel!G2855</f>
        <v>12</v>
      </c>
    </row>
    <row r="2856" spans="1:13" x14ac:dyDescent="0.2">
      <c r="A2856" s="7" t="str">
        <f>Q_Export_excel!A2856</f>
        <v>PCB</v>
      </c>
      <c r="B2856" s="7" t="s">
        <v>63</v>
      </c>
      <c r="C2856" s="7" t="str">
        <f>Q_Export_excel!B2856</f>
        <v>105008</v>
      </c>
      <c r="D2856" s="7" t="str">
        <f>Q_Export_excel!C2856</f>
        <v>M353</v>
      </c>
      <c r="E2856" s="7" t="s">
        <v>64</v>
      </c>
      <c r="F2856" s="7">
        <f>VLOOKUP(CONCATENATE(A2856,D2856),Nominal_sensitivity!$C$2:$E$61,2,FALSE)</f>
        <v>0</v>
      </c>
      <c r="G2856" s="7">
        <f>Q_Export_excel!D2856</f>
        <v>10.849345821761649</v>
      </c>
      <c r="H2856" s="7" t="str">
        <f>Q_Export_excel!E2856</f>
        <v>mV/g</v>
      </c>
      <c r="I2856" s="7">
        <v>0</v>
      </c>
      <c r="J2856" s="7" t="str">
        <f t="shared" si="44"/>
        <v>mV</v>
      </c>
      <c r="K2856" s="7" t="s">
        <v>65</v>
      </c>
      <c r="L2856" s="8">
        <f>Q_Export_excel!F2856</f>
        <v>39869.57545138889</v>
      </c>
      <c r="M2856" s="7">
        <f>Q_Export_excel!G2856</f>
        <v>12</v>
      </c>
    </row>
    <row r="2857" spans="1:13" x14ac:dyDescent="0.2">
      <c r="A2857" s="7" t="str">
        <f>Q_Export_excel!A2857</f>
        <v>PCB</v>
      </c>
      <c r="B2857" s="7" t="s">
        <v>63</v>
      </c>
      <c r="C2857" s="7" t="str">
        <f>Q_Export_excel!B2857</f>
        <v>105009</v>
      </c>
      <c r="D2857" s="7" t="str">
        <f>Q_Export_excel!C2857</f>
        <v>M353</v>
      </c>
      <c r="E2857" s="7" t="s">
        <v>64</v>
      </c>
      <c r="F2857" s="7">
        <f>VLOOKUP(CONCATENATE(A2857,D2857),Nominal_sensitivity!$C$2:$E$61,2,FALSE)</f>
        <v>0</v>
      </c>
      <c r="G2857" s="7">
        <f>Q_Export_excel!D2857</f>
        <v>10.770095150893804</v>
      </c>
      <c r="H2857" s="7" t="str">
        <f>Q_Export_excel!E2857</f>
        <v>mV/g</v>
      </c>
      <c r="I2857" s="7">
        <v>0</v>
      </c>
      <c r="J2857" s="7" t="str">
        <f t="shared" si="44"/>
        <v>mV</v>
      </c>
      <c r="K2857" s="7" t="s">
        <v>65</v>
      </c>
      <c r="L2857" s="8">
        <f>Q_Export_excel!F2857</f>
        <v>39869.589074074072</v>
      </c>
      <c r="M2857" s="7">
        <f>Q_Export_excel!G2857</f>
        <v>12</v>
      </c>
    </row>
    <row r="2858" spans="1:13" x14ac:dyDescent="0.2">
      <c r="A2858" s="7" t="str">
        <f>Q_Export_excel!A2858</f>
        <v>PCB</v>
      </c>
      <c r="B2858" s="7" t="s">
        <v>63</v>
      </c>
      <c r="C2858" s="7" t="str">
        <f>Q_Export_excel!B2858</f>
        <v>105195</v>
      </c>
      <c r="D2858" s="7" t="str">
        <f>Q_Export_excel!C2858</f>
        <v>M353</v>
      </c>
      <c r="E2858" s="7" t="s">
        <v>64</v>
      </c>
      <c r="F2858" s="7">
        <f>VLOOKUP(CONCATENATE(A2858,D2858),Nominal_sensitivity!$C$2:$E$61,2,FALSE)</f>
        <v>0</v>
      </c>
      <c r="G2858" s="7">
        <f>Q_Export_excel!D2858</f>
        <v>9.0308081088818142</v>
      </c>
      <c r="H2858" s="7" t="str">
        <f>Q_Export_excel!E2858</f>
        <v>mV/g</v>
      </c>
      <c r="I2858" s="7">
        <v>0</v>
      </c>
      <c r="J2858" s="7" t="str">
        <f t="shared" si="44"/>
        <v>mV</v>
      </c>
      <c r="K2858" s="7" t="s">
        <v>65</v>
      </c>
      <c r="L2858" s="8">
        <f>Q_Export_excel!F2858</f>
        <v>39869.679189814815</v>
      </c>
      <c r="M2858" s="7">
        <f>Q_Export_excel!G2858</f>
        <v>12</v>
      </c>
    </row>
    <row r="2859" spans="1:13" x14ac:dyDescent="0.2">
      <c r="A2859" s="7" t="str">
        <f>Q_Export_excel!A2859</f>
        <v>PCB</v>
      </c>
      <c r="B2859" s="7" t="s">
        <v>63</v>
      </c>
      <c r="C2859" s="7" t="str">
        <f>Q_Export_excel!B2859</f>
        <v>105313</v>
      </c>
      <c r="D2859" s="7" t="str">
        <f>Q_Export_excel!C2859</f>
        <v>M353</v>
      </c>
      <c r="E2859" s="7" t="s">
        <v>64</v>
      </c>
      <c r="F2859" s="7">
        <f>VLOOKUP(CONCATENATE(A2859,D2859),Nominal_sensitivity!$C$2:$E$61,2,FALSE)</f>
        <v>0</v>
      </c>
      <c r="G2859" s="7">
        <f>Q_Export_excel!D2859</f>
        <v>9.5479226747431163</v>
      </c>
      <c r="H2859" s="7" t="str">
        <f>Q_Export_excel!E2859</f>
        <v>mV/g</v>
      </c>
      <c r="I2859" s="7">
        <v>0</v>
      </c>
      <c r="J2859" s="7" t="str">
        <f t="shared" si="44"/>
        <v>mV</v>
      </c>
      <c r="K2859" s="7" t="s">
        <v>65</v>
      </c>
      <c r="L2859" s="8">
        <f>Q_Export_excel!F2859</f>
        <v>39869.672881944447</v>
      </c>
      <c r="M2859" s="7">
        <f>Q_Export_excel!G2859</f>
        <v>12</v>
      </c>
    </row>
    <row r="2860" spans="1:13" x14ac:dyDescent="0.2">
      <c r="A2860" s="7" t="str">
        <f>Q_Export_excel!A2860</f>
        <v>PCB</v>
      </c>
      <c r="B2860" s="7" t="s">
        <v>63</v>
      </c>
      <c r="C2860" s="7" t="str">
        <f>Q_Export_excel!B2860</f>
        <v>105314</v>
      </c>
      <c r="D2860" s="7" t="str">
        <f>Q_Export_excel!C2860</f>
        <v>M353</v>
      </c>
      <c r="E2860" s="7" t="s">
        <v>64</v>
      </c>
      <c r="F2860" s="7">
        <f>VLOOKUP(CONCATENATE(A2860,D2860),Nominal_sensitivity!$C$2:$E$61,2,FALSE)</f>
        <v>0</v>
      </c>
      <c r="G2860" s="7">
        <f>Q_Export_excel!D2860</f>
        <v>9.4211263485129404</v>
      </c>
      <c r="H2860" s="7" t="str">
        <f>Q_Export_excel!E2860</f>
        <v>mV/g</v>
      </c>
      <c r="I2860" s="7">
        <v>0</v>
      </c>
      <c r="J2860" s="7" t="str">
        <f t="shared" si="44"/>
        <v>mV</v>
      </c>
      <c r="K2860" s="7" t="s">
        <v>65</v>
      </c>
      <c r="L2860" s="8">
        <f>Q_Export_excel!F2860</f>
        <v>39869.707638888889</v>
      </c>
      <c r="M2860" s="7">
        <f>Q_Export_excel!G2860</f>
        <v>12</v>
      </c>
    </row>
    <row r="2861" spans="1:13" x14ac:dyDescent="0.2">
      <c r="A2861" s="7" t="str">
        <f>Q_Export_excel!A2861</f>
        <v>PCB</v>
      </c>
      <c r="B2861" s="7" t="s">
        <v>63</v>
      </c>
      <c r="C2861" s="7" t="str">
        <f>Q_Export_excel!B2861</f>
        <v>105315</v>
      </c>
      <c r="D2861" s="7" t="str">
        <f>Q_Export_excel!C2861</f>
        <v>M353</v>
      </c>
      <c r="E2861" s="7" t="s">
        <v>64</v>
      </c>
      <c r="F2861" s="7">
        <f>VLOOKUP(CONCATENATE(A2861,D2861),Nominal_sensitivity!$C$2:$E$61,2,FALSE)</f>
        <v>0</v>
      </c>
      <c r="G2861" s="7">
        <f>Q_Export_excel!D2861</f>
        <v>9.4082398139245988</v>
      </c>
      <c r="H2861" s="7" t="str">
        <f>Q_Export_excel!E2861</f>
        <v>mV/g</v>
      </c>
      <c r="I2861" s="7">
        <v>0</v>
      </c>
      <c r="J2861" s="7" t="str">
        <f t="shared" si="44"/>
        <v>mV</v>
      </c>
      <c r="K2861" s="7" t="s">
        <v>65</v>
      </c>
      <c r="L2861" s="8">
        <f>Q_Export_excel!F2861</f>
        <v>39869.717800925922</v>
      </c>
      <c r="M2861" s="7">
        <f>Q_Export_excel!G2861</f>
        <v>12</v>
      </c>
    </row>
    <row r="2862" spans="1:13" x14ac:dyDescent="0.2">
      <c r="A2862" s="7" t="str">
        <f>Q_Export_excel!A2862</f>
        <v>PCB</v>
      </c>
      <c r="B2862" s="7" t="s">
        <v>63</v>
      </c>
      <c r="C2862" s="7" t="str">
        <f>Q_Export_excel!B2862</f>
        <v>20108</v>
      </c>
      <c r="D2862" s="7" t="str">
        <f>Q_Export_excel!C2862</f>
        <v>M353</v>
      </c>
      <c r="E2862" s="7" t="s">
        <v>64</v>
      </c>
      <c r="F2862" s="7">
        <f>VLOOKUP(CONCATENATE(A2862,D2862),Nominal_sensitivity!$C$2:$E$61,2,FALSE)</f>
        <v>0</v>
      </c>
      <c r="G2862" s="7">
        <f>Q_Export_excel!D2862</f>
        <v>9.8518500492034082</v>
      </c>
      <c r="H2862" s="7" t="str">
        <f>Q_Export_excel!E2862</f>
        <v>mV/g</v>
      </c>
      <c r="I2862" s="7">
        <v>0</v>
      </c>
      <c r="J2862" s="7" t="str">
        <f t="shared" si="44"/>
        <v>mV</v>
      </c>
      <c r="K2862" s="7" t="s">
        <v>65</v>
      </c>
      <c r="L2862" s="8">
        <f>Q_Export_excel!F2862</f>
        <v>39870.418483796297</v>
      </c>
      <c r="M2862" s="7">
        <f>Q_Export_excel!G2862</f>
        <v>12</v>
      </c>
    </row>
    <row r="2863" spans="1:13" x14ac:dyDescent="0.2">
      <c r="A2863" s="7" t="str">
        <f>Q_Export_excel!A2863</f>
        <v>PCB</v>
      </c>
      <c r="B2863" s="7" t="s">
        <v>63</v>
      </c>
      <c r="C2863" s="7" t="str">
        <f>Q_Export_excel!B2863</f>
        <v>37909</v>
      </c>
      <c r="D2863" s="7" t="str">
        <f>Q_Export_excel!C2863</f>
        <v>M353</v>
      </c>
      <c r="E2863" s="7" t="s">
        <v>64</v>
      </c>
      <c r="F2863" s="7">
        <f>VLOOKUP(CONCATENATE(A2863,D2863),Nominal_sensitivity!$C$2:$E$61,2,FALSE)</f>
        <v>0</v>
      </c>
      <c r="G2863" s="7">
        <f>Q_Export_excel!D2863</f>
        <v>5.4788435795013059E-2</v>
      </c>
      <c r="H2863" s="7" t="str">
        <f>Q_Export_excel!E2863</f>
        <v>mV/g</v>
      </c>
      <c r="I2863" s="7">
        <v>0</v>
      </c>
      <c r="J2863" s="7" t="str">
        <f t="shared" si="44"/>
        <v>mV</v>
      </c>
      <c r="K2863" s="7" t="s">
        <v>65</v>
      </c>
      <c r="L2863" s="8">
        <f>Q_Export_excel!F2863</f>
        <v>39870.412743055553</v>
      </c>
      <c r="M2863" s="7">
        <f>Q_Export_excel!G2863</f>
        <v>12</v>
      </c>
    </row>
    <row r="2864" spans="1:13" x14ac:dyDescent="0.2">
      <c r="A2864" s="7" t="str">
        <f>Q_Export_excel!A2864</f>
        <v>PCB</v>
      </c>
      <c r="B2864" s="7" t="s">
        <v>63</v>
      </c>
      <c r="C2864" s="7" t="str">
        <f>Q_Export_excel!B2864</f>
        <v>72501</v>
      </c>
      <c r="D2864" s="7" t="str">
        <f>Q_Export_excel!C2864</f>
        <v>M353</v>
      </c>
      <c r="E2864" s="7" t="s">
        <v>64</v>
      </c>
      <c r="F2864" s="7">
        <f>VLOOKUP(CONCATENATE(A2864,D2864),Nominal_sensitivity!$C$2:$E$61,2,FALSE)</f>
        <v>0</v>
      </c>
      <c r="G2864" s="7">
        <f>Q_Export_excel!D2864</f>
        <v>9.6521355867480452</v>
      </c>
      <c r="H2864" s="7" t="str">
        <f>Q_Export_excel!E2864</f>
        <v>mV/g</v>
      </c>
      <c r="I2864" s="7">
        <v>0</v>
      </c>
      <c r="J2864" s="7" t="str">
        <f t="shared" si="44"/>
        <v>mV</v>
      </c>
      <c r="K2864" s="7" t="s">
        <v>65</v>
      </c>
      <c r="L2864" s="8">
        <f>Q_Export_excel!F2864</f>
        <v>39870.442835648151</v>
      </c>
      <c r="M2864" s="7">
        <f>Q_Export_excel!G2864</f>
        <v>12</v>
      </c>
    </row>
    <row r="2865" spans="1:13" x14ac:dyDescent="0.2">
      <c r="A2865" s="7" t="str">
        <f>Q_Export_excel!A2865</f>
        <v>PCB</v>
      </c>
      <c r="B2865" s="7" t="s">
        <v>63</v>
      </c>
      <c r="C2865" s="7" t="str">
        <f>Q_Export_excel!B2865</f>
        <v>73191</v>
      </c>
      <c r="D2865" s="7" t="str">
        <f>Q_Export_excel!C2865</f>
        <v>M353</v>
      </c>
      <c r="E2865" s="7" t="s">
        <v>64</v>
      </c>
      <c r="F2865" s="7">
        <f>VLOOKUP(CONCATENATE(A2865,D2865),Nominal_sensitivity!$C$2:$E$61,2,FALSE)</f>
        <v>0</v>
      </c>
      <c r="G2865" s="7">
        <f>Q_Export_excel!D2865</f>
        <v>10.215434157415165</v>
      </c>
      <c r="H2865" s="7" t="str">
        <f>Q_Export_excel!E2865</f>
        <v>mV/g</v>
      </c>
      <c r="I2865" s="7">
        <v>0</v>
      </c>
      <c r="J2865" s="7" t="str">
        <f t="shared" si="44"/>
        <v>mV</v>
      </c>
      <c r="K2865" s="7" t="s">
        <v>65</v>
      </c>
      <c r="L2865" s="8">
        <f>Q_Export_excel!F2865</f>
        <v>39870.424780092595</v>
      </c>
      <c r="M2865" s="7">
        <f>Q_Export_excel!G2865</f>
        <v>12</v>
      </c>
    </row>
    <row r="2866" spans="1:13" x14ac:dyDescent="0.2">
      <c r="A2866" s="7">
        <f>Q_Export_excel!A2866</f>
        <v>0</v>
      </c>
      <c r="B2866" s="7" t="s">
        <v>63</v>
      </c>
      <c r="C2866" s="7">
        <f>Q_Export_excel!B2866</f>
        <v>0</v>
      </c>
      <c r="D2866" s="7">
        <f>Q_Export_excel!C2866</f>
        <v>0</v>
      </c>
      <c r="E2866" s="7" t="s">
        <v>64</v>
      </c>
      <c r="F2866" s="7" t="e">
        <f>VLOOKUP(CONCATENATE(A2866,D2866),Nominal_sensitivity!$C$2:$E$61,2,FALSE)</f>
        <v>#N/A</v>
      </c>
      <c r="G2866" s="7">
        <f>Q_Export_excel!D2866</f>
        <v>0</v>
      </c>
      <c r="H2866" s="7">
        <f>Q_Export_excel!E2866</f>
        <v>0</v>
      </c>
      <c r="I2866" s="7">
        <v>0</v>
      </c>
      <c r="J2866" s="7" t="str">
        <f t="shared" si="44"/>
        <v>0</v>
      </c>
      <c r="K2866" s="7" t="s">
        <v>65</v>
      </c>
      <c r="L2866" s="8">
        <f>Q_Export_excel!F2866</f>
        <v>0</v>
      </c>
      <c r="M2866" s="7">
        <f>Q_Export_excel!G2866</f>
        <v>0</v>
      </c>
    </row>
    <row r="2867" spans="1:13" x14ac:dyDescent="0.2">
      <c r="A2867" s="7">
        <f>Q_Export_excel!A2867</f>
        <v>0</v>
      </c>
      <c r="B2867" s="7" t="s">
        <v>63</v>
      </c>
      <c r="C2867" s="7">
        <f>Q_Export_excel!B2867</f>
        <v>0</v>
      </c>
      <c r="D2867" s="7">
        <f>Q_Export_excel!C2867</f>
        <v>0</v>
      </c>
      <c r="E2867" s="7" t="s">
        <v>64</v>
      </c>
      <c r="F2867" s="7" t="e">
        <f>VLOOKUP(CONCATENATE(A2867,D2867),Nominal_sensitivity!$C$2:$E$61,2,FALSE)</f>
        <v>#N/A</v>
      </c>
      <c r="G2867" s="7">
        <f>Q_Export_excel!D2867</f>
        <v>0</v>
      </c>
      <c r="H2867" s="7">
        <f>Q_Export_excel!E2867</f>
        <v>0</v>
      </c>
      <c r="I2867" s="7">
        <v>0</v>
      </c>
      <c r="J2867" s="7" t="str">
        <f t="shared" si="44"/>
        <v>0</v>
      </c>
      <c r="K2867" s="7" t="s">
        <v>65</v>
      </c>
      <c r="L2867" s="8">
        <f>Q_Export_excel!F2867</f>
        <v>0</v>
      </c>
      <c r="M2867" s="7">
        <f>Q_Export_excel!G2867</f>
        <v>0</v>
      </c>
    </row>
    <row r="2868" spans="1:13" x14ac:dyDescent="0.2">
      <c r="A2868" s="7">
        <f>Q_Export_excel!A2868</f>
        <v>0</v>
      </c>
      <c r="B2868" s="7" t="s">
        <v>63</v>
      </c>
      <c r="C2868" s="7">
        <f>Q_Export_excel!B2868</f>
        <v>0</v>
      </c>
      <c r="D2868" s="7">
        <f>Q_Export_excel!C2868</f>
        <v>0</v>
      </c>
      <c r="E2868" s="7" t="s">
        <v>64</v>
      </c>
      <c r="F2868" s="7" t="e">
        <f>VLOOKUP(CONCATENATE(A2868,D2868),Nominal_sensitivity!$C$2:$E$61,2,FALSE)</f>
        <v>#N/A</v>
      </c>
      <c r="G2868" s="7">
        <f>Q_Export_excel!D2868</f>
        <v>0</v>
      </c>
      <c r="H2868" s="7">
        <f>Q_Export_excel!E2868</f>
        <v>0</v>
      </c>
      <c r="I2868" s="7">
        <v>0</v>
      </c>
      <c r="J2868" s="7" t="str">
        <f t="shared" si="44"/>
        <v>0</v>
      </c>
      <c r="K2868" s="7" t="s">
        <v>65</v>
      </c>
      <c r="L2868" s="8">
        <f>Q_Export_excel!F2868</f>
        <v>0</v>
      </c>
      <c r="M2868" s="7">
        <f>Q_Export_excel!G2868</f>
        <v>0</v>
      </c>
    </row>
    <row r="2869" spans="1:13" x14ac:dyDescent="0.2">
      <c r="A2869" s="7">
        <f>Q_Export_excel!A2869</f>
        <v>0</v>
      </c>
      <c r="B2869" s="7" t="s">
        <v>63</v>
      </c>
      <c r="C2869" s="7">
        <f>Q_Export_excel!B2869</f>
        <v>0</v>
      </c>
      <c r="D2869" s="7">
        <f>Q_Export_excel!C2869</f>
        <v>0</v>
      </c>
      <c r="E2869" s="7" t="s">
        <v>64</v>
      </c>
      <c r="F2869" s="7" t="e">
        <f>VLOOKUP(CONCATENATE(A2869,D2869),Nominal_sensitivity!$C$2:$E$61,2,FALSE)</f>
        <v>#N/A</v>
      </c>
      <c r="G2869" s="7">
        <f>Q_Export_excel!D2869</f>
        <v>0</v>
      </c>
      <c r="H2869" s="7">
        <f>Q_Export_excel!E2869</f>
        <v>0</v>
      </c>
      <c r="I2869" s="7">
        <v>0</v>
      </c>
      <c r="J2869" s="7" t="str">
        <f t="shared" si="44"/>
        <v>0</v>
      </c>
      <c r="K2869" s="7" t="s">
        <v>65</v>
      </c>
      <c r="L2869" s="8">
        <f>Q_Export_excel!F2869</f>
        <v>0</v>
      </c>
      <c r="M2869" s="7">
        <f>Q_Export_excel!G2869</f>
        <v>0</v>
      </c>
    </row>
    <row r="2870" spans="1:13" x14ac:dyDescent="0.2">
      <c r="A2870" s="7">
        <f>Q_Export_excel!A2870</f>
        <v>0</v>
      </c>
      <c r="B2870" s="7" t="s">
        <v>63</v>
      </c>
      <c r="C2870" s="7">
        <f>Q_Export_excel!B2870</f>
        <v>0</v>
      </c>
      <c r="D2870" s="7">
        <f>Q_Export_excel!C2870</f>
        <v>0</v>
      </c>
      <c r="E2870" s="7" t="s">
        <v>64</v>
      </c>
      <c r="F2870" s="7" t="e">
        <f>VLOOKUP(CONCATENATE(A2870,D2870),Nominal_sensitivity!$C$2:$E$61,2,FALSE)</f>
        <v>#N/A</v>
      </c>
      <c r="G2870" s="7">
        <f>Q_Export_excel!D2870</f>
        <v>0</v>
      </c>
      <c r="H2870" s="7">
        <f>Q_Export_excel!E2870</f>
        <v>0</v>
      </c>
      <c r="I2870" s="7">
        <v>0</v>
      </c>
      <c r="J2870" s="7" t="str">
        <f t="shared" si="44"/>
        <v>0</v>
      </c>
      <c r="K2870" s="7" t="s">
        <v>65</v>
      </c>
      <c r="L2870" s="8">
        <f>Q_Export_excel!F2870</f>
        <v>0</v>
      </c>
      <c r="M2870" s="7">
        <f>Q_Export_excel!G2870</f>
        <v>0</v>
      </c>
    </row>
    <row r="2871" spans="1:13" x14ac:dyDescent="0.2">
      <c r="A2871" s="7">
        <f>Q_Export_excel!A2871</f>
        <v>0</v>
      </c>
      <c r="B2871" s="7" t="s">
        <v>63</v>
      </c>
      <c r="C2871" s="7">
        <f>Q_Export_excel!B2871</f>
        <v>0</v>
      </c>
      <c r="D2871" s="7">
        <f>Q_Export_excel!C2871</f>
        <v>0</v>
      </c>
      <c r="E2871" s="7" t="s">
        <v>64</v>
      </c>
      <c r="F2871" s="7" t="e">
        <f>VLOOKUP(CONCATENATE(A2871,D2871),Nominal_sensitivity!$C$2:$E$61,2,FALSE)</f>
        <v>#N/A</v>
      </c>
      <c r="G2871" s="7">
        <f>Q_Export_excel!D2871</f>
        <v>0</v>
      </c>
      <c r="H2871" s="7">
        <f>Q_Export_excel!E2871</f>
        <v>0</v>
      </c>
      <c r="I2871" s="7">
        <v>0</v>
      </c>
      <c r="J2871" s="7" t="str">
        <f t="shared" si="44"/>
        <v>0</v>
      </c>
      <c r="K2871" s="7" t="s">
        <v>65</v>
      </c>
      <c r="L2871" s="8">
        <f>Q_Export_excel!F2871</f>
        <v>0</v>
      </c>
      <c r="M2871" s="7">
        <f>Q_Export_excel!G2871</f>
        <v>0</v>
      </c>
    </row>
    <row r="2872" spans="1:13" x14ac:dyDescent="0.2">
      <c r="A2872" s="7">
        <f>Q_Export_excel!A2872</f>
        <v>0</v>
      </c>
      <c r="B2872" s="7" t="s">
        <v>63</v>
      </c>
      <c r="C2872" s="7">
        <f>Q_Export_excel!B2872</f>
        <v>0</v>
      </c>
      <c r="D2872" s="7">
        <f>Q_Export_excel!C2872</f>
        <v>0</v>
      </c>
      <c r="E2872" s="7" t="s">
        <v>64</v>
      </c>
      <c r="F2872" s="7" t="e">
        <f>VLOOKUP(CONCATENATE(A2872,D2872),Nominal_sensitivity!$C$2:$E$61,2,FALSE)</f>
        <v>#N/A</v>
      </c>
      <c r="G2872" s="7">
        <f>Q_Export_excel!D2872</f>
        <v>0</v>
      </c>
      <c r="H2872" s="7">
        <f>Q_Export_excel!E2872</f>
        <v>0</v>
      </c>
      <c r="I2872" s="7">
        <v>0</v>
      </c>
      <c r="J2872" s="7" t="str">
        <f t="shared" si="44"/>
        <v>0</v>
      </c>
      <c r="K2872" s="7" t="s">
        <v>65</v>
      </c>
      <c r="L2872" s="8">
        <f>Q_Export_excel!F2872</f>
        <v>0</v>
      </c>
      <c r="M2872" s="7">
        <f>Q_Export_excel!G2872</f>
        <v>0</v>
      </c>
    </row>
    <row r="2873" spans="1:13" x14ac:dyDescent="0.2">
      <c r="A2873" s="7">
        <f>Q_Export_excel!A2873</f>
        <v>0</v>
      </c>
      <c r="B2873" s="7" t="s">
        <v>63</v>
      </c>
      <c r="C2873" s="7">
        <f>Q_Export_excel!B2873</f>
        <v>0</v>
      </c>
      <c r="D2873" s="7">
        <f>Q_Export_excel!C2873</f>
        <v>0</v>
      </c>
      <c r="E2873" s="7" t="s">
        <v>64</v>
      </c>
      <c r="F2873" s="7" t="e">
        <f>VLOOKUP(CONCATENATE(A2873,D2873),Nominal_sensitivity!$C$2:$E$61,2,FALSE)</f>
        <v>#N/A</v>
      </c>
      <c r="G2873" s="7">
        <f>Q_Export_excel!D2873</f>
        <v>0</v>
      </c>
      <c r="H2873" s="7">
        <f>Q_Export_excel!E2873</f>
        <v>0</v>
      </c>
      <c r="I2873" s="7">
        <v>0</v>
      </c>
      <c r="J2873" s="7" t="str">
        <f t="shared" si="44"/>
        <v>0</v>
      </c>
      <c r="K2873" s="7" t="s">
        <v>65</v>
      </c>
      <c r="L2873" s="8">
        <f>Q_Export_excel!F2873</f>
        <v>0</v>
      </c>
      <c r="M2873" s="7">
        <f>Q_Export_excel!G2873</f>
        <v>0</v>
      </c>
    </row>
    <row r="2874" spans="1:13" x14ac:dyDescent="0.2">
      <c r="A2874" s="7">
        <f>Q_Export_excel!A2874</f>
        <v>0</v>
      </c>
      <c r="B2874" s="7" t="s">
        <v>63</v>
      </c>
      <c r="C2874" s="7">
        <f>Q_Export_excel!B2874</f>
        <v>0</v>
      </c>
      <c r="D2874" s="7">
        <f>Q_Export_excel!C2874</f>
        <v>0</v>
      </c>
      <c r="E2874" s="7" t="s">
        <v>64</v>
      </c>
      <c r="F2874" s="7" t="e">
        <f>VLOOKUP(CONCATENATE(A2874,D2874),Nominal_sensitivity!$C$2:$E$61,2,FALSE)</f>
        <v>#N/A</v>
      </c>
      <c r="G2874" s="7">
        <f>Q_Export_excel!D2874</f>
        <v>0</v>
      </c>
      <c r="H2874" s="7">
        <f>Q_Export_excel!E2874</f>
        <v>0</v>
      </c>
      <c r="I2874" s="7">
        <v>0</v>
      </c>
      <c r="J2874" s="7" t="str">
        <f t="shared" si="44"/>
        <v>0</v>
      </c>
      <c r="K2874" s="7" t="s">
        <v>65</v>
      </c>
      <c r="L2874" s="8">
        <f>Q_Export_excel!F2874</f>
        <v>0</v>
      </c>
      <c r="M2874" s="7">
        <f>Q_Export_excel!G2874</f>
        <v>0</v>
      </c>
    </row>
    <row r="2875" spans="1:13" x14ac:dyDescent="0.2">
      <c r="A2875" s="7">
        <f>Q_Export_excel!A2875</f>
        <v>0</v>
      </c>
      <c r="B2875" s="7" t="s">
        <v>63</v>
      </c>
      <c r="C2875" s="7">
        <f>Q_Export_excel!B2875</f>
        <v>0</v>
      </c>
      <c r="D2875" s="7">
        <f>Q_Export_excel!C2875</f>
        <v>0</v>
      </c>
      <c r="E2875" s="7" t="s">
        <v>64</v>
      </c>
      <c r="F2875" s="7" t="e">
        <f>VLOOKUP(CONCATENATE(A2875,D2875),Nominal_sensitivity!$C$2:$E$61,2,FALSE)</f>
        <v>#N/A</v>
      </c>
      <c r="G2875" s="7">
        <f>Q_Export_excel!D2875</f>
        <v>0</v>
      </c>
      <c r="H2875" s="7">
        <f>Q_Export_excel!E2875</f>
        <v>0</v>
      </c>
      <c r="I2875" s="7">
        <v>0</v>
      </c>
      <c r="J2875" s="7" t="str">
        <f t="shared" si="44"/>
        <v>0</v>
      </c>
      <c r="K2875" s="7" t="s">
        <v>65</v>
      </c>
      <c r="L2875" s="8">
        <f>Q_Export_excel!F2875</f>
        <v>0</v>
      </c>
      <c r="M2875" s="7">
        <f>Q_Export_excel!G2875</f>
        <v>0</v>
      </c>
    </row>
    <row r="2876" spans="1:13" x14ac:dyDescent="0.2">
      <c r="A2876" s="7">
        <f>Q_Export_excel!A2876</f>
        <v>0</v>
      </c>
      <c r="B2876" s="7" t="s">
        <v>63</v>
      </c>
      <c r="C2876" s="7">
        <f>Q_Export_excel!B2876</f>
        <v>0</v>
      </c>
      <c r="D2876" s="7">
        <f>Q_Export_excel!C2876</f>
        <v>0</v>
      </c>
      <c r="E2876" s="7" t="s">
        <v>64</v>
      </c>
      <c r="F2876" s="7" t="e">
        <f>VLOOKUP(CONCATENATE(A2876,D2876),Nominal_sensitivity!$C$2:$E$61,2,FALSE)</f>
        <v>#N/A</v>
      </c>
      <c r="G2876" s="7">
        <f>Q_Export_excel!D2876</f>
        <v>0</v>
      </c>
      <c r="H2876" s="7">
        <f>Q_Export_excel!E2876</f>
        <v>0</v>
      </c>
      <c r="I2876" s="7">
        <v>0</v>
      </c>
      <c r="J2876" s="7" t="str">
        <f t="shared" si="44"/>
        <v>0</v>
      </c>
      <c r="K2876" s="7" t="s">
        <v>65</v>
      </c>
      <c r="L2876" s="8">
        <f>Q_Export_excel!F2876</f>
        <v>0</v>
      </c>
      <c r="M2876" s="7">
        <f>Q_Export_excel!G2876</f>
        <v>0</v>
      </c>
    </row>
    <row r="2877" spans="1:13" x14ac:dyDescent="0.2">
      <c r="A2877" s="7">
        <f>Q_Export_excel!A2877</f>
        <v>0</v>
      </c>
      <c r="B2877" s="7" t="s">
        <v>63</v>
      </c>
      <c r="C2877" s="7">
        <f>Q_Export_excel!B2877</f>
        <v>0</v>
      </c>
      <c r="D2877" s="7">
        <f>Q_Export_excel!C2877</f>
        <v>0</v>
      </c>
      <c r="E2877" s="7" t="s">
        <v>64</v>
      </c>
      <c r="F2877" s="7" t="e">
        <f>VLOOKUP(CONCATENATE(A2877,D2877),Nominal_sensitivity!$C$2:$E$61,2,FALSE)</f>
        <v>#N/A</v>
      </c>
      <c r="G2877" s="7">
        <f>Q_Export_excel!D2877</f>
        <v>0</v>
      </c>
      <c r="H2877" s="7">
        <f>Q_Export_excel!E2877</f>
        <v>0</v>
      </c>
      <c r="I2877" s="7">
        <v>0</v>
      </c>
      <c r="J2877" s="7" t="str">
        <f t="shared" si="44"/>
        <v>0</v>
      </c>
      <c r="K2877" s="7" t="s">
        <v>65</v>
      </c>
      <c r="L2877" s="8">
        <f>Q_Export_excel!F2877</f>
        <v>0</v>
      </c>
      <c r="M2877" s="7">
        <f>Q_Export_excel!G2877</f>
        <v>0</v>
      </c>
    </row>
    <row r="2878" spans="1:13" x14ac:dyDescent="0.2">
      <c r="A2878" s="7">
        <f>Q_Export_excel!A2878</f>
        <v>0</v>
      </c>
      <c r="B2878" s="7" t="s">
        <v>63</v>
      </c>
      <c r="C2878" s="7">
        <f>Q_Export_excel!B2878</f>
        <v>0</v>
      </c>
      <c r="D2878" s="7">
        <f>Q_Export_excel!C2878</f>
        <v>0</v>
      </c>
      <c r="E2878" s="7" t="s">
        <v>64</v>
      </c>
      <c r="F2878" s="7" t="e">
        <f>VLOOKUP(CONCATENATE(A2878,D2878),Nominal_sensitivity!$C$2:$E$61,2,FALSE)</f>
        <v>#N/A</v>
      </c>
      <c r="G2878" s="7">
        <f>Q_Export_excel!D2878</f>
        <v>0</v>
      </c>
      <c r="H2878" s="7">
        <f>Q_Export_excel!E2878</f>
        <v>0</v>
      </c>
      <c r="I2878" s="7">
        <v>0</v>
      </c>
      <c r="J2878" s="7" t="str">
        <f t="shared" si="44"/>
        <v>0</v>
      </c>
      <c r="K2878" s="7" t="s">
        <v>65</v>
      </c>
      <c r="L2878" s="8">
        <f>Q_Export_excel!F2878</f>
        <v>0</v>
      </c>
      <c r="M2878" s="7">
        <f>Q_Export_excel!G2878</f>
        <v>0</v>
      </c>
    </row>
    <row r="2879" spans="1:13" x14ac:dyDescent="0.2">
      <c r="A2879" s="7">
        <f>Q_Export_excel!A2879</f>
        <v>0</v>
      </c>
      <c r="B2879" s="7" t="s">
        <v>63</v>
      </c>
      <c r="C2879" s="7">
        <f>Q_Export_excel!B2879</f>
        <v>0</v>
      </c>
      <c r="D2879" s="7">
        <f>Q_Export_excel!C2879</f>
        <v>0</v>
      </c>
      <c r="E2879" s="7" t="s">
        <v>64</v>
      </c>
      <c r="F2879" s="7" t="e">
        <f>VLOOKUP(CONCATENATE(A2879,D2879),Nominal_sensitivity!$C$2:$E$61,2,FALSE)</f>
        <v>#N/A</v>
      </c>
      <c r="G2879" s="7">
        <f>Q_Export_excel!D2879</f>
        <v>0</v>
      </c>
      <c r="H2879" s="7">
        <f>Q_Export_excel!E2879</f>
        <v>0</v>
      </c>
      <c r="I2879" s="7">
        <v>0</v>
      </c>
      <c r="J2879" s="7" t="str">
        <f t="shared" si="44"/>
        <v>0</v>
      </c>
      <c r="K2879" s="7" t="s">
        <v>65</v>
      </c>
      <c r="L2879" s="8">
        <f>Q_Export_excel!F2879</f>
        <v>0</v>
      </c>
      <c r="M2879" s="7">
        <f>Q_Export_excel!G2879</f>
        <v>0</v>
      </c>
    </row>
    <row r="2880" spans="1:13" x14ac:dyDescent="0.2">
      <c r="A2880" s="7">
        <f>Q_Export_excel!A2880</f>
        <v>0</v>
      </c>
      <c r="B2880" s="7" t="s">
        <v>63</v>
      </c>
      <c r="C2880" s="7">
        <f>Q_Export_excel!B2880</f>
        <v>0</v>
      </c>
      <c r="D2880" s="7">
        <f>Q_Export_excel!C2880</f>
        <v>0</v>
      </c>
      <c r="E2880" s="7" t="s">
        <v>64</v>
      </c>
      <c r="F2880" s="7" t="e">
        <f>VLOOKUP(CONCATENATE(A2880,D2880),Nominal_sensitivity!$C$2:$E$61,2,FALSE)</f>
        <v>#N/A</v>
      </c>
      <c r="G2880" s="7">
        <f>Q_Export_excel!D2880</f>
        <v>0</v>
      </c>
      <c r="H2880" s="7">
        <f>Q_Export_excel!E2880</f>
        <v>0</v>
      </c>
      <c r="I2880" s="7">
        <v>0</v>
      </c>
      <c r="J2880" s="7" t="str">
        <f t="shared" si="44"/>
        <v>0</v>
      </c>
      <c r="K2880" s="7" t="s">
        <v>65</v>
      </c>
      <c r="L2880" s="8">
        <f>Q_Export_excel!F2880</f>
        <v>0</v>
      </c>
      <c r="M2880" s="7">
        <f>Q_Export_excel!G2880</f>
        <v>0</v>
      </c>
    </row>
    <row r="2881" spans="1:13" x14ac:dyDescent="0.2">
      <c r="A2881" s="7">
        <f>Q_Export_excel!A2881</f>
        <v>0</v>
      </c>
      <c r="B2881" s="7" t="s">
        <v>63</v>
      </c>
      <c r="C2881" s="7">
        <f>Q_Export_excel!B2881</f>
        <v>0</v>
      </c>
      <c r="D2881" s="7">
        <f>Q_Export_excel!C2881</f>
        <v>0</v>
      </c>
      <c r="E2881" s="7" t="s">
        <v>64</v>
      </c>
      <c r="F2881" s="7" t="e">
        <f>VLOOKUP(CONCATENATE(A2881,D2881),Nominal_sensitivity!$C$2:$E$61,2,FALSE)</f>
        <v>#N/A</v>
      </c>
      <c r="G2881" s="7">
        <f>Q_Export_excel!D2881</f>
        <v>0</v>
      </c>
      <c r="H2881" s="7">
        <f>Q_Export_excel!E2881</f>
        <v>0</v>
      </c>
      <c r="I2881" s="7">
        <v>0</v>
      </c>
      <c r="J2881" s="7" t="str">
        <f t="shared" si="44"/>
        <v>0</v>
      </c>
      <c r="K2881" s="7" t="s">
        <v>65</v>
      </c>
      <c r="L2881" s="8">
        <f>Q_Export_excel!F2881</f>
        <v>0</v>
      </c>
      <c r="M2881" s="7">
        <f>Q_Export_excel!G2881</f>
        <v>0</v>
      </c>
    </row>
    <row r="2882" spans="1:13" x14ac:dyDescent="0.2">
      <c r="A2882" s="7">
        <f>Q_Export_excel!A2882</f>
        <v>0</v>
      </c>
      <c r="B2882" s="7" t="s">
        <v>63</v>
      </c>
      <c r="C2882" s="7">
        <f>Q_Export_excel!B2882</f>
        <v>0</v>
      </c>
      <c r="D2882" s="7">
        <f>Q_Export_excel!C2882</f>
        <v>0</v>
      </c>
      <c r="E2882" s="7" t="s">
        <v>64</v>
      </c>
      <c r="F2882" s="7" t="e">
        <f>VLOOKUP(CONCATENATE(A2882,D2882),Nominal_sensitivity!$C$2:$E$61,2,FALSE)</f>
        <v>#N/A</v>
      </c>
      <c r="G2882" s="7">
        <f>Q_Export_excel!D2882</f>
        <v>0</v>
      </c>
      <c r="H2882" s="7">
        <f>Q_Export_excel!E2882</f>
        <v>0</v>
      </c>
      <c r="I2882" s="7">
        <v>0</v>
      </c>
      <c r="J2882" s="7" t="str">
        <f t="shared" si="44"/>
        <v>0</v>
      </c>
      <c r="K2882" s="7" t="s">
        <v>65</v>
      </c>
      <c r="L2882" s="8">
        <f>Q_Export_excel!F2882</f>
        <v>0</v>
      </c>
      <c r="M2882" s="7">
        <f>Q_Export_excel!G2882</f>
        <v>0</v>
      </c>
    </row>
    <row r="2883" spans="1:13" x14ac:dyDescent="0.2">
      <c r="A2883" s="7">
        <f>Q_Export_excel!A2883</f>
        <v>0</v>
      </c>
      <c r="B2883" s="7" t="s">
        <v>63</v>
      </c>
      <c r="C2883" s="7">
        <f>Q_Export_excel!B2883</f>
        <v>0</v>
      </c>
      <c r="D2883" s="7">
        <f>Q_Export_excel!C2883</f>
        <v>0</v>
      </c>
      <c r="E2883" s="7" t="s">
        <v>64</v>
      </c>
      <c r="F2883" s="7" t="e">
        <f>VLOOKUP(CONCATENATE(A2883,D2883),Nominal_sensitivity!$C$2:$E$61,2,FALSE)</f>
        <v>#N/A</v>
      </c>
      <c r="G2883" s="7">
        <f>Q_Export_excel!D2883</f>
        <v>0</v>
      </c>
      <c r="H2883" s="7">
        <f>Q_Export_excel!E2883</f>
        <v>0</v>
      </c>
      <c r="I2883" s="7">
        <v>0</v>
      </c>
      <c r="J2883" s="7" t="str">
        <f t="shared" si="44"/>
        <v>0</v>
      </c>
      <c r="K2883" s="7" t="s">
        <v>65</v>
      </c>
      <c r="L2883" s="8">
        <f>Q_Export_excel!F2883</f>
        <v>0</v>
      </c>
      <c r="M2883" s="7">
        <f>Q_Export_excel!G2883</f>
        <v>0</v>
      </c>
    </row>
    <row r="2884" spans="1:13" x14ac:dyDescent="0.2">
      <c r="A2884" s="7">
        <f>Q_Export_excel!A2884</f>
        <v>0</v>
      </c>
      <c r="B2884" s="7" t="s">
        <v>63</v>
      </c>
      <c r="C2884" s="7">
        <f>Q_Export_excel!B2884</f>
        <v>0</v>
      </c>
      <c r="D2884" s="7">
        <f>Q_Export_excel!C2884</f>
        <v>0</v>
      </c>
      <c r="E2884" s="7" t="s">
        <v>64</v>
      </c>
      <c r="F2884" s="7" t="e">
        <f>VLOOKUP(CONCATENATE(A2884,D2884),Nominal_sensitivity!$C$2:$E$61,2,FALSE)</f>
        <v>#N/A</v>
      </c>
      <c r="G2884" s="7">
        <f>Q_Export_excel!D2884</f>
        <v>0</v>
      </c>
      <c r="H2884" s="7">
        <f>Q_Export_excel!E2884</f>
        <v>0</v>
      </c>
      <c r="I2884" s="7">
        <v>0</v>
      </c>
      <c r="J2884" s="7" t="str">
        <f t="shared" si="44"/>
        <v>0</v>
      </c>
      <c r="K2884" s="7" t="s">
        <v>65</v>
      </c>
      <c r="L2884" s="8">
        <f>Q_Export_excel!F2884</f>
        <v>0</v>
      </c>
      <c r="M2884" s="7">
        <f>Q_Export_excel!G2884</f>
        <v>0</v>
      </c>
    </row>
    <row r="2885" spans="1:13" x14ac:dyDescent="0.2">
      <c r="A2885" s="7">
        <f>Q_Export_excel!A2885</f>
        <v>0</v>
      </c>
      <c r="B2885" s="7" t="s">
        <v>63</v>
      </c>
      <c r="C2885" s="7">
        <f>Q_Export_excel!B2885</f>
        <v>0</v>
      </c>
      <c r="D2885" s="7">
        <f>Q_Export_excel!C2885</f>
        <v>0</v>
      </c>
      <c r="E2885" s="7" t="s">
        <v>64</v>
      </c>
      <c r="F2885" s="7" t="e">
        <f>VLOOKUP(CONCATENATE(A2885,D2885),Nominal_sensitivity!$C$2:$E$61,2,FALSE)</f>
        <v>#N/A</v>
      </c>
      <c r="G2885" s="7">
        <f>Q_Export_excel!D2885</f>
        <v>0</v>
      </c>
      <c r="H2885" s="7">
        <f>Q_Export_excel!E2885</f>
        <v>0</v>
      </c>
      <c r="I2885" s="7">
        <v>0</v>
      </c>
      <c r="J2885" s="7" t="str">
        <f t="shared" si="44"/>
        <v>0</v>
      </c>
      <c r="K2885" s="7" t="s">
        <v>65</v>
      </c>
      <c r="L2885" s="8">
        <f>Q_Export_excel!F2885</f>
        <v>0</v>
      </c>
      <c r="M2885" s="7">
        <f>Q_Export_excel!G2885</f>
        <v>0</v>
      </c>
    </row>
    <row r="2886" spans="1:13" x14ac:dyDescent="0.2">
      <c r="A2886" s="7">
        <f>Q_Export_excel!A2886</f>
        <v>0</v>
      </c>
      <c r="B2886" s="7" t="s">
        <v>63</v>
      </c>
      <c r="C2886" s="7">
        <f>Q_Export_excel!B2886</f>
        <v>0</v>
      </c>
      <c r="D2886" s="7">
        <f>Q_Export_excel!C2886</f>
        <v>0</v>
      </c>
      <c r="E2886" s="7" t="s">
        <v>64</v>
      </c>
      <c r="F2886" s="7" t="e">
        <f>VLOOKUP(CONCATENATE(A2886,D2886),Nominal_sensitivity!$C$2:$E$61,2,FALSE)</f>
        <v>#N/A</v>
      </c>
      <c r="G2886" s="7">
        <f>Q_Export_excel!D2886</f>
        <v>0</v>
      </c>
      <c r="H2886" s="7">
        <f>Q_Export_excel!E2886</f>
        <v>0</v>
      </c>
      <c r="I2886" s="7">
        <v>0</v>
      </c>
      <c r="J2886" s="7" t="str">
        <f t="shared" si="44"/>
        <v>0</v>
      </c>
      <c r="K2886" s="7" t="s">
        <v>65</v>
      </c>
      <c r="L2886" s="8">
        <f>Q_Export_excel!F2886</f>
        <v>0</v>
      </c>
      <c r="M2886" s="7">
        <f>Q_Export_excel!G2886</f>
        <v>0</v>
      </c>
    </row>
    <row r="2887" spans="1:13" x14ac:dyDescent="0.2">
      <c r="A2887" s="7">
        <f>Q_Export_excel!A2887</f>
        <v>0</v>
      </c>
      <c r="B2887" s="7" t="s">
        <v>63</v>
      </c>
      <c r="C2887" s="7">
        <f>Q_Export_excel!B2887</f>
        <v>0</v>
      </c>
      <c r="D2887" s="7">
        <f>Q_Export_excel!C2887</f>
        <v>0</v>
      </c>
      <c r="E2887" s="7" t="s">
        <v>64</v>
      </c>
      <c r="F2887" s="7" t="e">
        <f>VLOOKUP(CONCATENATE(A2887,D2887),Nominal_sensitivity!$C$2:$E$61,2,FALSE)</f>
        <v>#N/A</v>
      </c>
      <c r="G2887" s="7">
        <f>Q_Export_excel!D2887</f>
        <v>0</v>
      </c>
      <c r="H2887" s="7">
        <f>Q_Export_excel!E2887</f>
        <v>0</v>
      </c>
      <c r="I2887" s="7">
        <v>0</v>
      </c>
      <c r="J2887" s="7" t="str">
        <f t="shared" si="44"/>
        <v>0</v>
      </c>
      <c r="K2887" s="7" t="s">
        <v>65</v>
      </c>
      <c r="L2887" s="8">
        <f>Q_Export_excel!F2887</f>
        <v>0</v>
      </c>
      <c r="M2887" s="7">
        <f>Q_Export_excel!G2887</f>
        <v>0</v>
      </c>
    </row>
    <row r="2888" spans="1:13" x14ac:dyDescent="0.2">
      <c r="A2888" s="7">
        <f>Q_Export_excel!A2888</f>
        <v>0</v>
      </c>
      <c r="B2888" s="7" t="s">
        <v>63</v>
      </c>
      <c r="C2888" s="7">
        <f>Q_Export_excel!B2888</f>
        <v>0</v>
      </c>
      <c r="D2888" s="7">
        <f>Q_Export_excel!C2888</f>
        <v>0</v>
      </c>
      <c r="E2888" s="7" t="s">
        <v>64</v>
      </c>
      <c r="F2888" s="7" t="e">
        <f>VLOOKUP(CONCATENATE(A2888,D2888),Nominal_sensitivity!$C$2:$E$61,2,FALSE)</f>
        <v>#N/A</v>
      </c>
      <c r="G2888" s="7">
        <f>Q_Export_excel!D2888</f>
        <v>0</v>
      </c>
      <c r="H2888" s="7">
        <f>Q_Export_excel!E2888</f>
        <v>0</v>
      </c>
      <c r="I2888" s="7">
        <v>0</v>
      </c>
      <c r="J2888" s="7" t="str">
        <f t="shared" ref="J2888:J2951" si="45">LEFT(H2888,2)</f>
        <v>0</v>
      </c>
      <c r="K2888" s="7" t="s">
        <v>65</v>
      </c>
      <c r="L2888" s="8">
        <f>Q_Export_excel!F2888</f>
        <v>0</v>
      </c>
      <c r="M2888" s="7">
        <f>Q_Export_excel!G2888</f>
        <v>0</v>
      </c>
    </row>
    <row r="2889" spans="1:13" x14ac:dyDescent="0.2">
      <c r="A2889" s="7">
        <f>Q_Export_excel!A2889</f>
        <v>0</v>
      </c>
      <c r="B2889" s="7" t="s">
        <v>63</v>
      </c>
      <c r="C2889" s="7">
        <f>Q_Export_excel!B2889</f>
        <v>0</v>
      </c>
      <c r="D2889" s="7">
        <f>Q_Export_excel!C2889</f>
        <v>0</v>
      </c>
      <c r="E2889" s="7" t="s">
        <v>64</v>
      </c>
      <c r="F2889" s="7" t="e">
        <f>VLOOKUP(CONCATENATE(A2889,D2889),Nominal_sensitivity!$C$2:$E$61,2,FALSE)</f>
        <v>#N/A</v>
      </c>
      <c r="G2889" s="7">
        <f>Q_Export_excel!D2889</f>
        <v>0</v>
      </c>
      <c r="H2889" s="7">
        <f>Q_Export_excel!E2889</f>
        <v>0</v>
      </c>
      <c r="I2889" s="7">
        <v>0</v>
      </c>
      <c r="J2889" s="7" t="str">
        <f t="shared" si="45"/>
        <v>0</v>
      </c>
      <c r="K2889" s="7" t="s">
        <v>65</v>
      </c>
      <c r="L2889" s="8">
        <f>Q_Export_excel!F2889</f>
        <v>0</v>
      </c>
      <c r="M2889" s="7">
        <f>Q_Export_excel!G2889</f>
        <v>0</v>
      </c>
    </row>
    <row r="2890" spans="1:13" x14ac:dyDescent="0.2">
      <c r="A2890" s="7">
        <f>Q_Export_excel!A2890</f>
        <v>0</v>
      </c>
      <c r="B2890" s="7" t="s">
        <v>63</v>
      </c>
      <c r="C2890" s="7">
        <f>Q_Export_excel!B2890</f>
        <v>0</v>
      </c>
      <c r="D2890" s="7">
        <f>Q_Export_excel!C2890</f>
        <v>0</v>
      </c>
      <c r="E2890" s="7" t="s">
        <v>64</v>
      </c>
      <c r="F2890" s="7" t="e">
        <f>VLOOKUP(CONCATENATE(A2890,D2890),Nominal_sensitivity!$C$2:$E$61,2,FALSE)</f>
        <v>#N/A</v>
      </c>
      <c r="G2890" s="7">
        <f>Q_Export_excel!D2890</f>
        <v>0</v>
      </c>
      <c r="H2890" s="7">
        <f>Q_Export_excel!E2890</f>
        <v>0</v>
      </c>
      <c r="I2890" s="7">
        <v>0</v>
      </c>
      <c r="J2890" s="7" t="str">
        <f t="shared" si="45"/>
        <v>0</v>
      </c>
      <c r="K2890" s="7" t="s">
        <v>65</v>
      </c>
      <c r="L2890" s="8">
        <f>Q_Export_excel!F2890</f>
        <v>0</v>
      </c>
      <c r="M2890" s="7">
        <f>Q_Export_excel!G2890</f>
        <v>0</v>
      </c>
    </row>
    <row r="2891" spans="1:13" x14ac:dyDescent="0.2">
      <c r="A2891" s="7">
        <f>Q_Export_excel!A2891</f>
        <v>0</v>
      </c>
      <c r="B2891" s="7" t="s">
        <v>63</v>
      </c>
      <c r="C2891" s="7">
        <f>Q_Export_excel!B2891</f>
        <v>0</v>
      </c>
      <c r="D2891" s="7">
        <f>Q_Export_excel!C2891</f>
        <v>0</v>
      </c>
      <c r="E2891" s="7" t="s">
        <v>64</v>
      </c>
      <c r="F2891" s="7" t="e">
        <f>VLOOKUP(CONCATENATE(A2891,D2891),Nominal_sensitivity!$C$2:$E$61,2,FALSE)</f>
        <v>#N/A</v>
      </c>
      <c r="G2891" s="7">
        <f>Q_Export_excel!D2891</f>
        <v>0</v>
      </c>
      <c r="H2891" s="7">
        <f>Q_Export_excel!E2891</f>
        <v>0</v>
      </c>
      <c r="I2891" s="7">
        <v>0</v>
      </c>
      <c r="J2891" s="7" t="str">
        <f t="shared" si="45"/>
        <v>0</v>
      </c>
      <c r="K2891" s="7" t="s">
        <v>65</v>
      </c>
      <c r="L2891" s="8">
        <f>Q_Export_excel!F2891</f>
        <v>0</v>
      </c>
      <c r="M2891" s="7">
        <f>Q_Export_excel!G2891</f>
        <v>0</v>
      </c>
    </row>
    <row r="2892" spans="1:13" x14ac:dyDescent="0.2">
      <c r="A2892" s="7">
        <f>Q_Export_excel!A2892</f>
        <v>0</v>
      </c>
      <c r="B2892" s="7" t="s">
        <v>63</v>
      </c>
      <c r="C2892" s="7">
        <f>Q_Export_excel!B2892</f>
        <v>0</v>
      </c>
      <c r="D2892" s="7">
        <f>Q_Export_excel!C2892</f>
        <v>0</v>
      </c>
      <c r="E2892" s="7" t="s">
        <v>64</v>
      </c>
      <c r="F2892" s="7" t="e">
        <f>VLOOKUP(CONCATENATE(A2892,D2892),Nominal_sensitivity!$C$2:$E$61,2,FALSE)</f>
        <v>#N/A</v>
      </c>
      <c r="G2892" s="7">
        <f>Q_Export_excel!D2892</f>
        <v>0</v>
      </c>
      <c r="H2892" s="7">
        <f>Q_Export_excel!E2892</f>
        <v>0</v>
      </c>
      <c r="I2892" s="7">
        <v>0</v>
      </c>
      <c r="J2892" s="7" t="str">
        <f t="shared" si="45"/>
        <v>0</v>
      </c>
      <c r="K2892" s="7" t="s">
        <v>65</v>
      </c>
      <c r="L2892" s="8">
        <f>Q_Export_excel!F2892</f>
        <v>0</v>
      </c>
      <c r="M2892" s="7">
        <f>Q_Export_excel!G2892</f>
        <v>0</v>
      </c>
    </row>
    <row r="2893" spans="1:13" x14ac:dyDescent="0.2">
      <c r="A2893" s="7">
        <f>Q_Export_excel!A2893</f>
        <v>0</v>
      </c>
      <c r="B2893" s="7" t="s">
        <v>63</v>
      </c>
      <c r="C2893" s="7">
        <f>Q_Export_excel!B2893</f>
        <v>0</v>
      </c>
      <c r="D2893" s="7">
        <f>Q_Export_excel!C2893</f>
        <v>0</v>
      </c>
      <c r="E2893" s="7" t="s">
        <v>64</v>
      </c>
      <c r="F2893" s="7" t="e">
        <f>VLOOKUP(CONCATENATE(A2893,D2893),Nominal_sensitivity!$C$2:$E$61,2,FALSE)</f>
        <v>#N/A</v>
      </c>
      <c r="G2893" s="7">
        <f>Q_Export_excel!D2893</f>
        <v>0</v>
      </c>
      <c r="H2893" s="7">
        <f>Q_Export_excel!E2893</f>
        <v>0</v>
      </c>
      <c r="I2893" s="7">
        <v>0</v>
      </c>
      <c r="J2893" s="7" t="str">
        <f t="shared" si="45"/>
        <v>0</v>
      </c>
      <c r="K2893" s="7" t="s">
        <v>65</v>
      </c>
      <c r="L2893" s="8">
        <f>Q_Export_excel!F2893</f>
        <v>0</v>
      </c>
      <c r="M2893" s="7">
        <f>Q_Export_excel!G2893</f>
        <v>0</v>
      </c>
    </row>
    <row r="2894" spans="1:13" x14ac:dyDescent="0.2">
      <c r="A2894" s="7">
        <f>Q_Export_excel!A2894</f>
        <v>0</v>
      </c>
      <c r="B2894" s="7" t="s">
        <v>63</v>
      </c>
      <c r="C2894" s="7">
        <f>Q_Export_excel!B2894</f>
        <v>0</v>
      </c>
      <c r="D2894" s="7">
        <f>Q_Export_excel!C2894</f>
        <v>0</v>
      </c>
      <c r="E2894" s="7" t="s">
        <v>64</v>
      </c>
      <c r="F2894" s="7" t="e">
        <f>VLOOKUP(CONCATENATE(A2894,D2894),Nominal_sensitivity!$C$2:$E$61,2,FALSE)</f>
        <v>#N/A</v>
      </c>
      <c r="G2894" s="7">
        <f>Q_Export_excel!D2894</f>
        <v>0</v>
      </c>
      <c r="H2894" s="7">
        <f>Q_Export_excel!E2894</f>
        <v>0</v>
      </c>
      <c r="I2894" s="7">
        <v>0</v>
      </c>
      <c r="J2894" s="7" t="str">
        <f t="shared" si="45"/>
        <v>0</v>
      </c>
      <c r="K2894" s="7" t="s">
        <v>65</v>
      </c>
      <c r="L2894" s="8">
        <f>Q_Export_excel!F2894</f>
        <v>0</v>
      </c>
      <c r="M2894" s="7">
        <f>Q_Export_excel!G2894</f>
        <v>0</v>
      </c>
    </row>
    <row r="2895" spans="1:13" x14ac:dyDescent="0.2">
      <c r="A2895" s="7">
        <f>Q_Export_excel!A2895</f>
        <v>0</v>
      </c>
      <c r="B2895" s="7" t="s">
        <v>63</v>
      </c>
      <c r="C2895" s="7">
        <f>Q_Export_excel!B2895</f>
        <v>0</v>
      </c>
      <c r="D2895" s="7">
        <f>Q_Export_excel!C2895</f>
        <v>0</v>
      </c>
      <c r="E2895" s="7" t="s">
        <v>64</v>
      </c>
      <c r="F2895" s="7" t="e">
        <f>VLOOKUP(CONCATENATE(A2895,D2895),Nominal_sensitivity!$C$2:$E$61,2,FALSE)</f>
        <v>#N/A</v>
      </c>
      <c r="G2895" s="7">
        <f>Q_Export_excel!D2895</f>
        <v>0</v>
      </c>
      <c r="H2895" s="7">
        <f>Q_Export_excel!E2895</f>
        <v>0</v>
      </c>
      <c r="I2895" s="7">
        <v>0</v>
      </c>
      <c r="J2895" s="7" t="str">
        <f t="shared" si="45"/>
        <v>0</v>
      </c>
      <c r="K2895" s="7" t="s">
        <v>65</v>
      </c>
      <c r="L2895" s="8">
        <f>Q_Export_excel!F2895</f>
        <v>0</v>
      </c>
      <c r="M2895" s="7">
        <f>Q_Export_excel!G2895</f>
        <v>0</v>
      </c>
    </row>
    <row r="2896" spans="1:13" x14ac:dyDescent="0.2">
      <c r="A2896" s="7">
        <f>Q_Export_excel!A2896</f>
        <v>0</v>
      </c>
      <c r="B2896" s="7" t="s">
        <v>63</v>
      </c>
      <c r="C2896" s="7">
        <f>Q_Export_excel!B2896</f>
        <v>0</v>
      </c>
      <c r="D2896" s="7">
        <f>Q_Export_excel!C2896</f>
        <v>0</v>
      </c>
      <c r="E2896" s="7" t="s">
        <v>64</v>
      </c>
      <c r="F2896" s="7" t="e">
        <f>VLOOKUP(CONCATENATE(A2896,D2896),Nominal_sensitivity!$C$2:$E$61,2,FALSE)</f>
        <v>#N/A</v>
      </c>
      <c r="G2896" s="7">
        <f>Q_Export_excel!D2896</f>
        <v>0</v>
      </c>
      <c r="H2896" s="7">
        <f>Q_Export_excel!E2896</f>
        <v>0</v>
      </c>
      <c r="I2896" s="7">
        <v>0</v>
      </c>
      <c r="J2896" s="7" t="str">
        <f t="shared" si="45"/>
        <v>0</v>
      </c>
      <c r="K2896" s="7" t="s">
        <v>65</v>
      </c>
      <c r="L2896" s="8">
        <f>Q_Export_excel!F2896</f>
        <v>0</v>
      </c>
      <c r="M2896" s="7">
        <f>Q_Export_excel!G2896</f>
        <v>0</v>
      </c>
    </row>
    <row r="2897" spans="1:13" x14ac:dyDescent="0.2">
      <c r="A2897" s="7">
        <f>Q_Export_excel!A2897</f>
        <v>0</v>
      </c>
      <c r="B2897" s="7" t="s">
        <v>63</v>
      </c>
      <c r="C2897" s="7">
        <f>Q_Export_excel!B2897</f>
        <v>0</v>
      </c>
      <c r="D2897" s="7">
        <f>Q_Export_excel!C2897</f>
        <v>0</v>
      </c>
      <c r="E2897" s="7" t="s">
        <v>64</v>
      </c>
      <c r="F2897" s="7" t="e">
        <f>VLOOKUP(CONCATENATE(A2897,D2897),Nominal_sensitivity!$C$2:$E$61,2,FALSE)</f>
        <v>#N/A</v>
      </c>
      <c r="G2897" s="7">
        <f>Q_Export_excel!D2897</f>
        <v>0</v>
      </c>
      <c r="H2897" s="7">
        <f>Q_Export_excel!E2897</f>
        <v>0</v>
      </c>
      <c r="I2897" s="7">
        <v>0</v>
      </c>
      <c r="J2897" s="7" t="str">
        <f t="shared" si="45"/>
        <v>0</v>
      </c>
      <c r="K2897" s="7" t="s">
        <v>65</v>
      </c>
      <c r="L2897" s="8">
        <f>Q_Export_excel!F2897</f>
        <v>0</v>
      </c>
      <c r="M2897" s="7">
        <f>Q_Export_excel!G2897</f>
        <v>0</v>
      </c>
    </row>
    <row r="2898" spans="1:13" x14ac:dyDescent="0.2">
      <c r="A2898" s="7">
        <f>Q_Export_excel!A2898</f>
        <v>0</v>
      </c>
      <c r="B2898" s="7" t="s">
        <v>63</v>
      </c>
      <c r="C2898" s="7">
        <f>Q_Export_excel!B2898</f>
        <v>0</v>
      </c>
      <c r="D2898" s="7">
        <f>Q_Export_excel!C2898</f>
        <v>0</v>
      </c>
      <c r="E2898" s="7" t="s">
        <v>64</v>
      </c>
      <c r="F2898" s="7" t="e">
        <f>VLOOKUP(CONCATENATE(A2898,D2898),Nominal_sensitivity!$C$2:$E$61,2,FALSE)</f>
        <v>#N/A</v>
      </c>
      <c r="G2898" s="7">
        <f>Q_Export_excel!D2898</f>
        <v>0</v>
      </c>
      <c r="H2898" s="7">
        <f>Q_Export_excel!E2898</f>
        <v>0</v>
      </c>
      <c r="I2898" s="7">
        <v>0</v>
      </c>
      <c r="J2898" s="7" t="str">
        <f t="shared" si="45"/>
        <v>0</v>
      </c>
      <c r="K2898" s="7" t="s">
        <v>65</v>
      </c>
      <c r="L2898" s="8">
        <f>Q_Export_excel!F2898</f>
        <v>0</v>
      </c>
      <c r="M2898" s="7">
        <f>Q_Export_excel!G2898</f>
        <v>0</v>
      </c>
    </row>
    <row r="2899" spans="1:13" x14ac:dyDescent="0.2">
      <c r="A2899" s="7">
        <f>Q_Export_excel!A2899</f>
        <v>0</v>
      </c>
      <c r="B2899" s="7" t="s">
        <v>63</v>
      </c>
      <c r="C2899" s="7">
        <f>Q_Export_excel!B2899</f>
        <v>0</v>
      </c>
      <c r="D2899" s="7">
        <f>Q_Export_excel!C2899</f>
        <v>0</v>
      </c>
      <c r="E2899" s="7" t="s">
        <v>64</v>
      </c>
      <c r="F2899" s="7" t="e">
        <f>VLOOKUP(CONCATENATE(A2899,D2899),Nominal_sensitivity!$C$2:$E$61,2,FALSE)</f>
        <v>#N/A</v>
      </c>
      <c r="G2899" s="7">
        <f>Q_Export_excel!D2899</f>
        <v>0</v>
      </c>
      <c r="H2899" s="7">
        <f>Q_Export_excel!E2899</f>
        <v>0</v>
      </c>
      <c r="I2899" s="7">
        <v>0</v>
      </c>
      <c r="J2899" s="7" t="str">
        <f t="shared" si="45"/>
        <v>0</v>
      </c>
      <c r="K2899" s="7" t="s">
        <v>65</v>
      </c>
      <c r="L2899" s="8">
        <f>Q_Export_excel!F2899</f>
        <v>0</v>
      </c>
      <c r="M2899" s="7">
        <f>Q_Export_excel!G2899</f>
        <v>0</v>
      </c>
    </row>
    <row r="2900" spans="1:13" x14ac:dyDescent="0.2">
      <c r="A2900" s="7">
        <f>Q_Export_excel!A2900</f>
        <v>0</v>
      </c>
      <c r="B2900" s="7" t="s">
        <v>63</v>
      </c>
      <c r="C2900" s="7">
        <f>Q_Export_excel!B2900</f>
        <v>0</v>
      </c>
      <c r="D2900" s="7">
        <f>Q_Export_excel!C2900</f>
        <v>0</v>
      </c>
      <c r="E2900" s="7" t="s">
        <v>64</v>
      </c>
      <c r="F2900" s="7" t="e">
        <f>VLOOKUP(CONCATENATE(A2900,D2900),Nominal_sensitivity!$C$2:$E$61,2,FALSE)</f>
        <v>#N/A</v>
      </c>
      <c r="G2900" s="7">
        <f>Q_Export_excel!D2900</f>
        <v>0</v>
      </c>
      <c r="H2900" s="7">
        <f>Q_Export_excel!E2900</f>
        <v>0</v>
      </c>
      <c r="I2900" s="7">
        <v>0</v>
      </c>
      <c r="J2900" s="7" t="str">
        <f t="shared" si="45"/>
        <v>0</v>
      </c>
      <c r="K2900" s="7" t="s">
        <v>65</v>
      </c>
      <c r="L2900" s="8">
        <f>Q_Export_excel!F2900</f>
        <v>0</v>
      </c>
      <c r="M2900" s="7">
        <f>Q_Export_excel!G2900</f>
        <v>0</v>
      </c>
    </row>
    <row r="2901" spans="1:13" x14ac:dyDescent="0.2">
      <c r="A2901" s="7">
        <f>Q_Export_excel!A2901</f>
        <v>0</v>
      </c>
      <c r="B2901" s="7" t="s">
        <v>63</v>
      </c>
      <c r="C2901" s="7">
        <f>Q_Export_excel!B2901</f>
        <v>0</v>
      </c>
      <c r="D2901" s="7">
        <f>Q_Export_excel!C2901</f>
        <v>0</v>
      </c>
      <c r="E2901" s="7" t="s">
        <v>64</v>
      </c>
      <c r="F2901" s="7" t="e">
        <f>VLOOKUP(CONCATENATE(A2901,D2901),Nominal_sensitivity!$C$2:$E$61,2,FALSE)</f>
        <v>#N/A</v>
      </c>
      <c r="G2901" s="7">
        <f>Q_Export_excel!D2901</f>
        <v>0</v>
      </c>
      <c r="H2901" s="7">
        <f>Q_Export_excel!E2901</f>
        <v>0</v>
      </c>
      <c r="I2901" s="7">
        <v>0</v>
      </c>
      <c r="J2901" s="7" t="str">
        <f t="shared" si="45"/>
        <v>0</v>
      </c>
      <c r="K2901" s="7" t="s">
        <v>65</v>
      </c>
      <c r="L2901" s="8">
        <f>Q_Export_excel!F2901</f>
        <v>0</v>
      </c>
      <c r="M2901" s="7">
        <f>Q_Export_excel!G2901</f>
        <v>0</v>
      </c>
    </row>
    <row r="2902" spans="1:13" x14ac:dyDescent="0.2">
      <c r="A2902" s="7">
        <f>Q_Export_excel!A2902</f>
        <v>0</v>
      </c>
      <c r="B2902" s="7" t="s">
        <v>63</v>
      </c>
      <c r="C2902" s="7">
        <f>Q_Export_excel!B2902</f>
        <v>0</v>
      </c>
      <c r="D2902" s="7">
        <f>Q_Export_excel!C2902</f>
        <v>0</v>
      </c>
      <c r="E2902" s="7" t="s">
        <v>64</v>
      </c>
      <c r="F2902" s="7" t="e">
        <f>VLOOKUP(CONCATENATE(A2902,D2902),Nominal_sensitivity!$C$2:$E$61,2,FALSE)</f>
        <v>#N/A</v>
      </c>
      <c r="G2902" s="7">
        <f>Q_Export_excel!D2902</f>
        <v>0</v>
      </c>
      <c r="H2902" s="7">
        <f>Q_Export_excel!E2902</f>
        <v>0</v>
      </c>
      <c r="I2902" s="7">
        <v>0</v>
      </c>
      <c r="J2902" s="7" t="str">
        <f t="shared" si="45"/>
        <v>0</v>
      </c>
      <c r="K2902" s="7" t="s">
        <v>65</v>
      </c>
      <c r="L2902" s="8">
        <f>Q_Export_excel!F2902</f>
        <v>0</v>
      </c>
      <c r="M2902" s="7">
        <f>Q_Export_excel!G2902</f>
        <v>0</v>
      </c>
    </row>
    <row r="2903" spans="1:13" x14ac:dyDescent="0.2">
      <c r="A2903" s="7">
        <f>Q_Export_excel!A2903</f>
        <v>0</v>
      </c>
      <c r="B2903" s="7" t="s">
        <v>63</v>
      </c>
      <c r="C2903" s="7">
        <f>Q_Export_excel!B2903</f>
        <v>0</v>
      </c>
      <c r="D2903" s="7">
        <f>Q_Export_excel!C2903</f>
        <v>0</v>
      </c>
      <c r="E2903" s="7" t="s">
        <v>64</v>
      </c>
      <c r="F2903" s="7" t="e">
        <f>VLOOKUP(CONCATENATE(A2903,D2903),Nominal_sensitivity!$C$2:$E$61,2,FALSE)</f>
        <v>#N/A</v>
      </c>
      <c r="G2903" s="7">
        <f>Q_Export_excel!D2903</f>
        <v>0</v>
      </c>
      <c r="H2903" s="7">
        <f>Q_Export_excel!E2903</f>
        <v>0</v>
      </c>
      <c r="I2903" s="7">
        <v>0</v>
      </c>
      <c r="J2903" s="7" t="str">
        <f t="shared" si="45"/>
        <v>0</v>
      </c>
      <c r="K2903" s="7" t="s">
        <v>65</v>
      </c>
      <c r="L2903" s="8">
        <f>Q_Export_excel!F2903</f>
        <v>0</v>
      </c>
      <c r="M2903" s="7">
        <f>Q_Export_excel!G2903</f>
        <v>0</v>
      </c>
    </row>
    <row r="2904" spans="1:13" x14ac:dyDescent="0.2">
      <c r="A2904" s="7">
        <f>Q_Export_excel!A2904</f>
        <v>0</v>
      </c>
      <c r="B2904" s="7" t="s">
        <v>63</v>
      </c>
      <c r="C2904" s="7">
        <f>Q_Export_excel!B2904</f>
        <v>0</v>
      </c>
      <c r="D2904" s="7">
        <f>Q_Export_excel!C2904</f>
        <v>0</v>
      </c>
      <c r="E2904" s="7" t="s">
        <v>64</v>
      </c>
      <c r="F2904" s="7" t="e">
        <f>VLOOKUP(CONCATENATE(A2904,D2904),Nominal_sensitivity!$C$2:$E$61,2,FALSE)</f>
        <v>#N/A</v>
      </c>
      <c r="G2904" s="7">
        <f>Q_Export_excel!D2904</f>
        <v>0</v>
      </c>
      <c r="H2904" s="7">
        <f>Q_Export_excel!E2904</f>
        <v>0</v>
      </c>
      <c r="I2904" s="7">
        <v>0</v>
      </c>
      <c r="J2904" s="7" t="str">
        <f t="shared" si="45"/>
        <v>0</v>
      </c>
      <c r="K2904" s="7" t="s">
        <v>65</v>
      </c>
      <c r="L2904" s="8">
        <f>Q_Export_excel!F2904</f>
        <v>0</v>
      </c>
      <c r="M2904" s="7">
        <f>Q_Export_excel!G2904</f>
        <v>0</v>
      </c>
    </row>
    <row r="2905" spans="1:13" x14ac:dyDescent="0.2">
      <c r="A2905" s="7">
        <f>Q_Export_excel!A2905</f>
        <v>0</v>
      </c>
      <c r="B2905" s="7" t="s">
        <v>63</v>
      </c>
      <c r="C2905" s="7">
        <f>Q_Export_excel!B2905</f>
        <v>0</v>
      </c>
      <c r="D2905" s="7">
        <f>Q_Export_excel!C2905</f>
        <v>0</v>
      </c>
      <c r="E2905" s="7" t="s">
        <v>64</v>
      </c>
      <c r="F2905" s="7" t="e">
        <f>VLOOKUP(CONCATENATE(A2905,D2905),Nominal_sensitivity!$C$2:$E$61,2,FALSE)</f>
        <v>#N/A</v>
      </c>
      <c r="G2905" s="7">
        <f>Q_Export_excel!D2905</f>
        <v>0</v>
      </c>
      <c r="H2905" s="7">
        <f>Q_Export_excel!E2905</f>
        <v>0</v>
      </c>
      <c r="I2905" s="7">
        <v>0</v>
      </c>
      <c r="J2905" s="7" t="str">
        <f t="shared" si="45"/>
        <v>0</v>
      </c>
      <c r="K2905" s="7" t="s">
        <v>65</v>
      </c>
      <c r="L2905" s="8">
        <f>Q_Export_excel!F2905</f>
        <v>0</v>
      </c>
      <c r="M2905" s="7">
        <f>Q_Export_excel!G2905</f>
        <v>0</v>
      </c>
    </row>
    <row r="2906" spans="1:13" x14ac:dyDescent="0.2">
      <c r="A2906" s="7">
        <f>Q_Export_excel!A2906</f>
        <v>0</v>
      </c>
      <c r="B2906" s="7" t="s">
        <v>63</v>
      </c>
      <c r="C2906" s="7">
        <f>Q_Export_excel!B2906</f>
        <v>0</v>
      </c>
      <c r="D2906" s="7">
        <f>Q_Export_excel!C2906</f>
        <v>0</v>
      </c>
      <c r="E2906" s="7" t="s">
        <v>64</v>
      </c>
      <c r="F2906" s="7" t="e">
        <f>VLOOKUP(CONCATENATE(A2906,D2906),Nominal_sensitivity!$C$2:$E$61,2,FALSE)</f>
        <v>#N/A</v>
      </c>
      <c r="G2906" s="7">
        <f>Q_Export_excel!D2906</f>
        <v>0</v>
      </c>
      <c r="H2906" s="7">
        <f>Q_Export_excel!E2906</f>
        <v>0</v>
      </c>
      <c r="I2906" s="7">
        <v>0</v>
      </c>
      <c r="J2906" s="7" t="str">
        <f t="shared" si="45"/>
        <v>0</v>
      </c>
      <c r="K2906" s="7" t="s">
        <v>65</v>
      </c>
      <c r="L2906" s="8">
        <f>Q_Export_excel!F2906</f>
        <v>0</v>
      </c>
      <c r="M2906" s="7">
        <f>Q_Export_excel!G2906</f>
        <v>0</v>
      </c>
    </row>
    <row r="2907" spans="1:13" x14ac:dyDescent="0.2">
      <c r="A2907" s="7">
        <f>Q_Export_excel!A2907</f>
        <v>0</v>
      </c>
      <c r="B2907" s="7" t="s">
        <v>63</v>
      </c>
      <c r="C2907" s="7">
        <f>Q_Export_excel!B2907</f>
        <v>0</v>
      </c>
      <c r="D2907" s="7">
        <f>Q_Export_excel!C2907</f>
        <v>0</v>
      </c>
      <c r="E2907" s="7" t="s">
        <v>64</v>
      </c>
      <c r="F2907" s="7" t="e">
        <f>VLOOKUP(CONCATENATE(A2907,D2907),Nominal_sensitivity!$C$2:$E$61,2,FALSE)</f>
        <v>#N/A</v>
      </c>
      <c r="G2907" s="7">
        <f>Q_Export_excel!D2907</f>
        <v>0</v>
      </c>
      <c r="H2907" s="7">
        <f>Q_Export_excel!E2907</f>
        <v>0</v>
      </c>
      <c r="I2907" s="7">
        <v>0</v>
      </c>
      <c r="J2907" s="7" t="str">
        <f t="shared" si="45"/>
        <v>0</v>
      </c>
      <c r="K2907" s="7" t="s">
        <v>65</v>
      </c>
      <c r="L2907" s="8">
        <f>Q_Export_excel!F2907</f>
        <v>0</v>
      </c>
      <c r="M2907" s="7">
        <f>Q_Export_excel!G2907</f>
        <v>0</v>
      </c>
    </row>
    <row r="2908" spans="1:13" x14ac:dyDescent="0.2">
      <c r="A2908" s="7">
        <f>Q_Export_excel!A2908</f>
        <v>0</v>
      </c>
      <c r="B2908" s="7" t="s">
        <v>63</v>
      </c>
      <c r="C2908" s="7">
        <f>Q_Export_excel!B2908</f>
        <v>0</v>
      </c>
      <c r="D2908" s="7">
        <f>Q_Export_excel!C2908</f>
        <v>0</v>
      </c>
      <c r="E2908" s="7" t="s">
        <v>64</v>
      </c>
      <c r="F2908" s="7" t="e">
        <f>VLOOKUP(CONCATENATE(A2908,D2908),Nominal_sensitivity!$C$2:$E$61,2,FALSE)</f>
        <v>#N/A</v>
      </c>
      <c r="G2908" s="7">
        <f>Q_Export_excel!D2908</f>
        <v>0</v>
      </c>
      <c r="H2908" s="7">
        <f>Q_Export_excel!E2908</f>
        <v>0</v>
      </c>
      <c r="I2908" s="7">
        <v>0</v>
      </c>
      <c r="J2908" s="7" t="str">
        <f t="shared" si="45"/>
        <v>0</v>
      </c>
      <c r="K2908" s="7" t="s">
        <v>65</v>
      </c>
      <c r="L2908" s="8">
        <f>Q_Export_excel!F2908</f>
        <v>0</v>
      </c>
      <c r="M2908" s="7">
        <f>Q_Export_excel!G2908</f>
        <v>0</v>
      </c>
    </row>
    <row r="2909" spans="1:13" x14ac:dyDescent="0.2">
      <c r="A2909" s="7">
        <f>Q_Export_excel!A2909</f>
        <v>0</v>
      </c>
      <c r="B2909" s="7" t="s">
        <v>63</v>
      </c>
      <c r="C2909" s="7">
        <f>Q_Export_excel!B2909</f>
        <v>0</v>
      </c>
      <c r="D2909" s="7">
        <f>Q_Export_excel!C2909</f>
        <v>0</v>
      </c>
      <c r="E2909" s="7" t="s">
        <v>64</v>
      </c>
      <c r="F2909" s="7" t="e">
        <f>VLOOKUP(CONCATENATE(A2909,D2909),Nominal_sensitivity!$C$2:$E$61,2,FALSE)</f>
        <v>#N/A</v>
      </c>
      <c r="G2909" s="7">
        <f>Q_Export_excel!D2909</f>
        <v>0</v>
      </c>
      <c r="H2909" s="7">
        <f>Q_Export_excel!E2909</f>
        <v>0</v>
      </c>
      <c r="I2909" s="7">
        <v>0</v>
      </c>
      <c r="J2909" s="7" t="str">
        <f t="shared" si="45"/>
        <v>0</v>
      </c>
      <c r="K2909" s="7" t="s">
        <v>65</v>
      </c>
      <c r="L2909" s="8">
        <f>Q_Export_excel!F2909</f>
        <v>0</v>
      </c>
      <c r="M2909" s="7">
        <f>Q_Export_excel!G2909</f>
        <v>0</v>
      </c>
    </row>
    <row r="2910" spans="1:13" x14ac:dyDescent="0.2">
      <c r="A2910" s="7">
        <f>Q_Export_excel!A2910</f>
        <v>0</v>
      </c>
      <c r="B2910" s="7" t="s">
        <v>63</v>
      </c>
      <c r="C2910" s="7">
        <f>Q_Export_excel!B2910</f>
        <v>0</v>
      </c>
      <c r="D2910" s="7">
        <f>Q_Export_excel!C2910</f>
        <v>0</v>
      </c>
      <c r="E2910" s="7" t="s">
        <v>64</v>
      </c>
      <c r="F2910" s="7" t="e">
        <f>VLOOKUP(CONCATENATE(A2910,D2910),Nominal_sensitivity!$C$2:$E$61,2,FALSE)</f>
        <v>#N/A</v>
      </c>
      <c r="G2910" s="7">
        <f>Q_Export_excel!D2910</f>
        <v>0</v>
      </c>
      <c r="H2910" s="7">
        <f>Q_Export_excel!E2910</f>
        <v>0</v>
      </c>
      <c r="I2910" s="7">
        <v>0</v>
      </c>
      <c r="J2910" s="7" t="str">
        <f t="shared" si="45"/>
        <v>0</v>
      </c>
      <c r="K2910" s="7" t="s">
        <v>65</v>
      </c>
      <c r="L2910" s="8">
        <f>Q_Export_excel!F2910</f>
        <v>0</v>
      </c>
      <c r="M2910" s="7">
        <f>Q_Export_excel!G2910</f>
        <v>0</v>
      </c>
    </row>
    <row r="2911" spans="1:13" x14ac:dyDescent="0.2">
      <c r="A2911" s="7">
        <f>Q_Export_excel!A2911</f>
        <v>0</v>
      </c>
      <c r="B2911" s="7" t="s">
        <v>63</v>
      </c>
      <c r="C2911" s="7">
        <f>Q_Export_excel!B2911</f>
        <v>0</v>
      </c>
      <c r="D2911" s="7">
        <f>Q_Export_excel!C2911</f>
        <v>0</v>
      </c>
      <c r="E2911" s="7" t="s">
        <v>64</v>
      </c>
      <c r="F2911" s="7" t="e">
        <f>VLOOKUP(CONCATENATE(A2911,D2911),Nominal_sensitivity!$C$2:$E$61,2,FALSE)</f>
        <v>#N/A</v>
      </c>
      <c r="G2911" s="7">
        <f>Q_Export_excel!D2911</f>
        <v>0</v>
      </c>
      <c r="H2911" s="7">
        <f>Q_Export_excel!E2911</f>
        <v>0</v>
      </c>
      <c r="I2911" s="7">
        <v>0</v>
      </c>
      <c r="J2911" s="7" t="str">
        <f t="shared" si="45"/>
        <v>0</v>
      </c>
      <c r="K2911" s="7" t="s">
        <v>65</v>
      </c>
      <c r="L2911" s="8">
        <f>Q_Export_excel!F2911</f>
        <v>0</v>
      </c>
      <c r="M2911" s="7">
        <f>Q_Export_excel!G2911</f>
        <v>0</v>
      </c>
    </row>
    <row r="2912" spans="1:13" x14ac:dyDescent="0.2">
      <c r="A2912" s="7">
        <f>Q_Export_excel!A2912</f>
        <v>0</v>
      </c>
      <c r="B2912" s="7" t="s">
        <v>63</v>
      </c>
      <c r="C2912" s="7">
        <f>Q_Export_excel!B2912</f>
        <v>0</v>
      </c>
      <c r="D2912" s="7">
        <f>Q_Export_excel!C2912</f>
        <v>0</v>
      </c>
      <c r="E2912" s="7" t="s">
        <v>64</v>
      </c>
      <c r="F2912" s="7" t="e">
        <f>VLOOKUP(CONCATENATE(A2912,D2912),Nominal_sensitivity!$C$2:$E$61,2,FALSE)</f>
        <v>#N/A</v>
      </c>
      <c r="G2912" s="7">
        <f>Q_Export_excel!D2912</f>
        <v>0</v>
      </c>
      <c r="H2912" s="7">
        <f>Q_Export_excel!E2912</f>
        <v>0</v>
      </c>
      <c r="I2912" s="7">
        <v>0</v>
      </c>
      <c r="J2912" s="7" t="str">
        <f t="shared" si="45"/>
        <v>0</v>
      </c>
      <c r="K2912" s="7" t="s">
        <v>65</v>
      </c>
      <c r="L2912" s="8">
        <f>Q_Export_excel!F2912</f>
        <v>0</v>
      </c>
      <c r="M2912" s="7">
        <f>Q_Export_excel!G2912</f>
        <v>0</v>
      </c>
    </row>
    <row r="2913" spans="1:13" x14ac:dyDescent="0.2">
      <c r="A2913" s="7">
        <f>Q_Export_excel!A2913</f>
        <v>0</v>
      </c>
      <c r="B2913" s="7" t="s">
        <v>63</v>
      </c>
      <c r="C2913" s="7">
        <f>Q_Export_excel!B2913</f>
        <v>0</v>
      </c>
      <c r="D2913" s="7">
        <f>Q_Export_excel!C2913</f>
        <v>0</v>
      </c>
      <c r="E2913" s="7" t="s">
        <v>64</v>
      </c>
      <c r="F2913" s="7" t="e">
        <f>VLOOKUP(CONCATENATE(A2913,D2913),Nominal_sensitivity!$C$2:$E$61,2,FALSE)</f>
        <v>#N/A</v>
      </c>
      <c r="G2913" s="7">
        <f>Q_Export_excel!D2913</f>
        <v>0</v>
      </c>
      <c r="H2913" s="7">
        <f>Q_Export_excel!E2913</f>
        <v>0</v>
      </c>
      <c r="I2913" s="7">
        <v>0</v>
      </c>
      <c r="J2913" s="7" t="str">
        <f t="shared" si="45"/>
        <v>0</v>
      </c>
      <c r="K2913" s="7" t="s">
        <v>65</v>
      </c>
      <c r="L2913" s="8">
        <f>Q_Export_excel!F2913</f>
        <v>0</v>
      </c>
      <c r="M2913" s="7">
        <f>Q_Export_excel!G2913</f>
        <v>0</v>
      </c>
    </row>
    <row r="2914" spans="1:13" x14ac:dyDescent="0.2">
      <c r="A2914" s="7">
        <f>Q_Export_excel!A2914</f>
        <v>0</v>
      </c>
      <c r="B2914" s="7" t="s">
        <v>63</v>
      </c>
      <c r="C2914" s="7">
        <f>Q_Export_excel!B2914</f>
        <v>0</v>
      </c>
      <c r="D2914" s="7">
        <f>Q_Export_excel!C2914</f>
        <v>0</v>
      </c>
      <c r="E2914" s="7" t="s">
        <v>64</v>
      </c>
      <c r="F2914" s="7" t="e">
        <f>VLOOKUP(CONCATENATE(A2914,D2914),Nominal_sensitivity!$C$2:$E$61,2,FALSE)</f>
        <v>#N/A</v>
      </c>
      <c r="G2914" s="7">
        <f>Q_Export_excel!D2914</f>
        <v>0</v>
      </c>
      <c r="H2914" s="7">
        <f>Q_Export_excel!E2914</f>
        <v>0</v>
      </c>
      <c r="I2914" s="7">
        <v>0</v>
      </c>
      <c r="J2914" s="7" t="str">
        <f t="shared" si="45"/>
        <v>0</v>
      </c>
      <c r="K2914" s="7" t="s">
        <v>65</v>
      </c>
      <c r="L2914" s="8">
        <f>Q_Export_excel!F2914</f>
        <v>0</v>
      </c>
      <c r="M2914" s="7">
        <f>Q_Export_excel!G2914</f>
        <v>0</v>
      </c>
    </row>
    <row r="2915" spans="1:13" x14ac:dyDescent="0.2">
      <c r="A2915" s="7">
        <f>Q_Export_excel!A2915</f>
        <v>0</v>
      </c>
      <c r="B2915" s="7" t="s">
        <v>63</v>
      </c>
      <c r="C2915" s="7">
        <f>Q_Export_excel!B2915</f>
        <v>0</v>
      </c>
      <c r="D2915" s="7">
        <f>Q_Export_excel!C2915</f>
        <v>0</v>
      </c>
      <c r="E2915" s="7" t="s">
        <v>64</v>
      </c>
      <c r="F2915" s="7" t="e">
        <f>VLOOKUP(CONCATENATE(A2915,D2915),Nominal_sensitivity!$C$2:$E$61,2,FALSE)</f>
        <v>#N/A</v>
      </c>
      <c r="G2915" s="7">
        <f>Q_Export_excel!D2915</f>
        <v>0</v>
      </c>
      <c r="H2915" s="7">
        <f>Q_Export_excel!E2915</f>
        <v>0</v>
      </c>
      <c r="I2915" s="7">
        <v>0</v>
      </c>
      <c r="J2915" s="7" t="str">
        <f t="shared" si="45"/>
        <v>0</v>
      </c>
      <c r="K2915" s="7" t="s">
        <v>65</v>
      </c>
      <c r="L2915" s="8">
        <f>Q_Export_excel!F2915</f>
        <v>0</v>
      </c>
      <c r="M2915" s="7">
        <f>Q_Export_excel!G2915</f>
        <v>0</v>
      </c>
    </row>
    <row r="2916" spans="1:13" x14ac:dyDescent="0.2">
      <c r="A2916" s="7">
        <f>Q_Export_excel!A2916</f>
        <v>0</v>
      </c>
      <c r="B2916" s="7" t="s">
        <v>63</v>
      </c>
      <c r="C2916" s="7">
        <f>Q_Export_excel!B2916</f>
        <v>0</v>
      </c>
      <c r="D2916" s="7">
        <f>Q_Export_excel!C2916</f>
        <v>0</v>
      </c>
      <c r="E2916" s="7" t="s">
        <v>64</v>
      </c>
      <c r="F2916" s="7" t="e">
        <f>VLOOKUP(CONCATENATE(A2916,D2916),Nominal_sensitivity!$C$2:$E$61,2,FALSE)</f>
        <v>#N/A</v>
      </c>
      <c r="G2916" s="7">
        <f>Q_Export_excel!D2916</f>
        <v>0</v>
      </c>
      <c r="H2916" s="7">
        <f>Q_Export_excel!E2916</f>
        <v>0</v>
      </c>
      <c r="I2916" s="7">
        <v>0</v>
      </c>
      <c r="J2916" s="7" t="str">
        <f t="shared" si="45"/>
        <v>0</v>
      </c>
      <c r="K2916" s="7" t="s">
        <v>65</v>
      </c>
      <c r="L2916" s="8">
        <f>Q_Export_excel!F2916</f>
        <v>0</v>
      </c>
      <c r="M2916" s="7">
        <f>Q_Export_excel!G2916</f>
        <v>0</v>
      </c>
    </row>
    <row r="2917" spans="1:13" x14ac:dyDescent="0.2">
      <c r="A2917" s="7">
        <f>Q_Export_excel!A2917</f>
        <v>0</v>
      </c>
      <c r="B2917" s="7" t="s">
        <v>63</v>
      </c>
      <c r="C2917" s="7">
        <f>Q_Export_excel!B2917</f>
        <v>0</v>
      </c>
      <c r="D2917" s="7">
        <f>Q_Export_excel!C2917</f>
        <v>0</v>
      </c>
      <c r="E2917" s="7" t="s">
        <v>64</v>
      </c>
      <c r="F2917" s="7" t="e">
        <f>VLOOKUP(CONCATENATE(A2917,D2917),Nominal_sensitivity!$C$2:$E$61,2,FALSE)</f>
        <v>#N/A</v>
      </c>
      <c r="G2917" s="7">
        <f>Q_Export_excel!D2917</f>
        <v>0</v>
      </c>
      <c r="H2917" s="7">
        <f>Q_Export_excel!E2917</f>
        <v>0</v>
      </c>
      <c r="I2917" s="7">
        <v>0</v>
      </c>
      <c r="J2917" s="7" t="str">
        <f t="shared" si="45"/>
        <v>0</v>
      </c>
      <c r="K2917" s="7" t="s">
        <v>65</v>
      </c>
      <c r="L2917" s="8">
        <f>Q_Export_excel!F2917</f>
        <v>0</v>
      </c>
      <c r="M2917" s="7">
        <f>Q_Export_excel!G2917</f>
        <v>0</v>
      </c>
    </row>
    <row r="2918" spans="1:13" x14ac:dyDescent="0.2">
      <c r="A2918" s="7">
        <f>Q_Export_excel!A2918</f>
        <v>0</v>
      </c>
      <c r="B2918" s="7" t="s">
        <v>63</v>
      </c>
      <c r="C2918" s="7">
        <f>Q_Export_excel!B2918</f>
        <v>0</v>
      </c>
      <c r="D2918" s="7">
        <f>Q_Export_excel!C2918</f>
        <v>0</v>
      </c>
      <c r="E2918" s="7" t="s">
        <v>64</v>
      </c>
      <c r="F2918" s="7" t="e">
        <f>VLOOKUP(CONCATENATE(A2918,D2918),Nominal_sensitivity!$C$2:$E$61,2,FALSE)</f>
        <v>#N/A</v>
      </c>
      <c r="G2918" s="7">
        <f>Q_Export_excel!D2918</f>
        <v>0</v>
      </c>
      <c r="H2918" s="7">
        <f>Q_Export_excel!E2918</f>
        <v>0</v>
      </c>
      <c r="I2918" s="7">
        <v>0</v>
      </c>
      <c r="J2918" s="7" t="str">
        <f t="shared" si="45"/>
        <v>0</v>
      </c>
      <c r="K2918" s="7" t="s">
        <v>65</v>
      </c>
      <c r="L2918" s="8">
        <f>Q_Export_excel!F2918</f>
        <v>0</v>
      </c>
      <c r="M2918" s="7">
        <f>Q_Export_excel!G2918</f>
        <v>0</v>
      </c>
    </row>
    <row r="2919" spans="1:13" x14ac:dyDescent="0.2">
      <c r="A2919" s="7">
        <f>Q_Export_excel!A2919</f>
        <v>0</v>
      </c>
      <c r="B2919" s="7" t="s">
        <v>63</v>
      </c>
      <c r="C2919" s="7">
        <f>Q_Export_excel!B2919</f>
        <v>0</v>
      </c>
      <c r="D2919" s="7">
        <f>Q_Export_excel!C2919</f>
        <v>0</v>
      </c>
      <c r="E2919" s="7" t="s">
        <v>64</v>
      </c>
      <c r="F2919" s="7" t="e">
        <f>VLOOKUP(CONCATENATE(A2919,D2919),Nominal_sensitivity!$C$2:$E$61,2,FALSE)</f>
        <v>#N/A</v>
      </c>
      <c r="G2919" s="7">
        <f>Q_Export_excel!D2919</f>
        <v>0</v>
      </c>
      <c r="H2919" s="7">
        <f>Q_Export_excel!E2919</f>
        <v>0</v>
      </c>
      <c r="I2919" s="7">
        <v>0</v>
      </c>
      <c r="J2919" s="7" t="str">
        <f t="shared" si="45"/>
        <v>0</v>
      </c>
      <c r="K2919" s="7" t="s">
        <v>65</v>
      </c>
      <c r="L2919" s="8">
        <f>Q_Export_excel!F2919</f>
        <v>0</v>
      </c>
      <c r="M2919" s="7">
        <f>Q_Export_excel!G2919</f>
        <v>0</v>
      </c>
    </row>
    <row r="2920" spans="1:13" x14ac:dyDescent="0.2">
      <c r="A2920" s="7">
        <f>Q_Export_excel!A2920</f>
        <v>0</v>
      </c>
      <c r="B2920" s="7" t="s">
        <v>63</v>
      </c>
      <c r="C2920" s="7">
        <f>Q_Export_excel!B2920</f>
        <v>0</v>
      </c>
      <c r="D2920" s="7">
        <f>Q_Export_excel!C2920</f>
        <v>0</v>
      </c>
      <c r="E2920" s="7" t="s">
        <v>64</v>
      </c>
      <c r="F2920" s="7" t="e">
        <f>VLOOKUP(CONCATENATE(A2920,D2920),Nominal_sensitivity!$C$2:$E$61,2,FALSE)</f>
        <v>#N/A</v>
      </c>
      <c r="G2920" s="7">
        <f>Q_Export_excel!D2920</f>
        <v>0</v>
      </c>
      <c r="H2920" s="7">
        <f>Q_Export_excel!E2920</f>
        <v>0</v>
      </c>
      <c r="I2920" s="7">
        <v>0</v>
      </c>
      <c r="J2920" s="7" t="str">
        <f t="shared" si="45"/>
        <v>0</v>
      </c>
      <c r="K2920" s="7" t="s">
        <v>65</v>
      </c>
      <c r="L2920" s="8">
        <f>Q_Export_excel!F2920</f>
        <v>0</v>
      </c>
      <c r="M2920" s="7">
        <f>Q_Export_excel!G2920</f>
        <v>0</v>
      </c>
    </row>
    <row r="2921" spans="1:13" x14ac:dyDescent="0.2">
      <c r="A2921" s="7">
        <f>Q_Export_excel!A2921</f>
        <v>0</v>
      </c>
      <c r="B2921" s="7" t="s">
        <v>63</v>
      </c>
      <c r="C2921" s="7">
        <f>Q_Export_excel!B2921</f>
        <v>0</v>
      </c>
      <c r="D2921" s="7">
        <f>Q_Export_excel!C2921</f>
        <v>0</v>
      </c>
      <c r="E2921" s="7" t="s">
        <v>64</v>
      </c>
      <c r="F2921" s="7" t="e">
        <f>VLOOKUP(CONCATENATE(A2921,D2921),Nominal_sensitivity!$C$2:$E$61,2,FALSE)</f>
        <v>#N/A</v>
      </c>
      <c r="G2921" s="7">
        <f>Q_Export_excel!D2921</f>
        <v>0</v>
      </c>
      <c r="H2921" s="7">
        <f>Q_Export_excel!E2921</f>
        <v>0</v>
      </c>
      <c r="I2921" s="7">
        <v>0</v>
      </c>
      <c r="J2921" s="7" t="str">
        <f t="shared" si="45"/>
        <v>0</v>
      </c>
      <c r="K2921" s="7" t="s">
        <v>65</v>
      </c>
      <c r="L2921" s="8">
        <f>Q_Export_excel!F2921</f>
        <v>0</v>
      </c>
      <c r="M2921" s="7">
        <f>Q_Export_excel!G2921</f>
        <v>0</v>
      </c>
    </row>
    <row r="2922" spans="1:13" x14ac:dyDescent="0.2">
      <c r="A2922" s="7">
        <f>Q_Export_excel!A2922</f>
        <v>0</v>
      </c>
      <c r="B2922" s="7" t="s">
        <v>63</v>
      </c>
      <c r="C2922" s="7">
        <f>Q_Export_excel!B2922</f>
        <v>0</v>
      </c>
      <c r="D2922" s="7">
        <f>Q_Export_excel!C2922</f>
        <v>0</v>
      </c>
      <c r="E2922" s="7" t="s">
        <v>64</v>
      </c>
      <c r="F2922" s="7" t="e">
        <f>VLOOKUP(CONCATENATE(A2922,D2922),Nominal_sensitivity!$C$2:$E$61,2,FALSE)</f>
        <v>#N/A</v>
      </c>
      <c r="G2922" s="7">
        <f>Q_Export_excel!D2922</f>
        <v>0</v>
      </c>
      <c r="H2922" s="7">
        <f>Q_Export_excel!E2922</f>
        <v>0</v>
      </c>
      <c r="I2922" s="7">
        <v>0</v>
      </c>
      <c r="J2922" s="7" t="str">
        <f t="shared" si="45"/>
        <v>0</v>
      </c>
      <c r="K2922" s="7" t="s">
        <v>65</v>
      </c>
      <c r="L2922" s="8">
        <f>Q_Export_excel!F2922</f>
        <v>0</v>
      </c>
      <c r="M2922" s="7">
        <f>Q_Export_excel!G2922</f>
        <v>0</v>
      </c>
    </row>
    <row r="2923" spans="1:13" x14ac:dyDescent="0.2">
      <c r="A2923" s="7">
        <f>Q_Export_excel!A2923</f>
        <v>0</v>
      </c>
      <c r="B2923" s="7" t="s">
        <v>63</v>
      </c>
      <c r="C2923" s="7">
        <f>Q_Export_excel!B2923</f>
        <v>0</v>
      </c>
      <c r="D2923" s="7">
        <f>Q_Export_excel!C2923</f>
        <v>0</v>
      </c>
      <c r="E2923" s="7" t="s">
        <v>64</v>
      </c>
      <c r="F2923" s="7" t="e">
        <f>VLOOKUP(CONCATENATE(A2923,D2923),Nominal_sensitivity!$C$2:$E$61,2,FALSE)</f>
        <v>#N/A</v>
      </c>
      <c r="G2923" s="7">
        <f>Q_Export_excel!D2923</f>
        <v>0</v>
      </c>
      <c r="H2923" s="7">
        <f>Q_Export_excel!E2923</f>
        <v>0</v>
      </c>
      <c r="I2923" s="7">
        <v>0</v>
      </c>
      <c r="J2923" s="7" t="str">
        <f t="shared" si="45"/>
        <v>0</v>
      </c>
      <c r="K2923" s="7" t="s">
        <v>65</v>
      </c>
      <c r="L2923" s="8">
        <f>Q_Export_excel!F2923</f>
        <v>0</v>
      </c>
      <c r="M2923" s="7">
        <f>Q_Export_excel!G2923</f>
        <v>0</v>
      </c>
    </row>
    <row r="2924" spans="1:13" x14ac:dyDescent="0.2">
      <c r="A2924" s="7">
        <f>Q_Export_excel!A2924</f>
        <v>0</v>
      </c>
      <c r="B2924" s="7" t="s">
        <v>63</v>
      </c>
      <c r="C2924" s="7">
        <f>Q_Export_excel!B2924</f>
        <v>0</v>
      </c>
      <c r="D2924" s="7">
        <f>Q_Export_excel!C2924</f>
        <v>0</v>
      </c>
      <c r="E2924" s="7" t="s">
        <v>64</v>
      </c>
      <c r="F2924" s="7" t="e">
        <f>VLOOKUP(CONCATENATE(A2924,D2924),Nominal_sensitivity!$C$2:$E$61,2,FALSE)</f>
        <v>#N/A</v>
      </c>
      <c r="G2924" s="7">
        <f>Q_Export_excel!D2924</f>
        <v>0</v>
      </c>
      <c r="H2924" s="7">
        <f>Q_Export_excel!E2924</f>
        <v>0</v>
      </c>
      <c r="I2924" s="7">
        <v>0</v>
      </c>
      <c r="J2924" s="7" t="str">
        <f t="shared" si="45"/>
        <v>0</v>
      </c>
      <c r="K2924" s="7" t="s">
        <v>65</v>
      </c>
      <c r="L2924" s="8">
        <f>Q_Export_excel!F2924</f>
        <v>0</v>
      </c>
      <c r="M2924" s="7">
        <f>Q_Export_excel!G2924</f>
        <v>0</v>
      </c>
    </row>
    <row r="2925" spans="1:13" x14ac:dyDescent="0.2">
      <c r="A2925" s="7">
        <f>Q_Export_excel!A2925</f>
        <v>0</v>
      </c>
      <c r="B2925" s="7" t="s">
        <v>63</v>
      </c>
      <c r="C2925" s="7">
        <f>Q_Export_excel!B2925</f>
        <v>0</v>
      </c>
      <c r="D2925" s="7">
        <f>Q_Export_excel!C2925</f>
        <v>0</v>
      </c>
      <c r="E2925" s="7" t="s">
        <v>64</v>
      </c>
      <c r="F2925" s="7" t="e">
        <f>VLOOKUP(CONCATENATE(A2925,D2925),Nominal_sensitivity!$C$2:$E$61,2,FALSE)</f>
        <v>#N/A</v>
      </c>
      <c r="G2925" s="7">
        <f>Q_Export_excel!D2925</f>
        <v>0</v>
      </c>
      <c r="H2925" s="7">
        <f>Q_Export_excel!E2925</f>
        <v>0</v>
      </c>
      <c r="I2925" s="7">
        <v>0</v>
      </c>
      <c r="J2925" s="7" t="str">
        <f t="shared" si="45"/>
        <v>0</v>
      </c>
      <c r="K2925" s="7" t="s">
        <v>65</v>
      </c>
      <c r="L2925" s="8">
        <f>Q_Export_excel!F2925</f>
        <v>0</v>
      </c>
      <c r="M2925" s="7">
        <f>Q_Export_excel!G2925</f>
        <v>0</v>
      </c>
    </row>
    <row r="2926" spans="1:13" x14ac:dyDescent="0.2">
      <c r="A2926" s="7">
        <f>Q_Export_excel!A2926</f>
        <v>0</v>
      </c>
      <c r="B2926" s="7" t="s">
        <v>63</v>
      </c>
      <c r="C2926" s="7">
        <f>Q_Export_excel!B2926</f>
        <v>0</v>
      </c>
      <c r="D2926" s="7">
        <f>Q_Export_excel!C2926</f>
        <v>0</v>
      </c>
      <c r="E2926" s="7" t="s">
        <v>64</v>
      </c>
      <c r="F2926" s="7" t="e">
        <f>VLOOKUP(CONCATENATE(A2926,D2926),Nominal_sensitivity!$C$2:$E$61,2,FALSE)</f>
        <v>#N/A</v>
      </c>
      <c r="G2926" s="7">
        <f>Q_Export_excel!D2926</f>
        <v>0</v>
      </c>
      <c r="H2926" s="7">
        <f>Q_Export_excel!E2926</f>
        <v>0</v>
      </c>
      <c r="I2926" s="7">
        <v>0</v>
      </c>
      <c r="J2926" s="7" t="str">
        <f t="shared" si="45"/>
        <v>0</v>
      </c>
      <c r="K2926" s="7" t="s">
        <v>65</v>
      </c>
      <c r="L2926" s="8">
        <f>Q_Export_excel!F2926</f>
        <v>0</v>
      </c>
      <c r="M2926" s="7">
        <f>Q_Export_excel!G2926</f>
        <v>0</v>
      </c>
    </row>
    <row r="2927" spans="1:13" x14ac:dyDescent="0.2">
      <c r="A2927" s="7">
        <f>Q_Export_excel!A2927</f>
        <v>0</v>
      </c>
      <c r="B2927" s="7" t="s">
        <v>63</v>
      </c>
      <c r="C2927" s="7">
        <f>Q_Export_excel!B2927</f>
        <v>0</v>
      </c>
      <c r="D2927" s="7">
        <f>Q_Export_excel!C2927</f>
        <v>0</v>
      </c>
      <c r="E2927" s="7" t="s">
        <v>64</v>
      </c>
      <c r="F2927" s="7" t="e">
        <f>VLOOKUP(CONCATENATE(A2927,D2927),Nominal_sensitivity!$C$2:$E$61,2,FALSE)</f>
        <v>#N/A</v>
      </c>
      <c r="G2927" s="7">
        <f>Q_Export_excel!D2927</f>
        <v>0</v>
      </c>
      <c r="H2927" s="7">
        <f>Q_Export_excel!E2927</f>
        <v>0</v>
      </c>
      <c r="I2927" s="7">
        <v>0</v>
      </c>
      <c r="J2927" s="7" t="str">
        <f t="shared" si="45"/>
        <v>0</v>
      </c>
      <c r="K2927" s="7" t="s">
        <v>65</v>
      </c>
      <c r="L2927" s="8">
        <f>Q_Export_excel!F2927</f>
        <v>0</v>
      </c>
      <c r="M2927" s="7">
        <f>Q_Export_excel!G2927</f>
        <v>0</v>
      </c>
    </row>
    <row r="2928" spans="1:13" x14ac:dyDescent="0.2">
      <c r="A2928" s="7">
        <f>Q_Export_excel!A2928</f>
        <v>0</v>
      </c>
      <c r="B2928" s="7" t="s">
        <v>63</v>
      </c>
      <c r="C2928" s="7">
        <f>Q_Export_excel!B2928</f>
        <v>0</v>
      </c>
      <c r="D2928" s="7">
        <f>Q_Export_excel!C2928</f>
        <v>0</v>
      </c>
      <c r="E2928" s="7" t="s">
        <v>64</v>
      </c>
      <c r="F2928" s="7" t="e">
        <f>VLOOKUP(CONCATENATE(A2928,D2928),Nominal_sensitivity!$C$2:$E$61,2,FALSE)</f>
        <v>#N/A</v>
      </c>
      <c r="G2928" s="7">
        <f>Q_Export_excel!D2928</f>
        <v>0</v>
      </c>
      <c r="H2928" s="7">
        <f>Q_Export_excel!E2928</f>
        <v>0</v>
      </c>
      <c r="I2928" s="7">
        <v>0</v>
      </c>
      <c r="J2928" s="7" t="str">
        <f t="shared" si="45"/>
        <v>0</v>
      </c>
      <c r="K2928" s="7" t="s">
        <v>65</v>
      </c>
      <c r="L2928" s="8">
        <f>Q_Export_excel!F2928</f>
        <v>0</v>
      </c>
      <c r="M2928" s="7">
        <f>Q_Export_excel!G2928</f>
        <v>0</v>
      </c>
    </row>
    <row r="2929" spans="1:13" x14ac:dyDescent="0.2">
      <c r="A2929" s="7">
        <f>Q_Export_excel!A2929</f>
        <v>0</v>
      </c>
      <c r="B2929" s="7" t="s">
        <v>63</v>
      </c>
      <c r="C2929" s="7">
        <f>Q_Export_excel!B2929</f>
        <v>0</v>
      </c>
      <c r="D2929" s="7">
        <f>Q_Export_excel!C2929</f>
        <v>0</v>
      </c>
      <c r="E2929" s="7" t="s">
        <v>64</v>
      </c>
      <c r="F2929" s="7" t="e">
        <f>VLOOKUP(CONCATENATE(A2929,D2929),Nominal_sensitivity!$C$2:$E$61,2,FALSE)</f>
        <v>#N/A</v>
      </c>
      <c r="G2929" s="7">
        <f>Q_Export_excel!D2929</f>
        <v>0</v>
      </c>
      <c r="H2929" s="7">
        <f>Q_Export_excel!E2929</f>
        <v>0</v>
      </c>
      <c r="I2929" s="7">
        <v>0</v>
      </c>
      <c r="J2929" s="7" t="str">
        <f t="shared" si="45"/>
        <v>0</v>
      </c>
      <c r="K2929" s="7" t="s">
        <v>65</v>
      </c>
      <c r="L2929" s="8">
        <f>Q_Export_excel!F2929</f>
        <v>0</v>
      </c>
      <c r="M2929" s="7">
        <f>Q_Export_excel!G2929</f>
        <v>0</v>
      </c>
    </row>
    <row r="2930" spans="1:13" x14ac:dyDescent="0.2">
      <c r="A2930" s="7">
        <f>Q_Export_excel!A2930</f>
        <v>0</v>
      </c>
      <c r="B2930" s="7" t="s">
        <v>63</v>
      </c>
      <c r="C2930" s="7">
        <f>Q_Export_excel!B2930</f>
        <v>0</v>
      </c>
      <c r="D2930" s="7">
        <f>Q_Export_excel!C2930</f>
        <v>0</v>
      </c>
      <c r="E2930" s="7" t="s">
        <v>64</v>
      </c>
      <c r="F2930" s="7" t="e">
        <f>VLOOKUP(CONCATENATE(A2930,D2930),Nominal_sensitivity!$C$2:$E$61,2,FALSE)</f>
        <v>#N/A</v>
      </c>
      <c r="G2930" s="7">
        <f>Q_Export_excel!D2930</f>
        <v>0</v>
      </c>
      <c r="H2930" s="7">
        <f>Q_Export_excel!E2930</f>
        <v>0</v>
      </c>
      <c r="I2930" s="7">
        <v>0</v>
      </c>
      <c r="J2930" s="7" t="str">
        <f t="shared" si="45"/>
        <v>0</v>
      </c>
      <c r="K2930" s="7" t="s">
        <v>65</v>
      </c>
      <c r="L2930" s="8">
        <f>Q_Export_excel!F2930</f>
        <v>0</v>
      </c>
      <c r="M2930" s="7">
        <f>Q_Export_excel!G2930</f>
        <v>0</v>
      </c>
    </row>
    <row r="2931" spans="1:13" x14ac:dyDescent="0.2">
      <c r="A2931" s="7">
        <f>Q_Export_excel!A2931</f>
        <v>0</v>
      </c>
      <c r="B2931" s="7" t="s">
        <v>63</v>
      </c>
      <c r="C2931" s="7">
        <f>Q_Export_excel!B2931</f>
        <v>0</v>
      </c>
      <c r="D2931" s="7">
        <f>Q_Export_excel!C2931</f>
        <v>0</v>
      </c>
      <c r="E2931" s="7" t="s">
        <v>64</v>
      </c>
      <c r="F2931" s="7" t="e">
        <f>VLOOKUP(CONCATENATE(A2931,D2931),Nominal_sensitivity!$C$2:$E$61,2,FALSE)</f>
        <v>#N/A</v>
      </c>
      <c r="G2931" s="7">
        <f>Q_Export_excel!D2931</f>
        <v>0</v>
      </c>
      <c r="H2931" s="7">
        <f>Q_Export_excel!E2931</f>
        <v>0</v>
      </c>
      <c r="I2931" s="7">
        <v>0</v>
      </c>
      <c r="J2931" s="7" t="str">
        <f t="shared" si="45"/>
        <v>0</v>
      </c>
      <c r="K2931" s="7" t="s">
        <v>65</v>
      </c>
      <c r="L2931" s="8">
        <f>Q_Export_excel!F2931</f>
        <v>0</v>
      </c>
      <c r="M2931" s="7">
        <f>Q_Export_excel!G2931</f>
        <v>0</v>
      </c>
    </row>
    <row r="2932" spans="1:13" x14ac:dyDescent="0.2">
      <c r="A2932" s="7">
        <f>Q_Export_excel!A2932</f>
        <v>0</v>
      </c>
      <c r="B2932" s="7" t="s">
        <v>63</v>
      </c>
      <c r="C2932" s="7">
        <f>Q_Export_excel!B2932</f>
        <v>0</v>
      </c>
      <c r="D2932" s="7">
        <f>Q_Export_excel!C2932</f>
        <v>0</v>
      </c>
      <c r="E2932" s="7" t="s">
        <v>64</v>
      </c>
      <c r="F2932" s="7" t="e">
        <f>VLOOKUP(CONCATENATE(A2932,D2932),Nominal_sensitivity!$C$2:$E$61,2,FALSE)</f>
        <v>#N/A</v>
      </c>
      <c r="G2932" s="7">
        <f>Q_Export_excel!D2932</f>
        <v>0</v>
      </c>
      <c r="H2932" s="7">
        <f>Q_Export_excel!E2932</f>
        <v>0</v>
      </c>
      <c r="I2932" s="7">
        <v>0</v>
      </c>
      <c r="J2932" s="7" t="str">
        <f t="shared" si="45"/>
        <v>0</v>
      </c>
      <c r="K2932" s="7" t="s">
        <v>65</v>
      </c>
      <c r="L2932" s="8">
        <f>Q_Export_excel!F2932</f>
        <v>0</v>
      </c>
      <c r="M2932" s="7">
        <f>Q_Export_excel!G2932</f>
        <v>0</v>
      </c>
    </row>
    <row r="2933" spans="1:13" x14ac:dyDescent="0.2">
      <c r="A2933" s="7">
        <f>Q_Export_excel!A2933</f>
        <v>0</v>
      </c>
      <c r="B2933" s="7" t="s">
        <v>63</v>
      </c>
      <c r="C2933" s="7">
        <f>Q_Export_excel!B2933</f>
        <v>0</v>
      </c>
      <c r="D2933" s="7">
        <f>Q_Export_excel!C2933</f>
        <v>0</v>
      </c>
      <c r="E2933" s="7" t="s">
        <v>64</v>
      </c>
      <c r="F2933" s="7" t="e">
        <f>VLOOKUP(CONCATENATE(A2933,D2933),Nominal_sensitivity!$C$2:$E$61,2,FALSE)</f>
        <v>#N/A</v>
      </c>
      <c r="G2933" s="7">
        <f>Q_Export_excel!D2933</f>
        <v>0</v>
      </c>
      <c r="H2933" s="7">
        <f>Q_Export_excel!E2933</f>
        <v>0</v>
      </c>
      <c r="I2933" s="7">
        <v>0</v>
      </c>
      <c r="J2933" s="7" t="str">
        <f t="shared" si="45"/>
        <v>0</v>
      </c>
      <c r="K2933" s="7" t="s">
        <v>65</v>
      </c>
      <c r="L2933" s="8">
        <f>Q_Export_excel!F2933</f>
        <v>0</v>
      </c>
      <c r="M2933" s="7">
        <f>Q_Export_excel!G2933</f>
        <v>0</v>
      </c>
    </row>
    <row r="2934" spans="1:13" x14ac:dyDescent="0.2">
      <c r="A2934" s="7">
        <f>Q_Export_excel!A2934</f>
        <v>0</v>
      </c>
      <c r="B2934" s="7" t="s">
        <v>63</v>
      </c>
      <c r="C2934" s="7">
        <f>Q_Export_excel!B2934</f>
        <v>0</v>
      </c>
      <c r="D2934" s="7">
        <f>Q_Export_excel!C2934</f>
        <v>0</v>
      </c>
      <c r="E2934" s="7" t="s">
        <v>64</v>
      </c>
      <c r="F2934" s="7" t="e">
        <f>VLOOKUP(CONCATENATE(A2934,D2934),Nominal_sensitivity!$C$2:$E$61,2,FALSE)</f>
        <v>#N/A</v>
      </c>
      <c r="G2934" s="7">
        <f>Q_Export_excel!D2934</f>
        <v>0</v>
      </c>
      <c r="H2934" s="7">
        <f>Q_Export_excel!E2934</f>
        <v>0</v>
      </c>
      <c r="I2934" s="7">
        <v>0</v>
      </c>
      <c r="J2934" s="7" t="str">
        <f t="shared" si="45"/>
        <v>0</v>
      </c>
      <c r="K2934" s="7" t="s">
        <v>65</v>
      </c>
      <c r="L2934" s="8">
        <f>Q_Export_excel!F2934</f>
        <v>0</v>
      </c>
      <c r="M2934" s="7">
        <f>Q_Export_excel!G2934</f>
        <v>0</v>
      </c>
    </row>
    <row r="2935" spans="1:13" x14ac:dyDescent="0.2">
      <c r="A2935" s="7">
        <f>Q_Export_excel!A2935</f>
        <v>0</v>
      </c>
      <c r="B2935" s="7" t="s">
        <v>63</v>
      </c>
      <c r="C2935" s="7">
        <f>Q_Export_excel!B2935</f>
        <v>0</v>
      </c>
      <c r="D2935" s="7">
        <f>Q_Export_excel!C2935</f>
        <v>0</v>
      </c>
      <c r="E2935" s="7" t="s">
        <v>64</v>
      </c>
      <c r="F2935" s="7" t="e">
        <f>VLOOKUP(CONCATENATE(A2935,D2935),Nominal_sensitivity!$C$2:$E$61,2,FALSE)</f>
        <v>#N/A</v>
      </c>
      <c r="G2935" s="7">
        <f>Q_Export_excel!D2935</f>
        <v>0</v>
      </c>
      <c r="H2935" s="7">
        <f>Q_Export_excel!E2935</f>
        <v>0</v>
      </c>
      <c r="I2935" s="7">
        <v>0</v>
      </c>
      <c r="J2935" s="7" t="str">
        <f t="shared" si="45"/>
        <v>0</v>
      </c>
      <c r="K2935" s="7" t="s">
        <v>65</v>
      </c>
      <c r="L2935" s="8">
        <f>Q_Export_excel!F2935</f>
        <v>0</v>
      </c>
      <c r="M2935" s="7">
        <f>Q_Export_excel!G2935</f>
        <v>0</v>
      </c>
    </row>
    <row r="2936" spans="1:13" x14ac:dyDescent="0.2">
      <c r="A2936" s="7">
        <f>Q_Export_excel!A2936</f>
        <v>0</v>
      </c>
      <c r="B2936" s="7" t="s">
        <v>63</v>
      </c>
      <c r="C2936" s="7">
        <f>Q_Export_excel!B2936</f>
        <v>0</v>
      </c>
      <c r="D2936" s="7">
        <f>Q_Export_excel!C2936</f>
        <v>0</v>
      </c>
      <c r="E2936" s="7" t="s">
        <v>64</v>
      </c>
      <c r="F2936" s="7" t="e">
        <f>VLOOKUP(CONCATENATE(A2936,D2936),Nominal_sensitivity!$C$2:$E$61,2,FALSE)</f>
        <v>#N/A</v>
      </c>
      <c r="G2936" s="7">
        <f>Q_Export_excel!D2936</f>
        <v>0</v>
      </c>
      <c r="H2936" s="7">
        <f>Q_Export_excel!E2936</f>
        <v>0</v>
      </c>
      <c r="I2936" s="7">
        <v>0</v>
      </c>
      <c r="J2936" s="7" t="str">
        <f t="shared" si="45"/>
        <v>0</v>
      </c>
      <c r="K2936" s="7" t="s">
        <v>65</v>
      </c>
      <c r="L2936" s="8">
        <f>Q_Export_excel!F2936</f>
        <v>0</v>
      </c>
      <c r="M2936" s="7">
        <f>Q_Export_excel!G2936</f>
        <v>0</v>
      </c>
    </row>
    <row r="2937" spans="1:13" x14ac:dyDescent="0.2">
      <c r="A2937" s="7">
        <f>Q_Export_excel!A2937</f>
        <v>0</v>
      </c>
      <c r="B2937" s="7" t="s">
        <v>63</v>
      </c>
      <c r="C2937" s="7">
        <f>Q_Export_excel!B2937</f>
        <v>0</v>
      </c>
      <c r="D2937" s="7">
        <f>Q_Export_excel!C2937</f>
        <v>0</v>
      </c>
      <c r="E2937" s="7" t="s">
        <v>64</v>
      </c>
      <c r="F2937" s="7" t="e">
        <f>VLOOKUP(CONCATENATE(A2937,D2937),Nominal_sensitivity!$C$2:$E$61,2,FALSE)</f>
        <v>#N/A</v>
      </c>
      <c r="G2937" s="7">
        <f>Q_Export_excel!D2937</f>
        <v>0</v>
      </c>
      <c r="H2937" s="7">
        <f>Q_Export_excel!E2937</f>
        <v>0</v>
      </c>
      <c r="I2937" s="7">
        <v>0</v>
      </c>
      <c r="J2937" s="7" t="str">
        <f t="shared" si="45"/>
        <v>0</v>
      </c>
      <c r="K2937" s="7" t="s">
        <v>65</v>
      </c>
      <c r="L2937" s="8">
        <f>Q_Export_excel!F2937</f>
        <v>0</v>
      </c>
      <c r="M2937" s="7">
        <f>Q_Export_excel!G2937</f>
        <v>0</v>
      </c>
    </row>
    <row r="2938" spans="1:13" x14ac:dyDescent="0.2">
      <c r="A2938" s="7">
        <f>Q_Export_excel!A2938</f>
        <v>0</v>
      </c>
      <c r="B2938" s="7" t="s">
        <v>63</v>
      </c>
      <c r="C2938" s="7">
        <f>Q_Export_excel!B2938</f>
        <v>0</v>
      </c>
      <c r="D2938" s="7">
        <f>Q_Export_excel!C2938</f>
        <v>0</v>
      </c>
      <c r="E2938" s="7" t="s">
        <v>64</v>
      </c>
      <c r="F2938" s="7" t="e">
        <f>VLOOKUP(CONCATENATE(A2938,D2938),Nominal_sensitivity!$C$2:$E$61,2,FALSE)</f>
        <v>#N/A</v>
      </c>
      <c r="G2938" s="7">
        <f>Q_Export_excel!D2938</f>
        <v>0</v>
      </c>
      <c r="H2938" s="7">
        <f>Q_Export_excel!E2938</f>
        <v>0</v>
      </c>
      <c r="I2938" s="7">
        <v>0</v>
      </c>
      <c r="J2938" s="7" t="str">
        <f t="shared" si="45"/>
        <v>0</v>
      </c>
      <c r="K2938" s="7" t="s">
        <v>65</v>
      </c>
      <c r="L2938" s="8">
        <f>Q_Export_excel!F2938</f>
        <v>0</v>
      </c>
      <c r="M2938" s="7">
        <f>Q_Export_excel!G2938</f>
        <v>0</v>
      </c>
    </row>
    <row r="2939" spans="1:13" x14ac:dyDescent="0.2">
      <c r="A2939" s="7">
        <f>Q_Export_excel!A2939</f>
        <v>0</v>
      </c>
      <c r="B2939" s="7" t="s">
        <v>63</v>
      </c>
      <c r="C2939" s="7">
        <f>Q_Export_excel!B2939</f>
        <v>0</v>
      </c>
      <c r="D2939" s="7">
        <f>Q_Export_excel!C2939</f>
        <v>0</v>
      </c>
      <c r="E2939" s="7" t="s">
        <v>64</v>
      </c>
      <c r="F2939" s="7" t="e">
        <f>VLOOKUP(CONCATENATE(A2939,D2939),Nominal_sensitivity!$C$2:$E$61,2,FALSE)</f>
        <v>#N/A</v>
      </c>
      <c r="G2939" s="7">
        <f>Q_Export_excel!D2939</f>
        <v>0</v>
      </c>
      <c r="H2939" s="7">
        <f>Q_Export_excel!E2939</f>
        <v>0</v>
      </c>
      <c r="I2939" s="7">
        <v>0</v>
      </c>
      <c r="J2939" s="7" t="str">
        <f t="shared" si="45"/>
        <v>0</v>
      </c>
      <c r="K2939" s="7" t="s">
        <v>65</v>
      </c>
      <c r="L2939" s="8">
        <f>Q_Export_excel!F2939</f>
        <v>0</v>
      </c>
      <c r="M2939" s="7">
        <f>Q_Export_excel!G2939</f>
        <v>0</v>
      </c>
    </row>
    <row r="2940" spans="1:13" x14ac:dyDescent="0.2">
      <c r="A2940" s="7">
        <f>Q_Export_excel!A2940</f>
        <v>0</v>
      </c>
      <c r="B2940" s="7" t="s">
        <v>63</v>
      </c>
      <c r="C2940" s="7">
        <f>Q_Export_excel!B2940</f>
        <v>0</v>
      </c>
      <c r="D2940" s="7">
        <f>Q_Export_excel!C2940</f>
        <v>0</v>
      </c>
      <c r="E2940" s="7" t="s">
        <v>64</v>
      </c>
      <c r="F2940" s="7" t="e">
        <f>VLOOKUP(CONCATENATE(A2940,D2940),Nominal_sensitivity!$C$2:$E$61,2,FALSE)</f>
        <v>#N/A</v>
      </c>
      <c r="G2940" s="7">
        <f>Q_Export_excel!D2940</f>
        <v>0</v>
      </c>
      <c r="H2940" s="7">
        <f>Q_Export_excel!E2940</f>
        <v>0</v>
      </c>
      <c r="I2940" s="7">
        <v>0</v>
      </c>
      <c r="J2940" s="7" t="str">
        <f t="shared" si="45"/>
        <v>0</v>
      </c>
      <c r="K2940" s="7" t="s">
        <v>65</v>
      </c>
      <c r="L2940" s="8">
        <f>Q_Export_excel!F2940</f>
        <v>0</v>
      </c>
      <c r="M2940" s="7">
        <f>Q_Export_excel!G2940</f>
        <v>0</v>
      </c>
    </row>
    <row r="2941" spans="1:13" x14ac:dyDescent="0.2">
      <c r="A2941" s="7">
        <f>Q_Export_excel!A2941</f>
        <v>0</v>
      </c>
      <c r="B2941" s="7" t="s">
        <v>63</v>
      </c>
      <c r="C2941" s="7">
        <f>Q_Export_excel!B2941</f>
        <v>0</v>
      </c>
      <c r="D2941" s="7">
        <f>Q_Export_excel!C2941</f>
        <v>0</v>
      </c>
      <c r="E2941" s="7" t="s">
        <v>64</v>
      </c>
      <c r="F2941" s="7" t="e">
        <f>VLOOKUP(CONCATENATE(A2941,D2941),Nominal_sensitivity!$C$2:$E$61,2,FALSE)</f>
        <v>#N/A</v>
      </c>
      <c r="G2941" s="7">
        <f>Q_Export_excel!D2941</f>
        <v>0</v>
      </c>
      <c r="H2941" s="7">
        <f>Q_Export_excel!E2941</f>
        <v>0</v>
      </c>
      <c r="I2941" s="7">
        <v>0</v>
      </c>
      <c r="J2941" s="7" t="str">
        <f t="shared" si="45"/>
        <v>0</v>
      </c>
      <c r="K2941" s="7" t="s">
        <v>65</v>
      </c>
      <c r="L2941" s="8">
        <f>Q_Export_excel!F2941</f>
        <v>0</v>
      </c>
      <c r="M2941" s="7">
        <f>Q_Export_excel!G2941</f>
        <v>0</v>
      </c>
    </row>
    <row r="2942" spans="1:13" x14ac:dyDescent="0.2">
      <c r="A2942" s="7">
        <f>Q_Export_excel!A2942</f>
        <v>0</v>
      </c>
      <c r="B2942" s="7" t="s">
        <v>63</v>
      </c>
      <c r="C2942" s="7">
        <f>Q_Export_excel!B2942</f>
        <v>0</v>
      </c>
      <c r="D2942" s="7">
        <f>Q_Export_excel!C2942</f>
        <v>0</v>
      </c>
      <c r="E2942" s="7" t="s">
        <v>64</v>
      </c>
      <c r="F2942" s="7" t="e">
        <f>VLOOKUP(CONCATENATE(A2942,D2942),Nominal_sensitivity!$C$2:$E$61,2,FALSE)</f>
        <v>#N/A</v>
      </c>
      <c r="G2942" s="7">
        <f>Q_Export_excel!D2942</f>
        <v>0</v>
      </c>
      <c r="H2942" s="7">
        <f>Q_Export_excel!E2942</f>
        <v>0</v>
      </c>
      <c r="I2942" s="7">
        <v>0</v>
      </c>
      <c r="J2942" s="7" t="str">
        <f t="shared" si="45"/>
        <v>0</v>
      </c>
      <c r="K2942" s="7" t="s">
        <v>65</v>
      </c>
      <c r="L2942" s="8">
        <f>Q_Export_excel!F2942</f>
        <v>0</v>
      </c>
      <c r="M2942" s="7">
        <f>Q_Export_excel!G2942</f>
        <v>0</v>
      </c>
    </row>
    <row r="2943" spans="1:13" x14ac:dyDescent="0.2">
      <c r="A2943" s="7">
        <f>Q_Export_excel!A2943</f>
        <v>0</v>
      </c>
      <c r="B2943" s="7" t="s">
        <v>63</v>
      </c>
      <c r="C2943" s="7">
        <f>Q_Export_excel!B2943</f>
        <v>0</v>
      </c>
      <c r="D2943" s="7">
        <f>Q_Export_excel!C2943</f>
        <v>0</v>
      </c>
      <c r="E2943" s="7" t="s">
        <v>64</v>
      </c>
      <c r="F2943" s="7" t="e">
        <f>VLOOKUP(CONCATENATE(A2943,D2943),Nominal_sensitivity!$C$2:$E$61,2,FALSE)</f>
        <v>#N/A</v>
      </c>
      <c r="G2943" s="7">
        <f>Q_Export_excel!D2943</f>
        <v>0</v>
      </c>
      <c r="H2943" s="7">
        <f>Q_Export_excel!E2943</f>
        <v>0</v>
      </c>
      <c r="I2943" s="7">
        <v>0</v>
      </c>
      <c r="J2943" s="7" t="str">
        <f t="shared" si="45"/>
        <v>0</v>
      </c>
      <c r="K2943" s="7" t="s">
        <v>65</v>
      </c>
      <c r="L2943" s="8">
        <f>Q_Export_excel!F2943</f>
        <v>0</v>
      </c>
      <c r="M2943" s="7">
        <f>Q_Export_excel!G2943</f>
        <v>0</v>
      </c>
    </row>
    <row r="2944" spans="1:13" x14ac:dyDescent="0.2">
      <c r="A2944" s="7">
        <f>Q_Export_excel!A2944</f>
        <v>0</v>
      </c>
      <c r="B2944" s="7" t="s">
        <v>63</v>
      </c>
      <c r="C2944" s="7">
        <f>Q_Export_excel!B2944</f>
        <v>0</v>
      </c>
      <c r="D2944" s="7">
        <f>Q_Export_excel!C2944</f>
        <v>0</v>
      </c>
      <c r="E2944" s="7" t="s">
        <v>64</v>
      </c>
      <c r="F2944" s="7" t="e">
        <f>VLOOKUP(CONCATENATE(A2944,D2944),Nominal_sensitivity!$C$2:$E$61,2,FALSE)</f>
        <v>#N/A</v>
      </c>
      <c r="G2944" s="7">
        <f>Q_Export_excel!D2944</f>
        <v>0</v>
      </c>
      <c r="H2944" s="7">
        <f>Q_Export_excel!E2944</f>
        <v>0</v>
      </c>
      <c r="I2944" s="7">
        <v>0</v>
      </c>
      <c r="J2944" s="7" t="str">
        <f t="shared" si="45"/>
        <v>0</v>
      </c>
      <c r="K2944" s="7" t="s">
        <v>65</v>
      </c>
      <c r="L2944" s="8">
        <f>Q_Export_excel!F2944</f>
        <v>0</v>
      </c>
      <c r="M2944" s="7">
        <f>Q_Export_excel!G2944</f>
        <v>0</v>
      </c>
    </row>
    <row r="2945" spans="1:13" x14ac:dyDescent="0.2">
      <c r="A2945" s="7">
        <f>Q_Export_excel!A2945</f>
        <v>0</v>
      </c>
      <c r="B2945" s="7" t="s">
        <v>63</v>
      </c>
      <c r="C2945" s="7">
        <f>Q_Export_excel!B2945</f>
        <v>0</v>
      </c>
      <c r="D2945" s="7">
        <f>Q_Export_excel!C2945</f>
        <v>0</v>
      </c>
      <c r="E2945" s="7" t="s">
        <v>64</v>
      </c>
      <c r="F2945" s="7" t="e">
        <f>VLOOKUP(CONCATENATE(A2945,D2945),Nominal_sensitivity!$C$2:$E$61,2,FALSE)</f>
        <v>#N/A</v>
      </c>
      <c r="G2945" s="7">
        <f>Q_Export_excel!D2945</f>
        <v>0</v>
      </c>
      <c r="H2945" s="7">
        <f>Q_Export_excel!E2945</f>
        <v>0</v>
      </c>
      <c r="I2945" s="7">
        <v>0</v>
      </c>
      <c r="J2945" s="7" t="str">
        <f t="shared" si="45"/>
        <v>0</v>
      </c>
      <c r="K2945" s="7" t="s">
        <v>65</v>
      </c>
      <c r="L2945" s="8">
        <f>Q_Export_excel!F2945</f>
        <v>0</v>
      </c>
      <c r="M2945" s="7">
        <f>Q_Export_excel!G2945</f>
        <v>0</v>
      </c>
    </row>
    <row r="2946" spans="1:13" x14ac:dyDescent="0.2">
      <c r="A2946" s="7">
        <f>Q_Export_excel!A2946</f>
        <v>0</v>
      </c>
      <c r="B2946" s="7" t="s">
        <v>63</v>
      </c>
      <c r="C2946" s="7">
        <f>Q_Export_excel!B2946</f>
        <v>0</v>
      </c>
      <c r="D2946" s="7">
        <f>Q_Export_excel!C2946</f>
        <v>0</v>
      </c>
      <c r="E2946" s="7" t="s">
        <v>64</v>
      </c>
      <c r="F2946" s="7" t="e">
        <f>VLOOKUP(CONCATENATE(A2946,D2946),Nominal_sensitivity!$C$2:$E$61,2,FALSE)</f>
        <v>#N/A</v>
      </c>
      <c r="G2946" s="7">
        <f>Q_Export_excel!D2946</f>
        <v>0</v>
      </c>
      <c r="H2946" s="7">
        <f>Q_Export_excel!E2946</f>
        <v>0</v>
      </c>
      <c r="I2946" s="7">
        <v>0</v>
      </c>
      <c r="J2946" s="7" t="str">
        <f t="shared" si="45"/>
        <v>0</v>
      </c>
      <c r="K2946" s="7" t="s">
        <v>65</v>
      </c>
      <c r="L2946" s="8">
        <f>Q_Export_excel!F2946</f>
        <v>0</v>
      </c>
      <c r="M2946" s="7">
        <f>Q_Export_excel!G2946</f>
        <v>0</v>
      </c>
    </row>
    <row r="2947" spans="1:13" x14ac:dyDescent="0.2">
      <c r="A2947" s="7">
        <f>Q_Export_excel!A2947</f>
        <v>0</v>
      </c>
      <c r="B2947" s="7" t="s">
        <v>63</v>
      </c>
      <c r="C2947" s="7">
        <f>Q_Export_excel!B2947</f>
        <v>0</v>
      </c>
      <c r="D2947" s="7">
        <f>Q_Export_excel!C2947</f>
        <v>0</v>
      </c>
      <c r="E2947" s="7" t="s">
        <v>64</v>
      </c>
      <c r="F2947" s="7" t="e">
        <f>VLOOKUP(CONCATENATE(A2947,D2947),Nominal_sensitivity!$C$2:$E$61,2,FALSE)</f>
        <v>#N/A</v>
      </c>
      <c r="G2947" s="7">
        <f>Q_Export_excel!D2947</f>
        <v>0</v>
      </c>
      <c r="H2947" s="7">
        <f>Q_Export_excel!E2947</f>
        <v>0</v>
      </c>
      <c r="I2947" s="7">
        <v>0</v>
      </c>
      <c r="J2947" s="7" t="str">
        <f t="shared" si="45"/>
        <v>0</v>
      </c>
      <c r="K2947" s="7" t="s">
        <v>65</v>
      </c>
      <c r="L2947" s="8">
        <f>Q_Export_excel!F2947</f>
        <v>0</v>
      </c>
      <c r="M2947" s="7">
        <f>Q_Export_excel!G2947</f>
        <v>0</v>
      </c>
    </row>
    <row r="2948" spans="1:13" x14ac:dyDescent="0.2">
      <c r="A2948" s="7">
        <f>Q_Export_excel!A2948</f>
        <v>0</v>
      </c>
      <c r="B2948" s="7" t="s">
        <v>63</v>
      </c>
      <c r="C2948" s="7">
        <f>Q_Export_excel!B2948</f>
        <v>0</v>
      </c>
      <c r="D2948" s="7">
        <f>Q_Export_excel!C2948</f>
        <v>0</v>
      </c>
      <c r="E2948" s="7" t="s">
        <v>64</v>
      </c>
      <c r="F2948" s="7" t="e">
        <f>VLOOKUP(CONCATENATE(A2948,D2948),Nominal_sensitivity!$C$2:$E$61,2,FALSE)</f>
        <v>#N/A</v>
      </c>
      <c r="G2948" s="7">
        <f>Q_Export_excel!D2948</f>
        <v>0</v>
      </c>
      <c r="H2948" s="7">
        <f>Q_Export_excel!E2948</f>
        <v>0</v>
      </c>
      <c r="I2948" s="7">
        <v>0</v>
      </c>
      <c r="J2948" s="7" t="str">
        <f t="shared" si="45"/>
        <v>0</v>
      </c>
      <c r="K2948" s="7" t="s">
        <v>65</v>
      </c>
      <c r="L2948" s="8">
        <f>Q_Export_excel!F2948</f>
        <v>0</v>
      </c>
      <c r="M2948" s="7">
        <f>Q_Export_excel!G2948</f>
        <v>0</v>
      </c>
    </row>
    <row r="2949" spans="1:13" x14ac:dyDescent="0.2">
      <c r="A2949" s="7">
        <f>Q_Export_excel!A2949</f>
        <v>0</v>
      </c>
      <c r="B2949" s="7" t="s">
        <v>63</v>
      </c>
      <c r="C2949" s="7">
        <f>Q_Export_excel!B2949</f>
        <v>0</v>
      </c>
      <c r="D2949" s="7">
        <f>Q_Export_excel!C2949</f>
        <v>0</v>
      </c>
      <c r="E2949" s="7" t="s">
        <v>64</v>
      </c>
      <c r="F2949" s="7" t="e">
        <f>VLOOKUP(CONCATENATE(A2949,D2949),Nominal_sensitivity!$C$2:$E$61,2,FALSE)</f>
        <v>#N/A</v>
      </c>
      <c r="G2949" s="7">
        <f>Q_Export_excel!D2949</f>
        <v>0</v>
      </c>
      <c r="H2949" s="7">
        <f>Q_Export_excel!E2949</f>
        <v>0</v>
      </c>
      <c r="I2949" s="7">
        <v>0</v>
      </c>
      <c r="J2949" s="7" t="str">
        <f t="shared" si="45"/>
        <v>0</v>
      </c>
      <c r="K2949" s="7" t="s">
        <v>65</v>
      </c>
      <c r="L2949" s="8">
        <f>Q_Export_excel!F2949</f>
        <v>0</v>
      </c>
      <c r="M2949" s="7">
        <f>Q_Export_excel!G2949</f>
        <v>0</v>
      </c>
    </row>
    <row r="2950" spans="1:13" x14ac:dyDescent="0.2">
      <c r="A2950" s="7">
        <f>Q_Export_excel!A2950</f>
        <v>0</v>
      </c>
      <c r="B2950" s="7" t="s">
        <v>63</v>
      </c>
      <c r="C2950" s="7">
        <f>Q_Export_excel!B2950</f>
        <v>0</v>
      </c>
      <c r="D2950" s="7">
        <f>Q_Export_excel!C2950</f>
        <v>0</v>
      </c>
      <c r="E2950" s="7" t="s">
        <v>64</v>
      </c>
      <c r="F2950" s="7" t="e">
        <f>VLOOKUP(CONCATENATE(A2950,D2950),Nominal_sensitivity!$C$2:$E$61,2,FALSE)</f>
        <v>#N/A</v>
      </c>
      <c r="G2950" s="7">
        <f>Q_Export_excel!D2950</f>
        <v>0</v>
      </c>
      <c r="H2950" s="7">
        <f>Q_Export_excel!E2950</f>
        <v>0</v>
      </c>
      <c r="I2950" s="7">
        <v>0</v>
      </c>
      <c r="J2950" s="7" t="str">
        <f t="shared" si="45"/>
        <v>0</v>
      </c>
      <c r="K2950" s="7" t="s">
        <v>65</v>
      </c>
      <c r="L2950" s="8">
        <f>Q_Export_excel!F2950</f>
        <v>0</v>
      </c>
      <c r="M2950" s="7">
        <f>Q_Export_excel!G2950</f>
        <v>0</v>
      </c>
    </row>
    <row r="2951" spans="1:13" x14ac:dyDescent="0.2">
      <c r="A2951" s="7">
        <f>Q_Export_excel!A2951</f>
        <v>0</v>
      </c>
      <c r="B2951" s="7" t="s">
        <v>63</v>
      </c>
      <c r="C2951" s="7">
        <f>Q_Export_excel!B2951</f>
        <v>0</v>
      </c>
      <c r="D2951" s="7">
        <f>Q_Export_excel!C2951</f>
        <v>0</v>
      </c>
      <c r="E2951" s="7" t="s">
        <v>64</v>
      </c>
      <c r="F2951" s="7" t="e">
        <f>VLOOKUP(CONCATENATE(A2951,D2951),Nominal_sensitivity!$C$2:$E$61,2,FALSE)</f>
        <v>#N/A</v>
      </c>
      <c r="G2951" s="7">
        <f>Q_Export_excel!D2951</f>
        <v>0</v>
      </c>
      <c r="H2951" s="7">
        <f>Q_Export_excel!E2951</f>
        <v>0</v>
      </c>
      <c r="I2951" s="7">
        <v>0</v>
      </c>
      <c r="J2951" s="7" t="str">
        <f t="shared" si="45"/>
        <v>0</v>
      </c>
      <c r="K2951" s="7" t="s">
        <v>65</v>
      </c>
      <c r="L2951" s="8">
        <f>Q_Export_excel!F2951</f>
        <v>0</v>
      </c>
      <c r="M2951" s="7">
        <f>Q_Export_excel!G2951</f>
        <v>0</v>
      </c>
    </row>
    <row r="2952" spans="1:13" x14ac:dyDescent="0.2">
      <c r="A2952" s="7">
        <f>Q_Export_excel!A2952</f>
        <v>0</v>
      </c>
      <c r="B2952" s="7" t="s">
        <v>63</v>
      </c>
      <c r="C2952" s="7">
        <f>Q_Export_excel!B2952</f>
        <v>0</v>
      </c>
      <c r="D2952" s="7">
        <f>Q_Export_excel!C2952</f>
        <v>0</v>
      </c>
      <c r="E2952" s="7" t="s">
        <v>64</v>
      </c>
      <c r="F2952" s="7" t="e">
        <f>VLOOKUP(CONCATENATE(A2952,D2952),Nominal_sensitivity!$C$2:$E$61,2,FALSE)</f>
        <v>#N/A</v>
      </c>
      <c r="G2952" s="7">
        <f>Q_Export_excel!D2952</f>
        <v>0</v>
      </c>
      <c r="H2952" s="7">
        <f>Q_Export_excel!E2952</f>
        <v>0</v>
      </c>
      <c r="I2952" s="7">
        <v>0</v>
      </c>
      <c r="J2952" s="7" t="str">
        <f t="shared" ref="J2952:J3015" si="46">LEFT(H2952,2)</f>
        <v>0</v>
      </c>
      <c r="K2952" s="7" t="s">
        <v>65</v>
      </c>
      <c r="L2952" s="8">
        <f>Q_Export_excel!F2952</f>
        <v>0</v>
      </c>
      <c r="M2952" s="7">
        <f>Q_Export_excel!G2952</f>
        <v>0</v>
      </c>
    </row>
    <row r="2953" spans="1:13" x14ac:dyDescent="0.2">
      <c r="A2953" s="7">
        <f>Q_Export_excel!A2953</f>
        <v>0</v>
      </c>
      <c r="B2953" s="7" t="s">
        <v>63</v>
      </c>
      <c r="C2953" s="7">
        <f>Q_Export_excel!B2953</f>
        <v>0</v>
      </c>
      <c r="D2953" s="7">
        <f>Q_Export_excel!C2953</f>
        <v>0</v>
      </c>
      <c r="E2953" s="7" t="s">
        <v>64</v>
      </c>
      <c r="F2953" s="7" t="e">
        <f>VLOOKUP(CONCATENATE(A2953,D2953),Nominal_sensitivity!$C$2:$E$61,2,FALSE)</f>
        <v>#N/A</v>
      </c>
      <c r="G2953" s="7">
        <f>Q_Export_excel!D2953</f>
        <v>0</v>
      </c>
      <c r="H2953" s="7">
        <f>Q_Export_excel!E2953</f>
        <v>0</v>
      </c>
      <c r="I2953" s="7">
        <v>0</v>
      </c>
      <c r="J2953" s="7" t="str">
        <f t="shared" si="46"/>
        <v>0</v>
      </c>
      <c r="K2953" s="7" t="s">
        <v>65</v>
      </c>
      <c r="L2953" s="8">
        <f>Q_Export_excel!F2953</f>
        <v>0</v>
      </c>
      <c r="M2953" s="7">
        <f>Q_Export_excel!G2953</f>
        <v>0</v>
      </c>
    </row>
    <row r="2954" spans="1:13" x14ac:dyDescent="0.2">
      <c r="A2954" s="7">
        <f>Q_Export_excel!A2954</f>
        <v>0</v>
      </c>
      <c r="B2954" s="7" t="s">
        <v>63</v>
      </c>
      <c r="C2954" s="7">
        <f>Q_Export_excel!B2954</f>
        <v>0</v>
      </c>
      <c r="D2954" s="7">
        <f>Q_Export_excel!C2954</f>
        <v>0</v>
      </c>
      <c r="E2954" s="7" t="s">
        <v>64</v>
      </c>
      <c r="F2954" s="7" t="e">
        <f>VLOOKUP(CONCATENATE(A2954,D2954),Nominal_sensitivity!$C$2:$E$61,2,FALSE)</f>
        <v>#N/A</v>
      </c>
      <c r="G2954" s="7">
        <f>Q_Export_excel!D2954</f>
        <v>0</v>
      </c>
      <c r="H2954" s="7">
        <f>Q_Export_excel!E2954</f>
        <v>0</v>
      </c>
      <c r="I2954" s="7">
        <v>0</v>
      </c>
      <c r="J2954" s="7" t="str">
        <f t="shared" si="46"/>
        <v>0</v>
      </c>
      <c r="K2954" s="7" t="s">
        <v>65</v>
      </c>
      <c r="L2954" s="8">
        <f>Q_Export_excel!F2954</f>
        <v>0</v>
      </c>
      <c r="M2954" s="7">
        <f>Q_Export_excel!G2954</f>
        <v>0</v>
      </c>
    </row>
    <row r="2955" spans="1:13" x14ac:dyDescent="0.2">
      <c r="A2955" s="7">
        <f>Q_Export_excel!A2955</f>
        <v>0</v>
      </c>
      <c r="B2955" s="7" t="s">
        <v>63</v>
      </c>
      <c r="C2955" s="7">
        <f>Q_Export_excel!B2955</f>
        <v>0</v>
      </c>
      <c r="D2955" s="7">
        <f>Q_Export_excel!C2955</f>
        <v>0</v>
      </c>
      <c r="E2955" s="7" t="s">
        <v>64</v>
      </c>
      <c r="F2955" s="7" t="e">
        <f>VLOOKUP(CONCATENATE(A2955,D2955),Nominal_sensitivity!$C$2:$E$61,2,FALSE)</f>
        <v>#N/A</v>
      </c>
      <c r="G2955" s="7">
        <f>Q_Export_excel!D2955</f>
        <v>0</v>
      </c>
      <c r="H2955" s="7">
        <f>Q_Export_excel!E2955</f>
        <v>0</v>
      </c>
      <c r="I2955" s="7">
        <v>0</v>
      </c>
      <c r="J2955" s="7" t="str">
        <f t="shared" si="46"/>
        <v>0</v>
      </c>
      <c r="K2955" s="7" t="s">
        <v>65</v>
      </c>
      <c r="L2955" s="8">
        <f>Q_Export_excel!F2955</f>
        <v>0</v>
      </c>
      <c r="M2955" s="7">
        <f>Q_Export_excel!G2955</f>
        <v>0</v>
      </c>
    </row>
    <row r="2956" spans="1:13" x14ac:dyDescent="0.2">
      <c r="A2956" s="7">
        <f>Q_Export_excel!A2956</f>
        <v>0</v>
      </c>
      <c r="B2956" s="7" t="s">
        <v>63</v>
      </c>
      <c r="C2956" s="7">
        <f>Q_Export_excel!B2956</f>
        <v>0</v>
      </c>
      <c r="D2956" s="7">
        <f>Q_Export_excel!C2956</f>
        <v>0</v>
      </c>
      <c r="E2956" s="7" t="s">
        <v>64</v>
      </c>
      <c r="F2956" s="7" t="e">
        <f>VLOOKUP(CONCATENATE(A2956,D2956),Nominal_sensitivity!$C$2:$E$61,2,FALSE)</f>
        <v>#N/A</v>
      </c>
      <c r="G2956" s="7">
        <f>Q_Export_excel!D2956</f>
        <v>0</v>
      </c>
      <c r="H2956" s="7">
        <f>Q_Export_excel!E2956</f>
        <v>0</v>
      </c>
      <c r="I2956" s="7">
        <v>0</v>
      </c>
      <c r="J2956" s="7" t="str">
        <f t="shared" si="46"/>
        <v>0</v>
      </c>
      <c r="K2956" s="7" t="s">
        <v>65</v>
      </c>
      <c r="L2956" s="8">
        <f>Q_Export_excel!F2956</f>
        <v>0</v>
      </c>
      <c r="M2956" s="7">
        <f>Q_Export_excel!G2956</f>
        <v>0</v>
      </c>
    </row>
    <row r="2957" spans="1:13" x14ac:dyDescent="0.2">
      <c r="A2957" s="7">
        <f>Q_Export_excel!A2957</f>
        <v>0</v>
      </c>
      <c r="B2957" s="7" t="s">
        <v>63</v>
      </c>
      <c r="C2957" s="7">
        <f>Q_Export_excel!B2957</f>
        <v>0</v>
      </c>
      <c r="D2957" s="7">
        <f>Q_Export_excel!C2957</f>
        <v>0</v>
      </c>
      <c r="E2957" s="7" t="s">
        <v>64</v>
      </c>
      <c r="F2957" s="7" t="e">
        <f>VLOOKUP(CONCATENATE(A2957,D2957),Nominal_sensitivity!$C$2:$E$61,2,FALSE)</f>
        <v>#N/A</v>
      </c>
      <c r="G2957" s="7">
        <f>Q_Export_excel!D2957</f>
        <v>0</v>
      </c>
      <c r="H2957" s="7">
        <f>Q_Export_excel!E2957</f>
        <v>0</v>
      </c>
      <c r="I2957" s="7">
        <v>0</v>
      </c>
      <c r="J2957" s="7" t="str">
        <f t="shared" si="46"/>
        <v>0</v>
      </c>
      <c r="K2957" s="7" t="s">
        <v>65</v>
      </c>
      <c r="L2957" s="8">
        <f>Q_Export_excel!F2957</f>
        <v>0</v>
      </c>
      <c r="M2957" s="7">
        <f>Q_Export_excel!G2957</f>
        <v>0</v>
      </c>
    </row>
    <row r="2958" spans="1:13" x14ac:dyDescent="0.2">
      <c r="A2958" s="7">
        <f>Q_Export_excel!A2958</f>
        <v>0</v>
      </c>
      <c r="B2958" s="7" t="s">
        <v>63</v>
      </c>
      <c r="C2958" s="7">
        <f>Q_Export_excel!B2958</f>
        <v>0</v>
      </c>
      <c r="D2958" s="7">
        <f>Q_Export_excel!C2958</f>
        <v>0</v>
      </c>
      <c r="E2958" s="7" t="s">
        <v>64</v>
      </c>
      <c r="F2958" s="7" t="e">
        <f>VLOOKUP(CONCATENATE(A2958,D2958),Nominal_sensitivity!$C$2:$E$61,2,FALSE)</f>
        <v>#N/A</v>
      </c>
      <c r="G2958" s="7">
        <f>Q_Export_excel!D2958</f>
        <v>0</v>
      </c>
      <c r="H2958" s="7">
        <f>Q_Export_excel!E2958</f>
        <v>0</v>
      </c>
      <c r="I2958" s="7">
        <v>0</v>
      </c>
      <c r="J2958" s="7" t="str">
        <f t="shared" si="46"/>
        <v>0</v>
      </c>
      <c r="K2958" s="7" t="s">
        <v>65</v>
      </c>
      <c r="L2958" s="8">
        <f>Q_Export_excel!F2958</f>
        <v>0</v>
      </c>
      <c r="M2958" s="7">
        <f>Q_Export_excel!G2958</f>
        <v>0</v>
      </c>
    </row>
    <row r="2959" spans="1:13" x14ac:dyDescent="0.2">
      <c r="A2959" s="7">
        <f>Q_Export_excel!A2959</f>
        <v>0</v>
      </c>
      <c r="B2959" s="7" t="s">
        <v>63</v>
      </c>
      <c r="C2959" s="7">
        <f>Q_Export_excel!B2959</f>
        <v>0</v>
      </c>
      <c r="D2959" s="7">
        <f>Q_Export_excel!C2959</f>
        <v>0</v>
      </c>
      <c r="E2959" s="7" t="s">
        <v>64</v>
      </c>
      <c r="F2959" s="7" t="e">
        <f>VLOOKUP(CONCATENATE(A2959,D2959),Nominal_sensitivity!$C$2:$E$61,2,FALSE)</f>
        <v>#N/A</v>
      </c>
      <c r="G2959" s="7">
        <f>Q_Export_excel!D2959</f>
        <v>0</v>
      </c>
      <c r="H2959" s="7">
        <f>Q_Export_excel!E2959</f>
        <v>0</v>
      </c>
      <c r="I2959" s="7">
        <v>0</v>
      </c>
      <c r="J2959" s="7" t="str">
        <f t="shared" si="46"/>
        <v>0</v>
      </c>
      <c r="K2959" s="7" t="s">
        <v>65</v>
      </c>
      <c r="L2959" s="8">
        <f>Q_Export_excel!F2959</f>
        <v>0</v>
      </c>
      <c r="M2959" s="7">
        <f>Q_Export_excel!G2959</f>
        <v>0</v>
      </c>
    </row>
    <row r="2960" spans="1:13" x14ac:dyDescent="0.2">
      <c r="A2960" s="7">
        <f>Q_Export_excel!A2960</f>
        <v>0</v>
      </c>
      <c r="B2960" s="7" t="s">
        <v>63</v>
      </c>
      <c r="C2960" s="7">
        <f>Q_Export_excel!B2960</f>
        <v>0</v>
      </c>
      <c r="D2960" s="7">
        <f>Q_Export_excel!C2960</f>
        <v>0</v>
      </c>
      <c r="E2960" s="7" t="s">
        <v>64</v>
      </c>
      <c r="F2960" s="7" t="e">
        <f>VLOOKUP(CONCATENATE(A2960,D2960),Nominal_sensitivity!$C$2:$E$61,2,FALSE)</f>
        <v>#N/A</v>
      </c>
      <c r="G2960" s="7">
        <f>Q_Export_excel!D2960</f>
        <v>0</v>
      </c>
      <c r="H2960" s="7">
        <f>Q_Export_excel!E2960</f>
        <v>0</v>
      </c>
      <c r="I2960" s="7">
        <v>0</v>
      </c>
      <c r="J2960" s="7" t="str">
        <f t="shared" si="46"/>
        <v>0</v>
      </c>
      <c r="K2960" s="7" t="s">
        <v>65</v>
      </c>
      <c r="L2960" s="8">
        <f>Q_Export_excel!F2960</f>
        <v>0</v>
      </c>
      <c r="M2960" s="7">
        <f>Q_Export_excel!G2960</f>
        <v>0</v>
      </c>
    </row>
    <row r="2961" spans="1:13" x14ac:dyDescent="0.2">
      <c r="A2961" s="7">
        <f>Q_Export_excel!A2961</f>
        <v>0</v>
      </c>
      <c r="B2961" s="7" t="s">
        <v>63</v>
      </c>
      <c r="C2961" s="7">
        <f>Q_Export_excel!B2961</f>
        <v>0</v>
      </c>
      <c r="D2961" s="7">
        <f>Q_Export_excel!C2961</f>
        <v>0</v>
      </c>
      <c r="E2961" s="7" t="s">
        <v>64</v>
      </c>
      <c r="F2961" s="7" t="e">
        <f>VLOOKUP(CONCATENATE(A2961,D2961),Nominal_sensitivity!$C$2:$E$61,2,FALSE)</f>
        <v>#N/A</v>
      </c>
      <c r="G2961" s="7">
        <f>Q_Export_excel!D2961</f>
        <v>0</v>
      </c>
      <c r="H2961" s="7">
        <f>Q_Export_excel!E2961</f>
        <v>0</v>
      </c>
      <c r="I2961" s="7">
        <v>0</v>
      </c>
      <c r="J2961" s="7" t="str">
        <f t="shared" si="46"/>
        <v>0</v>
      </c>
      <c r="K2961" s="7" t="s">
        <v>65</v>
      </c>
      <c r="L2961" s="8">
        <f>Q_Export_excel!F2961</f>
        <v>0</v>
      </c>
      <c r="M2961" s="7">
        <f>Q_Export_excel!G2961</f>
        <v>0</v>
      </c>
    </row>
    <row r="2962" spans="1:13" x14ac:dyDescent="0.2">
      <c r="A2962" s="7">
        <f>Q_Export_excel!A2962</f>
        <v>0</v>
      </c>
      <c r="B2962" s="7" t="s">
        <v>63</v>
      </c>
      <c r="C2962" s="7">
        <f>Q_Export_excel!B2962</f>
        <v>0</v>
      </c>
      <c r="D2962" s="7">
        <f>Q_Export_excel!C2962</f>
        <v>0</v>
      </c>
      <c r="E2962" s="7" t="s">
        <v>64</v>
      </c>
      <c r="F2962" s="7" t="e">
        <f>VLOOKUP(CONCATENATE(A2962,D2962),Nominal_sensitivity!$C$2:$E$61,2,FALSE)</f>
        <v>#N/A</v>
      </c>
      <c r="G2962" s="7">
        <f>Q_Export_excel!D2962</f>
        <v>0</v>
      </c>
      <c r="H2962" s="7">
        <f>Q_Export_excel!E2962</f>
        <v>0</v>
      </c>
      <c r="I2962" s="7">
        <v>0</v>
      </c>
      <c r="J2962" s="7" t="str">
        <f t="shared" si="46"/>
        <v>0</v>
      </c>
      <c r="K2962" s="7" t="s">
        <v>65</v>
      </c>
      <c r="L2962" s="8">
        <f>Q_Export_excel!F2962</f>
        <v>0</v>
      </c>
      <c r="M2962" s="7">
        <f>Q_Export_excel!G2962</f>
        <v>0</v>
      </c>
    </row>
    <row r="2963" spans="1:13" x14ac:dyDescent="0.2">
      <c r="A2963" s="7">
        <f>Q_Export_excel!A2963</f>
        <v>0</v>
      </c>
      <c r="B2963" s="7" t="s">
        <v>63</v>
      </c>
      <c r="C2963" s="7">
        <f>Q_Export_excel!B2963</f>
        <v>0</v>
      </c>
      <c r="D2963" s="7">
        <f>Q_Export_excel!C2963</f>
        <v>0</v>
      </c>
      <c r="E2963" s="7" t="s">
        <v>64</v>
      </c>
      <c r="F2963" s="7" t="e">
        <f>VLOOKUP(CONCATENATE(A2963,D2963),Nominal_sensitivity!$C$2:$E$61,2,FALSE)</f>
        <v>#N/A</v>
      </c>
      <c r="G2963" s="7">
        <f>Q_Export_excel!D2963</f>
        <v>0</v>
      </c>
      <c r="H2963" s="7">
        <f>Q_Export_excel!E2963</f>
        <v>0</v>
      </c>
      <c r="I2963" s="7">
        <v>0</v>
      </c>
      <c r="J2963" s="7" t="str">
        <f t="shared" si="46"/>
        <v>0</v>
      </c>
      <c r="K2963" s="7" t="s">
        <v>65</v>
      </c>
      <c r="L2963" s="8">
        <f>Q_Export_excel!F2963</f>
        <v>0</v>
      </c>
      <c r="M2963" s="7">
        <f>Q_Export_excel!G2963</f>
        <v>0</v>
      </c>
    </row>
    <row r="2964" spans="1:13" x14ac:dyDescent="0.2">
      <c r="A2964" s="7">
        <f>Q_Export_excel!A2964</f>
        <v>0</v>
      </c>
      <c r="B2964" s="7" t="s">
        <v>63</v>
      </c>
      <c r="C2964" s="7">
        <f>Q_Export_excel!B2964</f>
        <v>0</v>
      </c>
      <c r="D2964" s="7">
        <f>Q_Export_excel!C2964</f>
        <v>0</v>
      </c>
      <c r="E2964" s="7" t="s">
        <v>64</v>
      </c>
      <c r="F2964" s="7" t="e">
        <f>VLOOKUP(CONCATENATE(A2964,D2964),Nominal_sensitivity!$C$2:$E$61,2,FALSE)</f>
        <v>#N/A</v>
      </c>
      <c r="G2964" s="7">
        <f>Q_Export_excel!D2964</f>
        <v>0</v>
      </c>
      <c r="H2964" s="7">
        <f>Q_Export_excel!E2964</f>
        <v>0</v>
      </c>
      <c r="I2964" s="7">
        <v>0</v>
      </c>
      <c r="J2964" s="7" t="str">
        <f t="shared" si="46"/>
        <v>0</v>
      </c>
      <c r="K2964" s="7" t="s">
        <v>65</v>
      </c>
      <c r="L2964" s="8">
        <f>Q_Export_excel!F2964</f>
        <v>0</v>
      </c>
      <c r="M2964" s="7">
        <f>Q_Export_excel!G2964</f>
        <v>0</v>
      </c>
    </row>
    <row r="2965" spans="1:13" x14ac:dyDescent="0.2">
      <c r="A2965" s="7">
        <f>Q_Export_excel!A2965</f>
        <v>0</v>
      </c>
      <c r="B2965" s="7" t="s">
        <v>63</v>
      </c>
      <c r="C2965" s="7">
        <f>Q_Export_excel!B2965</f>
        <v>0</v>
      </c>
      <c r="D2965" s="7">
        <f>Q_Export_excel!C2965</f>
        <v>0</v>
      </c>
      <c r="E2965" s="7" t="s">
        <v>64</v>
      </c>
      <c r="F2965" s="7" t="e">
        <f>VLOOKUP(CONCATENATE(A2965,D2965),Nominal_sensitivity!$C$2:$E$61,2,FALSE)</f>
        <v>#N/A</v>
      </c>
      <c r="G2965" s="7">
        <f>Q_Export_excel!D2965</f>
        <v>0</v>
      </c>
      <c r="H2965" s="7">
        <f>Q_Export_excel!E2965</f>
        <v>0</v>
      </c>
      <c r="I2965" s="7">
        <v>0</v>
      </c>
      <c r="J2965" s="7" t="str">
        <f t="shared" si="46"/>
        <v>0</v>
      </c>
      <c r="K2965" s="7" t="s">
        <v>65</v>
      </c>
      <c r="L2965" s="8">
        <f>Q_Export_excel!F2965</f>
        <v>0</v>
      </c>
      <c r="M2965" s="7">
        <f>Q_Export_excel!G2965</f>
        <v>0</v>
      </c>
    </row>
    <row r="2966" spans="1:13" x14ac:dyDescent="0.2">
      <c r="A2966" s="7">
        <f>Q_Export_excel!A2966</f>
        <v>0</v>
      </c>
      <c r="B2966" s="7" t="s">
        <v>63</v>
      </c>
      <c r="C2966" s="7">
        <f>Q_Export_excel!B2966</f>
        <v>0</v>
      </c>
      <c r="D2966" s="7">
        <f>Q_Export_excel!C2966</f>
        <v>0</v>
      </c>
      <c r="E2966" s="7" t="s">
        <v>64</v>
      </c>
      <c r="F2966" s="7" t="e">
        <f>VLOOKUP(CONCATENATE(A2966,D2966),Nominal_sensitivity!$C$2:$E$61,2,FALSE)</f>
        <v>#N/A</v>
      </c>
      <c r="G2966" s="7">
        <f>Q_Export_excel!D2966</f>
        <v>0</v>
      </c>
      <c r="H2966" s="7">
        <f>Q_Export_excel!E2966</f>
        <v>0</v>
      </c>
      <c r="I2966" s="7">
        <v>0</v>
      </c>
      <c r="J2966" s="7" t="str">
        <f t="shared" si="46"/>
        <v>0</v>
      </c>
      <c r="K2966" s="7" t="s">
        <v>65</v>
      </c>
      <c r="L2966" s="8">
        <f>Q_Export_excel!F2966</f>
        <v>0</v>
      </c>
      <c r="M2966" s="7">
        <f>Q_Export_excel!G2966</f>
        <v>0</v>
      </c>
    </row>
    <row r="2967" spans="1:13" x14ac:dyDescent="0.2">
      <c r="A2967" s="7">
        <f>Q_Export_excel!A2967</f>
        <v>0</v>
      </c>
      <c r="B2967" s="7" t="s">
        <v>63</v>
      </c>
      <c r="C2967" s="7">
        <f>Q_Export_excel!B2967</f>
        <v>0</v>
      </c>
      <c r="D2967" s="7">
        <f>Q_Export_excel!C2967</f>
        <v>0</v>
      </c>
      <c r="E2967" s="7" t="s">
        <v>64</v>
      </c>
      <c r="F2967" s="7" t="e">
        <f>VLOOKUP(CONCATENATE(A2967,D2967),Nominal_sensitivity!$C$2:$E$61,2,FALSE)</f>
        <v>#N/A</v>
      </c>
      <c r="G2967" s="7">
        <f>Q_Export_excel!D2967</f>
        <v>0</v>
      </c>
      <c r="H2967" s="7">
        <f>Q_Export_excel!E2967</f>
        <v>0</v>
      </c>
      <c r="I2967" s="7">
        <v>0</v>
      </c>
      <c r="J2967" s="7" t="str">
        <f t="shared" si="46"/>
        <v>0</v>
      </c>
      <c r="K2967" s="7" t="s">
        <v>65</v>
      </c>
      <c r="L2967" s="8">
        <f>Q_Export_excel!F2967</f>
        <v>0</v>
      </c>
      <c r="M2967" s="7">
        <f>Q_Export_excel!G2967</f>
        <v>0</v>
      </c>
    </row>
    <row r="2968" spans="1:13" x14ac:dyDescent="0.2">
      <c r="A2968" s="7">
        <f>Q_Export_excel!A2968</f>
        <v>0</v>
      </c>
      <c r="B2968" s="7" t="s">
        <v>63</v>
      </c>
      <c r="C2968" s="7">
        <f>Q_Export_excel!B2968</f>
        <v>0</v>
      </c>
      <c r="D2968" s="7">
        <f>Q_Export_excel!C2968</f>
        <v>0</v>
      </c>
      <c r="E2968" s="7" t="s">
        <v>64</v>
      </c>
      <c r="F2968" s="7" t="e">
        <f>VLOOKUP(CONCATENATE(A2968,D2968),Nominal_sensitivity!$C$2:$E$61,2,FALSE)</f>
        <v>#N/A</v>
      </c>
      <c r="G2968" s="7">
        <f>Q_Export_excel!D2968</f>
        <v>0</v>
      </c>
      <c r="H2968" s="7">
        <f>Q_Export_excel!E2968</f>
        <v>0</v>
      </c>
      <c r="I2968" s="7">
        <v>0</v>
      </c>
      <c r="J2968" s="7" t="str">
        <f t="shared" si="46"/>
        <v>0</v>
      </c>
      <c r="K2968" s="7" t="s">
        <v>65</v>
      </c>
      <c r="L2968" s="8">
        <f>Q_Export_excel!F2968</f>
        <v>0</v>
      </c>
      <c r="M2968" s="7">
        <f>Q_Export_excel!G2968</f>
        <v>0</v>
      </c>
    </row>
    <row r="2969" spans="1:13" x14ac:dyDescent="0.2">
      <c r="A2969" s="7">
        <f>Q_Export_excel!A2969</f>
        <v>0</v>
      </c>
      <c r="B2969" s="7" t="s">
        <v>63</v>
      </c>
      <c r="C2969" s="7">
        <f>Q_Export_excel!B2969</f>
        <v>0</v>
      </c>
      <c r="D2969" s="7">
        <f>Q_Export_excel!C2969</f>
        <v>0</v>
      </c>
      <c r="E2969" s="7" t="s">
        <v>64</v>
      </c>
      <c r="F2969" s="7" t="e">
        <f>VLOOKUP(CONCATENATE(A2969,D2969),Nominal_sensitivity!$C$2:$E$61,2,FALSE)</f>
        <v>#N/A</v>
      </c>
      <c r="G2969" s="7">
        <f>Q_Export_excel!D2969</f>
        <v>0</v>
      </c>
      <c r="H2969" s="7">
        <f>Q_Export_excel!E2969</f>
        <v>0</v>
      </c>
      <c r="I2969" s="7">
        <v>0</v>
      </c>
      <c r="J2969" s="7" t="str">
        <f t="shared" si="46"/>
        <v>0</v>
      </c>
      <c r="K2969" s="7" t="s">
        <v>65</v>
      </c>
      <c r="L2969" s="8">
        <f>Q_Export_excel!F2969</f>
        <v>0</v>
      </c>
      <c r="M2969" s="7">
        <f>Q_Export_excel!G2969</f>
        <v>0</v>
      </c>
    </row>
    <row r="2970" spans="1:13" x14ac:dyDescent="0.2">
      <c r="A2970" s="7">
        <f>Q_Export_excel!A2970</f>
        <v>0</v>
      </c>
      <c r="B2970" s="7" t="s">
        <v>63</v>
      </c>
      <c r="C2970" s="7">
        <f>Q_Export_excel!B2970</f>
        <v>0</v>
      </c>
      <c r="D2970" s="7">
        <f>Q_Export_excel!C2970</f>
        <v>0</v>
      </c>
      <c r="E2970" s="7" t="s">
        <v>64</v>
      </c>
      <c r="F2970" s="7" t="e">
        <f>VLOOKUP(CONCATENATE(A2970,D2970),Nominal_sensitivity!$C$2:$E$61,2,FALSE)</f>
        <v>#N/A</v>
      </c>
      <c r="G2970" s="7">
        <f>Q_Export_excel!D2970</f>
        <v>0</v>
      </c>
      <c r="H2970" s="7">
        <f>Q_Export_excel!E2970</f>
        <v>0</v>
      </c>
      <c r="I2970" s="7">
        <v>0</v>
      </c>
      <c r="J2970" s="7" t="str">
        <f t="shared" si="46"/>
        <v>0</v>
      </c>
      <c r="K2970" s="7" t="s">
        <v>65</v>
      </c>
      <c r="L2970" s="8">
        <f>Q_Export_excel!F2970</f>
        <v>0</v>
      </c>
      <c r="M2970" s="7">
        <f>Q_Export_excel!G2970</f>
        <v>0</v>
      </c>
    </row>
    <row r="2971" spans="1:13" x14ac:dyDescent="0.2">
      <c r="A2971" s="7">
        <f>Q_Export_excel!A2971</f>
        <v>0</v>
      </c>
      <c r="B2971" s="7" t="s">
        <v>63</v>
      </c>
      <c r="C2971" s="7">
        <f>Q_Export_excel!B2971</f>
        <v>0</v>
      </c>
      <c r="D2971" s="7">
        <f>Q_Export_excel!C2971</f>
        <v>0</v>
      </c>
      <c r="E2971" s="7" t="s">
        <v>64</v>
      </c>
      <c r="F2971" s="7" t="e">
        <f>VLOOKUP(CONCATENATE(A2971,D2971),Nominal_sensitivity!$C$2:$E$61,2,FALSE)</f>
        <v>#N/A</v>
      </c>
      <c r="G2971" s="7">
        <f>Q_Export_excel!D2971</f>
        <v>0</v>
      </c>
      <c r="H2971" s="7">
        <f>Q_Export_excel!E2971</f>
        <v>0</v>
      </c>
      <c r="I2971" s="7">
        <v>0</v>
      </c>
      <c r="J2971" s="7" t="str">
        <f t="shared" si="46"/>
        <v>0</v>
      </c>
      <c r="K2971" s="7" t="s">
        <v>65</v>
      </c>
      <c r="L2971" s="8">
        <f>Q_Export_excel!F2971</f>
        <v>0</v>
      </c>
      <c r="M2971" s="7">
        <f>Q_Export_excel!G2971</f>
        <v>0</v>
      </c>
    </row>
    <row r="2972" spans="1:13" x14ac:dyDescent="0.2">
      <c r="A2972" s="7">
        <f>Q_Export_excel!A2972</f>
        <v>0</v>
      </c>
      <c r="B2972" s="7" t="s">
        <v>63</v>
      </c>
      <c r="C2972" s="7">
        <f>Q_Export_excel!B2972</f>
        <v>0</v>
      </c>
      <c r="D2972" s="7">
        <f>Q_Export_excel!C2972</f>
        <v>0</v>
      </c>
      <c r="E2972" s="7" t="s">
        <v>64</v>
      </c>
      <c r="F2972" s="7" t="e">
        <f>VLOOKUP(CONCATENATE(A2972,D2972),Nominal_sensitivity!$C$2:$E$61,2,FALSE)</f>
        <v>#N/A</v>
      </c>
      <c r="G2972" s="7">
        <f>Q_Export_excel!D2972</f>
        <v>0</v>
      </c>
      <c r="H2972" s="7">
        <f>Q_Export_excel!E2972</f>
        <v>0</v>
      </c>
      <c r="I2972" s="7">
        <v>0</v>
      </c>
      <c r="J2972" s="7" t="str">
        <f t="shared" si="46"/>
        <v>0</v>
      </c>
      <c r="K2972" s="7" t="s">
        <v>65</v>
      </c>
      <c r="L2972" s="8">
        <f>Q_Export_excel!F2972</f>
        <v>0</v>
      </c>
      <c r="M2972" s="7">
        <f>Q_Export_excel!G2972</f>
        <v>0</v>
      </c>
    </row>
    <row r="2973" spans="1:13" x14ac:dyDescent="0.2">
      <c r="A2973" s="7">
        <f>Q_Export_excel!A2973</f>
        <v>0</v>
      </c>
      <c r="B2973" s="7" t="s">
        <v>63</v>
      </c>
      <c r="C2973" s="7">
        <f>Q_Export_excel!B2973</f>
        <v>0</v>
      </c>
      <c r="D2973" s="7">
        <f>Q_Export_excel!C2973</f>
        <v>0</v>
      </c>
      <c r="E2973" s="7" t="s">
        <v>64</v>
      </c>
      <c r="F2973" s="7" t="e">
        <f>VLOOKUP(CONCATENATE(A2973,D2973),Nominal_sensitivity!$C$2:$E$61,2,FALSE)</f>
        <v>#N/A</v>
      </c>
      <c r="G2973" s="7">
        <f>Q_Export_excel!D2973</f>
        <v>0</v>
      </c>
      <c r="H2973" s="7">
        <f>Q_Export_excel!E2973</f>
        <v>0</v>
      </c>
      <c r="I2973" s="7">
        <v>0</v>
      </c>
      <c r="J2973" s="7" t="str">
        <f t="shared" si="46"/>
        <v>0</v>
      </c>
      <c r="K2973" s="7" t="s">
        <v>65</v>
      </c>
      <c r="L2973" s="8">
        <f>Q_Export_excel!F2973</f>
        <v>0</v>
      </c>
      <c r="M2973" s="7">
        <f>Q_Export_excel!G2973</f>
        <v>0</v>
      </c>
    </row>
    <row r="2974" spans="1:13" x14ac:dyDescent="0.2">
      <c r="A2974" s="7">
        <f>Q_Export_excel!A2974</f>
        <v>0</v>
      </c>
      <c r="B2974" s="7" t="s">
        <v>63</v>
      </c>
      <c r="C2974" s="7">
        <f>Q_Export_excel!B2974</f>
        <v>0</v>
      </c>
      <c r="D2974" s="7">
        <f>Q_Export_excel!C2974</f>
        <v>0</v>
      </c>
      <c r="E2974" s="7" t="s">
        <v>64</v>
      </c>
      <c r="F2974" s="7" t="e">
        <f>VLOOKUP(CONCATENATE(A2974,D2974),Nominal_sensitivity!$C$2:$E$61,2,FALSE)</f>
        <v>#N/A</v>
      </c>
      <c r="G2974" s="7">
        <f>Q_Export_excel!D2974</f>
        <v>0</v>
      </c>
      <c r="H2974" s="7">
        <f>Q_Export_excel!E2974</f>
        <v>0</v>
      </c>
      <c r="I2974" s="7">
        <v>0</v>
      </c>
      <c r="J2974" s="7" t="str">
        <f t="shared" si="46"/>
        <v>0</v>
      </c>
      <c r="K2974" s="7" t="s">
        <v>65</v>
      </c>
      <c r="L2974" s="8">
        <f>Q_Export_excel!F2974</f>
        <v>0</v>
      </c>
      <c r="M2974" s="7">
        <f>Q_Export_excel!G2974</f>
        <v>0</v>
      </c>
    </row>
    <row r="2975" spans="1:13" x14ac:dyDescent="0.2">
      <c r="A2975" s="7">
        <f>Q_Export_excel!A2975</f>
        <v>0</v>
      </c>
      <c r="B2975" s="7" t="s">
        <v>63</v>
      </c>
      <c r="C2975" s="7">
        <f>Q_Export_excel!B2975</f>
        <v>0</v>
      </c>
      <c r="D2975" s="7">
        <f>Q_Export_excel!C2975</f>
        <v>0</v>
      </c>
      <c r="E2975" s="7" t="s">
        <v>64</v>
      </c>
      <c r="F2975" s="7" t="e">
        <f>VLOOKUP(CONCATENATE(A2975,D2975),Nominal_sensitivity!$C$2:$E$61,2,FALSE)</f>
        <v>#N/A</v>
      </c>
      <c r="G2975" s="7">
        <f>Q_Export_excel!D2975</f>
        <v>0</v>
      </c>
      <c r="H2975" s="7">
        <f>Q_Export_excel!E2975</f>
        <v>0</v>
      </c>
      <c r="I2975" s="7">
        <v>0</v>
      </c>
      <c r="J2975" s="7" t="str">
        <f t="shared" si="46"/>
        <v>0</v>
      </c>
      <c r="K2975" s="7" t="s">
        <v>65</v>
      </c>
      <c r="L2975" s="8">
        <f>Q_Export_excel!F2975</f>
        <v>0</v>
      </c>
      <c r="M2975" s="7">
        <f>Q_Export_excel!G2975</f>
        <v>0</v>
      </c>
    </row>
    <row r="2976" spans="1:13" x14ac:dyDescent="0.2">
      <c r="A2976" s="7">
        <f>Q_Export_excel!A2976</f>
        <v>0</v>
      </c>
      <c r="B2976" s="7" t="s">
        <v>63</v>
      </c>
      <c r="C2976" s="7">
        <f>Q_Export_excel!B2976</f>
        <v>0</v>
      </c>
      <c r="D2976" s="7">
        <f>Q_Export_excel!C2976</f>
        <v>0</v>
      </c>
      <c r="E2976" s="7" t="s">
        <v>64</v>
      </c>
      <c r="F2976" s="7" t="e">
        <f>VLOOKUP(CONCATENATE(A2976,D2976),Nominal_sensitivity!$C$2:$E$61,2,FALSE)</f>
        <v>#N/A</v>
      </c>
      <c r="G2976" s="7">
        <f>Q_Export_excel!D2976</f>
        <v>0</v>
      </c>
      <c r="H2976" s="7">
        <f>Q_Export_excel!E2976</f>
        <v>0</v>
      </c>
      <c r="I2976" s="7">
        <v>0</v>
      </c>
      <c r="J2976" s="7" t="str">
        <f t="shared" si="46"/>
        <v>0</v>
      </c>
      <c r="K2976" s="7" t="s">
        <v>65</v>
      </c>
      <c r="L2976" s="8">
        <f>Q_Export_excel!F2976</f>
        <v>0</v>
      </c>
      <c r="M2976" s="7">
        <f>Q_Export_excel!G2976</f>
        <v>0</v>
      </c>
    </row>
    <row r="2977" spans="1:13" x14ac:dyDescent="0.2">
      <c r="A2977" s="7">
        <f>Q_Export_excel!A2977</f>
        <v>0</v>
      </c>
      <c r="B2977" s="7" t="s">
        <v>63</v>
      </c>
      <c r="C2977" s="7">
        <f>Q_Export_excel!B2977</f>
        <v>0</v>
      </c>
      <c r="D2977" s="7">
        <f>Q_Export_excel!C2977</f>
        <v>0</v>
      </c>
      <c r="E2977" s="7" t="s">
        <v>64</v>
      </c>
      <c r="F2977" s="7" t="e">
        <f>VLOOKUP(CONCATENATE(A2977,D2977),Nominal_sensitivity!$C$2:$E$61,2,FALSE)</f>
        <v>#N/A</v>
      </c>
      <c r="G2977" s="7">
        <f>Q_Export_excel!D2977</f>
        <v>0</v>
      </c>
      <c r="H2977" s="7">
        <f>Q_Export_excel!E2977</f>
        <v>0</v>
      </c>
      <c r="I2977" s="7">
        <v>0</v>
      </c>
      <c r="J2977" s="7" t="str">
        <f t="shared" si="46"/>
        <v>0</v>
      </c>
      <c r="K2977" s="7" t="s">
        <v>65</v>
      </c>
      <c r="L2977" s="8">
        <f>Q_Export_excel!F2977</f>
        <v>0</v>
      </c>
      <c r="M2977" s="7">
        <f>Q_Export_excel!G2977</f>
        <v>0</v>
      </c>
    </row>
    <row r="2978" spans="1:13" x14ac:dyDescent="0.2">
      <c r="A2978" s="7">
        <f>Q_Export_excel!A2978</f>
        <v>0</v>
      </c>
      <c r="B2978" s="7" t="s">
        <v>63</v>
      </c>
      <c r="C2978" s="7">
        <f>Q_Export_excel!B2978</f>
        <v>0</v>
      </c>
      <c r="D2978" s="7">
        <f>Q_Export_excel!C2978</f>
        <v>0</v>
      </c>
      <c r="E2978" s="7" t="s">
        <v>64</v>
      </c>
      <c r="F2978" s="7" t="e">
        <f>VLOOKUP(CONCATENATE(A2978,D2978),Nominal_sensitivity!$C$2:$E$61,2,FALSE)</f>
        <v>#N/A</v>
      </c>
      <c r="G2978" s="7">
        <f>Q_Export_excel!D2978</f>
        <v>0</v>
      </c>
      <c r="H2978" s="7">
        <f>Q_Export_excel!E2978</f>
        <v>0</v>
      </c>
      <c r="I2978" s="7">
        <v>0</v>
      </c>
      <c r="J2978" s="7" t="str">
        <f t="shared" si="46"/>
        <v>0</v>
      </c>
      <c r="K2978" s="7" t="s">
        <v>65</v>
      </c>
      <c r="L2978" s="8">
        <f>Q_Export_excel!F2978</f>
        <v>0</v>
      </c>
      <c r="M2978" s="7">
        <f>Q_Export_excel!G2978</f>
        <v>0</v>
      </c>
    </row>
    <row r="2979" spans="1:13" x14ac:dyDescent="0.2">
      <c r="A2979" s="7">
        <f>Q_Export_excel!A2979</f>
        <v>0</v>
      </c>
      <c r="B2979" s="7" t="s">
        <v>63</v>
      </c>
      <c r="C2979" s="7">
        <f>Q_Export_excel!B2979</f>
        <v>0</v>
      </c>
      <c r="D2979" s="7">
        <f>Q_Export_excel!C2979</f>
        <v>0</v>
      </c>
      <c r="E2979" s="7" t="s">
        <v>64</v>
      </c>
      <c r="F2979" s="7" t="e">
        <f>VLOOKUP(CONCATENATE(A2979,D2979),Nominal_sensitivity!$C$2:$E$61,2,FALSE)</f>
        <v>#N/A</v>
      </c>
      <c r="G2979" s="7">
        <f>Q_Export_excel!D2979</f>
        <v>0</v>
      </c>
      <c r="H2979" s="7">
        <f>Q_Export_excel!E2979</f>
        <v>0</v>
      </c>
      <c r="I2979" s="7">
        <v>0</v>
      </c>
      <c r="J2979" s="7" t="str">
        <f t="shared" si="46"/>
        <v>0</v>
      </c>
      <c r="K2979" s="7" t="s">
        <v>65</v>
      </c>
      <c r="L2979" s="8">
        <f>Q_Export_excel!F2979</f>
        <v>0</v>
      </c>
      <c r="M2979" s="7">
        <f>Q_Export_excel!G2979</f>
        <v>0</v>
      </c>
    </row>
    <row r="2980" spans="1:13" x14ac:dyDescent="0.2">
      <c r="A2980" s="7">
        <f>Q_Export_excel!A2980</f>
        <v>0</v>
      </c>
      <c r="B2980" s="7" t="s">
        <v>63</v>
      </c>
      <c r="C2980" s="7">
        <f>Q_Export_excel!B2980</f>
        <v>0</v>
      </c>
      <c r="D2980" s="7">
        <f>Q_Export_excel!C2980</f>
        <v>0</v>
      </c>
      <c r="E2980" s="7" t="s">
        <v>64</v>
      </c>
      <c r="F2980" s="7" t="e">
        <f>VLOOKUP(CONCATENATE(A2980,D2980),Nominal_sensitivity!$C$2:$E$61,2,FALSE)</f>
        <v>#N/A</v>
      </c>
      <c r="G2980" s="7">
        <f>Q_Export_excel!D2980</f>
        <v>0</v>
      </c>
      <c r="H2980" s="7">
        <f>Q_Export_excel!E2980</f>
        <v>0</v>
      </c>
      <c r="I2980" s="7">
        <v>0</v>
      </c>
      <c r="J2980" s="7" t="str">
        <f t="shared" si="46"/>
        <v>0</v>
      </c>
      <c r="K2980" s="7" t="s">
        <v>65</v>
      </c>
      <c r="L2980" s="8">
        <f>Q_Export_excel!F2980</f>
        <v>0</v>
      </c>
      <c r="M2980" s="7">
        <f>Q_Export_excel!G2980</f>
        <v>0</v>
      </c>
    </row>
    <row r="2981" spans="1:13" x14ac:dyDescent="0.2">
      <c r="A2981" s="7">
        <f>Q_Export_excel!A2981</f>
        <v>0</v>
      </c>
      <c r="B2981" s="7" t="s">
        <v>63</v>
      </c>
      <c r="C2981" s="7">
        <f>Q_Export_excel!B2981</f>
        <v>0</v>
      </c>
      <c r="D2981" s="7">
        <f>Q_Export_excel!C2981</f>
        <v>0</v>
      </c>
      <c r="E2981" s="7" t="s">
        <v>64</v>
      </c>
      <c r="F2981" s="7" t="e">
        <f>VLOOKUP(CONCATENATE(A2981,D2981),Nominal_sensitivity!$C$2:$E$61,2,FALSE)</f>
        <v>#N/A</v>
      </c>
      <c r="G2981" s="7">
        <f>Q_Export_excel!D2981</f>
        <v>0</v>
      </c>
      <c r="H2981" s="7">
        <f>Q_Export_excel!E2981</f>
        <v>0</v>
      </c>
      <c r="I2981" s="7">
        <v>0</v>
      </c>
      <c r="J2981" s="7" t="str">
        <f t="shared" si="46"/>
        <v>0</v>
      </c>
      <c r="K2981" s="7" t="s">
        <v>65</v>
      </c>
      <c r="L2981" s="8">
        <f>Q_Export_excel!F2981</f>
        <v>0</v>
      </c>
      <c r="M2981" s="7">
        <f>Q_Export_excel!G2981</f>
        <v>0</v>
      </c>
    </row>
    <row r="2982" spans="1:13" x14ac:dyDescent="0.2">
      <c r="A2982" s="7">
        <f>Q_Export_excel!A2982</f>
        <v>0</v>
      </c>
      <c r="B2982" s="7" t="s">
        <v>63</v>
      </c>
      <c r="C2982" s="7">
        <f>Q_Export_excel!B2982</f>
        <v>0</v>
      </c>
      <c r="D2982" s="7">
        <f>Q_Export_excel!C2982</f>
        <v>0</v>
      </c>
      <c r="E2982" s="7" t="s">
        <v>64</v>
      </c>
      <c r="F2982" s="7" t="e">
        <f>VLOOKUP(CONCATENATE(A2982,D2982),Nominal_sensitivity!$C$2:$E$61,2,FALSE)</f>
        <v>#N/A</v>
      </c>
      <c r="G2982" s="7">
        <f>Q_Export_excel!D2982</f>
        <v>0</v>
      </c>
      <c r="H2982" s="7">
        <f>Q_Export_excel!E2982</f>
        <v>0</v>
      </c>
      <c r="I2982" s="7">
        <v>0</v>
      </c>
      <c r="J2982" s="7" t="str">
        <f t="shared" si="46"/>
        <v>0</v>
      </c>
      <c r="K2982" s="7" t="s">
        <v>65</v>
      </c>
      <c r="L2982" s="8">
        <f>Q_Export_excel!F2982</f>
        <v>0</v>
      </c>
      <c r="M2982" s="7">
        <f>Q_Export_excel!G2982</f>
        <v>0</v>
      </c>
    </row>
    <row r="2983" spans="1:13" x14ac:dyDescent="0.2">
      <c r="A2983" s="7">
        <f>Q_Export_excel!A2983</f>
        <v>0</v>
      </c>
      <c r="B2983" s="7" t="s">
        <v>63</v>
      </c>
      <c r="C2983" s="7">
        <f>Q_Export_excel!B2983</f>
        <v>0</v>
      </c>
      <c r="D2983" s="7">
        <f>Q_Export_excel!C2983</f>
        <v>0</v>
      </c>
      <c r="E2983" s="7" t="s">
        <v>64</v>
      </c>
      <c r="F2983" s="7" t="e">
        <f>VLOOKUP(CONCATENATE(A2983,D2983),Nominal_sensitivity!$C$2:$E$61,2,FALSE)</f>
        <v>#N/A</v>
      </c>
      <c r="G2983" s="7">
        <f>Q_Export_excel!D2983</f>
        <v>0</v>
      </c>
      <c r="H2983" s="7">
        <f>Q_Export_excel!E2983</f>
        <v>0</v>
      </c>
      <c r="I2983" s="7">
        <v>0</v>
      </c>
      <c r="J2983" s="7" t="str">
        <f t="shared" si="46"/>
        <v>0</v>
      </c>
      <c r="K2983" s="7" t="s">
        <v>65</v>
      </c>
      <c r="L2983" s="8">
        <f>Q_Export_excel!F2983</f>
        <v>0</v>
      </c>
      <c r="M2983" s="7">
        <f>Q_Export_excel!G2983</f>
        <v>0</v>
      </c>
    </row>
    <row r="2984" spans="1:13" x14ac:dyDescent="0.2">
      <c r="A2984" s="7">
        <f>Q_Export_excel!A2984</f>
        <v>0</v>
      </c>
      <c r="B2984" s="7" t="s">
        <v>63</v>
      </c>
      <c r="C2984" s="7">
        <f>Q_Export_excel!B2984</f>
        <v>0</v>
      </c>
      <c r="D2984" s="7">
        <f>Q_Export_excel!C2984</f>
        <v>0</v>
      </c>
      <c r="E2984" s="7" t="s">
        <v>64</v>
      </c>
      <c r="F2984" s="7" t="e">
        <f>VLOOKUP(CONCATENATE(A2984,D2984),Nominal_sensitivity!$C$2:$E$61,2,FALSE)</f>
        <v>#N/A</v>
      </c>
      <c r="G2984" s="7">
        <f>Q_Export_excel!D2984</f>
        <v>0</v>
      </c>
      <c r="H2984" s="7">
        <f>Q_Export_excel!E2984</f>
        <v>0</v>
      </c>
      <c r="I2984" s="7">
        <v>0</v>
      </c>
      <c r="J2984" s="7" t="str">
        <f t="shared" si="46"/>
        <v>0</v>
      </c>
      <c r="K2984" s="7" t="s">
        <v>65</v>
      </c>
      <c r="L2984" s="8">
        <f>Q_Export_excel!F2984</f>
        <v>0</v>
      </c>
      <c r="M2984" s="7">
        <f>Q_Export_excel!G2984</f>
        <v>0</v>
      </c>
    </row>
    <row r="2985" spans="1:13" x14ac:dyDescent="0.2">
      <c r="A2985" s="7">
        <f>Q_Export_excel!A2985</f>
        <v>0</v>
      </c>
      <c r="B2985" s="7" t="s">
        <v>63</v>
      </c>
      <c r="C2985" s="7">
        <f>Q_Export_excel!B2985</f>
        <v>0</v>
      </c>
      <c r="D2985" s="7">
        <f>Q_Export_excel!C2985</f>
        <v>0</v>
      </c>
      <c r="E2985" s="7" t="s">
        <v>64</v>
      </c>
      <c r="F2985" s="7" t="e">
        <f>VLOOKUP(CONCATENATE(A2985,D2985),Nominal_sensitivity!$C$2:$E$61,2,FALSE)</f>
        <v>#N/A</v>
      </c>
      <c r="G2985" s="7">
        <f>Q_Export_excel!D2985</f>
        <v>0</v>
      </c>
      <c r="H2985" s="7">
        <f>Q_Export_excel!E2985</f>
        <v>0</v>
      </c>
      <c r="I2985" s="7">
        <v>0</v>
      </c>
      <c r="J2985" s="7" t="str">
        <f t="shared" si="46"/>
        <v>0</v>
      </c>
      <c r="K2985" s="7" t="s">
        <v>65</v>
      </c>
      <c r="L2985" s="8">
        <f>Q_Export_excel!F2985</f>
        <v>0</v>
      </c>
      <c r="M2985" s="7">
        <f>Q_Export_excel!G2985</f>
        <v>0</v>
      </c>
    </row>
    <row r="2986" spans="1:13" x14ac:dyDescent="0.2">
      <c r="A2986" s="7">
        <f>Q_Export_excel!A2986</f>
        <v>0</v>
      </c>
      <c r="B2986" s="7" t="s">
        <v>63</v>
      </c>
      <c r="C2986" s="7">
        <f>Q_Export_excel!B2986</f>
        <v>0</v>
      </c>
      <c r="D2986" s="7">
        <f>Q_Export_excel!C2986</f>
        <v>0</v>
      </c>
      <c r="E2986" s="7" t="s">
        <v>64</v>
      </c>
      <c r="F2986" s="7" t="e">
        <f>VLOOKUP(CONCATENATE(A2986,D2986),Nominal_sensitivity!$C$2:$E$61,2,FALSE)</f>
        <v>#N/A</v>
      </c>
      <c r="G2986" s="7">
        <f>Q_Export_excel!D2986</f>
        <v>0</v>
      </c>
      <c r="H2986" s="7">
        <f>Q_Export_excel!E2986</f>
        <v>0</v>
      </c>
      <c r="I2986" s="7">
        <v>0</v>
      </c>
      <c r="J2986" s="7" t="str">
        <f t="shared" si="46"/>
        <v>0</v>
      </c>
      <c r="K2986" s="7" t="s">
        <v>65</v>
      </c>
      <c r="L2986" s="8">
        <f>Q_Export_excel!F2986</f>
        <v>0</v>
      </c>
      <c r="M2986" s="7">
        <f>Q_Export_excel!G2986</f>
        <v>0</v>
      </c>
    </row>
    <row r="2987" spans="1:13" x14ac:dyDescent="0.2">
      <c r="A2987" s="7">
        <f>Q_Export_excel!A2987</f>
        <v>0</v>
      </c>
      <c r="B2987" s="7" t="s">
        <v>63</v>
      </c>
      <c r="C2987" s="7">
        <f>Q_Export_excel!B2987</f>
        <v>0</v>
      </c>
      <c r="D2987" s="7">
        <f>Q_Export_excel!C2987</f>
        <v>0</v>
      </c>
      <c r="E2987" s="7" t="s">
        <v>64</v>
      </c>
      <c r="F2987" s="7" t="e">
        <f>VLOOKUP(CONCATENATE(A2987,D2987),Nominal_sensitivity!$C$2:$E$61,2,FALSE)</f>
        <v>#N/A</v>
      </c>
      <c r="G2987" s="7">
        <f>Q_Export_excel!D2987</f>
        <v>0</v>
      </c>
      <c r="H2987" s="7">
        <f>Q_Export_excel!E2987</f>
        <v>0</v>
      </c>
      <c r="I2987" s="7">
        <v>0</v>
      </c>
      <c r="J2987" s="7" t="str">
        <f t="shared" si="46"/>
        <v>0</v>
      </c>
      <c r="K2987" s="7" t="s">
        <v>65</v>
      </c>
      <c r="L2987" s="8">
        <f>Q_Export_excel!F2987</f>
        <v>0</v>
      </c>
      <c r="M2987" s="7">
        <f>Q_Export_excel!G2987</f>
        <v>0</v>
      </c>
    </row>
    <row r="2988" spans="1:13" x14ac:dyDescent="0.2">
      <c r="A2988" s="7">
        <f>Q_Export_excel!A2988</f>
        <v>0</v>
      </c>
      <c r="B2988" s="7" t="s">
        <v>63</v>
      </c>
      <c r="C2988" s="7">
        <f>Q_Export_excel!B2988</f>
        <v>0</v>
      </c>
      <c r="D2988" s="7">
        <f>Q_Export_excel!C2988</f>
        <v>0</v>
      </c>
      <c r="E2988" s="7" t="s">
        <v>64</v>
      </c>
      <c r="F2988" s="7" t="e">
        <f>VLOOKUP(CONCATENATE(A2988,D2988),Nominal_sensitivity!$C$2:$E$61,2,FALSE)</f>
        <v>#N/A</v>
      </c>
      <c r="G2988" s="7">
        <f>Q_Export_excel!D2988</f>
        <v>0</v>
      </c>
      <c r="H2988" s="7">
        <f>Q_Export_excel!E2988</f>
        <v>0</v>
      </c>
      <c r="I2988" s="7">
        <v>0</v>
      </c>
      <c r="J2988" s="7" t="str">
        <f t="shared" si="46"/>
        <v>0</v>
      </c>
      <c r="K2988" s="7" t="s">
        <v>65</v>
      </c>
      <c r="L2988" s="8">
        <f>Q_Export_excel!F2988</f>
        <v>0</v>
      </c>
      <c r="M2988" s="7">
        <f>Q_Export_excel!G2988</f>
        <v>0</v>
      </c>
    </row>
    <row r="2989" spans="1:13" x14ac:dyDescent="0.2">
      <c r="A2989" s="7">
        <f>Q_Export_excel!A2989</f>
        <v>0</v>
      </c>
      <c r="B2989" s="7" t="s">
        <v>63</v>
      </c>
      <c r="C2989" s="7">
        <f>Q_Export_excel!B2989</f>
        <v>0</v>
      </c>
      <c r="D2989" s="7">
        <f>Q_Export_excel!C2989</f>
        <v>0</v>
      </c>
      <c r="E2989" s="7" t="s">
        <v>64</v>
      </c>
      <c r="F2989" s="7" t="e">
        <f>VLOOKUP(CONCATENATE(A2989,D2989),Nominal_sensitivity!$C$2:$E$61,2,FALSE)</f>
        <v>#N/A</v>
      </c>
      <c r="G2989" s="7">
        <f>Q_Export_excel!D2989</f>
        <v>0</v>
      </c>
      <c r="H2989" s="7">
        <f>Q_Export_excel!E2989</f>
        <v>0</v>
      </c>
      <c r="I2989" s="7">
        <v>0</v>
      </c>
      <c r="J2989" s="7" t="str">
        <f t="shared" si="46"/>
        <v>0</v>
      </c>
      <c r="K2989" s="7" t="s">
        <v>65</v>
      </c>
      <c r="L2989" s="8">
        <f>Q_Export_excel!F2989</f>
        <v>0</v>
      </c>
      <c r="M2989" s="7">
        <f>Q_Export_excel!G2989</f>
        <v>0</v>
      </c>
    </row>
    <row r="2990" spans="1:13" x14ac:dyDescent="0.2">
      <c r="A2990" s="7">
        <f>Q_Export_excel!A2990</f>
        <v>0</v>
      </c>
      <c r="B2990" s="7" t="s">
        <v>63</v>
      </c>
      <c r="C2990" s="7">
        <f>Q_Export_excel!B2990</f>
        <v>0</v>
      </c>
      <c r="D2990" s="7">
        <f>Q_Export_excel!C2990</f>
        <v>0</v>
      </c>
      <c r="E2990" s="7" t="s">
        <v>64</v>
      </c>
      <c r="F2990" s="7" t="e">
        <f>VLOOKUP(CONCATENATE(A2990,D2990),Nominal_sensitivity!$C$2:$E$61,2,FALSE)</f>
        <v>#N/A</v>
      </c>
      <c r="G2990" s="7">
        <f>Q_Export_excel!D2990</f>
        <v>0</v>
      </c>
      <c r="H2990" s="7">
        <f>Q_Export_excel!E2990</f>
        <v>0</v>
      </c>
      <c r="I2990" s="7">
        <v>0</v>
      </c>
      <c r="J2990" s="7" t="str">
        <f t="shared" si="46"/>
        <v>0</v>
      </c>
      <c r="K2990" s="7" t="s">
        <v>65</v>
      </c>
      <c r="L2990" s="8">
        <f>Q_Export_excel!F2990</f>
        <v>0</v>
      </c>
      <c r="M2990" s="7">
        <f>Q_Export_excel!G2990</f>
        <v>0</v>
      </c>
    </row>
    <row r="2991" spans="1:13" x14ac:dyDescent="0.2">
      <c r="A2991" s="7">
        <f>Q_Export_excel!A2991</f>
        <v>0</v>
      </c>
      <c r="B2991" s="7" t="s">
        <v>63</v>
      </c>
      <c r="C2991" s="7">
        <f>Q_Export_excel!B2991</f>
        <v>0</v>
      </c>
      <c r="D2991" s="7">
        <f>Q_Export_excel!C2991</f>
        <v>0</v>
      </c>
      <c r="E2991" s="7" t="s">
        <v>64</v>
      </c>
      <c r="F2991" s="7" t="e">
        <f>VLOOKUP(CONCATENATE(A2991,D2991),Nominal_sensitivity!$C$2:$E$61,2,FALSE)</f>
        <v>#N/A</v>
      </c>
      <c r="G2991" s="7">
        <f>Q_Export_excel!D2991</f>
        <v>0</v>
      </c>
      <c r="H2991" s="7">
        <f>Q_Export_excel!E2991</f>
        <v>0</v>
      </c>
      <c r="I2991" s="7">
        <v>0</v>
      </c>
      <c r="J2991" s="7" t="str">
        <f t="shared" si="46"/>
        <v>0</v>
      </c>
      <c r="K2991" s="7" t="s">
        <v>65</v>
      </c>
      <c r="L2991" s="8">
        <f>Q_Export_excel!F2991</f>
        <v>0</v>
      </c>
      <c r="M2991" s="7">
        <f>Q_Export_excel!G2991</f>
        <v>0</v>
      </c>
    </row>
    <row r="2992" spans="1:13" x14ac:dyDescent="0.2">
      <c r="A2992" s="7">
        <f>Q_Export_excel!A2992</f>
        <v>0</v>
      </c>
      <c r="B2992" s="7" t="s">
        <v>63</v>
      </c>
      <c r="C2992" s="7">
        <f>Q_Export_excel!B2992</f>
        <v>0</v>
      </c>
      <c r="D2992" s="7">
        <f>Q_Export_excel!C2992</f>
        <v>0</v>
      </c>
      <c r="E2992" s="7" t="s">
        <v>64</v>
      </c>
      <c r="F2992" s="7" t="e">
        <f>VLOOKUP(CONCATENATE(A2992,D2992),Nominal_sensitivity!$C$2:$E$61,2,FALSE)</f>
        <v>#N/A</v>
      </c>
      <c r="G2992" s="7">
        <f>Q_Export_excel!D2992</f>
        <v>0</v>
      </c>
      <c r="H2992" s="7">
        <f>Q_Export_excel!E2992</f>
        <v>0</v>
      </c>
      <c r="I2992" s="7">
        <v>0</v>
      </c>
      <c r="J2992" s="7" t="str">
        <f t="shared" si="46"/>
        <v>0</v>
      </c>
      <c r="K2992" s="7" t="s">
        <v>65</v>
      </c>
      <c r="L2992" s="8">
        <f>Q_Export_excel!F2992</f>
        <v>0</v>
      </c>
      <c r="M2992" s="7">
        <f>Q_Export_excel!G2992</f>
        <v>0</v>
      </c>
    </row>
    <row r="2993" spans="1:13" x14ac:dyDescent="0.2">
      <c r="A2993" s="7">
        <f>Q_Export_excel!A2993</f>
        <v>0</v>
      </c>
      <c r="B2993" s="7" t="s">
        <v>63</v>
      </c>
      <c r="C2993" s="7">
        <f>Q_Export_excel!B2993</f>
        <v>0</v>
      </c>
      <c r="D2993" s="7">
        <f>Q_Export_excel!C2993</f>
        <v>0</v>
      </c>
      <c r="E2993" s="7" t="s">
        <v>64</v>
      </c>
      <c r="F2993" s="7" t="e">
        <f>VLOOKUP(CONCATENATE(A2993,D2993),Nominal_sensitivity!$C$2:$E$61,2,FALSE)</f>
        <v>#N/A</v>
      </c>
      <c r="G2993" s="7">
        <f>Q_Export_excel!D2993</f>
        <v>0</v>
      </c>
      <c r="H2993" s="7">
        <f>Q_Export_excel!E2993</f>
        <v>0</v>
      </c>
      <c r="I2993" s="7">
        <v>0</v>
      </c>
      <c r="J2993" s="7" t="str">
        <f t="shared" si="46"/>
        <v>0</v>
      </c>
      <c r="K2993" s="7" t="s">
        <v>65</v>
      </c>
      <c r="L2993" s="8">
        <f>Q_Export_excel!F2993</f>
        <v>0</v>
      </c>
      <c r="M2993" s="7">
        <f>Q_Export_excel!G2993</f>
        <v>0</v>
      </c>
    </row>
    <row r="2994" spans="1:13" x14ac:dyDescent="0.2">
      <c r="A2994" s="7">
        <f>Q_Export_excel!A2994</f>
        <v>0</v>
      </c>
      <c r="B2994" s="7" t="s">
        <v>63</v>
      </c>
      <c r="C2994" s="7">
        <f>Q_Export_excel!B2994</f>
        <v>0</v>
      </c>
      <c r="D2994" s="7">
        <f>Q_Export_excel!C2994</f>
        <v>0</v>
      </c>
      <c r="E2994" s="7" t="s">
        <v>64</v>
      </c>
      <c r="F2994" s="7" t="e">
        <f>VLOOKUP(CONCATENATE(A2994,D2994),Nominal_sensitivity!$C$2:$E$61,2,FALSE)</f>
        <v>#N/A</v>
      </c>
      <c r="G2994" s="7">
        <f>Q_Export_excel!D2994</f>
        <v>0</v>
      </c>
      <c r="H2994" s="7">
        <f>Q_Export_excel!E2994</f>
        <v>0</v>
      </c>
      <c r="I2994" s="7">
        <v>0</v>
      </c>
      <c r="J2994" s="7" t="str">
        <f t="shared" si="46"/>
        <v>0</v>
      </c>
      <c r="K2994" s="7" t="s">
        <v>65</v>
      </c>
      <c r="L2994" s="8">
        <f>Q_Export_excel!F2994</f>
        <v>0</v>
      </c>
      <c r="M2994" s="7">
        <f>Q_Export_excel!G2994</f>
        <v>0</v>
      </c>
    </row>
    <row r="2995" spans="1:13" x14ac:dyDescent="0.2">
      <c r="A2995" s="7">
        <f>Q_Export_excel!A2995</f>
        <v>0</v>
      </c>
      <c r="B2995" s="7" t="s">
        <v>63</v>
      </c>
      <c r="C2995" s="7">
        <f>Q_Export_excel!B2995</f>
        <v>0</v>
      </c>
      <c r="D2995" s="7">
        <f>Q_Export_excel!C2995</f>
        <v>0</v>
      </c>
      <c r="E2995" s="7" t="s">
        <v>64</v>
      </c>
      <c r="F2995" s="7" t="e">
        <f>VLOOKUP(CONCATENATE(A2995,D2995),Nominal_sensitivity!$C$2:$E$61,2,FALSE)</f>
        <v>#N/A</v>
      </c>
      <c r="G2995" s="7">
        <f>Q_Export_excel!D2995</f>
        <v>0</v>
      </c>
      <c r="H2995" s="7">
        <f>Q_Export_excel!E2995</f>
        <v>0</v>
      </c>
      <c r="I2995" s="7">
        <v>0</v>
      </c>
      <c r="J2995" s="7" t="str">
        <f t="shared" si="46"/>
        <v>0</v>
      </c>
      <c r="K2995" s="7" t="s">
        <v>65</v>
      </c>
      <c r="L2995" s="8">
        <f>Q_Export_excel!F2995</f>
        <v>0</v>
      </c>
      <c r="M2995" s="7">
        <f>Q_Export_excel!G2995</f>
        <v>0</v>
      </c>
    </row>
    <row r="2996" spans="1:13" x14ac:dyDescent="0.2">
      <c r="A2996" s="7">
        <f>Q_Export_excel!A2996</f>
        <v>0</v>
      </c>
      <c r="B2996" s="7" t="s">
        <v>63</v>
      </c>
      <c r="C2996" s="7">
        <f>Q_Export_excel!B2996</f>
        <v>0</v>
      </c>
      <c r="D2996" s="7">
        <f>Q_Export_excel!C2996</f>
        <v>0</v>
      </c>
      <c r="E2996" s="7" t="s">
        <v>64</v>
      </c>
      <c r="F2996" s="7" t="e">
        <f>VLOOKUP(CONCATENATE(A2996,D2996),Nominal_sensitivity!$C$2:$E$61,2,FALSE)</f>
        <v>#N/A</v>
      </c>
      <c r="G2996" s="7">
        <f>Q_Export_excel!D2996</f>
        <v>0</v>
      </c>
      <c r="H2996" s="7">
        <f>Q_Export_excel!E2996</f>
        <v>0</v>
      </c>
      <c r="I2996" s="7">
        <v>0</v>
      </c>
      <c r="J2996" s="7" t="str">
        <f t="shared" si="46"/>
        <v>0</v>
      </c>
      <c r="K2996" s="7" t="s">
        <v>65</v>
      </c>
      <c r="L2996" s="8">
        <f>Q_Export_excel!F2996</f>
        <v>0</v>
      </c>
      <c r="M2996" s="7">
        <f>Q_Export_excel!G2996</f>
        <v>0</v>
      </c>
    </row>
    <row r="2997" spans="1:13" x14ac:dyDescent="0.2">
      <c r="A2997" s="7">
        <f>Q_Export_excel!A2997</f>
        <v>0</v>
      </c>
      <c r="B2997" s="7" t="s">
        <v>63</v>
      </c>
      <c r="C2997" s="7">
        <f>Q_Export_excel!B2997</f>
        <v>0</v>
      </c>
      <c r="D2997" s="7">
        <f>Q_Export_excel!C2997</f>
        <v>0</v>
      </c>
      <c r="E2997" s="7" t="s">
        <v>64</v>
      </c>
      <c r="F2997" s="7" t="e">
        <f>VLOOKUP(CONCATENATE(A2997,D2997),Nominal_sensitivity!$C$2:$E$61,2,FALSE)</f>
        <v>#N/A</v>
      </c>
      <c r="G2997" s="7">
        <f>Q_Export_excel!D2997</f>
        <v>0</v>
      </c>
      <c r="H2997" s="7">
        <f>Q_Export_excel!E2997</f>
        <v>0</v>
      </c>
      <c r="I2997" s="7">
        <v>0</v>
      </c>
      <c r="J2997" s="7" t="str">
        <f t="shared" si="46"/>
        <v>0</v>
      </c>
      <c r="K2997" s="7" t="s">
        <v>65</v>
      </c>
      <c r="L2997" s="8">
        <f>Q_Export_excel!F2997</f>
        <v>0</v>
      </c>
      <c r="M2997" s="7">
        <f>Q_Export_excel!G2997</f>
        <v>0</v>
      </c>
    </row>
    <row r="2998" spans="1:13" x14ac:dyDescent="0.2">
      <c r="A2998" s="7">
        <f>Q_Export_excel!A2998</f>
        <v>0</v>
      </c>
      <c r="B2998" s="7" t="s">
        <v>63</v>
      </c>
      <c r="C2998" s="7">
        <f>Q_Export_excel!B2998</f>
        <v>0</v>
      </c>
      <c r="D2998" s="7">
        <f>Q_Export_excel!C2998</f>
        <v>0</v>
      </c>
      <c r="E2998" s="7" t="s">
        <v>64</v>
      </c>
      <c r="F2998" s="7" t="e">
        <f>VLOOKUP(CONCATENATE(A2998,D2998),Nominal_sensitivity!$C$2:$E$61,2,FALSE)</f>
        <v>#N/A</v>
      </c>
      <c r="G2998" s="7">
        <f>Q_Export_excel!D2998</f>
        <v>0</v>
      </c>
      <c r="H2998" s="7">
        <f>Q_Export_excel!E2998</f>
        <v>0</v>
      </c>
      <c r="I2998" s="7">
        <v>0</v>
      </c>
      <c r="J2998" s="7" t="str">
        <f t="shared" si="46"/>
        <v>0</v>
      </c>
      <c r="K2998" s="7" t="s">
        <v>65</v>
      </c>
      <c r="L2998" s="8">
        <f>Q_Export_excel!F2998</f>
        <v>0</v>
      </c>
      <c r="M2998" s="7">
        <f>Q_Export_excel!G2998</f>
        <v>0</v>
      </c>
    </row>
    <row r="2999" spans="1:13" x14ac:dyDescent="0.2">
      <c r="A2999" s="7">
        <f>Q_Export_excel!A2999</f>
        <v>0</v>
      </c>
      <c r="B2999" s="7" t="s">
        <v>63</v>
      </c>
      <c r="C2999" s="7">
        <f>Q_Export_excel!B2999</f>
        <v>0</v>
      </c>
      <c r="D2999" s="7">
        <f>Q_Export_excel!C2999</f>
        <v>0</v>
      </c>
      <c r="E2999" s="7" t="s">
        <v>64</v>
      </c>
      <c r="F2999" s="7" t="e">
        <f>VLOOKUP(CONCATENATE(A2999,D2999),Nominal_sensitivity!$C$2:$E$61,2,FALSE)</f>
        <v>#N/A</v>
      </c>
      <c r="G2999" s="7">
        <f>Q_Export_excel!D2999</f>
        <v>0</v>
      </c>
      <c r="H2999" s="7">
        <f>Q_Export_excel!E2999</f>
        <v>0</v>
      </c>
      <c r="I2999" s="7">
        <v>0</v>
      </c>
      <c r="J2999" s="7" t="str">
        <f t="shared" si="46"/>
        <v>0</v>
      </c>
      <c r="K2999" s="7" t="s">
        <v>65</v>
      </c>
      <c r="L2999" s="8">
        <f>Q_Export_excel!F2999</f>
        <v>0</v>
      </c>
      <c r="M2999" s="7">
        <f>Q_Export_excel!G2999</f>
        <v>0</v>
      </c>
    </row>
    <row r="3000" spans="1:13" x14ac:dyDescent="0.2">
      <c r="A3000" s="7">
        <f>Q_Export_excel!A3000</f>
        <v>0</v>
      </c>
      <c r="B3000" s="7" t="s">
        <v>63</v>
      </c>
      <c r="C3000" s="7">
        <f>Q_Export_excel!B3000</f>
        <v>0</v>
      </c>
      <c r="D3000" s="7">
        <f>Q_Export_excel!C3000</f>
        <v>0</v>
      </c>
      <c r="E3000" s="7" t="s">
        <v>64</v>
      </c>
      <c r="F3000" s="7" t="e">
        <f>VLOOKUP(CONCATENATE(A3000,D3000),Nominal_sensitivity!$C$2:$E$61,2,FALSE)</f>
        <v>#N/A</v>
      </c>
      <c r="G3000" s="7">
        <f>Q_Export_excel!D3000</f>
        <v>0</v>
      </c>
      <c r="H3000" s="7">
        <f>Q_Export_excel!E3000</f>
        <v>0</v>
      </c>
      <c r="I3000" s="7">
        <v>0</v>
      </c>
      <c r="J3000" s="7" t="str">
        <f t="shared" si="46"/>
        <v>0</v>
      </c>
      <c r="K3000" s="7" t="s">
        <v>65</v>
      </c>
      <c r="L3000" s="8">
        <f>Q_Export_excel!F3000</f>
        <v>0</v>
      </c>
      <c r="M3000" s="7">
        <f>Q_Export_excel!G3000</f>
        <v>0</v>
      </c>
    </row>
    <row r="3001" spans="1:13" x14ac:dyDescent="0.2">
      <c r="A3001" s="7">
        <f>Q_Export_excel!A3001</f>
        <v>0</v>
      </c>
      <c r="B3001" s="7" t="s">
        <v>63</v>
      </c>
      <c r="C3001" s="7">
        <f>Q_Export_excel!B3001</f>
        <v>0</v>
      </c>
      <c r="D3001" s="7">
        <f>Q_Export_excel!C3001</f>
        <v>0</v>
      </c>
      <c r="E3001" s="7" t="s">
        <v>64</v>
      </c>
      <c r="F3001" s="7" t="e">
        <f>VLOOKUP(CONCATENATE(A3001,D3001),Nominal_sensitivity!$C$2:$E$61,2,FALSE)</f>
        <v>#N/A</v>
      </c>
      <c r="G3001" s="7">
        <f>Q_Export_excel!D3001</f>
        <v>0</v>
      </c>
      <c r="H3001" s="7">
        <f>Q_Export_excel!E3001</f>
        <v>0</v>
      </c>
      <c r="I3001" s="7">
        <v>0</v>
      </c>
      <c r="J3001" s="7" t="str">
        <f t="shared" si="46"/>
        <v>0</v>
      </c>
      <c r="K3001" s="7" t="s">
        <v>65</v>
      </c>
      <c r="L3001" s="8">
        <f>Q_Export_excel!F3001</f>
        <v>0</v>
      </c>
      <c r="M3001" s="7">
        <f>Q_Export_excel!G3001</f>
        <v>0</v>
      </c>
    </row>
    <row r="3002" spans="1:13" x14ac:dyDescent="0.2">
      <c r="A3002" s="7">
        <f>Q_Export_excel!A3002</f>
        <v>0</v>
      </c>
      <c r="B3002" s="7" t="s">
        <v>63</v>
      </c>
      <c r="C3002" s="7">
        <f>Q_Export_excel!B3002</f>
        <v>0</v>
      </c>
      <c r="D3002" s="7">
        <f>Q_Export_excel!C3002</f>
        <v>0</v>
      </c>
      <c r="E3002" s="7" t="s">
        <v>64</v>
      </c>
      <c r="F3002" s="7" t="e">
        <f>VLOOKUP(CONCATENATE(A3002,D3002),Nominal_sensitivity!$C$2:$E$61,2,FALSE)</f>
        <v>#N/A</v>
      </c>
      <c r="G3002" s="7">
        <f>Q_Export_excel!D3002</f>
        <v>0</v>
      </c>
      <c r="H3002" s="7">
        <f>Q_Export_excel!E3002</f>
        <v>0</v>
      </c>
      <c r="I3002" s="7">
        <v>0</v>
      </c>
      <c r="J3002" s="7" t="str">
        <f t="shared" si="46"/>
        <v>0</v>
      </c>
      <c r="K3002" s="7" t="s">
        <v>65</v>
      </c>
      <c r="L3002" s="8">
        <f>Q_Export_excel!F3002</f>
        <v>0</v>
      </c>
      <c r="M3002" s="7">
        <f>Q_Export_excel!G3002</f>
        <v>0</v>
      </c>
    </row>
    <row r="3003" spans="1:13" x14ac:dyDescent="0.2">
      <c r="A3003" s="7">
        <f>Q_Export_excel!A3003</f>
        <v>0</v>
      </c>
      <c r="B3003" s="7" t="s">
        <v>63</v>
      </c>
      <c r="C3003" s="7">
        <f>Q_Export_excel!B3003</f>
        <v>0</v>
      </c>
      <c r="D3003" s="7">
        <f>Q_Export_excel!C3003</f>
        <v>0</v>
      </c>
      <c r="E3003" s="7" t="s">
        <v>64</v>
      </c>
      <c r="F3003" s="7" t="e">
        <f>VLOOKUP(CONCATENATE(A3003,D3003),Nominal_sensitivity!$C$2:$E$61,2,FALSE)</f>
        <v>#N/A</v>
      </c>
      <c r="G3003" s="7">
        <f>Q_Export_excel!D3003</f>
        <v>0</v>
      </c>
      <c r="H3003" s="7">
        <f>Q_Export_excel!E3003</f>
        <v>0</v>
      </c>
      <c r="I3003" s="7">
        <v>0</v>
      </c>
      <c r="J3003" s="7" t="str">
        <f t="shared" si="46"/>
        <v>0</v>
      </c>
      <c r="K3003" s="7" t="s">
        <v>65</v>
      </c>
      <c r="L3003" s="8">
        <f>Q_Export_excel!F3003</f>
        <v>0</v>
      </c>
      <c r="M3003" s="7">
        <f>Q_Export_excel!G3003</f>
        <v>0</v>
      </c>
    </row>
    <row r="3004" spans="1:13" x14ac:dyDescent="0.2">
      <c r="A3004" s="7">
        <f>Q_Export_excel!A3004</f>
        <v>0</v>
      </c>
      <c r="B3004" s="7" t="s">
        <v>63</v>
      </c>
      <c r="C3004" s="7">
        <f>Q_Export_excel!B3004</f>
        <v>0</v>
      </c>
      <c r="D3004" s="7">
        <f>Q_Export_excel!C3004</f>
        <v>0</v>
      </c>
      <c r="E3004" s="7" t="s">
        <v>64</v>
      </c>
      <c r="F3004" s="7" t="e">
        <f>VLOOKUP(CONCATENATE(A3004,D3004),Nominal_sensitivity!$C$2:$E$61,2,FALSE)</f>
        <v>#N/A</v>
      </c>
      <c r="G3004" s="7">
        <f>Q_Export_excel!D3004</f>
        <v>0</v>
      </c>
      <c r="H3004" s="7">
        <f>Q_Export_excel!E3004</f>
        <v>0</v>
      </c>
      <c r="I3004" s="7">
        <v>0</v>
      </c>
      <c r="J3004" s="7" t="str">
        <f t="shared" si="46"/>
        <v>0</v>
      </c>
      <c r="K3004" s="7" t="s">
        <v>65</v>
      </c>
      <c r="L3004" s="8">
        <f>Q_Export_excel!F3004</f>
        <v>0</v>
      </c>
      <c r="M3004" s="7">
        <f>Q_Export_excel!G3004</f>
        <v>0</v>
      </c>
    </row>
    <row r="3005" spans="1:13" x14ac:dyDescent="0.2">
      <c r="A3005" s="7">
        <f>Q_Export_excel!A3005</f>
        <v>0</v>
      </c>
      <c r="B3005" s="7" t="s">
        <v>63</v>
      </c>
      <c r="C3005" s="7">
        <f>Q_Export_excel!B3005</f>
        <v>0</v>
      </c>
      <c r="D3005" s="7">
        <f>Q_Export_excel!C3005</f>
        <v>0</v>
      </c>
      <c r="E3005" s="7" t="s">
        <v>64</v>
      </c>
      <c r="F3005" s="7" t="e">
        <f>VLOOKUP(CONCATENATE(A3005,D3005),Nominal_sensitivity!$C$2:$E$61,2,FALSE)</f>
        <v>#N/A</v>
      </c>
      <c r="G3005" s="7">
        <f>Q_Export_excel!D3005</f>
        <v>0</v>
      </c>
      <c r="H3005" s="7">
        <f>Q_Export_excel!E3005</f>
        <v>0</v>
      </c>
      <c r="I3005" s="7">
        <v>0</v>
      </c>
      <c r="J3005" s="7" t="str">
        <f t="shared" si="46"/>
        <v>0</v>
      </c>
      <c r="K3005" s="7" t="s">
        <v>65</v>
      </c>
      <c r="L3005" s="8">
        <f>Q_Export_excel!F3005</f>
        <v>0</v>
      </c>
      <c r="M3005" s="7">
        <f>Q_Export_excel!G3005</f>
        <v>0</v>
      </c>
    </row>
    <row r="3006" spans="1:13" x14ac:dyDescent="0.2">
      <c r="A3006" s="7">
        <f>Q_Export_excel!A3006</f>
        <v>0</v>
      </c>
      <c r="B3006" s="7" t="s">
        <v>63</v>
      </c>
      <c r="C3006" s="7">
        <f>Q_Export_excel!B3006</f>
        <v>0</v>
      </c>
      <c r="D3006" s="7">
        <f>Q_Export_excel!C3006</f>
        <v>0</v>
      </c>
      <c r="E3006" s="7" t="s">
        <v>64</v>
      </c>
      <c r="F3006" s="7" t="e">
        <f>VLOOKUP(CONCATENATE(A3006,D3006),Nominal_sensitivity!$C$2:$E$61,2,FALSE)</f>
        <v>#N/A</v>
      </c>
      <c r="G3006" s="7">
        <f>Q_Export_excel!D3006</f>
        <v>0</v>
      </c>
      <c r="H3006" s="7">
        <f>Q_Export_excel!E3006</f>
        <v>0</v>
      </c>
      <c r="I3006" s="7">
        <v>0</v>
      </c>
      <c r="J3006" s="7" t="str">
        <f t="shared" si="46"/>
        <v>0</v>
      </c>
      <c r="K3006" s="7" t="s">
        <v>65</v>
      </c>
      <c r="L3006" s="8">
        <f>Q_Export_excel!F3006</f>
        <v>0</v>
      </c>
      <c r="M3006" s="7">
        <f>Q_Export_excel!G3006</f>
        <v>0</v>
      </c>
    </row>
    <row r="3007" spans="1:13" x14ac:dyDescent="0.2">
      <c r="A3007" s="7">
        <f>Q_Export_excel!A3007</f>
        <v>0</v>
      </c>
      <c r="B3007" s="7" t="s">
        <v>63</v>
      </c>
      <c r="C3007" s="7">
        <f>Q_Export_excel!B3007</f>
        <v>0</v>
      </c>
      <c r="D3007" s="7">
        <f>Q_Export_excel!C3007</f>
        <v>0</v>
      </c>
      <c r="E3007" s="7" t="s">
        <v>64</v>
      </c>
      <c r="F3007" s="7" t="e">
        <f>VLOOKUP(CONCATENATE(A3007,D3007),Nominal_sensitivity!$C$2:$E$61,2,FALSE)</f>
        <v>#N/A</v>
      </c>
      <c r="G3007" s="7">
        <f>Q_Export_excel!D3007</f>
        <v>0</v>
      </c>
      <c r="H3007" s="7">
        <f>Q_Export_excel!E3007</f>
        <v>0</v>
      </c>
      <c r="I3007" s="7">
        <v>0</v>
      </c>
      <c r="J3007" s="7" t="str">
        <f t="shared" si="46"/>
        <v>0</v>
      </c>
      <c r="K3007" s="7" t="s">
        <v>65</v>
      </c>
      <c r="L3007" s="8">
        <f>Q_Export_excel!F3007</f>
        <v>0</v>
      </c>
      <c r="M3007" s="7">
        <f>Q_Export_excel!G3007</f>
        <v>0</v>
      </c>
    </row>
    <row r="3008" spans="1:13" x14ac:dyDescent="0.2">
      <c r="A3008" s="7">
        <f>Q_Export_excel!A3008</f>
        <v>0</v>
      </c>
      <c r="B3008" s="7" t="s">
        <v>63</v>
      </c>
      <c r="C3008" s="7">
        <f>Q_Export_excel!B3008</f>
        <v>0</v>
      </c>
      <c r="D3008" s="7">
        <f>Q_Export_excel!C3008</f>
        <v>0</v>
      </c>
      <c r="E3008" s="7" t="s">
        <v>64</v>
      </c>
      <c r="F3008" s="7" t="e">
        <f>VLOOKUP(CONCATENATE(A3008,D3008),Nominal_sensitivity!$C$2:$E$61,2,FALSE)</f>
        <v>#N/A</v>
      </c>
      <c r="G3008" s="7">
        <f>Q_Export_excel!D3008</f>
        <v>0</v>
      </c>
      <c r="H3008" s="7">
        <f>Q_Export_excel!E3008</f>
        <v>0</v>
      </c>
      <c r="I3008" s="7">
        <v>0</v>
      </c>
      <c r="J3008" s="7" t="str">
        <f t="shared" si="46"/>
        <v>0</v>
      </c>
      <c r="K3008" s="7" t="s">
        <v>65</v>
      </c>
      <c r="L3008" s="8">
        <f>Q_Export_excel!F3008</f>
        <v>0</v>
      </c>
      <c r="M3008" s="7">
        <f>Q_Export_excel!G3008</f>
        <v>0</v>
      </c>
    </row>
    <row r="3009" spans="1:13" x14ac:dyDescent="0.2">
      <c r="A3009" s="7">
        <f>Q_Export_excel!A3009</f>
        <v>0</v>
      </c>
      <c r="B3009" s="7" t="s">
        <v>63</v>
      </c>
      <c r="C3009" s="7">
        <f>Q_Export_excel!B3009</f>
        <v>0</v>
      </c>
      <c r="D3009" s="7">
        <f>Q_Export_excel!C3009</f>
        <v>0</v>
      </c>
      <c r="E3009" s="7" t="s">
        <v>64</v>
      </c>
      <c r="F3009" s="7" t="e">
        <f>VLOOKUP(CONCATENATE(A3009,D3009),Nominal_sensitivity!$C$2:$E$61,2,FALSE)</f>
        <v>#N/A</v>
      </c>
      <c r="G3009" s="7">
        <f>Q_Export_excel!D3009</f>
        <v>0</v>
      </c>
      <c r="H3009" s="7">
        <f>Q_Export_excel!E3009</f>
        <v>0</v>
      </c>
      <c r="I3009" s="7">
        <v>0</v>
      </c>
      <c r="J3009" s="7" t="str">
        <f t="shared" si="46"/>
        <v>0</v>
      </c>
      <c r="K3009" s="7" t="s">
        <v>65</v>
      </c>
      <c r="L3009" s="8">
        <f>Q_Export_excel!F3009</f>
        <v>0</v>
      </c>
      <c r="M3009" s="7">
        <f>Q_Export_excel!G3009</f>
        <v>0</v>
      </c>
    </row>
    <row r="3010" spans="1:13" x14ac:dyDescent="0.2">
      <c r="A3010" s="7">
        <f>Q_Export_excel!A3010</f>
        <v>0</v>
      </c>
      <c r="B3010" s="7" t="s">
        <v>63</v>
      </c>
      <c r="C3010" s="7">
        <f>Q_Export_excel!B3010</f>
        <v>0</v>
      </c>
      <c r="D3010" s="7">
        <f>Q_Export_excel!C3010</f>
        <v>0</v>
      </c>
      <c r="E3010" s="7" t="s">
        <v>64</v>
      </c>
      <c r="F3010" s="7" t="e">
        <f>VLOOKUP(CONCATENATE(A3010,D3010),Nominal_sensitivity!$C$2:$E$61,2,FALSE)</f>
        <v>#N/A</v>
      </c>
      <c r="G3010" s="7">
        <f>Q_Export_excel!D3010</f>
        <v>0</v>
      </c>
      <c r="H3010" s="7">
        <f>Q_Export_excel!E3010</f>
        <v>0</v>
      </c>
      <c r="I3010" s="7">
        <v>0</v>
      </c>
      <c r="J3010" s="7" t="str">
        <f t="shared" si="46"/>
        <v>0</v>
      </c>
      <c r="K3010" s="7" t="s">
        <v>65</v>
      </c>
      <c r="L3010" s="8">
        <f>Q_Export_excel!F3010</f>
        <v>0</v>
      </c>
      <c r="M3010" s="7">
        <f>Q_Export_excel!G3010</f>
        <v>0</v>
      </c>
    </row>
    <row r="3011" spans="1:13" x14ac:dyDescent="0.2">
      <c r="A3011" s="7">
        <f>Q_Export_excel!A3011</f>
        <v>0</v>
      </c>
      <c r="B3011" s="7" t="s">
        <v>63</v>
      </c>
      <c r="C3011" s="7">
        <f>Q_Export_excel!B3011</f>
        <v>0</v>
      </c>
      <c r="D3011" s="7">
        <f>Q_Export_excel!C3011</f>
        <v>0</v>
      </c>
      <c r="E3011" s="7" t="s">
        <v>64</v>
      </c>
      <c r="F3011" s="7" t="e">
        <f>VLOOKUP(CONCATENATE(A3011,D3011),Nominal_sensitivity!$C$2:$E$61,2,FALSE)</f>
        <v>#N/A</v>
      </c>
      <c r="G3011" s="7">
        <f>Q_Export_excel!D3011</f>
        <v>0</v>
      </c>
      <c r="H3011" s="7">
        <f>Q_Export_excel!E3011</f>
        <v>0</v>
      </c>
      <c r="I3011" s="7">
        <v>0</v>
      </c>
      <c r="J3011" s="7" t="str">
        <f t="shared" si="46"/>
        <v>0</v>
      </c>
      <c r="K3011" s="7" t="s">
        <v>65</v>
      </c>
      <c r="L3011" s="8">
        <f>Q_Export_excel!F3011</f>
        <v>0</v>
      </c>
      <c r="M3011" s="7">
        <f>Q_Export_excel!G3011</f>
        <v>0</v>
      </c>
    </row>
    <row r="3012" spans="1:13" x14ac:dyDescent="0.2">
      <c r="A3012" s="7">
        <f>Q_Export_excel!A3012</f>
        <v>0</v>
      </c>
      <c r="B3012" s="7" t="s">
        <v>63</v>
      </c>
      <c r="C3012" s="7">
        <f>Q_Export_excel!B3012</f>
        <v>0</v>
      </c>
      <c r="D3012" s="7">
        <f>Q_Export_excel!C3012</f>
        <v>0</v>
      </c>
      <c r="E3012" s="7" t="s">
        <v>64</v>
      </c>
      <c r="F3012" s="7" t="e">
        <f>VLOOKUP(CONCATENATE(A3012,D3012),Nominal_sensitivity!$C$2:$E$61,2,FALSE)</f>
        <v>#N/A</v>
      </c>
      <c r="G3012" s="7">
        <f>Q_Export_excel!D3012</f>
        <v>0</v>
      </c>
      <c r="H3012" s="7">
        <f>Q_Export_excel!E3012</f>
        <v>0</v>
      </c>
      <c r="I3012" s="7">
        <v>0</v>
      </c>
      <c r="J3012" s="7" t="str">
        <f t="shared" si="46"/>
        <v>0</v>
      </c>
      <c r="K3012" s="7" t="s">
        <v>65</v>
      </c>
      <c r="L3012" s="8">
        <f>Q_Export_excel!F3012</f>
        <v>0</v>
      </c>
      <c r="M3012" s="7">
        <f>Q_Export_excel!G3012</f>
        <v>0</v>
      </c>
    </row>
    <row r="3013" spans="1:13" x14ac:dyDescent="0.2">
      <c r="A3013" s="7">
        <f>Q_Export_excel!A3013</f>
        <v>0</v>
      </c>
      <c r="B3013" s="7" t="s">
        <v>63</v>
      </c>
      <c r="C3013" s="7">
        <f>Q_Export_excel!B3013</f>
        <v>0</v>
      </c>
      <c r="D3013" s="7">
        <f>Q_Export_excel!C3013</f>
        <v>0</v>
      </c>
      <c r="E3013" s="7" t="s">
        <v>64</v>
      </c>
      <c r="F3013" s="7" t="e">
        <f>VLOOKUP(CONCATENATE(A3013,D3013),Nominal_sensitivity!$C$2:$E$61,2,FALSE)</f>
        <v>#N/A</v>
      </c>
      <c r="G3013" s="7">
        <f>Q_Export_excel!D3013</f>
        <v>0</v>
      </c>
      <c r="H3013" s="7">
        <f>Q_Export_excel!E3013</f>
        <v>0</v>
      </c>
      <c r="I3013" s="7">
        <v>0</v>
      </c>
      <c r="J3013" s="7" t="str">
        <f t="shared" si="46"/>
        <v>0</v>
      </c>
      <c r="K3013" s="7" t="s">
        <v>65</v>
      </c>
      <c r="L3013" s="8">
        <f>Q_Export_excel!F3013</f>
        <v>0</v>
      </c>
      <c r="M3013" s="7">
        <f>Q_Export_excel!G3013</f>
        <v>0</v>
      </c>
    </row>
    <row r="3014" spans="1:13" x14ac:dyDescent="0.2">
      <c r="A3014" s="7">
        <f>Q_Export_excel!A3014</f>
        <v>0</v>
      </c>
      <c r="B3014" s="7" t="s">
        <v>63</v>
      </c>
      <c r="C3014" s="7">
        <f>Q_Export_excel!B3014</f>
        <v>0</v>
      </c>
      <c r="D3014" s="7">
        <f>Q_Export_excel!C3014</f>
        <v>0</v>
      </c>
      <c r="E3014" s="7" t="s">
        <v>64</v>
      </c>
      <c r="F3014" s="7" t="e">
        <f>VLOOKUP(CONCATENATE(A3014,D3014),Nominal_sensitivity!$C$2:$E$61,2,FALSE)</f>
        <v>#N/A</v>
      </c>
      <c r="G3014" s="7">
        <f>Q_Export_excel!D3014</f>
        <v>0</v>
      </c>
      <c r="H3014" s="7">
        <f>Q_Export_excel!E3014</f>
        <v>0</v>
      </c>
      <c r="I3014" s="7">
        <v>0</v>
      </c>
      <c r="J3014" s="7" t="str">
        <f t="shared" si="46"/>
        <v>0</v>
      </c>
      <c r="K3014" s="7" t="s">
        <v>65</v>
      </c>
      <c r="L3014" s="8">
        <f>Q_Export_excel!F3014</f>
        <v>0</v>
      </c>
      <c r="M3014" s="7">
        <f>Q_Export_excel!G3014</f>
        <v>0</v>
      </c>
    </row>
    <row r="3015" spans="1:13" x14ac:dyDescent="0.2">
      <c r="A3015" s="7">
        <f>Q_Export_excel!A3015</f>
        <v>0</v>
      </c>
      <c r="B3015" s="7" t="s">
        <v>63</v>
      </c>
      <c r="C3015" s="7">
        <f>Q_Export_excel!B3015</f>
        <v>0</v>
      </c>
      <c r="D3015" s="7">
        <f>Q_Export_excel!C3015</f>
        <v>0</v>
      </c>
      <c r="E3015" s="7" t="s">
        <v>64</v>
      </c>
      <c r="F3015" s="7" t="e">
        <f>VLOOKUP(CONCATENATE(A3015,D3015),Nominal_sensitivity!$C$2:$E$61,2,FALSE)</f>
        <v>#N/A</v>
      </c>
      <c r="G3015" s="7">
        <f>Q_Export_excel!D3015</f>
        <v>0</v>
      </c>
      <c r="H3015" s="7">
        <f>Q_Export_excel!E3015</f>
        <v>0</v>
      </c>
      <c r="I3015" s="7">
        <v>0</v>
      </c>
      <c r="J3015" s="7" t="str">
        <f t="shared" si="46"/>
        <v>0</v>
      </c>
      <c r="K3015" s="7" t="s">
        <v>65</v>
      </c>
      <c r="L3015" s="8">
        <f>Q_Export_excel!F3015</f>
        <v>0</v>
      </c>
      <c r="M3015" s="7">
        <f>Q_Export_excel!G3015</f>
        <v>0</v>
      </c>
    </row>
    <row r="3016" spans="1:13" x14ac:dyDescent="0.2">
      <c r="A3016" s="7">
        <f>Q_Export_excel!A3016</f>
        <v>0</v>
      </c>
      <c r="B3016" s="7" t="s">
        <v>63</v>
      </c>
      <c r="C3016" s="7">
        <f>Q_Export_excel!B3016</f>
        <v>0</v>
      </c>
      <c r="D3016" s="7">
        <f>Q_Export_excel!C3016</f>
        <v>0</v>
      </c>
      <c r="E3016" s="7" t="s">
        <v>64</v>
      </c>
      <c r="F3016" s="7" t="e">
        <f>VLOOKUP(CONCATENATE(A3016,D3016),Nominal_sensitivity!$C$2:$E$61,2,FALSE)</f>
        <v>#N/A</v>
      </c>
      <c r="G3016" s="7">
        <f>Q_Export_excel!D3016</f>
        <v>0</v>
      </c>
      <c r="H3016" s="7">
        <f>Q_Export_excel!E3016</f>
        <v>0</v>
      </c>
      <c r="I3016" s="7">
        <v>0</v>
      </c>
      <c r="J3016" s="7" t="str">
        <f t="shared" ref="J3016:J3079" si="47">LEFT(H3016,2)</f>
        <v>0</v>
      </c>
      <c r="K3016" s="7" t="s">
        <v>65</v>
      </c>
      <c r="L3016" s="8">
        <f>Q_Export_excel!F3016</f>
        <v>0</v>
      </c>
      <c r="M3016" s="7">
        <f>Q_Export_excel!G3016</f>
        <v>0</v>
      </c>
    </row>
    <row r="3017" spans="1:13" x14ac:dyDescent="0.2">
      <c r="A3017" s="7">
        <f>Q_Export_excel!A3017</f>
        <v>0</v>
      </c>
      <c r="B3017" s="7" t="s">
        <v>63</v>
      </c>
      <c r="C3017" s="7">
        <f>Q_Export_excel!B3017</f>
        <v>0</v>
      </c>
      <c r="D3017" s="7">
        <f>Q_Export_excel!C3017</f>
        <v>0</v>
      </c>
      <c r="E3017" s="7" t="s">
        <v>64</v>
      </c>
      <c r="F3017" s="7" t="e">
        <f>VLOOKUP(CONCATENATE(A3017,D3017),Nominal_sensitivity!$C$2:$E$61,2,FALSE)</f>
        <v>#N/A</v>
      </c>
      <c r="G3017" s="7">
        <f>Q_Export_excel!D3017</f>
        <v>0</v>
      </c>
      <c r="H3017" s="7">
        <f>Q_Export_excel!E3017</f>
        <v>0</v>
      </c>
      <c r="I3017" s="7">
        <v>0</v>
      </c>
      <c r="J3017" s="7" t="str">
        <f t="shared" si="47"/>
        <v>0</v>
      </c>
      <c r="K3017" s="7" t="s">
        <v>65</v>
      </c>
      <c r="L3017" s="8">
        <f>Q_Export_excel!F3017</f>
        <v>0</v>
      </c>
      <c r="M3017" s="7">
        <f>Q_Export_excel!G3017</f>
        <v>0</v>
      </c>
    </row>
    <row r="3018" spans="1:13" x14ac:dyDescent="0.2">
      <c r="A3018" s="7">
        <f>Q_Export_excel!A3018</f>
        <v>0</v>
      </c>
      <c r="B3018" s="7" t="s">
        <v>63</v>
      </c>
      <c r="C3018" s="7">
        <f>Q_Export_excel!B3018</f>
        <v>0</v>
      </c>
      <c r="D3018" s="7">
        <f>Q_Export_excel!C3018</f>
        <v>0</v>
      </c>
      <c r="E3018" s="7" t="s">
        <v>64</v>
      </c>
      <c r="F3018" s="7" t="e">
        <f>VLOOKUP(CONCATENATE(A3018,D3018),Nominal_sensitivity!$C$2:$E$61,2,FALSE)</f>
        <v>#N/A</v>
      </c>
      <c r="G3018" s="7">
        <f>Q_Export_excel!D3018</f>
        <v>0</v>
      </c>
      <c r="H3018" s="7">
        <f>Q_Export_excel!E3018</f>
        <v>0</v>
      </c>
      <c r="I3018" s="7">
        <v>0</v>
      </c>
      <c r="J3018" s="7" t="str">
        <f t="shared" si="47"/>
        <v>0</v>
      </c>
      <c r="K3018" s="7" t="s">
        <v>65</v>
      </c>
      <c r="L3018" s="8">
        <f>Q_Export_excel!F3018</f>
        <v>0</v>
      </c>
      <c r="M3018" s="7">
        <f>Q_Export_excel!G3018</f>
        <v>0</v>
      </c>
    </row>
    <row r="3019" spans="1:13" x14ac:dyDescent="0.2">
      <c r="A3019" s="7">
        <f>Q_Export_excel!A3019</f>
        <v>0</v>
      </c>
      <c r="B3019" s="7" t="s">
        <v>63</v>
      </c>
      <c r="C3019" s="7">
        <f>Q_Export_excel!B3019</f>
        <v>0</v>
      </c>
      <c r="D3019" s="7">
        <f>Q_Export_excel!C3019</f>
        <v>0</v>
      </c>
      <c r="E3019" s="7" t="s">
        <v>64</v>
      </c>
      <c r="F3019" s="7" t="e">
        <f>VLOOKUP(CONCATENATE(A3019,D3019),Nominal_sensitivity!$C$2:$E$61,2,FALSE)</f>
        <v>#N/A</v>
      </c>
      <c r="G3019" s="7">
        <f>Q_Export_excel!D3019</f>
        <v>0</v>
      </c>
      <c r="H3019" s="7">
        <f>Q_Export_excel!E3019</f>
        <v>0</v>
      </c>
      <c r="I3019" s="7">
        <v>0</v>
      </c>
      <c r="J3019" s="7" t="str">
        <f t="shared" si="47"/>
        <v>0</v>
      </c>
      <c r="K3019" s="7" t="s">
        <v>65</v>
      </c>
      <c r="L3019" s="8">
        <f>Q_Export_excel!F3019</f>
        <v>0</v>
      </c>
      <c r="M3019" s="7">
        <f>Q_Export_excel!G3019</f>
        <v>0</v>
      </c>
    </row>
    <row r="3020" spans="1:13" x14ac:dyDescent="0.2">
      <c r="A3020" s="7">
        <f>Q_Export_excel!A3020</f>
        <v>0</v>
      </c>
      <c r="B3020" s="7" t="s">
        <v>63</v>
      </c>
      <c r="C3020" s="7">
        <f>Q_Export_excel!B3020</f>
        <v>0</v>
      </c>
      <c r="D3020" s="7">
        <f>Q_Export_excel!C3020</f>
        <v>0</v>
      </c>
      <c r="E3020" s="7" t="s">
        <v>64</v>
      </c>
      <c r="F3020" s="7" t="e">
        <f>VLOOKUP(CONCATENATE(A3020,D3020),Nominal_sensitivity!$C$2:$E$61,2,FALSE)</f>
        <v>#N/A</v>
      </c>
      <c r="G3020" s="7">
        <f>Q_Export_excel!D3020</f>
        <v>0</v>
      </c>
      <c r="H3020" s="7">
        <f>Q_Export_excel!E3020</f>
        <v>0</v>
      </c>
      <c r="I3020" s="7">
        <v>0</v>
      </c>
      <c r="J3020" s="7" t="str">
        <f t="shared" si="47"/>
        <v>0</v>
      </c>
      <c r="K3020" s="7" t="s">
        <v>65</v>
      </c>
      <c r="L3020" s="8">
        <f>Q_Export_excel!F3020</f>
        <v>0</v>
      </c>
      <c r="M3020" s="7">
        <f>Q_Export_excel!G3020</f>
        <v>0</v>
      </c>
    </row>
    <row r="3021" spans="1:13" x14ac:dyDescent="0.2">
      <c r="A3021" s="7">
        <f>Q_Export_excel!A3021</f>
        <v>0</v>
      </c>
      <c r="B3021" s="7" t="s">
        <v>63</v>
      </c>
      <c r="C3021" s="7">
        <f>Q_Export_excel!B3021</f>
        <v>0</v>
      </c>
      <c r="D3021" s="7">
        <f>Q_Export_excel!C3021</f>
        <v>0</v>
      </c>
      <c r="E3021" s="7" t="s">
        <v>64</v>
      </c>
      <c r="F3021" s="7" t="e">
        <f>VLOOKUP(CONCATENATE(A3021,D3021),Nominal_sensitivity!$C$2:$E$61,2,FALSE)</f>
        <v>#N/A</v>
      </c>
      <c r="G3021" s="7">
        <f>Q_Export_excel!D3021</f>
        <v>0</v>
      </c>
      <c r="H3021" s="7">
        <f>Q_Export_excel!E3021</f>
        <v>0</v>
      </c>
      <c r="I3021" s="7">
        <v>0</v>
      </c>
      <c r="J3021" s="7" t="str">
        <f t="shared" si="47"/>
        <v>0</v>
      </c>
      <c r="K3021" s="7" t="s">
        <v>65</v>
      </c>
      <c r="L3021" s="8">
        <f>Q_Export_excel!F3021</f>
        <v>0</v>
      </c>
      <c r="M3021" s="7">
        <f>Q_Export_excel!G3021</f>
        <v>0</v>
      </c>
    </row>
    <row r="3022" spans="1:13" x14ac:dyDescent="0.2">
      <c r="A3022" s="7">
        <f>Q_Export_excel!A3022</f>
        <v>0</v>
      </c>
      <c r="B3022" s="7" t="s">
        <v>63</v>
      </c>
      <c r="C3022" s="7">
        <f>Q_Export_excel!B3022</f>
        <v>0</v>
      </c>
      <c r="D3022" s="7">
        <f>Q_Export_excel!C3022</f>
        <v>0</v>
      </c>
      <c r="E3022" s="7" t="s">
        <v>64</v>
      </c>
      <c r="F3022" s="7" t="e">
        <f>VLOOKUP(CONCATENATE(A3022,D3022),Nominal_sensitivity!$C$2:$E$61,2,FALSE)</f>
        <v>#N/A</v>
      </c>
      <c r="G3022" s="7">
        <f>Q_Export_excel!D3022</f>
        <v>0</v>
      </c>
      <c r="H3022" s="7">
        <f>Q_Export_excel!E3022</f>
        <v>0</v>
      </c>
      <c r="I3022" s="7">
        <v>0</v>
      </c>
      <c r="J3022" s="7" t="str">
        <f t="shared" si="47"/>
        <v>0</v>
      </c>
      <c r="K3022" s="7" t="s">
        <v>65</v>
      </c>
      <c r="L3022" s="8">
        <f>Q_Export_excel!F3022</f>
        <v>0</v>
      </c>
      <c r="M3022" s="7">
        <f>Q_Export_excel!G3022</f>
        <v>0</v>
      </c>
    </row>
    <row r="3023" spans="1:13" x14ac:dyDescent="0.2">
      <c r="A3023" s="7">
        <f>Q_Export_excel!A3023</f>
        <v>0</v>
      </c>
      <c r="B3023" s="7" t="s">
        <v>63</v>
      </c>
      <c r="C3023" s="7">
        <f>Q_Export_excel!B3023</f>
        <v>0</v>
      </c>
      <c r="D3023" s="7">
        <f>Q_Export_excel!C3023</f>
        <v>0</v>
      </c>
      <c r="E3023" s="7" t="s">
        <v>64</v>
      </c>
      <c r="F3023" s="7" t="e">
        <f>VLOOKUP(CONCATENATE(A3023,D3023),Nominal_sensitivity!$C$2:$E$61,2,FALSE)</f>
        <v>#N/A</v>
      </c>
      <c r="G3023" s="7">
        <f>Q_Export_excel!D3023</f>
        <v>0</v>
      </c>
      <c r="H3023" s="7">
        <f>Q_Export_excel!E3023</f>
        <v>0</v>
      </c>
      <c r="I3023" s="7">
        <v>0</v>
      </c>
      <c r="J3023" s="7" t="str">
        <f t="shared" si="47"/>
        <v>0</v>
      </c>
      <c r="K3023" s="7" t="s">
        <v>65</v>
      </c>
      <c r="L3023" s="8">
        <f>Q_Export_excel!F3023</f>
        <v>0</v>
      </c>
      <c r="M3023" s="7">
        <f>Q_Export_excel!G3023</f>
        <v>0</v>
      </c>
    </row>
    <row r="3024" spans="1:13" x14ac:dyDescent="0.2">
      <c r="A3024" s="7">
        <f>Q_Export_excel!A3024</f>
        <v>0</v>
      </c>
      <c r="B3024" s="7" t="s">
        <v>63</v>
      </c>
      <c r="C3024" s="7">
        <f>Q_Export_excel!B3024</f>
        <v>0</v>
      </c>
      <c r="D3024" s="7">
        <f>Q_Export_excel!C3024</f>
        <v>0</v>
      </c>
      <c r="E3024" s="7" t="s">
        <v>64</v>
      </c>
      <c r="F3024" s="7" t="e">
        <f>VLOOKUP(CONCATENATE(A3024,D3024),Nominal_sensitivity!$C$2:$E$61,2,FALSE)</f>
        <v>#N/A</v>
      </c>
      <c r="G3024" s="7">
        <f>Q_Export_excel!D3024</f>
        <v>0</v>
      </c>
      <c r="H3024" s="7">
        <f>Q_Export_excel!E3024</f>
        <v>0</v>
      </c>
      <c r="I3024" s="7">
        <v>0</v>
      </c>
      <c r="J3024" s="7" t="str">
        <f t="shared" si="47"/>
        <v>0</v>
      </c>
      <c r="K3024" s="7" t="s">
        <v>65</v>
      </c>
      <c r="L3024" s="8">
        <f>Q_Export_excel!F3024</f>
        <v>0</v>
      </c>
      <c r="M3024" s="7">
        <f>Q_Export_excel!G3024</f>
        <v>0</v>
      </c>
    </row>
    <row r="3025" spans="1:13" x14ac:dyDescent="0.2">
      <c r="A3025" s="7">
        <f>Q_Export_excel!A3025</f>
        <v>0</v>
      </c>
      <c r="B3025" s="7" t="s">
        <v>63</v>
      </c>
      <c r="C3025" s="7">
        <f>Q_Export_excel!B3025</f>
        <v>0</v>
      </c>
      <c r="D3025" s="7">
        <f>Q_Export_excel!C3025</f>
        <v>0</v>
      </c>
      <c r="E3025" s="7" t="s">
        <v>64</v>
      </c>
      <c r="F3025" s="7" t="e">
        <f>VLOOKUP(CONCATENATE(A3025,D3025),Nominal_sensitivity!$C$2:$E$61,2,FALSE)</f>
        <v>#N/A</v>
      </c>
      <c r="G3025" s="7">
        <f>Q_Export_excel!D3025</f>
        <v>0</v>
      </c>
      <c r="H3025" s="7">
        <f>Q_Export_excel!E3025</f>
        <v>0</v>
      </c>
      <c r="I3025" s="7">
        <v>0</v>
      </c>
      <c r="J3025" s="7" t="str">
        <f t="shared" si="47"/>
        <v>0</v>
      </c>
      <c r="K3025" s="7" t="s">
        <v>65</v>
      </c>
      <c r="L3025" s="8">
        <f>Q_Export_excel!F3025</f>
        <v>0</v>
      </c>
      <c r="M3025" s="7">
        <f>Q_Export_excel!G3025</f>
        <v>0</v>
      </c>
    </row>
    <row r="3026" spans="1:13" x14ac:dyDescent="0.2">
      <c r="A3026" s="7">
        <f>Q_Export_excel!A3026</f>
        <v>0</v>
      </c>
      <c r="B3026" s="7" t="s">
        <v>63</v>
      </c>
      <c r="C3026" s="7">
        <f>Q_Export_excel!B3026</f>
        <v>0</v>
      </c>
      <c r="D3026" s="7">
        <f>Q_Export_excel!C3026</f>
        <v>0</v>
      </c>
      <c r="E3026" s="7" t="s">
        <v>64</v>
      </c>
      <c r="F3026" s="7" t="e">
        <f>VLOOKUP(CONCATENATE(A3026,D3026),Nominal_sensitivity!$C$2:$E$61,2,FALSE)</f>
        <v>#N/A</v>
      </c>
      <c r="G3026" s="7">
        <f>Q_Export_excel!D3026</f>
        <v>0</v>
      </c>
      <c r="H3026" s="7">
        <f>Q_Export_excel!E3026</f>
        <v>0</v>
      </c>
      <c r="I3026" s="7">
        <v>0</v>
      </c>
      <c r="J3026" s="7" t="str">
        <f t="shared" si="47"/>
        <v>0</v>
      </c>
      <c r="K3026" s="7" t="s">
        <v>65</v>
      </c>
      <c r="L3026" s="8">
        <f>Q_Export_excel!F3026</f>
        <v>0</v>
      </c>
      <c r="M3026" s="7">
        <f>Q_Export_excel!G3026</f>
        <v>0</v>
      </c>
    </row>
    <row r="3027" spans="1:13" x14ac:dyDescent="0.2">
      <c r="A3027" s="7">
        <f>Q_Export_excel!A3027</f>
        <v>0</v>
      </c>
      <c r="B3027" s="7" t="s">
        <v>63</v>
      </c>
      <c r="C3027" s="7">
        <f>Q_Export_excel!B3027</f>
        <v>0</v>
      </c>
      <c r="D3027" s="7">
        <f>Q_Export_excel!C3027</f>
        <v>0</v>
      </c>
      <c r="E3027" s="7" t="s">
        <v>64</v>
      </c>
      <c r="F3027" s="7" t="e">
        <f>VLOOKUP(CONCATENATE(A3027,D3027),Nominal_sensitivity!$C$2:$E$61,2,FALSE)</f>
        <v>#N/A</v>
      </c>
      <c r="G3027" s="7">
        <f>Q_Export_excel!D3027</f>
        <v>0</v>
      </c>
      <c r="H3027" s="7">
        <f>Q_Export_excel!E3027</f>
        <v>0</v>
      </c>
      <c r="I3027" s="7">
        <v>0</v>
      </c>
      <c r="J3027" s="7" t="str">
        <f t="shared" si="47"/>
        <v>0</v>
      </c>
      <c r="K3027" s="7" t="s">
        <v>65</v>
      </c>
      <c r="L3027" s="8">
        <f>Q_Export_excel!F3027</f>
        <v>0</v>
      </c>
      <c r="M3027" s="7">
        <f>Q_Export_excel!G3027</f>
        <v>0</v>
      </c>
    </row>
    <row r="3028" spans="1:13" x14ac:dyDescent="0.2">
      <c r="A3028" s="7">
        <f>Q_Export_excel!A3028</f>
        <v>0</v>
      </c>
      <c r="B3028" s="7" t="s">
        <v>63</v>
      </c>
      <c r="C3028" s="7">
        <f>Q_Export_excel!B3028</f>
        <v>0</v>
      </c>
      <c r="D3028" s="7">
        <f>Q_Export_excel!C3028</f>
        <v>0</v>
      </c>
      <c r="E3028" s="7" t="s">
        <v>64</v>
      </c>
      <c r="F3028" s="7" t="e">
        <f>VLOOKUP(CONCATENATE(A3028,D3028),Nominal_sensitivity!$C$2:$E$61,2,FALSE)</f>
        <v>#N/A</v>
      </c>
      <c r="G3028" s="7">
        <f>Q_Export_excel!D3028</f>
        <v>0</v>
      </c>
      <c r="H3028" s="7">
        <f>Q_Export_excel!E3028</f>
        <v>0</v>
      </c>
      <c r="I3028" s="7">
        <v>0</v>
      </c>
      <c r="J3028" s="7" t="str">
        <f t="shared" si="47"/>
        <v>0</v>
      </c>
      <c r="K3028" s="7" t="s">
        <v>65</v>
      </c>
      <c r="L3028" s="8">
        <f>Q_Export_excel!F3028</f>
        <v>0</v>
      </c>
      <c r="M3028" s="7">
        <f>Q_Export_excel!G3028</f>
        <v>0</v>
      </c>
    </row>
    <row r="3029" spans="1:13" x14ac:dyDescent="0.2">
      <c r="A3029" s="7">
        <f>Q_Export_excel!A3029</f>
        <v>0</v>
      </c>
      <c r="B3029" s="7" t="s">
        <v>63</v>
      </c>
      <c r="C3029" s="7">
        <f>Q_Export_excel!B3029</f>
        <v>0</v>
      </c>
      <c r="D3029" s="7">
        <f>Q_Export_excel!C3029</f>
        <v>0</v>
      </c>
      <c r="E3029" s="7" t="s">
        <v>64</v>
      </c>
      <c r="F3029" s="7" t="e">
        <f>VLOOKUP(CONCATENATE(A3029,D3029),Nominal_sensitivity!$C$2:$E$61,2,FALSE)</f>
        <v>#N/A</v>
      </c>
      <c r="G3029" s="7">
        <f>Q_Export_excel!D3029</f>
        <v>0</v>
      </c>
      <c r="H3029" s="7">
        <f>Q_Export_excel!E3029</f>
        <v>0</v>
      </c>
      <c r="I3029" s="7">
        <v>0</v>
      </c>
      <c r="J3029" s="7" t="str">
        <f t="shared" si="47"/>
        <v>0</v>
      </c>
      <c r="K3029" s="7" t="s">
        <v>65</v>
      </c>
      <c r="L3029" s="8">
        <f>Q_Export_excel!F3029</f>
        <v>0</v>
      </c>
      <c r="M3029" s="7">
        <f>Q_Export_excel!G3029</f>
        <v>0</v>
      </c>
    </row>
    <row r="3030" spans="1:13" x14ac:dyDescent="0.2">
      <c r="A3030" s="7">
        <f>Q_Export_excel!A3030</f>
        <v>0</v>
      </c>
      <c r="B3030" s="7" t="s">
        <v>63</v>
      </c>
      <c r="C3030" s="7">
        <f>Q_Export_excel!B3030</f>
        <v>0</v>
      </c>
      <c r="D3030" s="7">
        <f>Q_Export_excel!C3030</f>
        <v>0</v>
      </c>
      <c r="E3030" s="7" t="s">
        <v>64</v>
      </c>
      <c r="F3030" s="7" t="e">
        <f>VLOOKUP(CONCATENATE(A3030,D3030),Nominal_sensitivity!$C$2:$E$61,2,FALSE)</f>
        <v>#N/A</v>
      </c>
      <c r="G3030" s="7">
        <f>Q_Export_excel!D3030</f>
        <v>0</v>
      </c>
      <c r="H3030" s="7">
        <f>Q_Export_excel!E3030</f>
        <v>0</v>
      </c>
      <c r="I3030" s="7">
        <v>0</v>
      </c>
      <c r="J3030" s="7" t="str">
        <f t="shared" si="47"/>
        <v>0</v>
      </c>
      <c r="K3030" s="7" t="s">
        <v>65</v>
      </c>
      <c r="L3030" s="8">
        <f>Q_Export_excel!F3030</f>
        <v>0</v>
      </c>
      <c r="M3030" s="7">
        <f>Q_Export_excel!G3030</f>
        <v>0</v>
      </c>
    </row>
    <row r="3031" spans="1:13" x14ac:dyDescent="0.2">
      <c r="A3031" s="7">
        <f>Q_Export_excel!A3031</f>
        <v>0</v>
      </c>
      <c r="B3031" s="7" t="s">
        <v>63</v>
      </c>
      <c r="C3031" s="7">
        <f>Q_Export_excel!B3031</f>
        <v>0</v>
      </c>
      <c r="D3031" s="7">
        <f>Q_Export_excel!C3031</f>
        <v>0</v>
      </c>
      <c r="E3031" s="7" t="s">
        <v>64</v>
      </c>
      <c r="F3031" s="7" t="e">
        <f>VLOOKUP(CONCATENATE(A3031,D3031),Nominal_sensitivity!$C$2:$E$61,2,FALSE)</f>
        <v>#N/A</v>
      </c>
      <c r="G3031" s="7">
        <f>Q_Export_excel!D3031</f>
        <v>0</v>
      </c>
      <c r="H3031" s="7">
        <f>Q_Export_excel!E3031</f>
        <v>0</v>
      </c>
      <c r="I3031" s="7">
        <v>0</v>
      </c>
      <c r="J3031" s="7" t="str">
        <f t="shared" si="47"/>
        <v>0</v>
      </c>
      <c r="K3031" s="7" t="s">
        <v>65</v>
      </c>
      <c r="L3031" s="8">
        <f>Q_Export_excel!F3031</f>
        <v>0</v>
      </c>
      <c r="M3031" s="7">
        <f>Q_Export_excel!G3031</f>
        <v>0</v>
      </c>
    </row>
    <row r="3032" spans="1:13" x14ac:dyDescent="0.2">
      <c r="A3032" s="7">
        <f>Q_Export_excel!A3032</f>
        <v>0</v>
      </c>
      <c r="B3032" s="7" t="s">
        <v>63</v>
      </c>
      <c r="C3032" s="7">
        <f>Q_Export_excel!B3032</f>
        <v>0</v>
      </c>
      <c r="D3032" s="7">
        <f>Q_Export_excel!C3032</f>
        <v>0</v>
      </c>
      <c r="E3032" s="7" t="s">
        <v>64</v>
      </c>
      <c r="F3032" s="7" t="e">
        <f>VLOOKUP(CONCATENATE(A3032,D3032),Nominal_sensitivity!$C$2:$E$61,2,FALSE)</f>
        <v>#N/A</v>
      </c>
      <c r="G3032" s="7">
        <f>Q_Export_excel!D3032</f>
        <v>0</v>
      </c>
      <c r="H3032" s="7">
        <f>Q_Export_excel!E3032</f>
        <v>0</v>
      </c>
      <c r="I3032" s="7">
        <v>0</v>
      </c>
      <c r="J3032" s="7" t="str">
        <f t="shared" si="47"/>
        <v>0</v>
      </c>
      <c r="K3032" s="7" t="s">
        <v>65</v>
      </c>
      <c r="L3032" s="8">
        <f>Q_Export_excel!F3032</f>
        <v>0</v>
      </c>
      <c r="M3032" s="7">
        <f>Q_Export_excel!G3032</f>
        <v>0</v>
      </c>
    </row>
    <row r="3033" spans="1:13" x14ac:dyDescent="0.2">
      <c r="A3033" s="7">
        <f>Q_Export_excel!A3033</f>
        <v>0</v>
      </c>
      <c r="B3033" s="7" t="s">
        <v>63</v>
      </c>
      <c r="C3033" s="7">
        <f>Q_Export_excel!B3033</f>
        <v>0</v>
      </c>
      <c r="D3033" s="7">
        <f>Q_Export_excel!C3033</f>
        <v>0</v>
      </c>
      <c r="E3033" s="7" t="s">
        <v>64</v>
      </c>
      <c r="F3033" s="7" t="e">
        <f>VLOOKUP(CONCATENATE(A3033,D3033),Nominal_sensitivity!$C$2:$E$61,2,FALSE)</f>
        <v>#N/A</v>
      </c>
      <c r="G3033" s="7">
        <f>Q_Export_excel!D3033</f>
        <v>0</v>
      </c>
      <c r="H3033" s="7">
        <f>Q_Export_excel!E3033</f>
        <v>0</v>
      </c>
      <c r="I3033" s="7">
        <v>0</v>
      </c>
      <c r="J3033" s="7" t="str">
        <f t="shared" si="47"/>
        <v>0</v>
      </c>
      <c r="K3033" s="7" t="s">
        <v>65</v>
      </c>
      <c r="L3033" s="8">
        <f>Q_Export_excel!F3033</f>
        <v>0</v>
      </c>
      <c r="M3033" s="7">
        <f>Q_Export_excel!G3033</f>
        <v>0</v>
      </c>
    </row>
    <row r="3034" spans="1:13" x14ac:dyDescent="0.2">
      <c r="A3034" s="7">
        <f>Q_Export_excel!A3034</f>
        <v>0</v>
      </c>
      <c r="B3034" s="7" t="s">
        <v>63</v>
      </c>
      <c r="C3034" s="7">
        <f>Q_Export_excel!B3034</f>
        <v>0</v>
      </c>
      <c r="D3034" s="7">
        <f>Q_Export_excel!C3034</f>
        <v>0</v>
      </c>
      <c r="E3034" s="7" t="s">
        <v>64</v>
      </c>
      <c r="F3034" s="7" t="e">
        <f>VLOOKUP(CONCATENATE(A3034,D3034),Nominal_sensitivity!$C$2:$E$61,2,FALSE)</f>
        <v>#N/A</v>
      </c>
      <c r="G3034" s="7">
        <f>Q_Export_excel!D3034</f>
        <v>0</v>
      </c>
      <c r="H3034" s="7">
        <f>Q_Export_excel!E3034</f>
        <v>0</v>
      </c>
      <c r="I3034" s="7">
        <v>0</v>
      </c>
      <c r="J3034" s="7" t="str">
        <f t="shared" si="47"/>
        <v>0</v>
      </c>
      <c r="K3034" s="7" t="s">
        <v>65</v>
      </c>
      <c r="L3034" s="8">
        <f>Q_Export_excel!F3034</f>
        <v>0</v>
      </c>
      <c r="M3034" s="7">
        <f>Q_Export_excel!G3034</f>
        <v>0</v>
      </c>
    </row>
    <row r="3035" spans="1:13" x14ac:dyDescent="0.2">
      <c r="A3035" s="7">
        <f>Q_Export_excel!A3035</f>
        <v>0</v>
      </c>
      <c r="B3035" s="7" t="s">
        <v>63</v>
      </c>
      <c r="C3035" s="7">
        <f>Q_Export_excel!B3035</f>
        <v>0</v>
      </c>
      <c r="D3035" s="7">
        <f>Q_Export_excel!C3035</f>
        <v>0</v>
      </c>
      <c r="E3035" s="7" t="s">
        <v>64</v>
      </c>
      <c r="F3035" s="7" t="e">
        <f>VLOOKUP(CONCATENATE(A3035,D3035),Nominal_sensitivity!$C$2:$E$61,2,FALSE)</f>
        <v>#N/A</v>
      </c>
      <c r="G3035" s="7">
        <f>Q_Export_excel!D3035</f>
        <v>0</v>
      </c>
      <c r="H3035" s="7">
        <f>Q_Export_excel!E3035</f>
        <v>0</v>
      </c>
      <c r="I3035" s="7">
        <v>0</v>
      </c>
      <c r="J3035" s="7" t="str">
        <f t="shared" si="47"/>
        <v>0</v>
      </c>
      <c r="K3035" s="7" t="s">
        <v>65</v>
      </c>
      <c r="L3035" s="8">
        <f>Q_Export_excel!F3035</f>
        <v>0</v>
      </c>
      <c r="M3035" s="7">
        <f>Q_Export_excel!G3035</f>
        <v>0</v>
      </c>
    </row>
    <row r="3036" spans="1:13" x14ac:dyDescent="0.2">
      <c r="A3036" s="7">
        <f>Q_Export_excel!A3036</f>
        <v>0</v>
      </c>
      <c r="B3036" s="7" t="s">
        <v>63</v>
      </c>
      <c r="C3036" s="7">
        <f>Q_Export_excel!B3036</f>
        <v>0</v>
      </c>
      <c r="D3036" s="7">
        <f>Q_Export_excel!C3036</f>
        <v>0</v>
      </c>
      <c r="E3036" s="7" t="s">
        <v>64</v>
      </c>
      <c r="F3036" s="7" t="e">
        <f>VLOOKUP(CONCATENATE(A3036,D3036),Nominal_sensitivity!$C$2:$E$61,2,FALSE)</f>
        <v>#N/A</v>
      </c>
      <c r="G3036" s="7">
        <f>Q_Export_excel!D3036</f>
        <v>0</v>
      </c>
      <c r="H3036" s="7">
        <f>Q_Export_excel!E3036</f>
        <v>0</v>
      </c>
      <c r="I3036" s="7">
        <v>0</v>
      </c>
      <c r="J3036" s="7" t="str">
        <f t="shared" si="47"/>
        <v>0</v>
      </c>
      <c r="K3036" s="7" t="s">
        <v>65</v>
      </c>
      <c r="L3036" s="8">
        <f>Q_Export_excel!F3036</f>
        <v>0</v>
      </c>
      <c r="M3036" s="7">
        <f>Q_Export_excel!G3036</f>
        <v>0</v>
      </c>
    </row>
    <row r="3037" spans="1:13" x14ac:dyDescent="0.2">
      <c r="A3037" s="7">
        <f>Q_Export_excel!A3037</f>
        <v>0</v>
      </c>
      <c r="B3037" s="7" t="s">
        <v>63</v>
      </c>
      <c r="C3037" s="7">
        <f>Q_Export_excel!B3037</f>
        <v>0</v>
      </c>
      <c r="D3037" s="7">
        <f>Q_Export_excel!C3037</f>
        <v>0</v>
      </c>
      <c r="E3037" s="7" t="s">
        <v>64</v>
      </c>
      <c r="F3037" s="7" t="e">
        <f>VLOOKUP(CONCATENATE(A3037,D3037),Nominal_sensitivity!$C$2:$E$61,2,FALSE)</f>
        <v>#N/A</v>
      </c>
      <c r="G3037" s="7">
        <f>Q_Export_excel!D3037</f>
        <v>0</v>
      </c>
      <c r="H3037" s="7">
        <f>Q_Export_excel!E3037</f>
        <v>0</v>
      </c>
      <c r="I3037" s="7">
        <v>0</v>
      </c>
      <c r="J3037" s="7" t="str">
        <f t="shared" si="47"/>
        <v>0</v>
      </c>
      <c r="K3037" s="7" t="s">
        <v>65</v>
      </c>
      <c r="L3037" s="8">
        <f>Q_Export_excel!F3037</f>
        <v>0</v>
      </c>
      <c r="M3037" s="7">
        <f>Q_Export_excel!G3037</f>
        <v>0</v>
      </c>
    </row>
    <row r="3038" spans="1:13" x14ac:dyDescent="0.2">
      <c r="A3038" s="7">
        <f>Q_Export_excel!A3038</f>
        <v>0</v>
      </c>
      <c r="B3038" s="7" t="s">
        <v>63</v>
      </c>
      <c r="C3038" s="7">
        <f>Q_Export_excel!B3038</f>
        <v>0</v>
      </c>
      <c r="D3038" s="7">
        <f>Q_Export_excel!C3038</f>
        <v>0</v>
      </c>
      <c r="E3038" s="7" t="s">
        <v>64</v>
      </c>
      <c r="F3038" s="7" t="e">
        <f>VLOOKUP(CONCATENATE(A3038,D3038),Nominal_sensitivity!$C$2:$E$61,2,FALSE)</f>
        <v>#N/A</v>
      </c>
      <c r="G3038" s="7">
        <f>Q_Export_excel!D3038</f>
        <v>0</v>
      </c>
      <c r="H3038" s="7">
        <f>Q_Export_excel!E3038</f>
        <v>0</v>
      </c>
      <c r="I3038" s="7">
        <v>0</v>
      </c>
      <c r="J3038" s="7" t="str">
        <f t="shared" si="47"/>
        <v>0</v>
      </c>
      <c r="K3038" s="7" t="s">
        <v>65</v>
      </c>
      <c r="L3038" s="8">
        <f>Q_Export_excel!F3038</f>
        <v>0</v>
      </c>
      <c r="M3038" s="7">
        <f>Q_Export_excel!G3038</f>
        <v>0</v>
      </c>
    </row>
    <row r="3039" spans="1:13" x14ac:dyDescent="0.2">
      <c r="A3039" s="7">
        <f>Q_Export_excel!A3039</f>
        <v>0</v>
      </c>
      <c r="B3039" s="7" t="s">
        <v>63</v>
      </c>
      <c r="C3039" s="7">
        <f>Q_Export_excel!B3039</f>
        <v>0</v>
      </c>
      <c r="D3039" s="7">
        <f>Q_Export_excel!C3039</f>
        <v>0</v>
      </c>
      <c r="E3039" s="7" t="s">
        <v>64</v>
      </c>
      <c r="F3039" s="7" t="e">
        <f>VLOOKUP(CONCATENATE(A3039,D3039),Nominal_sensitivity!$C$2:$E$61,2,FALSE)</f>
        <v>#N/A</v>
      </c>
      <c r="G3039" s="7">
        <f>Q_Export_excel!D3039</f>
        <v>0</v>
      </c>
      <c r="H3039" s="7">
        <f>Q_Export_excel!E3039</f>
        <v>0</v>
      </c>
      <c r="I3039" s="7">
        <v>0</v>
      </c>
      <c r="J3039" s="7" t="str">
        <f t="shared" si="47"/>
        <v>0</v>
      </c>
      <c r="K3039" s="7" t="s">
        <v>65</v>
      </c>
      <c r="L3039" s="8">
        <f>Q_Export_excel!F3039</f>
        <v>0</v>
      </c>
      <c r="M3039" s="7">
        <f>Q_Export_excel!G3039</f>
        <v>0</v>
      </c>
    </row>
    <row r="3040" spans="1:13" x14ac:dyDescent="0.2">
      <c r="A3040" s="7">
        <f>Q_Export_excel!A3040</f>
        <v>0</v>
      </c>
      <c r="B3040" s="7" t="s">
        <v>63</v>
      </c>
      <c r="C3040" s="7">
        <f>Q_Export_excel!B3040</f>
        <v>0</v>
      </c>
      <c r="D3040" s="7">
        <f>Q_Export_excel!C3040</f>
        <v>0</v>
      </c>
      <c r="E3040" s="7" t="s">
        <v>64</v>
      </c>
      <c r="F3040" s="7" t="e">
        <f>VLOOKUP(CONCATENATE(A3040,D3040),Nominal_sensitivity!$C$2:$E$61,2,FALSE)</f>
        <v>#N/A</v>
      </c>
      <c r="G3040" s="7">
        <f>Q_Export_excel!D3040</f>
        <v>0</v>
      </c>
      <c r="H3040" s="7">
        <f>Q_Export_excel!E3040</f>
        <v>0</v>
      </c>
      <c r="I3040" s="7">
        <v>0</v>
      </c>
      <c r="J3040" s="7" t="str">
        <f t="shared" si="47"/>
        <v>0</v>
      </c>
      <c r="K3040" s="7" t="s">
        <v>65</v>
      </c>
      <c r="L3040" s="8">
        <f>Q_Export_excel!F3040</f>
        <v>0</v>
      </c>
      <c r="M3040" s="7">
        <f>Q_Export_excel!G3040</f>
        <v>0</v>
      </c>
    </row>
    <row r="3041" spans="1:13" x14ac:dyDescent="0.2">
      <c r="A3041" s="7">
        <f>Q_Export_excel!A3041</f>
        <v>0</v>
      </c>
      <c r="B3041" s="7" t="s">
        <v>63</v>
      </c>
      <c r="C3041" s="7">
        <f>Q_Export_excel!B3041</f>
        <v>0</v>
      </c>
      <c r="D3041" s="7">
        <f>Q_Export_excel!C3041</f>
        <v>0</v>
      </c>
      <c r="E3041" s="7" t="s">
        <v>64</v>
      </c>
      <c r="F3041" s="7" t="e">
        <f>VLOOKUP(CONCATENATE(A3041,D3041),Nominal_sensitivity!$C$2:$E$61,2,FALSE)</f>
        <v>#N/A</v>
      </c>
      <c r="G3041" s="7">
        <f>Q_Export_excel!D3041</f>
        <v>0</v>
      </c>
      <c r="H3041" s="7">
        <f>Q_Export_excel!E3041</f>
        <v>0</v>
      </c>
      <c r="I3041" s="7">
        <v>0</v>
      </c>
      <c r="J3041" s="7" t="str">
        <f t="shared" si="47"/>
        <v>0</v>
      </c>
      <c r="K3041" s="7" t="s">
        <v>65</v>
      </c>
      <c r="L3041" s="8">
        <f>Q_Export_excel!F3041</f>
        <v>0</v>
      </c>
      <c r="M3041" s="7">
        <f>Q_Export_excel!G3041</f>
        <v>0</v>
      </c>
    </row>
    <row r="3042" spans="1:13" x14ac:dyDescent="0.2">
      <c r="A3042" s="7">
        <f>Q_Export_excel!A3042</f>
        <v>0</v>
      </c>
      <c r="B3042" s="7" t="s">
        <v>63</v>
      </c>
      <c r="C3042" s="7">
        <f>Q_Export_excel!B3042</f>
        <v>0</v>
      </c>
      <c r="D3042" s="7">
        <f>Q_Export_excel!C3042</f>
        <v>0</v>
      </c>
      <c r="E3042" s="7" t="s">
        <v>64</v>
      </c>
      <c r="F3042" s="7" t="e">
        <f>VLOOKUP(CONCATENATE(A3042,D3042),Nominal_sensitivity!$C$2:$E$61,2,FALSE)</f>
        <v>#N/A</v>
      </c>
      <c r="G3042" s="7">
        <f>Q_Export_excel!D3042</f>
        <v>0</v>
      </c>
      <c r="H3042" s="7">
        <f>Q_Export_excel!E3042</f>
        <v>0</v>
      </c>
      <c r="I3042" s="7">
        <v>0</v>
      </c>
      <c r="J3042" s="7" t="str">
        <f t="shared" si="47"/>
        <v>0</v>
      </c>
      <c r="K3042" s="7" t="s">
        <v>65</v>
      </c>
      <c r="L3042" s="8">
        <f>Q_Export_excel!F3042</f>
        <v>0</v>
      </c>
      <c r="M3042" s="7">
        <f>Q_Export_excel!G3042</f>
        <v>0</v>
      </c>
    </row>
    <row r="3043" spans="1:13" x14ac:dyDescent="0.2">
      <c r="A3043" s="7">
        <f>Q_Export_excel!A3043</f>
        <v>0</v>
      </c>
      <c r="B3043" s="7" t="s">
        <v>63</v>
      </c>
      <c r="C3043" s="7">
        <f>Q_Export_excel!B3043</f>
        <v>0</v>
      </c>
      <c r="D3043" s="7">
        <f>Q_Export_excel!C3043</f>
        <v>0</v>
      </c>
      <c r="E3043" s="7" t="s">
        <v>64</v>
      </c>
      <c r="F3043" s="7" t="e">
        <f>VLOOKUP(CONCATENATE(A3043,D3043),Nominal_sensitivity!$C$2:$E$61,2,FALSE)</f>
        <v>#N/A</v>
      </c>
      <c r="G3043" s="7">
        <f>Q_Export_excel!D3043</f>
        <v>0</v>
      </c>
      <c r="H3043" s="7">
        <f>Q_Export_excel!E3043</f>
        <v>0</v>
      </c>
      <c r="I3043" s="7">
        <v>0</v>
      </c>
      <c r="J3043" s="7" t="str">
        <f t="shared" si="47"/>
        <v>0</v>
      </c>
      <c r="K3043" s="7" t="s">
        <v>65</v>
      </c>
      <c r="L3043" s="8">
        <f>Q_Export_excel!F3043</f>
        <v>0</v>
      </c>
      <c r="M3043" s="7">
        <f>Q_Export_excel!G3043</f>
        <v>0</v>
      </c>
    </row>
    <row r="3044" spans="1:13" x14ac:dyDescent="0.2">
      <c r="A3044" s="7">
        <f>Q_Export_excel!A3044</f>
        <v>0</v>
      </c>
      <c r="B3044" s="7" t="s">
        <v>63</v>
      </c>
      <c r="C3044" s="7">
        <f>Q_Export_excel!B3044</f>
        <v>0</v>
      </c>
      <c r="D3044" s="7">
        <f>Q_Export_excel!C3044</f>
        <v>0</v>
      </c>
      <c r="E3044" s="7" t="s">
        <v>64</v>
      </c>
      <c r="F3044" s="7" t="e">
        <f>VLOOKUP(CONCATENATE(A3044,D3044),Nominal_sensitivity!$C$2:$E$61,2,FALSE)</f>
        <v>#N/A</v>
      </c>
      <c r="G3044" s="7">
        <f>Q_Export_excel!D3044</f>
        <v>0</v>
      </c>
      <c r="H3044" s="7">
        <f>Q_Export_excel!E3044</f>
        <v>0</v>
      </c>
      <c r="I3044" s="7">
        <v>0</v>
      </c>
      <c r="J3044" s="7" t="str">
        <f t="shared" si="47"/>
        <v>0</v>
      </c>
      <c r="K3044" s="7" t="s">
        <v>65</v>
      </c>
      <c r="L3044" s="8">
        <f>Q_Export_excel!F3044</f>
        <v>0</v>
      </c>
      <c r="M3044" s="7">
        <f>Q_Export_excel!G3044</f>
        <v>0</v>
      </c>
    </row>
    <row r="3045" spans="1:13" x14ac:dyDescent="0.2">
      <c r="A3045" s="7">
        <f>Q_Export_excel!A3045</f>
        <v>0</v>
      </c>
      <c r="B3045" s="7" t="s">
        <v>63</v>
      </c>
      <c r="C3045" s="7">
        <f>Q_Export_excel!B3045</f>
        <v>0</v>
      </c>
      <c r="D3045" s="7">
        <f>Q_Export_excel!C3045</f>
        <v>0</v>
      </c>
      <c r="E3045" s="7" t="s">
        <v>64</v>
      </c>
      <c r="F3045" s="7" t="e">
        <f>VLOOKUP(CONCATENATE(A3045,D3045),Nominal_sensitivity!$C$2:$E$61,2,FALSE)</f>
        <v>#N/A</v>
      </c>
      <c r="G3045" s="7">
        <f>Q_Export_excel!D3045</f>
        <v>0</v>
      </c>
      <c r="H3045" s="7">
        <f>Q_Export_excel!E3045</f>
        <v>0</v>
      </c>
      <c r="I3045" s="7">
        <v>0</v>
      </c>
      <c r="J3045" s="7" t="str">
        <f t="shared" si="47"/>
        <v>0</v>
      </c>
      <c r="K3045" s="7" t="s">
        <v>65</v>
      </c>
      <c r="L3045" s="8">
        <f>Q_Export_excel!F3045</f>
        <v>0</v>
      </c>
      <c r="M3045" s="7">
        <f>Q_Export_excel!G3045</f>
        <v>0</v>
      </c>
    </row>
    <row r="3046" spans="1:13" x14ac:dyDescent="0.2">
      <c r="A3046" s="7">
        <f>Q_Export_excel!A3046</f>
        <v>0</v>
      </c>
      <c r="B3046" s="7" t="s">
        <v>63</v>
      </c>
      <c r="C3046" s="7">
        <f>Q_Export_excel!B3046</f>
        <v>0</v>
      </c>
      <c r="D3046" s="7">
        <f>Q_Export_excel!C3046</f>
        <v>0</v>
      </c>
      <c r="E3046" s="7" t="s">
        <v>64</v>
      </c>
      <c r="F3046" s="7" t="e">
        <f>VLOOKUP(CONCATENATE(A3046,D3046),Nominal_sensitivity!$C$2:$E$61,2,FALSE)</f>
        <v>#N/A</v>
      </c>
      <c r="G3046" s="7">
        <f>Q_Export_excel!D3046</f>
        <v>0</v>
      </c>
      <c r="H3046" s="7">
        <f>Q_Export_excel!E3046</f>
        <v>0</v>
      </c>
      <c r="I3046" s="7">
        <v>0</v>
      </c>
      <c r="J3046" s="7" t="str">
        <f t="shared" si="47"/>
        <v>0</v>
      </c>
      <c r="K3046" s="7" t="s">
        <v>65</v>
      </c>
      <c r="L3046" s="8">
        <f>Q_Export_excel!F3046</f>
        <v>0</v>
      </c>
      <c r="M3046" s="7">
        <f>Q_Export_excel!G3046</f>
        <v>0</v>
      </c>
    </row>
    <row r="3047" spans="1:13" x14ac:dyDescent="0.2">
      <c r="A3047" s="7">
        <f>Q_Export_excel!A3047</f>
        <v>0</v>
      </c>
      <c r="B3047" s="7" t="s">
        <v>63</v>
      </c>
      <c r="C3047" s="7">
        <f>Q_Export_excel!B3047</f>
        <v>0</v>
      </c>
      <c r="D3047" s="7">
        <f>Q_Export_excel!C3047</f>
        <v>0</v>
      </c>
      <c r="E3047" s="7" t="s">
        <v>64</v>
      </c>
      <c r="F3047" s="7" t="e">
        <f>VLOOKUP(CONCATENATE(A3047,D3047),Nominal_sensitivity!$C$2:$E$61,2,FALSE)</f>
        <v>#N/A</v>
      </c>
      <c r="G3047" s="7">
        <f>Q_Export_excel!D3047</f>
        <v>0</v>
      </c>
      <c r="H3047" s="7">
        <f>Q_Export_excel!E3047</f>
        <v>0</v>
      </c>
      <c r="I3047" s="7">
        <v>0</v>
      </c>
      <c r="J3047" s="7" t="str">
        <f t="shared" si="47"/>
        <v>0</v>
      </c>
      <c r="K3047" s="7" t="s">
        <v>65</v>
      </c>
      <c r="L3047" s="8">
        <f>Q_Export_excel!F3047</f>
        <v>0</v>
      </c>
      <c r="M3047" s="7">
        <f>Q_Export_excel!G3047</f>
        <v>0</v>
      </c>
    </row>
    <row r="3048" spans="1:13" x14ac:dyDescent="0.2">
      <c r="A3048" s="7">
        <f>Q_Export_excel!A3048</f>
        <v>0</v>
      </c>
      <c r="B3048" s="7" t="s">
        <v>63</v>
      </c>
      <c r="C3048" s="7">
        <f>Q_Export_excel!B3048</f>
        <v>0</v>
      </c>
      <c r="D3048" s="7">
        <f>Q_Export_excel!C3048</f>
        <v>0</v>
      </c>
      <c r="E3048" s="7" t="s">
        <v>64</v>
      </c>
      <c r="F3048" s="7" t="e">
        <f>VLOOKUP(CONCATENATE(A3048,D3048),Nominal_sensitivity!$C$2:$E$61,2,FALSE)</f>
        <v>#N/A</v>
      </c>
      <c r="G3048" s="7">
        <f>Q_Export_excel!D3048</f>
        <v>0</v>
      </c>
      <c r="H3048" s="7">
        <f>Q_Export_excel!E3048</f>
        <v>0</v>
      </c>
      <c r="I3048" s="7">
        <v>0</v>
      </c>
      <c r="J3048" s="7" t="str">
        <f t="shared" si="47"/>
        <v>0</v>
      </c>
      <c r="K3048" s="7" t="s">
        <v>65</v>
      </c>
      <c r="L3048" s="8">
        <f>Q_Export_excel!F3048</f>
        <v>0</v>
      </c>
      <c r="M3048" s="7">
        <f>Q_Export_excel!G3048</f>
        <v>0</v>
      </c>
    </row>
    <row r="3049" spans="1:13" x14ac:dyDescent="0.2">
      <c r="A3049" s="7">
        <f>Q_Export_excel!A3049</f>
        <v>0</v>
      </c>
      <c r="B3049" s="7" t="s">
        <v>63</v>
      </c>
      <c r="C3049" s="7">
        <f>Q_Export_excel!B3049</f>
        <v>0</v>
      </c>
      <c r="D3049" s="7">
        <f>Q_Export_excel!C3049</f>
        <v>0</v>
      </c>
      <c r="E3049" s="7" t="s">
        <v>64</v>
      </c>
      <c r="F3049" s="7" t="e">
        <f>VLOOKUP(CONCATENATE(A3049,D3049),Nominal_sensitivity!$C$2:$E$61,2,FALSE)</f>
        <v>#N/A</v>
      </c>
      <c r="G3049" s="7">
        <f>Q_Export_excel!D3049</f>
        <v>0</v>
      </c>
      <c r="H3049" s="7">
        <f>Q_Export_excel!E3049</f>
        <v>0</v>
      </c>
      <c r="I3049" s="7">
        <v>0</v>
      </c>
      <c r="J3049" s="7" t="str">
        <f t="shared" si="47"/>
        <v>0</v>
      </c>
      <c r="K3049" s="7" t="s">
        <v>65</v>
      </c>
      <c r="L3049" s="8">
        <f>Q_Export_excel!F3049</f>
        <v>0</v>
      </c>
      <c r="M3049" s="7">
        <f>Q_Export_excel!G3049</f>
        <v>0</v>
      </c>
    </row>
    <row r="3050" spans="1:13" x14ac:dyDescent="0.2">
      <c r="A3050" s="7">
        <f>Q_Export_excel!A3050</f>
        <v>0</v>
      </c>
      <c r="B3050" s="7" t="s">
        <v>63</v>
      </c>
      <c r="C3050" s="7">
        <f>Q_Export_excel!B3050</f>
        <v>0</v>
      </c>
      <c r="D3050" s="7">
        <f>Q_Export_excel!C3050</f>
        <v>0</v>
      </c>
      <c r="E3050" s="7" t="s">
        <v>64</v>
      </c>
      <c r="F3050" s="7" t="e">
        <f>VLOOKUP(CONCATENATE(A3050,D3050),Nominal_sensitivity!$C$2:$E$61,2,FALSE)</f>
        <v>#N/A</v>
      </c>
      <c r="G3050" s="7">
        <f>Q_Export_excel!D3050</f>
        <v>0</v>
      </c>
      <c r="H3050" s="7">
        <f>Q_Export_excel!E3050</f>
        <v>0</v>
      </c>
      <c r="I3050" s="7">
        <v>0</v>
      </c>
      <c r="J3050" s="7" t="str">
        <f t="shared" si="47"/>
        <v>0</v>
      </c>
      <c r="K3050" s="7" t="s">
        <v>65</v>
      </c>
      <c r="L3050" s="8">
        <f>Q_Export_excel!F3050</f>
        <v>0</v>
      </c>
      <c r="M3050" s="7">
        <f>Q_Export_excel!G3050</f>
        <v>0</v>
      </c>
    </row>
    <row r="3051" spans="1:13" x14ac:dyDescent="0.2">
      <c r="A3051" s="7">
        <f>Q_Export_excel!A3051</f>
        <v>0</v>
      </c>
      <c r="B3051" s="7" t="s">
        <v>63</v>
      </c>
      <c r="C3051" s="7">
        <f>Q_Export_excel!B3051</f>
        <v>0</v>
      </c>
      <c r="D3051" s="7">
        <f>Q_Export_excel!C3051</f>
        <v>0</v>
      </c>
      <c r="E3051" s="7" t="s">
        <v>64</v>
      </c>
      <c r="F3051" s="7" t="e">
        <f>VLOOKUP(CONCATENATE(A3051,D3051),Nominal_sensitivity!$C$2:$E$61,2,FALSE)</f>
        <v>#N/A</v>
      </c>
      <c r="G3051" s="7">
        <f>Q_Export_excel!D3051</f>
        <v>0</v>
      </c>
      <c r="H3051" s="7">
        <f>Q_Export_excel!E3051</f>
        <v>0</v>
      </c>
      <c r="I3051" s="7">
        <v>0</v>
      </c>
      <c r="J3051" s="7" t="str">
        <f t="shared" si="47"/>
        <v>0</v>
      </c>
      <c r="K3051" s="7" t="s">
        <v>65</v>
      </c>
      <c r="L3051" s="8">
        <f>Q_Export_excel!F3051</f>
        <v>0</v>
      </c>
      <c r="M3051" s="7">
        <f>Q_Export_excel!G3051</f>
        <v>0</v>
      </c>
    </row>
    <row r="3052" spans="1:13" x14ac:dyDescent="0.2">
      <c r="A3052" s="7">
        <f>Q_Export_excel!A3052</f>
        <v>0</v>
      </c>
      <c r="B3052" s="7" t="s">
        <v>63</v>
      </c>
      <c r="C3052" s="7">
        <f>Q_Export_excel!B3052</f>
        <v>0</v>
      </c>
      <c r="D3052" s="7">
        <f>Q_Export_excel!C3052</f>
        <v>0</v>
      </c>
      <c r="E3052" s="7" t="s">
        <v>64</v>
      </c>
      <c r="F3052" s="7" t="e">
        <f>VLOOKUP(CONCATENATE(A3052,D3052),Nominal_sensitivity!$C$2:$E$61,2,FALSE)</f>
        <v>#N/A</v>
      </c>
      <c r="G3052" s="7">
        <f>Q_Export_excel!D3052</f>
        <v>0</v>
      </c>
      <c r="H3052" s="7">
        <f>Q_Export_excel!E3052</f>
        <v>0</v>
      </c>
      <c r="I3052" s="7">
        <v>0</v>
      </c>
      <c r="J3052" s="7" t="str">
        <f t="shared" si="47"/>
        <v>0</v>
      </c>
      <c r="K3052" s="7" t="s">
        <v>65</v>
      </c>
      <c r="L3052" s="8">
        <f>Q_Export_excel!F3052</f>
        <v>0</v>
      </c>
      <c r="M3052" s="7">
        <f>Q_Export_excel!G3052</f>
        <v>0</v>
      </c>
    </row>
    <row r="3053" spans="1:13" x14ac:dyDescent="0.2">
      <c r="A3053" s="7">
        <f>Q_Export_excel!A3053</f>
        <v>0</v>
      </c>
      <c r="B3053" s="7" t="s">
        <v>63</v>
      </c>
      <c r="C3053" s="7">
        <f>Q_Export_excel!B3053</f>
        <v>0</v>
      </c>
      <c r="D3053" s="7">
        <f>Q_Export_excel!C3053</f>
        <v>0</v>
      </c>
      <c r="E3053" s="7" t="s">
        <v>64</v>
      </c>
      <c r="F3053" s="7" t="e">
        <f>VLOOKUP(CONCATENATE(A3053,D3053),Nominal_sensitivity!$C$2:$E$61,2,FALSE)</f>
        <v>#N/A</v>
      </c>
      <c r="G3053" s="7">
        <f>Q_Export_excel!D3053</f>
        <v>0</v>
      </c>
      <c r="H3053" s="7">
        <f>Q_Export_excel!E3053</f>
        <v>0</v>
      </c>
      <c r="I3053" s="7">
        <v>0</v>
      </c>
      <c r="J3053" s="7" t="str">
        <f t="shared" si="47"/>
        <v>0</v>
      </c>
      <c r="K3053" s="7" t="s">
        <v>65</v>
      </c>
      <c r="L3053" s="8">
        <f>Q_Export_excel!F3053</f>
        <v>0</v>
      </c>
      <c r="M3053" s="7">
        <f>Q_Export_excel!G3053</f>
        <v>0</v>
      </c>
    </row>
    <row r="3054" spans="1:13" x14ac:dyDescent="0.2">
      <c r="A3054" s="7">
        <f>Q_Export_excel!A3054</f>
        <v>0</v>
      </c>
      <c r="B3054" s="7" t="s">
        <v>63</v>
      </c>
      <c r="C3054" s="7">
        <f>Q_Export_excel!B3054</f>
        <v>0</v>
      </c>
      <c r="D3054" s="7">
        <f>Q_Export_excel!C3054</f>
        <v>0</v>
      </c>
      <c r="E3054" s="7" t="s">
        <v>64</v>
      </c>
      <c r="F3054" s="7" t="e">
        <f>VLOOKUP(CONCATENATE(A3054,D3054),Nominal_sensitivity!$C$2:$E$61,2,FALSE)</f>
        <v>#N/A</v>
      </c>
      <c r="G3054" s="7">
        <f>Q_Export_excel!D3054</f>
        <v>0</v>
      </c>
      <c r="H3054" s="7">
        <f>Q_Export_excel!E3054</f>
        <v>0</v>
      </c>
      <c r="I3054" s="7">
        <v>0</v>
      </c>
      <c r="J3054" s="7" t="str">
        <f t="shared" si="47"/>
        <v>0</v>
      </c>
      <c r="K3054" s="7" t="s">
        <v>65</v>
      </c>
      <c r="L3054" s="8">
        <f>Q_Export_excel!F3054</f>
        <v>0</v>
      </c>
      <c r="M3054" s="7">
        <f>Q_Export_excel!G3054</f>
        <v>0</v>
      </c>
    </row>
    <row r="3055" spans="1:13" x14ac:dyDescent="0.2">
      <c r="A3055" s="7">
        <f>Q_Export_excel!A3055</f>
        <v>0</v>
      </c>
      <c r="B3055" s="7" t="s">
        <v>63</v>
      </c>
      <c r="C3055" s="7">
        <f>Q_Export_excel!B3055</f>
        <v>0</v>
      </c>
      <c r="D3055" s="7">
        <f>Q_Export_excel!C3055</f>
        <v>0</v>
      </c>
      <c r="E3055" s="7" t="s">
        <v>64</v>
      </c>
      <c r="F3055" s="7" t="e">
        <f>VLOOKUP(CONCATENATE(A3055,D3055),Nominal_sensitivity!$C$2:$E$61,2,FALSE)</f>
        <v>#N/A</v>
      </c>
      <c r="G3055" s="7">
        <f>Q_Export_excel!D3055</f>
        <v>0</v>
      </c>
      <c r="H3055" s="7">
        <f>Q_Export_excel!E3055</f>
        <v>0</v>
      </c>
      <c r="I3055" s="7">
        <v>0</v>
      </c>
      <c r="J3055" s="7" t="str">
        <f t="shared" si="47"/>
        <v>0</v>
      </c>
      <c r="K3055" s="7" t="s">
        <v>65</v>
      </c>
      <c r="L3055" s="8">
        <f>Q_Export_excel!F3055</f>
        <v>0</v>
      </c>
      <c r="M3055" s="7">
        <f>Q_Export_excel!G3055</f>
        <v>0</v>
      </c>
    </row>
    <row r="3056" spans="1:13" x14ac:dyDescent="0.2">
      <c r="A3056" s="7">
        <f>Q_Export_excel!A3056</f>
        <v>0</v>
      </c>
      <c r="B3056" s="7" t="s">
        <v>63</v>
      </c>
      <c r="C3056" s="7">
        <f>Q_Export_excel!B3056</f>
        <v>0</v>
      </c>
      <c r="D3056" s="7">
        <f>Q_Export_excel!C3056</f>
        <v>0</v>
      </c>
      <c r="E3056" s="7" t="s">
        <v>64</v>
      </c>
      <c r="F3056" s="7" t="e">
        <f>VLOOKUP(CONCATENATE(A3056,D3056),Nominal_sensitivity!$C$2:$E$61,2,FALSE)</f>
        <v>#N/A</v>
      </c>
      <c r="G3056" s="7">
        <f>Q_Export_excel!D3056</f>
        <v>0</v>
      </c>
      <c r="H3056" s="7">
        <f>Q_Export_excel!E3056</f>
        <v>0</v>
      </c>
      <c r="I3056" s="7">
        <v>0</v>
      </c>
      <c r="J3056" s="7" t="str">
        <f t="shared" si="47"/>
        <v>0</v>
      </c>
      <c r="K3056" s="7" t="s">
        <v>65</v>
      </c>
      <c r="L3056" s="8">
        <f>Q_Export_excel!F3056</f>
        <v>0</v>
      </c>
      <c r="M3056" s="7">
        <f>Q_Export_excel!G3056</f>
        <v>0</v>
      </c>
    </row>
    <row r="3057" spans="1:13" x14ac:dyDescent="0.2">
      <c r="A3057" s="7">
        <f>Q_Export_excel!A3057</f>
        <v>0</v>
      </c>
      <c r="B3057" s="7" t="s">
        <v>63</v>
      </c>
      <c r="C3057" s="7">
        <f>Q_Export_excel!B3057</f>
        <v>0</v>
      </c>
      <c r="D3057" s="7">
        <f>Q_Export_excel!C3057</f>
        <v>0</v>
      </c>
      <c r="E3057" s="7" t="s">
        <v>64</v>
      </c>
      <c r="F3057" s="7" t="e">
        <f>VLOOKUP(CONCATENATE(A3057,D3057),Nominal_sensitivity!$C$2:$E$61,2,FALSE)</f>
        <v>#N/A</v>
      </c>
      <c r="G3057" s="7">
        <f>Q_Export_excel!D3057</f>
        <v>0</v>
      </c>
      <c r="H3057" s="7">
        <f>Q_Export_excel!E3057</f>
        <v>0</v>
      </c>
      <c r="I3057" s="7">
        <v>0</v>
      </c>
      <c r="J3057" s="7" t="str">
        <f t="shared" si="47"/>
        <v>0</v>
      </c>
      <c r="K3057" s="7" t="s">
        <v>65</v>
      </c>
      <c r="L3057" s="8">
        <f>Q_Export_excel!F3057</f>
        <v>0</v>
      </c>
      <c r="M3057" s="7">
        <f>Q_Export_excel!G3057</f>
        <v>0</v>
      </c>
    </row>
    <row r="3058" spans="1:13" x14ac:dyDescent="0.2">
      <c r="A3058" s="7">
        <f>Q_Export_excel!A3058</f>
        <v>0</v>
      </c>
      <c r="B3058" s="7" t="s">
        <v>63</v>
      </c>
      <c r="C3058" s="7">
        <f>Q_Export_excel!B3058</f>
        <v>0</v>
      </c>
      <c r="D3058" s="7">
        <f>Q_Export_excel!C3058</f>
        <v>0</v>
      </c>
      <c r="E3058" s="7" t="s">
        <v>64</v>
      </c>
      <c r="F3058" s="7" t="e">
        <f>VLOOKUP(CONCATENATE(A3058,D3058),Nominal_sensitivity!$C$2:$E$61,2,FALSE)</f>
        <v>#N/A</v>
      </c>
      <c r="G3058" s="7">
        <f>Q_Export_excel!D3058</f>
        <v>0</v>
      </c>
      <c r="H3058" s="7">
        <f>Q_Export_excel!E3058</f>
        <v>0</v>
      </c>
      <c r="I3058" s="7">
        <v>0</v>
      </c>
      <c r="J3058" s="7" t="str">
        <f t="shared" si="47"/>
        <v>0</v>
      </c>
      <c r="K3058" s="7" t="s">
        <v>65</v>
      </c>
      <c r="L3058" s="8">
        <f>Q_Export_excel!F3058</f>
        <v>0</v>
      </c>
      <c r="M3058" s="7">
        <f>Q_Export_excel!G3058</f>
        <v>0</v>
      </c>
    </row>
    <row r="3059" spans="1:13" x14ac:dyDescent="0.2">
      <c r="A3059" s="7">
        <f>Q_Export_excel!A3059</f>
        <v>0</v>
      </c>
      <c r="B3059" s="7" t="s">
        <v>63</v>
      </c>
      <c r="C3059" s="7">
        <f>Q_Export_excel!B3059</f>
        <v>0</v>
      </c>
      <c r="D3059" s="7">
        <f>Q_Export_excel!C3059</f>
        <v>0</v>
      </c>
      <c r="E3059" s="7" t="s">
        <v>64</v>
      </c>
      <c r="F3059" s="7" t="e">
        <f>VLOOKUP(CONCATENATE(A3059,D3059),Nominal_sensitivity!$C$2:$E$61,2,FALSE)</f>
        <v>#N/A</v>
      </c>
      <c r="G3059" s="7">
        <f>Q_Export_excel!D3059</f>
        <v>0</v>
      </c>
      <c r="H3059" s="7">
        <f>Q_Export_excel!E3059</f>
        <v>0</v>
      </c>
      <c r="I3059" s="7">
        <v>0</v>
      </c>
      <c r="J3059" s="7" t="str">
        <f t="shared" si="47"/>
        <v>0</v>
      </c>
      <c r="K3059" s="7" t="s">
        <v>65</v>
      </c>
      <c r="L3059" s="8">
        <f>Q_Export_excel!F3059</f>
        <v>0</v>
      </c>
      <c r="M3059" s="7">
        <f>Q_Export_excel!G3059</f>
        <v>0</v>
      </c>
    </row>
    <row r="3060" spans="1:13" x14ac:dyDescent="0.2">
      <c r="A3060" s="7">
        <f>Q_Export_excel!A3060</f>
        <v>0</v>
      </c>
      <c r="B3060" s="7" t="s">
        <v>63</v>
      </c>
      <c r="C3060" s="7">
        <f>Q_Export_excel!B3060</f>
        <v>0</v>
      </c>
      <c r="D3060" s="7">
        <f>Q_Export_excel!C3060</f>
        <v>0</v>
      </c>
      <c r="E3060" s="7" t="s">
        <v>64</v>
      </c>
      <c r="F3060" s="7" t="e">
        <f>VLOOKUP(CONCATENATE(A3060,D3060),Nominal_sensitivity!$C$2:$E$61,2,FALSE)</f>
        <v>#N/A</v>
      </c>
      <c r="G3060" s="7">
        <f>Q_Export_excel!D3060</f>
        <v>0</v>
      </c>
      <c r="H3060" s="7">
        <f>Q_Export_excel!E3060</f>
        <v>0</v>
      </c>
      <c r="I3060" s="7">
        <v>0</v>
      </c>
      <c r="J3060" s="7" t="str">
        <f t="shared" si="47"/>
        <v>0</v>
      </c>
      <c r="K3060" s="7" t="s">
        <v>65</v>
      </c>
      <c r="L3060" s="8">
        <f>Q_Export_excel!F3060</f>
        <v>0</v>
      </c>
      <c r="M3060" s="7">
        <f>Q_Export_excel!G3060</f>
        <v>0</v>
      </c>
    </row>
    <row r="3061" spans="1:13" x14ac:dyDescent="0.2">
      <c r="A3061" s="7">
        <f>Q_Export_excel!A3061</f>
        <v>0</v>
      </c>
      <c r="B3061" s="7" t="s">
        <v>63</v>
      </c>
      <c r="C3061" s="7">
        <f>Q_Export_excel!B3061</f>
        <v>0</v>
      </c>
      <c r="D3061" s="7">
        <f>Q_Export_excel!C3061</f>
        <v>0</v>
      </c>
      <c r="E3061" s="7" t="s">
        <v>64</v>
      </c>
      <c r="F3061" s="7" t="e">
        <f>VLOOKUP(CONCATENATE(A3061,D3061),Nominal_sensitivity!$C$2:$E$61,2,FALSE)</f>
        <v>#N/A</v>
      </c>
      <c r="G3061" s="7">
        <f>Q_Export_excel!D3061</f>
        <v>0</v>
      </c>
      <c r="H3061" s="7">
        <f>Q_Export_excel!E3061</f>
        <v>0</v>
      </c>
      <c r="I3061" s="7">
        <v>0</v>
      </c>
      <c r="J3061" s="7" t="str">
        <f t="shared" si="47"/>
        <v>0</v>
      </c>
      <c r="K3061" s="7" t="s">
        <v>65</v>
      </c>
      <c r="L3061" s="8">
        <f>Q_Export_excel!F3061</f>
        <v>0</v>
      </c>
      <c r="M3061" s="7">
        <f>Q_Export_excel!G3061</f>
        <v>0</v>
      </c>
    </row>
    <row r="3062" spans="1:13" x14ac:dyDescent="0.2">
      <c r="A3062" s="7">
        <f>Q_Export_excel!A3062</f>
        <v>0</v>
      </c>
      <c r="B3062" s="7" t="s">
        <v>63</v>
      </c>
      <c r="C3062" s="7">
        <f>Q_Export_excel!B3062</f>
        <v>0</v>
      </c>
      <c r="D3062" s="7">
        <f>Q_Export_excel!C3062</f>
        <v>0</v>
      </c>
      <c r="E3062" s="7" t="s">
        <v>64</v>
      </c>
      <c r="F3062" s="7" t="e">
        <f>VLOOKUP(CONCATENATE(A3062,D3062),Nominal_sensitivity!$C$2:$E$61,2,FALSE)</f>
        <v>#N/A</v>
      </c>
      <c r="G3062" s="7">
        <f>Q_Export_excel!D3062</f>
        <v>0</v>
      </c>
      <c r="H3062" s="7">
        <f>Q_Export_excel!E3062</f>
        <v>0</v>
      </c>
      <c r="I3062" s="7">
        <v>0</v>
      </c>
      <c r="J3062" s="7" t="str">
        <f t="shared" si="47"/>
        <v>0</v>
      </c>
      <c r="K3062" s="7" t="s">
        <v>65</v>
      </c>
      <c r="L3062" s="8">
        <f>Q_Export_excel!F3062</f>
        <v>0</v>
      </c>
      <c r="M3062" s="7">
        <f>Q_Export_excel!G3062</f>
        <v>0</v>
      </c>
    </row>
    <row r="3063" spans="1:13" x14ac:dyDescent="0.2">
      <c r="A3063" s="7">
        <f>Q_Export_excel!A3063</f>
        <v>0</v>
      </c>
      <c r="B3063" s="7" t="s">
        <v>63</v>
      </c>
      <c r="C3063" s="7">
        <f>Q_Export_excel!B3063</f>
        <v>0</v>
      </c>
      <c r="D3063" s="7">
        <f>Q_Export_excel!C3063</f>
        <v>0</v>
      </c>
      <c r="E3063" s="7" t="s">
        <v>64</v>
      </c>
      <c r="F3063" s="7" t="e">
        <f>VLOOKUP(CONCATENATE(A3063,D3063),Nominal_sensitivity!$C$2:$E$61,2,FALSE)</f>
        <v>#N/A</v>
      </c>
      <c r="G3063" s="7">
        <f>Q_Export_excel!D3063</f>
        <v>0</v>
      </c>
      <c r="H3063" s="7">
        <f>Q_Export_excel!E3063</f>
        <v>0</v>
      </c>
      <c r="I3063" s="7">
        <v>0</v>
      </c>
      <c r="J3063" s="7" t="str">
        <f t="shared" si="47"/>
        <v>0</v>
      </c>
      <c r="K3063" s="7" t="s">
        <v>65</v>
      </c>
      <c r="L3063" s="8">
        <f>Q_Export_excel!F3063</f>
        <v>0</v>
      </c>
      <c r="M3063" s="7">
        <f>Q_Export_excel!G3063</f>
        <v>0</v>
      </c>
    </row>
    <row r="3064" spans="1:13" x14ac:dyDescent="0.2">
      <c r="A3064" s="7">
        <f>Q_Export_excel!A3064</f>
        <v>0</v>
      </c>
      <c r="B3064" s="7" t="s">
        <v>63</v>
      </c>
      <c r="C3064" s="7">
        <f>Q_Export_excel!B3064</f>
        <v>0</v>
      </c>
      <c r="D3064" s="7">
        <f>Q_Export_excel!C3064</f>
        <v>0</v>
      </c>
      <c r="E3064" s="7" t="s">
        <v>64</v>
      </c>
      <c r="F3064" s="7" t="e">
        <f>VLOOKUP(CONCATENATE(A3064,D3064),Nominal_sensitivity!$C$2:$E$61,2,FALSE)</f>
        <v>#N/A</v>
      </c>
      <c r="G3064" s="7">
        <f>Q_Export_excel!D3064</f>
        <v>0</v>
      </c>
      <c r="H3064" s="7">
        <f>Q_Export_excel!E3064</f>
        <v>0</v>
      </c>
      <c r="I3064" s="7">
        <v>0</v>
      </c>
      <c r="J3064" s="7" t="str">
        <f t="shared" si="47"/>
        <v>0</v>
      </c>
      <c r="K3064" s="7" t="s">
        <v>65</v>
      </c>
      <c r="L3064" s="8">
        <f>Q_Export_excel!F3064</f>
        <v>0</v>
      </c>
      <c r="M3064" s="7">
        <f>Q_Export_excel!G3064</f>
        <v>0</v>
      </c>
    </row>
    <row r="3065" spans="1:13" x14ac:dyDescent="0.2">
      <c r="A3065" s="7">
        <f>Q_Export_excel!A3065</f>
        <v>0</v>
      </c>
      <c r="B3065" s="7" t="s">
        <v>63</v>
      </c>
      <c r="C3065" s="7">
        <f>Q_Export_excel!B3065</f>
        <v>0</v>
      </c>
      <c r="D3065" s="7">
        <f>Q_Export_excel!C3065</f>
        <v>0</v>
      </c>
      <c r="E3065" s="7" t="s">
        <v>64</v>
      </c>
      <c r="F3065" s="7" t="e">
        <f>VLOOKUP(CONCATENATE(A3065,D3065),Nominal_sensitivity!$C$2:$E$61,2,FALSE)</f>
        <v>#N/A</v>
      </c>
      <c r="G3065" s="7">
        <f>Q_Export_excel!D3065</f>
        <v>0</v>
      </c>
      <c r="H3065" s="7">
        <f>Q_Export_excel!E3065</f>
        <v>0</v>
      </c>
      <c r="I3065" s="7">
        <v>0</v>
      </c>
      <c r="J3065" s="7" t="str">
        <f t="shared" si="47"/>
        <v>0</v>
      </c>
      <c r="K3065" s="7" t="s">
        <v>65</v>
      </c>
      <c r="L3065" s="8">
        <f>Q_Export_excel!F3065</f>
        <v>0</v>
      </c>
      <c r="M3065" s="7">
        <f>Q_Export_excel!G3065</f>
        <v>0</v>
      </c>
    </row>
    <row r="3066" spans="1:13" x14ac:dyDescent="0.2">
      <c r="A3066" s="7">
        <f>Q_Export_excel!A3066</f>
        <v>0</v>
      </c>
      <c r="B3066" s="7" t="s">
        <v>63</v>
      </c>
      <c r="C3066" s="7">
        <f>Q_Export_excel!B3066</f>
        <v>0</v>
      </c>
      <c r="D3066" s="7">
        <f>Q_Export_excel!C3066</f>
        <v>0</v>
      </c>
      <c r="E3066" s="7" t="s">
        <v>64</v>
      </c>
      <c r="F3066" s="7" t="e">
        <f>VLOOKUP(CONCATENATE(A3066,D3066),Nominal_sensitivity!$C$2:$E$61,2,FALSE)</f>
        <v>#N/A</v>
      </c>
      <c r="G3066" s="7">
        <f>Q_Export_excel!D3066</f>
        <v>0</v>
      </c>
      <c r="H3066" s="7">
        <f>Q_Export_excel!E3066</f>
        <v>0</v>
      </c>
      <c r="I3066" s="7">
        <v>0</v>
      </c>
      <c r="J3066" s="7" t="str">
        <f t="shared" si="47"/>
        <v>0</v>
      </c>
      <c r="K3066" s="7" t="s">
        <v>65</v>
      </c>
      <c r="L3066" s="8">
        <f>Q_Export_excel!F3066</f>
        <v>0</v>
      </c>
      <c r="M3066" s="7">
        <f>Q_Export_excel!G3066</f>
        <v>0</v>
      </c>
    </row>
    <row r="3067" spans="1:13" x14ac:dyDescent="0.2">
      <c r="A3067" s="7">
        <f>Q_Export_excel!A3067</f>
        <v>0</v>
      </c>
      <c r="B3067" s="7" t="s">
        <v>63</v>
      </c>
      <c r="C3067" s="7">
        <f>Q_Export_excel!B3067</f>
        <v>0</v>
      </c>
      <c r="D3067" s="7">
        <f>Q_Export_excel!C3067</f>
        <v>0</v>
      </c>
      <c r="E3067" s="7" t="s">
        <v>64</v>
      </c>
      <c r="F3067" s="7" t="e">
        <f>VLOOKUP(CONCATENATE(A3067,D3067),Nominal_sensitivity!$C$2:$E$61,2,FALSE)</f>
        <v>#N/A</v>
      </c>
      <c r="G3067" s="7">
        <f>Q_Export_excel!D3067</f>
        <v>0</v>
      </c>
      <c r="H3067" s="7">
        <f>Q_Export_excel!E3067</f>
        <v>0</v>
      </c>
      <c r="I3067" s="7">
        <v>0</v>
      </c>
      <c r="J3067" s="7" t="str">
        <f t="shared" si="47"/>
        <v>0</v>
      </c>
      <c r="K3067" s="7" t="s">
        <v>65</v>
      </c>
      <c r="L3067" s="8">
        <f>Q_Export_excel!F3067</f>
        <v>0</v>
      </c>
      <c r="M3067" s="7">
        <f>Q_Export_excel!G3067</f>
        <v>0</v>
      </c>
    </row>
    <row r="3068" spans="1:13" x14ac:dyDescent="0.2">
      <c r="A3068" s="7">
        <f>Q_Export_excel!A3068</f>
        <v>0</v>
      </c>
      <c r="B3068" s="7" t="s">
        <v>63</v>
      </c>
      <c r="C3068" s="7">
        <f>Q_Export_excel!B3068</f>
        <v>0</v>
      </c>
      <c r="D3068" s="7">
        <f>Q_Export_excel!C3068</f>
        <v>0</v>
      </c>
      <c r="E3068" s="7" t="s">
        <v>64</v>
      </c>
      <c r="F3068" s="7" t="e">
        <f>VLOOKUP(CONCATENATE(A3068,D3068),Nominal_sensitivity!$C$2:$E$61,2,FALSE)</f>
        <v>#N/A</v>
      </c>
      <c r="G3068" s="7">
        <f>Q_Export_excel!D3068</f>
        <v>0</v>
      </c>
      <c r="H3068" s="7">
        <f>Q_Export_excel!E3068</f>
        <v>0</v>
      </c>
      <c r="I3068" s="7">
        <v>0</v>
      </c>
      <c r="J3068" s="7" t="str">
        <f t="shared" si="47"/>
        <v>0</v>
      </c>
      <c r="K3068" s="7" t="s">
        <v>65</v>
      </c>
      <c r="L3068" s="8">
        <f>Q_Export_excel!F3068</f>
        <v>0</v>
      </c>
      <c r="M3068" s="7">
        <f>Q_Export_excel!G3068</f>
        <v>0</v>
      </c>
    </row>
    <row r="3069" spans="1:13" x14ac:dyDescent="0.2">
      <c r="A3069" s="7">
        <f>Q_Export_excel!A3069</f>
        <v>0</v>
      </c>
      <c r="B3069" s="7" t="s">
        <v>63</v>
      </c>
      <c r="C3069" s="7">
        <f>Q_Export_excel!B3069</f>
        <v>0</v>
      </c>
      <c r="D3069" s="7">
        <f>Q_Export_excel!C3069</f>
        <v>0</v>
      </c>
      <c r="E3069" s="7" t="s">
        <v>64</v>
      </c>
      <c r="F3069" s="7" t="e">
        <f>VLOOKUP(CONCATENATE(A3069,D3069),Nominal_sensitivity!$C$2:$E$61,2,FALSE)</f>
        <v>#N/A</v>
      </c>
      <c r="G3069" s="7">
        <f>Q_Export_excel!D3069</f>
        <v>0</v>
      </c>
      <c r="H3069" s="7">
        <f>Q_Export_excel!E3069</f>
        <v>0</v>
      </c>
      <c r="I3069" s="7">
        <v>0</v>
      </c>
      <c r="J3069" s="7" t="str">
        <f t="shared" si="47"/>
        <v>0</v>
      </c>
      <c r="K3069" s="7" t="s">
        <v>65</v>
      </c>
      <c r="L3069" s="8">
        <f>Q_Export_excel!F3069</f>
        <v>0</v>
      </c>
      <c r="M3069" s="7">
        <f>Q_Export_excel!G3069</f>
        <v>0</v>
      </c>
    </row>
    <row r="3070" spans="1:13" x14ac:dyDescent="0.2">
      <c r="A3070" s="7">
        <f>Q_Export_excel!A3070</f>
        <v>0</v>
      </c>
      <c r="B3070" s="7" t="s">
        <v>63</v>
      </c>
      <c r="C3070" s="7">
        <f>Q_Export_excel!B3070</f>
        <v>0</v>
      </c>
      <c r="D3070" s="7">
        <f>Q_Export_excel!C3070</f>
        <v>0</v>
      </c>
      <c r="E3070" s="7" t="s">
        <v>64</v>
      </c>
      <c r="F3070" s="7" t="e">
        <f>VLOOKUP(CONCATENATE(A3070,D3070),Nominal_sensitivity!$C$2:$E$61,2,FALSE)</f>
        <v>#N/A</v>
      </c>
      <c r="G3070" s="7">
        <f>Q_Export_excel!D3070</f>
        <v>0</v>
      </c>
      <c r="H3070" s="7">
        <f>Q_Export_excel!E3070</f>
        <v>0</v>
      </c>
      <c r="I3070" s="7">
        <v>0</v>
      </c>
      <c r="J3070" s="7" t="str">
        <f t="shared" si="47"/>
        <v>0</v>
      </c>
      <c r="K3070" s="7" t="s">
        <v>65</v>
      </c>
      <c r="L3070" s="8">
        <f>Q_Export_excel!F3070</f>
        <v>0</v>
      </c>
      <c r="M3070" s="7">
        <f>Q_Export_excel!G3070</f>
        <v>0</v>
      </c>
    </row>
    <row r="3071" spans="1:13" x14ac:dyDescent="0.2">
      <c r="A3071" s="7">
        <f>Q_Export_excel!A3071</f>
        <v>0</v>
      </c>
      <c r="B3071" s="7" t="s">
        <v>63</v>
      </c>
      <c r="C3071" s="7">
        <f>Q_Export_excel!B3071</f>
        <v>0</v>
      </c>
      <c r="D3071" s="7">
        <f>Q_Export_excel!C3071</f>
        <v>0</v>
      </c>
      <c r="E3071" s="7" t="s">
        <v>64</v>
      </c>
      <c r="F3071" s="7" t="e">
        <f>VLOOKUP(CONCATENATE(A3071,D3071),Nominal_sensitivity!$C$2:$E$61,2,FALSE)</f>
        <v>#N/A</v>
      </c>
      <c r="G3071" s="7">
        <f>Q_Export_excel!D3071</f>
        <v>0</v>
      </c>
      <c r="H3071" s="7">
        <f>Q_Export_excel!E3071</f>
        <v>0</v>
      </c>
      <c r="I3071" s="7">
        <v>0</v>
      </c>
      <c r="J3071" s="7" t="str">
        <f t="shared" si="47"/>
        <v>0</v>
      </c>
      <c r="K3071" s="7" t="s">
        <v>65</v>
      </c>
      <c r="L3071" s="8">
        <f>Q_Export_excel!F3071</f>
        <v>0</v>
      </c>
      <c r="M3071" s="7">
        <f>Q_Export_excel!G3071</f>
        <v>0</v>
      </c>
    </row>
    <row r="3072" spans="1:13" x14ac:dyDescent="0.2">
      <c r="A3072" s="7">
        <f>Q_Export_excel!A3072</f>
        <v>0</v>
      </c>
      <c r="B3072" s="7" t="s">
        <v>63</v>
      </c>
      <c r="C3072" s="7">
        <f>Q_Export_excel!B3072</f>
        <v>0</v>
      </c>
      <c r="D3072" s="7">
        <f>Q_Export_excel!C3072</f>
        <v>0</v>
      </c>
      <c r="E3072" s="7" t="s">
        <v>64</v>
      </c>
      <c r="F3072" s="7" t="e">
        <f>VLOOKUP(CONCATENATE(A3072,D3072),Nominal_sensitivity!$C$2:$E$61,2,FALSE)</f>
        <v>#N/A</v>
      </c>
      <c r="G3072" s="7">
        <f>Q_Export_excel!D3072</f>
        <v>0</v>
      </c>
      <c r="H3072" s="7">
        <f>Q_Export_excel!E3072</f>
        <v>0</v>
      </c>
      <c r="I3072" s="7">
        <v>0</v>
      </c>
      <c r="J3072" s="7" t="str">
        <f t="shared" si="47"/>
        <v>0</v>
      </c>
      <c r="K3072" s="7" t="s">
        <v>65</v>
      </c>
      <c r="L3072" s="8">
        <f>Q_Export_excel!F3072</f>
        <v>0</v>
      </c>
      <c r="M3072" s="7">
        <f>Q_Export_excel!G3072</f>
        <v>0</v>
      </c>
    </row>
    <row r="3073" spans="1:13" x14ac:dyDescent="0.2">
      <c r="A3073" s="7">
        <f>Q_Export_excel!A3073</f>
        <v>0</v>
      </c>
      <c r="B3073" s="7" t="s">
        <v>63</v>
      </c>
      <c r="C3073" s="7">
        <f>Q_Export_excel!B3073</f>
        <v>0</v>
      </c>
      <c r="D3073" s="7">
        <f>Q_Export_excel!C3073</f>
        <v>0</v>
      </c>
      <c r="E3073" s="7" t="s">
        <v>64</v>
      </c>
      <c r="F3073" s="7" t="e">
        <f>VLOOKUP(CONCATENATE(A3073,D3073),Nominal_sensitivity!$C$2:$E$61,2,FALSE)</f>
        <v>#N/A</v>
      </c>
      <c r="G3073" s="7">
        <f>Q_Export_excel!D3073</f>
        <v>0</v>
      </c>
      <c r="H3073" s="7">
        <f>Q_Export_excel!E3073</f>
        <v>0</v>
      </c>
      <c r="I3073" s="7">
        <v>0</v>
      </c>
      <c r="J3073" s="7" t="str">
        <f t="shared" si="47"/>
        <v>0</v>
      </c>
      <c r="K3073" s="7" t="s">
        <v>65</v>
      </c>
      <c r="L3073" s="8">
        <f>Q_Export_excel!F3073</f>
        <v>0</v>
      </c>
      <c r="M3073" s="7">
        <f>Q_Export_excel!G3073</f>
        <v>0</v>
      </c>
    </row>
    <row r="3074" spans="1:13" x14ac:dyDescent="0.2">
      <c r="A3074" s="7">
        <f>Q_Export_excel!A3074</f>
        <v>0</v>
      </c>
      <c r="B3074" s="7" t="s">
        <v>63</v>
      </c>
      <c r="C3074" s="7">
        <f>Q_Export_excel!B3074</f>
        <v>0</v>
      </c>
      <c r="D3074" s="7">
        <f>Q_Export_excel!C3074</f>
        <v>0</v>
      </c>
      <c r="E3074" s="7" t="s">
        <v>64</v>
      </c>
      <c r="F3074" s="7" t="e">
        <f>VLOOKUP(CONCATENATE(A3074,D3074),Nominal_sensitivity!$C$2:$E$61,2,FALSE)</f>
        <v>#N/A</v>
      </c>
      <c r="G3074" s="7">
        <f>Q_Export_excel!D3074</f>
        <v>0</v>
      </c>
      <c r="H3074" s="7">
        <f>Q_Export_excel!E3074</f>
        <v>0</v>
      </c>
      <c r="I3074" s="7">
        <v>0</v>
      </c>
      <c r="J3074" s="7" t="str">
        <f t="shared" si="47"/>
        <v>0</v>
      </c>
      <c r="K3074" s="7" t="s">
        <v>65</v>
      </c>
      <c r="L3074" s="8">
        <f>Q_Export_excel!F3074</f>
        <v>0</v>
      </c>
      <c r="M3074" s="7">
        <f>Q_Export_excel!G3074</f>
        <v>0</v>
      </c>
    </row>
    <row r="3075" spans="1:13" x14ac:dyDescent="0.2">
      <c r="A3075" s="7">
        <f>Q_Export_excel!A3075</f>
        <v>0</v>
      </c>
      <c r="B3075" s="7" t="s">
        <v>63</v>
      </c>
      <c r="C3075" s="7">
        <f>Q_Export_excel!B3075</f>
        <v>0</v>
      </c>
      <c r="D3075" s="7">
        <f>Q_Export_excel!C3075</f>
        <v>0</v>
      </c>
      <c r="E3075" s="7" t="s">
        <v>64</v>
      </c>
      <c r="F3075" s="7" t="e">
        <f>VLOOKUP(CONCATENATE(A3075,D3075),Nominal_sensitivity!$C$2:$E$61,2,FALSE)</f>
        <v>#N/A</v>
      </c>
      <c r="G3075" s="7">
        <f>Q_Export_excel!D3075</f>
        <v>0</v>
      </c>
      <c r="H3075" s="7">
        <f>Q_Export_excel!E3075</f>
        <v>0</v>
      </c>
      <c r="I3075" s="7">
        <v>0</v>
      </c>
      <c r="J3075" s="7" t="str">
        <f t="shared" si="47"/>
        <v>0</v>
      </c>
      <c r="K3075" s="7" t="s">
        <v>65</v>
      </c>
      <c r="L3075" s="8">
        <f>Q_Export_excel!F3075</f>
        <v>0</v>
      </c>
      <c r="M3075" s="7">
        <f>Q_Export_excel!G3075</f>
        <v>0</v>
      </c>
    </row>
    <row r="3076" spans="1:13" x14ac:dyDescent="0.2">
      <c r="A3076" s="7">
        <f>Q_Export_excel!A3076</f>
        <v>0</v>
      </c>
      <c r="B3076" s="7" t="s">
        <v>63</v>
      </c>
      <c r="C3076" s="7">
        <f>Q_Export_excel!B3076</f>
        <v>0</v>
      </c>
      <c r="D3076" s="7">
        <f>Q_Export_excel!C3076</f>
        <v>0</v>
      </c>
      <c r="E3076" s="7" t="s">
        <v>64</v>
      </c>
      <c r="F3076" s="7" t="e">
        <f>VLOOKUP(CONCATENATE(A3076,D3076),Nominal_sensitivity!$C$2:$E$61,2,FALSE)</f>
        <v>#N/A</v>
      </c>
      <c r="G3076" s="7">
        <f>Q_Export_excel!D3076</f>
        <v>0</v>
      </c>
      <c r="H3076" s="7">
        <f>Q_Export_excel!E3076</f>
        <v>0</v>
      </c>
      <c r="I3076" s="7">
        <v>0</v>
      </c>
      <c r="J3076" s="7" t="str">
        <f t="shared" si="47"/>
        <v>0</v>
      </c>
      <c r="K3076" s="7" t="s">
        <v>65</v>
      </c>
      <c r="L3076" s="8">
        <f>Q_Export_excel!F3076</f>
        <v>0</v>
      </c>
      <c r="M3076" s="7">
        <f>Q_Export_excel!G3076</f>
        <v>0</v>
      </c>
    </row>
    <row r="3077" spans="1:13" x14ac:dyDescent="0.2">
      <c r="A3077" s="7">
        <f>Q_Export_excel!A3077</f>
        <v>0</v>
      </c>
      <c r="B3077" s="7" t="s">
        <v>63</v>
      </c>
      <c r="C3077" s="7">
        <f>Q_Export_excel!B3077</f>
        <v>0</v>
      </c>
      <c r="D3077" s="7">
        <f>Q_Export_excel!C3077</f>
        <v>0</v>
      </c>
      <c r="E3077" s="7" t="s">
        <v>64</v>
      </c>
      <c r="F3077" s="7" t="e">
        <f>VLOOKUP(CONCATENATE(A3077,D3077),Nominal_sensitivity!$C$2:$E$61,2,FALSE)</f>
        <v>#N/A</v>
      </c>
      <c r="G3077" s="7">
        <f>Q_Export_excel!D3077</f>
        <v>0</v>
      </c>
      <c r="H3077" s="7">
        <f>Q_Export_excel!E3077</f>
        <v>0</v>
      </c>
      <c r="I3077" s="7">
        <v>0</v>
      </c>
      <c r="J3077" s="7" t="str">
        <f t="shared" si="47"/>
        <v>0</v>
      </c>
      <c r="K3077" s="7" t="s">
        <v>65</v>
      </c>
      <c r="L3077" s="8">
        <f>Q_Export_excel!F3077</f>
        <v>0</v>
      </c>
      <c r="M3077" s="7">
        <f>Q_Export_excel!G3077</f>
        <v>0</v>
      </c>
    </row>
    <row r="3078" spans="1:13" x14ac:dyDescent="0.2">
      <c r="A3078" s="7">
        <f>Q_Export_excel!A3078</f>
        <v>0</v>
      </c>
      <c r="B3078" s="7" t="s">
        <v>63</v>
      </c>
      <c r="C3078" s="7">
        <f>Q_Export_excel!B3078</f>
        <v>0</v>
      </c>
      <c r="D3078" s="7">
        <f>Q_Export_excel!C3078</f>
        <v>0</v>
      </c>
      <c r="E3078" s="7" t="s">
        <v>64</v>
      </c>
      <c r="F3078" s="7" t="e">
        <f>VLOOKUP(CONCATENATE(A3078,D3078),Nominal_sensitivity!$C$2:$E$61,2,FALSE)</f>
        <v>#N/A</v>
      </c>
      <c r="G3078" s="7">
        <f>Q_Export_excel!D3078</f>
        <v>0</v>
      </c>
      <c r="H3078" s="7">
        <f>Q_Export_excel!E3078</f>
        <v>0</v>
      </c>
      <c r="I3078" s="7">
        <v>0</v>
      </c>
      <c r="J3078" s="7" t="str">
        <f t="shared" si="47"/>
        <v>0</v>
      </c>
      <c r="K3078" s="7" t="s">
        <v>65</v>
      </c>
      <c r="L3078" s="8">
        <f>Q_Export_excel!F3078</f>
        <v>0</v>
      </c>
      <c r="M3078" s="7">
        <f>Q_Export_excel!G3078</f>
        <v>0</v>
      </c>
    </row>
    <row r="3079" spans="1:13" x14ac:dyDescent="0.2">
      <c r="A3079" s="7">
        <f>Q_Export_excel!A3079</f>
        <v>0</v>
      </c>
      <c r="B3079" s="7" t="s">
        <v>63</v>
      </c>
      <c r="C3079" s="7">
        <f>Q_Export_excel!B3079</f>
        <v>0</v>
      </c>
      <c r="D3079" s="7">
        <f>Q_Export_excel!C3079</f>
        <v>0</v>
      </c>
      <c r="E3079" s="7" t="s">
        <v>64</v>
      </c>
      <c r="F3079" s="7" t="e">
        <f>VLOOKUP(CONCATENATE(A3079,D3079),Nominal_sensitivity!$C$2:$E$61,2,FALSE)</f>
        <v>#N/A</v>
      </c>
      <c r="G3079" s="7">
        <f>Q_Export_excel!D3079</f>
        <v>0</v>
      </c>
      <c r="H3079" s="7">
        <f>Q_Export_excel!E3079</f>
        <v>0</v>
      </c>
      <c r="I3079" s="7">
        <v>0</v>
      </c>
      <c r="J3079" s="7" t="str">
        <f t="shared" si="47"/>
        <v>0</v>
      </c>
      <c r="K3079" s="7" t="s">
        <v>65</v>
      </c>
      <c r="L3079" s="8">
        <f>Q_Export_excel!F3079</f>
        <v>0</v>
      </c>
      <c r="M3079" s="7">
        <f>Q_Export_excel!G3079</f>
        <v>0</v>
      </c>
    </row>
    <row r="3080" spans="1:13" x14ac:dyDescent="0.2">
      <c r="A3080" s="7">
        <f>Q_Export_excel!A3080</f>
        <v>0</v>
      </c>
      <c r="B3080" s="7" t="s">
        <v>63</v>
      </c>
      <c r="C3080" s="7">
        <f>Q_Export_excel!B3080</f>
        <v>0</v>
      </c>
      <c r="D3080" s="7">
        <f>Q_Export_excel!C3080</f>
        <v>0</v>
      </c>
      <c r="E3080" s="7" t="s">
        <v>64</v>
      </c>
      <c r="F3080" s="7" t="e">
        <f>VLOOKUP(CONCATENATE(A3080,D3080),Nominal_sensitivity!$C$2:$E$61,2,FALSE)</f>
        <v>#N/A</v>
      </c>
      <c r="G3080" s="7">
        <f>Q_Export_excel!D3080</f>
        <v>0</v>
      </c>
      <c r="H3080" s="7">
        <f>Q_Export_excel!E3080</f>
        <v>0</v>
      </c>
      <c r="I3080" s="7">
        <v>0</v>
      </c>
      <c r="J3080" s="7" t="str">
        <f t="shared" ref="J3080:J3143" si="48">LEFT(H3080,2)</f>
        <v>0</v>
      </c>
      <c r="K3080" s="7" t="s">
        <v>65</v>
      </c>
      <c r="L3080" s="8">
        <f>Q_Export_excel!F3080</f>
        <v>0</v>
      </c>
      <c r="M3080" s="7">
        <f>Q_Export_excel!G3080</f>
        <v>0</v>
      </c>
    </row>
    <row r="3081" spans="1:13" x14ac:dyDescent="0.2">
      <c r="A3081" s="7">
        <f>Q_Export_excel!A3081</f>
        <v>0</v>
      </c>
      <c r="B3081" s="7" t="s">
        <v>63</v>
      </c>
      <c r="C3081" s="7">
        <f>Q_Export_excel!B3081</f>
        <v>0</v>
      </c>
      <c r="D3081" s="7">
        <f>Q_Export_excel!C3081</f>
        <v>0</v>
      </c>
      <c r="E3081" s="7" t="s">
        <v>64</v>
      </c>
      <c r="F3081" s="7" t="e">
        <f>VLOOKUP(CONCATENATE(A3081,D3081),Nominal_sensitivity!$C$2:$E$61,2,FALSE)</f>
        <v>#N/A</v>
      </c>
      <c r="G3081" s="7">
        <f>Q_Export_excel!D3081</f>
        <v>0</v>
      </c>
      <c r="H3081" s="7">
        <f>Q_Export_excel!E3081</f>
        <v>0</v>
      </c>
      <c r="I3081" s="7">
        <v>0</v>
      </c>
      <c r="J3081" s="7" t="str">
        <f t="shared" si="48"/>
        <v>0</v>
      </c>
      <c r="K3081" s="7" t="s">
        <v>65</v>
      </c>
      <c r="L3081" s="8">
        <f>Q_Export_excel!F3081</f>
        <v>0</v>
      </c>
      <c r="M3081" s="7">
        <f>Q_Export_excel!G3081</f>
        <v>0</v>
      </c>
    </row>
    <row r="3082" spans="1:13" x14ac:dyDescent="0.2">
      <c r="A3082" s="7">
        <f>Q_Export_excel!A3082</f>
        <v>0</v>
      </c>
      <c r="B3082" s="7" t="s">
        <v>63</v>
      </c>
      <c r="C3082" s="7">
        <f>Q_Export_excel!B3082</f>
        <v>0</v>
      </c>
      <c r="D3082" s="7">
        <f>Q_Export_excel!C3082</f>
        <v>0</v>
      </c>
      <c r="E3082" s="7" t="s">
        <v>64</v>
      </c>
      <c r="F3082" s="7" t="e">
        <f>VLOOKUP(CONCATENATE(A3082,D3082),Nominal_sensitivity!$C$2:$E$61,2,FALSE)</f>
        <v>#N/A</v>
      </c>
      <c r="G3082" s="7">
        <f>Q_Export_excel!D3082</f>
        <v>0</v>
      </c>
      <c r="H3082" s="7">
        <f>Q_Export_excel!E3082</f>
        <v>0</v>
      </c>
      <c r="I3082" s="7">
        <v>0</v>
      </c>
      <c r="J3082" s="7" t="str">
        <f t="shared" si="48"/>
        <v>0</v>
      </c>
      <c r="K3082" s="7" t="s">
        <v>65</v>
      </c>
      <c r="L3082" s="8">
        <f>Q_Export_excel!F3082</f>
        <v>0</v>
      </c>
      <c r="M3082" s="7">
        <f>Q_Export_excel!G3082</f>
        <v>0</v>
      </c>
    </row>
    <row r="3083" spans="1:13" x14ac:dyDescent="0.2">
      <c r="A3083" s="7">
        <f>Q_Export_excel!A3083</f>
        <v>0</v>
      </c>
      <c r="B3083" s="7" t="s">
        <v>63</v>
      </c>
      <c r="C3083" s="7">
        <f>Q_Export_excel!B3083</f>
        <v>0</v>
      </c>
      <c r="D3083" s="7">
        <f>Q_Export_excel!C3083</f>
        <v>0</v>
      </c>
      <c r="E3083" s="7" t="s">
        <v>64</v>
      </c>
      <c r="F3083" s="7" t="e">
        <f>VLOOKUP(CONCATENATE(A3083,D3083),Nominal_sensitivity!$C$2:$E$61,2,FALSE)</f>
        <v>#N/A</v>
      </c>
      <c r="G3083" s="7">
        <f>Q_Export_excel!D3083</f>
        <v>0</v>
      </c>
      <c r="H3083" s="7">
        <f>Q_Export_excel!E3083</f>
        <v>0</v>
      </c>
      <c r="I3083" s="7">
        <v>0</v>
      </c>
      <c r="J3083" s="7" t="str">
        <f t="shared" si="48"/>
        <v>0</v>
      </c>
      <c r="K3083" s="7" t="s">
        <v>65</v>
      </c>
      <c r="L3083" s="8">
        <f>Q_Export_excel!F3083</f>
        <v>0</v>
      </c>
      <c r="M3083" s="7">
        <f>Q_Export_excel!G3083</f>
        <v>0</v>
      </c>
    </row>
    <row r="3084" spans="1:13" x14ac:dyDescent="0.2">
      <c r="A3084" s="7">
        <f>Q_Export_excel!A3084</f>
        <v>0</v>
      </c>
      <c r="B3084" s="7" t="s">
        <v>63</v>
      </c>
      <c r="C3084" s="7">
        <f>Q_Export_excel!B3084</f>
        <v>0</v>
      </c>
      <c r="D3084" s="7">
        <f>Q_Export_excel!C3084</f>
        <v>0</v>
      </c>
      <c r="E3084" s="7" t="s">
        <v>64</v>
      </c>
      <c r="F3084" s="7" t="e">
        <f>VLOOKUP(CONCATENATE(A3084,D3084),Nominal_sensitivity!$C$2:$E$61,2,FALSE)</f>
        <v>#N/A</v>
      </c>
      <c r="G3084" s="7">
        <f>Q_Export_excel!D3084</f>
        <v>0</v>
      </c>
      <c r="H3084" s="7">
        <f>Q_Export_excel!E3084</f>
        <v>0</v>
      </c>
      <c r="I3084" s="7">
        <v>0</v>
      </c>
      <c r="J3084" s="7" t="str">
        <f t="shared" si="48"/>
        <v>0</v>
      </c>
      <c r="K3084" s="7" t="s">
        <v>65</v>
      </c>
      <c r="L3084" s="8">
        <f>Q_Export_excel!F3084</f>
        <v>0</v>
      </c>
      <c r="M3084" s="7">
        <f>Q_Export_excel!G3084</f>
        <v>0</v>
      </c>
    </row>
    <row r="3085" spans="1:13" x14ac:dyDescent="0.2">
      <c r="A3085" s="7">
        <f>Q_Export_excel!A3085</f>
        <v>0</v>
      </c>
      <c r="B3085" s="7" t="s">
        <v>63</v>
      </c>
      <c r="C3085" s="7">
        <f>Q_Export_excel!B3085</f>
        <v>0</v>
      </c>
      <c r="D3085" s="7">
        <f>Q_Export_excel!C3085</f>
        <v>0</v>
      </c>
      <c r="E3085" s="7" t="s">
        <v>64</v>
      </c>
      <c r="F3085" s="7" t="e">
        <f>VLOOKUP(CONCATENATE(A3085,D3085),Nominal_sensitivity!$C$2:$E$61,2,FALSE)</f>
        <v>#N/A</v>
      </c>
      <c r="G3085" s="7">
        <f>Q_Export_excel!D3085</f>
        <v>0</v>
      </c>
      <c r="H3085" s="7">
        <f>Q_Export_excel!E3085</f>
        <v>0</v>
      </c>
      <c r="I3085" s="7">
        <v>0</v>
      </c>
      <c r="J3085" s="7" t="str">
        <f t="shared" si="48"/>
        <v>0</v>
      </c>
      <c r="K3085" s="7" t="s">
        <v>65</v>
      </c>
      <c r="L3085" s="8">
        <f>Q_Export_excel!F3085</f>
        <v>0</v>
      </c>
      <c r="M3085" s="7">
        <f>Q_Export_excel!G3085</f>
        <v>0</v>
      </c>
    </row>
    <row r="3086" spans="1:13" x14ac:dyDescent="0.2">
      <c r="A3086" s="7">
        <f>Q_Export_excel!A3086</f>
        <v>0</v>
      </c>
      <c r="B3086" s="7" t="s">
        <v>63</v>
      </c>
      <c r="C3086" s="7">
        <f>Q_Export_excel!B3086</f>
        <v>0</v>
      </c>
      <c r="D3086" s="7">
        <f>Q_Export_excel!C3086</f>
        <v>0</v>
      </c>
      <c r="E3086" s="7" t="s">
        <v>64</v>
      </c>
      <c r="F3086" s="7" t="e">
        <f>VLOOKUP(CONCATENATE(A3086,D3086),Nominal_sensitivity!$C$2:$E$61,2,FALSE)</f>
        <v>#N/A</v>
      </c>
      <c r="G3086" s="7">
        <f>Q_Export_excel!D3086</f>
        <v>0</v>
      </c>
      <c r="H3086" s="7">
        <f>Q_Export_excel!E3086</f>
        <v>0</v>
      </c>
      <c r="I3086" s="7">
        <v>0</v>
      </c>
      <c r="J3086" s="7" t="str">
        <f t="shared" si="48"/>
        <v>0</v>
      </c>
      <c r="K3086" s="7" t="s">
        <v>65</v>
      </c>
      <c r="L3086" s="8">
        <f>Q_Export_excel!F3086</f>
        <v>0</v>
      </c>
      <c r="M3086" s="7">
        <f>Q_Export_excel!G3086</f>
        <v>0</v>
      </c>
    </row>
    <row r="3087" spans="1:13" x14ac:dyDescent="0.2">
      <c r="A3087" s="7">
        <f>Q_Export_excel!A3087</f>
        <v>0</v>
      </c>
      <c r="B3087" s="7" t="s">
        <v>63</v>
      </c>
      <c r="C3087" s="7">
        <f>Q_Export_excel!B3087</f>
        <v>0</v>
      </c>
      <c r="D3087" s="7">
        <f>Q_Export_excel!C3087</f>
        <v>0</v>
      </c>
      <c r="E3087" s="7" t="s">
        <v>64</v>
      </c>
      <c r="F3087" s="7" t="e">
        <f>VLOOKUP(CONCATENATE(A3087,D3087),Nominal_sensitivity!$C$2:$E$61,2,FALSE)</f>
        <v>#N/A</v>
      </c>
      <c r="G3087" s="7">
        <f>Q_Export_excel!D3087</f>
        <v>0</v>
      </c>
      <c r="H3087" s="7">
        <f>Q_Export_excel!E3087</f>
        <v>0</v>
      </c>
      <c r="I3087" s="7">
        <v>0</v>
      </c>
      <c r="J3087" s="7" t="str">
        <f t="shared" si="48"/>
        <v>0</v>
      </c>
      <c r="K3087" s="7" t="s">
        <v>65</v>
      </c>
      <c r="L3087" s="8">
        <f>Q_Export_excel!F3087</f>
        <v>0</v>
      </c>
      <c r="M3087" s="7">
        <f>Q_Export_excel!G3087</f>
        <v>0</v>
      </c>
    </row>
    <row r="3088" spans="1:13" x14ac:dyDescent="0.2">
      <c r="A3088" s="7">
        <f>Q_Export_excel!A3088</f>
        <v>0</v>
      </c>
      <c r="B3088" s="7" t="s">
        <v>63</v>
      </c>
      <c r="C3088" s="7">
        <f>Q_Export_excel!B3088</f>
        <v>0</v>
      </c>
      <c r="D3088" s="7">
        <f>Q_Export_excel!C3088</f>
        <v>0</v>
      </c>
      <c r="E3088" s="7" t="s">
        <v>64</v>
      </c>
      <c r="F3088" s="7" t="e">
        <f>VLOOKUP(CONCATENATE(A3088,D3088),Nominal_sensitivity!$C$2:$E$61,2,FALSE)</f>
        <v>#N/A</v>
      </c>
      <c r="G3088" s="7">
        <f>Q_Export_excel!D3088</f>
        <v>0</v>
      </c>
      <c r="H3088" s="7">
        <f>Q_Export_excel!E3088</f>
        <v>0</v>
      </c>
      <c r="I3088" s="7">
        <v>0</v>
      </c>
      <c r="J3088" s="7" t="str">
        <f t="shared" si="48"/>
        <v>0</v>
      </c>
      <c r="K3088" s="7" t="s">
        <v>65</v>
      </c>
      <c r="L3088" s="8">
        <f>Q_Export_excel!F3088</f>
        <v>0</v>
      </c>
      <c r="M3088" s="7">
        <f>Q_Export_excel!G3088</f>
        <v>0</v>
      </c>
    </row>
    <row r="3089" spans="1:13" x14ac:dyDescent="0.2">
      <c r="A3089" s="7">
        <f>Q_Export_excel!A3089</f>
        <v>0</v>
      </c>
      <c r="B3089" s="7" t="s">
        <v>63</v>
      </c>
      <c r="C3089" s="7">
        <f>Q_Export_excel!B3089</f>
        <v>0</v>
      </c>
      <c r="D3089" s="7">
        <f>Q_Export_excel!C3089</f>
        <v>0</v>
      </c>
      <c r="E3089" s="7" t="s">
        <v>64</v>
      </c>
      <c r="F3089" s="7" t="e">
        <f>VLOOKUP(CONCATENATE(A3089,D3089),Nominal_sensitivity!$C$2:$E$61,2,FALSE)</f>
        <v>#N/A</v>
      </c>
      <c r="G3089" s="7">
        <f>Q_Export_excel!D3089</f>
        <v>0</v>
      </c>
      <c r="H3089" s="7">
        <f>Q_Export_excel!E3089</f>
        <v>0</v>
      </c>
      <c r="I3089" s="7">
        <v>0</v>
      </c>
      <c r="J3089" s="7" t="str">
        <f t="shared" si="48"/>
        <v>0</v>
      </c>
      <c r="K3089" s="7" t="s">
        <v>65</v>
      </c>
      <c r="L3089" s="8">
        <f>Q_Export_excel!F3089</f>
        <v>0</v>
      </c>
      <c r="M3089" s="7">
        <f>Q_Export_excel!G3089</f>
        <v>0</v>
      </c>
    </row>
    <row r="3090" spans="1:13" x14ac:dyDescent="0.2">
      <c r="A3090" s="7">
        <f>Q_Export_excel!A3090</f>
        <v>0</v>
      </c>
      <c r="B3090" s="7" t="s">
        <v>63</v>
      </c>
      <c r="C3090" s="7">
        <f>Q_Export_excel!B3090</f>
        <v>0</v>
      </c>
      <c r="D3090" s="7">
        <f>Q_Export_excel!C3090</f>
        <v>0</v>
      </c>
      <c r="E3090" s="7" t="s">
        <v>64</v>
      </c>
      <c r="F3090" s="7" t="e">
        <f>VLOOKUP(CONCATENATE(A3090,D3090),Nominal_sensitivity!$C$2:$E$61,2,FALSE)</f>
        <v>#N/A</v>
      </c>
      <c r="G3090" s="7">
        <f>Q_Export_excel!D3090</f>
        <v>0</v>
      </c>
      <c r="H3090" s="7">
        <f>Q_Export_excel!E3090</f>
        <v>0</v>
      </c>
      <c r="I3090" s="7">
        <v>0</v>
      </c>
      <c r="J3090" s="7" t="str">
        <f t="shared" si="48"/>
        <v>0</v>
      </c>
      <c r="K3090" s="7" t="s">
        <v>65</v>
      </c>
      <c r="L3090" s="8">
        <f>Q_Export_excel!F3090</f>
        <v>0</v>
      </c>
      <c r="M3090" s="7">
        <f>Q_Export_excel!G3090</f>
        <v>0</v>
      </c>
    </row>
    <row r="3091" spans="1:13" x14ac:dyDescent="0.2">
      <c r="A3091" s="7">
        <f>Q_Export_excel!A3091</f>
        <v>0</v>
      </c>
      <c r="B3091" s="7" t="s">
        <v>63</v>
      </c>
      <c r="C3091" s="7">
        <f>Q_Export_excel!B3091</f>
        <v>0</v>
      </c>
      <c r="D3091" s="7">
        <f>Q_Export_excel!C3091</f>
        <v>0</v>
      </c>
      <c r="E3091" s="7" t="s">
        <v>64</v>
      </c>
      <c r="F3091" s="7" t="e">
        <f>VLOOKUP(CONCATENATE(A3091,D3091),Nominal_sensitivity!$C$2:$E$61,2,FALSE)</f>
        <v>#N/A</v>
      </c>
      <c r="G3091" s="7">
        <f>Q_Export_excel!D3091</f>
        <v>0</v>
      </c>
      <c r="H3091" s="7">
        <f>Q_Export_excel!E3091</f>
        <v>0</v>
      </c>
      <c r="I3091" s="7">
        <v>0</v>
      </c>
      <c r="J3091" s="7" t="str">
        <f t="shared" si="48"/>
        <v>0</v>
      </c>
      <c r="K3091" s="7" t="s">
        <v>65</v>
      </c>
      <c r="L3091" s="8">
        <f>Q_Export_excel!F3091</f>
        <v>0</v>
      </c>
      <c r="M3091" s="7">
        <f>Q_Export_excel!G3091</f>
        <v>0</v>
      </c>
    </row>
    <row r="3092" spans="1:13" x14ac:dyDescent="0.2">
      <c r="A3092" s="7">
        <f>Q_Export_excel!A3092</f>
        <v>0</v>
      </c>
      <c r="B3092" s="7" t="s">
        <v>63</v>
      </c>
      <c r="C3092" s="7">
        <f>Q_Export_excel!B3092</f>
        <v>0</v>
      </c>
      <c r="D3092" s="7">
        <f>Q_Export_excel!C3092</f>
        <v>0</v>
      </c>
      <c r="E3092" s="7" t="s">
        <v>64</v>
      </c>
      <c r="F3092" s="7" t="e">
        <f>VLOOKUP(CONCATENATE(A3092,D3092),Nominal_sensitivity!$C$2:$E$61,2,FALSE)</f>
        <v>#N/A</v>
      </c>
      <c r="G3092" s="7">
        <f>Q_Export_excel!D3092</f>
        <v>0</v>
      </c>
      <c r="H3092" s="7">
        <f>Q_Export_excel!E3092</f>
        <v>0</v>
      </c>
      <c r="I3092" s="7">
        <v>0</v>
      </c>
      <c r="J3092" s="7" t="str">
        <f t="shared" si="48"/>
        <v>0</v>
      </c>
      <c r="K3092" s="7" t="s">
        <v>65</v>
      </c>
      <c r="L3092" s="8">
        <f>Q_Export_excel!F3092</f>
        <v>0</v>
      </c>
      <c r="M3092" s="7">
        <f>Q_Export_excel!G3092</f>
        <v>0</v>
      </c>
    </row>
    <row r="3093" spans="1:13" x14ac:dyDescent="0.2">
      <c r="A3093" s="7">
        <f>Q_Export_excel!A3093</f>
        <v>0</v>
      </c>
      <c r="B3093" s="7" t="s">
        <v>63</v>
      </c>
      <c r="C3093" s="7">
        <f>Q_Export_excel!B3093</f>
        <v>0</v>
      </c>
      <c r="D3093" s="7">
        <f>Q_Export_excel!C3093</f>
        <v>0</v>
      </c>
      <c r="E3093" s="7" t="s">
        <v>64</v>
      </c>
      <c r="F3093" s="7" t="e">
        <f>VLOOKUP(CONCATENATE(A3093,D3093),Nominal_sensitivity!$C$2:$E$61,2,FALSE)</f>
        <v>#N/A</v>
      </c>
      <c r="G3093" s="7">
        <f>Q_Export_excel!D3093</f>
        <v>0</v>
      </c>
      <c r="H3093" s="7">
        <f>Q_Export_excel!E3093</f>
        <v>0</v>
      </c>
      <c r="I3093" s="7">
        <v>0</v>
      </c>
      <c r="J3093" s="7" t="str">
        <f t="shared" si="48"/>
        <v>0</v>
      </c>
      <c r="K3093" s="7" t="s">
        <v>65</v>
      </c>
      <c r="L3093" s="8">
        <f>Q_Export_excel!F3093</f>
        <v>0</v>
      </c>
      <c r="M3093" s="7">
        <f>Q_Export_excel!G3093</f>
        <v>0</v>
      </c>
    </row>
    <row r="3094" spans="1:13" x14ac:dyDescent="0.2">
      <c r="A3094" s="7">
        <f>Q_Export_excel!A3094</f>
        <v>0</v>
      </c>
      <c r="B3094" s="7" t="s">
        <v>63</v>
      </c>
      <c r="C3094" s="7">
        <f>Q_Export_excel!B3094</f>
        <v>0</v>
      </c>
      <c r="D3094" s="7">
        <f>Q_Export_excel!C3094</f>
        <v>0</v>
      </c>
      <c r="E3094" s="7" t="s">
        <v>64</v>
      </c>
      <c r="F3094" s="7" t="e">
        <f>VLOOKUP(CONCATENATE(A3094,D3094),Nominal_sensitivity!$C$2:$E$61,2,FALSE)</f>
        <v>#N/A</v>
      </c>
      <c r="G3094" s="7">
        <f>Q_Export_excel!D3094</f>
        <v>0</v>
      </c>
      <c r="H3094" s="7">
        <f>Q_Export_excel!E3094</f>
        <v>0</v>
      </c>
      <c r="I3094" s="7">
        <v>0</v>
      </c>
      <c r="J3094" s="7" t="str">
        <f t="shared" si="48"/>
        <v>0</v>
      </c>
      <c r="K3094" s="7" t="s">
        <v>65</v>
      </c>
      <c r="L3094" s="8">
        <f>Q_Export_excel!F3094</f>
        <v>0</v>
      </c>
      <c r="M3094" s="7">
        <f>Q_Export_excel!G3094</f>
        <v>0</v>
      </c>
    </row>
    <row r="3095" spans="1:13" x14ac:dyDescent="0.2">
      <c r="A3095" s="7">
        <f>Q_Export_excel!A3095</f>
        <v>0</v>
      </c>
      <c r="B3095" s="7" t="s">
        <v>63</v>
      </c>
      <c r="C3095" s="7">
        <f>Q_Export_excel!B3095</f>
        <v>0</v>
      </c>
      <c r="D3095" s="7">
        <f>Q_Export_excel!C3095</f>
        <v>0</v>
      </c>
      <c r="E3095" s="7" t="s">
        <v>64</v>
      </c>
      <c r="F3095" s="7" t="e">
        <f>VLOOKUP(CONCATENATE(A3095,D3095),Nominal_sensitivity!$C$2:$E$61,2,FALSE)</f>
        <v>#N/A</v>
      </c>
      <c r="G3095" s="7">
        <f>Q_Export_excel!D3095</f>
        <v>0</v>
      </c>
      <c r="H3095" s="7">
        <f>Q_Export_excel!E3095</f>
        <v>0</v>
      </c>
      <c r="I3095" s="7">
        <v>0</v>
      </c>
      <c r="J3095" s="7" t="str">
        <f t="shared" si="48"/>
        <v>0</v>
      </c>
      <c r="K3095" s="7" t="s">
        <v>65</v>
      </c>
      <c r="L3095" s="8">
        <f>Q_Export_excel!F3095</f>
        <v>0</v>
      </c>
      <c r="M3095" s="7">
        <f>Q_Export_excel!G3095</f>
        <v>0</v>
      </c>
    </row>
    <row r="3096" spans="1:13" x14ac:dyDescent="0.2">
      <c r="A3096" s="7">
        <f>Q_Export_excel!A3096</f>
        <v>0</v>
      </c>
      <c r="B3096" s="7" t="s">
        <v>63</v>
      </c>
      <c r="C3096" s="7">
        <f>Q_Export_excel!B3096</f>
        <v>0</v>
      </c>
      <c r="D3096" s="7">
        <f>Q_Export_excel!C3096</f>
        <v>0</v>
      </c>
      <c r="E3096" s="7" t="s">
        <v>64</v>
      </c>
      <c r="F3096" s="7" t="e">
        <f>VLOOKUP(CONCATENATE(A3096,D3096),Nominal_sensitivity!$C$2:$E$61,2,FALSE)</f>
        <v>#N/A</v>
      </c>
      <c r="G3096" s="7">
        <f>Q_Export_excel!D3096</f>
        <v>0</v>
      </c>
      <c r="H3096" s="7">
        <f>Q_Export_excel!E3096</f>
        <v>0</v>
      </c>
      <c r="I3096" s="7">
        <v>0</v>
      </c>
      <c r="J3096" s="7" t="str">
        <f t="shared" si="48"/>
        <v>0</v>
      </c>
      <c r="K3096" s="7" t="s">
        <v>65</v>
      </c>
      <c r="L3096" s="8">
        <f>Q_Export_excel!F3096</f>
        <v>0</v>
      </c>
      <c r="M3096" s="7">
        <f>Q_Export_excel!G3096</f>
        <v>0</v>
      </c>
    </row>
    <row r="3097" spans="1:13" x14ac:dyDescent="0.2">
      <c r="A3097" s="7">
        <f>Q_Export_excel!A3097</f>
        <v>0</v>
      </c>
      <c r="B3097" s="7" t="s">
        <v>63</v>
      </c>
      <c r="C3097" s="7">
        <f>Q_Export_excel!B3097</f>
        <v>0</v>
      </c>
      <c r="D3097" s="7">
        <f>Q_Export_excel!C3097</f>
        <v>0</v>
      </c>
      <c r="E3097" s="7" t="s">
        <v>64</v>
      </c>
      <c r="F3097" s="7" t="e">
        <f>VLOOKUP(CONCATENATE(A3097,D3097),Nominal_sensitivity!$C$2:$E$61,2,FALSE)</f>
        <v>#N/A</v>
      </c>
      <c r="G3097" s="7">
        <f>Q_Export_excel!D3097</f>
        <v>0</v>
      </c>
      <c r="H3097" s="7">
        <f>Q_Export_excel!E3097</f>
        <v>0</v>
      </c>
      <c r="I3097" s="7">
        <v>0</v>
      </c>
      <c r="J3097" s="7" t="str">
        <f t="shared" si="48"/>
        <v>0</v>
      </c>
      <c r="K3097" s="7" t="s">
        <v>65</v>
      </c>
      <c r="L3097" s="8">
        <f>Q_Export_excel!F3097</f>
        <v>0</v>
      </c>
      <c r="M3097" s="7">
        <f>Q_Export_excel!G3097</f>
        <v>0</v>
      </c>
    </row>
    <row r="3098" spans="1:13" x14ac:dyDescent="0.2">
      <c r="A3098" s="7">
        <f>Q_Export_excel!A3098</f>
        <v>0</v>
      </c>
      <c r="B3098" s="7" t="s">
        <v>63</v>
      </c>
      <c r="C3098" s="7">
        <f>Q_Export_excel!B3098</f>
        <v>0</v>
      </c>
      <c r="D3098" s="7">
        <f>Q_Export_excel!C3098</f>
        <v>0</v>
      </c>
      <c r="E3098" s="7" t="s">
        <v>64</v>
      </c>
      <c r="F3098" s="7" t="e">
        <f>VLOOKUP(CONCATENATE(A3098,D3098),Nominal_sensitivity!$C$2:$E$61,2,FALSE)</f>
        <v>#N/A</v>
      </c>
      <c r="G3098" s="7">
        <f>Q_Export_excel!D3098</f>
        <v>0</v>
      </c>
      <c r="H3098" s="7">
        <f>Q_Export_excel!E3098</f>
        <v>0</v>
      </c>
      <c r="I3098" s="7">
        <v>0</v>
      </c>
      <c r="J3098" s="7" t="str">
        <f t="shared" si="48"/>
        <v>0</v>
      </c>
      <c r="K3098" s="7" t="s">
        <v>65</v>
      </c>
      <c r="L3098" s="8">
        <f>Q_Export_excel!F3098</f>
        <v>0</v>
      </c>
      <c r="M3098" s="7">
        <f>Q_Export_excel!G3098</f>
        <v>0</v>
      </c>
    </row>
    <row r="3099" spans="1:13" x14ac:dyDescent="0.2">
      <c r="A3099" s="7">
        <f>Q_Export_excel!A3099</f>
        <v>0</v>
      </c>
      <c r="B3099" s="7" t="s">
        <v>63</v>
      </c>
      <c r="C3099" s="7">
        <f>Q_Export_excel!B3099</f>
        <v>0</v>
      </c>
      <c r="D3099" s="7">
        <f>Q_Export_excel!C3099</f>
        <v>0</v>
      </c>
      <c r="E3099" s="7" t="s">
        <v>64</v>
      </c>
      <c r="F3099" s="7" t="e">
        <f>VLOOKUP(CONCATENATE(A3099,D3099),Nominal_sensitivity!$C$2:$E$61,2,FALSE)</f>
        <v>#N/A</v>
      </c>
      <c r="G3099" s="7">
        <f>Q_Export_excel!D3099</f>
        <v>0</v>
      </c>
      <c r="H3099" s="7">
        <f>Q_Export_excel!E3099</f>
        <v>0</v>
      </c>
      <c r="I3099" s="7">
        <v>0</v>
      </c>
      <c r="J3099" s="7" t="str">
        <f t="shared" si="48"/>
        <v>0</v>
      </c>
      <c r="K3099" s="7" t="s">
        <v>65</v>
      </c>
      <c r="L3099" s="8">
        <f>Q_Export_excel!F3099</f>
        <v>0</v>
      </c>
      <c r="M3099" s="7">
        <f>Q_Export_excel!G3099</f>
        <v>0</v>
      </c>
    </row>
    <row r="3100" spans="1:13" x14ac:dyDescent="0.2">
      <c r="A3100" s="7">
        <f>Q_Export_excel!A3100</f>
        <v>0</v>
      </c>
      <c r="B3100" s="7" t="s">
        <v>63</v>
      </c>
      <c r="C3100" s="7">
        <f>Q_Export_excel!B3100</f>
        <v>0</v>
      </c>
      <c r="D3100" s="7">
        <f>Q_Export_excel!C3100</f>
        <v>0</v>
      </c>
      <c r="E3100" s="7" t="s">
        <v>64</v>
      </c>
      <c r="F3100" s="7" t="e">
        <f>VLOOKUP(CONCATENATE(A3100,D3100),Nominal_sensitivity!$C$2:$E$61,2,FALSE)</f>
        <v>#N/A</v>
      </c>
      <c r="G3100" s="7">
        <f>Q_Export_excel!D3100</f>
        <v>0</v>
      </c>
      <c r="H3100" s="7">
        <f>Q_Export_excel!E3100</f>
        <v>0</v>
      </c>
      <c r="I3100" s="7">
        <v>0</v>
      </c>
      <c r="J3100" s="7" t="str">
        <f t="shared" si="48"/>
        <v>0</v>
      </c>
      <c r="K3100" s="7" t="s">
        <v>65</v>
      </c>
      <c r="L3100" s="8">
        <f>Q_Export_excel!F3100</f>
        <v>0</v>
      </c>
      <c r="M3100" s="7">
        <f>Q_Export_excel!G3100</f>
        <v>0</v>
      </c>
    </row>
    <row r="3101" spans="1:13" x14ac:dyDescent="0.2">
      <c r="A3101" s="7">
        <f>Q_Export_excel!A3101</f>
        <v>0</v>
      </c>
      <c r="B3101" s="7" t="s">
        <v>63</v>
      </c>
      <c r="C3101" s="7">
        <f>Q_Export_excel!B3101</f>
        <v>0</v>
      </c>
      <c r="D3101" s="7">
        <f>Q_Export_excel!C3101</f>
        <v>0</v>
      </c>
      <c r="E3101" s="7" t="s">
        <v>64</v>
      </c>
      <c r="F3101" s="7" t="e">
        <f>VLOOKUP(CONCATENATE(A3101,D3101),Nominal_sensitivity!$C$2:$E$61,2,FALSE)</f>
        <v>#N/A</v>
      </c>
      <c r="G3101" s="7">
        <f>Q_Export_excel!D3101</f>
        <v>0</v>
      </c>
      <c r="H3101" s="7">
        <f>Q_Export_excel!E3101</f>
        <v>0</v>
      </c>
      <c r="I3101" s="7">
        <v>0</v>
      </c>
      <c r="J3101" s="7" t="str">
        <f t="shared" si="48"/>
        <v>0</v>
      </c>
      <c r="K3101" s="7" t="s">
        <v>65</v>
      </c>
      <c r="L3101" s="8">
        <f>Q_Export_excel!F3101</f>
        <v>0</v>
      </c>
      <c r="M3101" s="7">
        <f>Q_Export_excel!G3101</f>
        <v>0</v>
      </c>
    </row>
    <row r="3102" spans="1:13" x14ac:dyDescent="0.2">
      <c r="A3102" s="7">
        <f>Q_Export_excel!A3102</f>
        <v>0</v>
      </c>
      <c r="B3102" s="7" t="s">
        <v>63</v>
      </c>
      <c r="C3102" s="7">
        <f>Q_Export_excel!B3102</f>
        <v>0</v>
      </c>
      <c r="D3102" s="7">
        <f>Q_Export_excel!C3102</f>
        <v>0</v>
      </c>
      <c r="E3102" s="7" t="s">
        <v>64</v>
      </c>
      <c r="F3102" s="7" t="e">
        <f>VLOOKUP(CONCATENATE(A3102,D3102),Nominal_sensitivity!$C$2:$E$61,2,FALSE)</f>
        <v>#N/A</v>
      </c>
      <c r="G3102" s="7">
        <f>Q_Export_excel!D3102</f>
        <v>0</v>
      </c>
      <c r="H3102" s="7">
        <f>Q_Export_excel!E3102</f>
        <v>0</v>
      </c>
      <c r="I3102" s="7">
        <v>0</v>
      </c>
      <c r="J3102" s="7" t="str">
        <f t="shared" si="48"/>
        <v>0</v>
      </c>
      <c r="K3102" s="7" t="s">
        <v>65</v>
      </c>
      <c r="L3102" s="8">
        <f>Q_Export_excel!F3102</f>
        <v>0</v>
      </c>
      <c r="M3102" s="7">
        <f>Q_Export_excel!G3102</f>
        <v>0</v>
      </c>
    </row>
    <row r="3103" spans="1:13" x14ac:dyDescent="0.2">
      <c r="A3103" s="7">
        <f>Q_Export_excel!A3103</f>
        <v>0</v>
      </c>
      <c r="B3103" s="7" t="s">
        <v>63</v>
      </c>
      <c r="C3103" s="7">
        <f>Q_Export_excel!B3103</f>
        <v>0</v>
      </c>
      <c r="D3103" s="7">
        <f>Q_Export_excel!C3103</f>
        <v>0</v>
      </c>
      <c r="E3103" s="7" t="s">
        <v>64</v>
      </c>
      <c r="F3103" s="7" t="e">
        <f>VLOOKUP(CONCATENATE(A3103,D3103),Nominal_sensitivity!$C$2:$E$61,2,FALSE)</f>
        <v>#N/A</v>
      </c>
      <c r="G3103" s="7">
        <f>Q_Export_excel!D3103</f>
        <v>0</v>
      </c>
      <c r="H3103" s="7">
        <f>Q_Export_excel!E3103</f>
        <v>0</v>
      </c>
      <c r="I3103" s="7">
        <v>0</v>
      </c>
      <c r="J3103" s="7" t="str">
        <f t="shared" si="48"/>
        <v>0</v>
      </c>
      <c r="K3103" s="7" t="s">
        <v>65</v>
      </c>
      <c r="L3103" s="8">
        <f>Q_Export_excel!F3103</f>
        <v>0</v>
      </c>
      <c r="M3103" s="7">
        <f>Q_Export_excel!G3103</f>
        <v>0</v>
      </c>
    </row>
    <row r="3104" spans="1:13" x14ac:dyDescent="0.2">
      <c r="A3104" s="7">
        <f>Q_Export_excel!A3104</f>
        <v>0</v>
      </c>
      <c r="B3104" s="7" t="s">
        <v>63</v>
      </c>
      <c r="C3104" s="7">
        <f>Q_Export_excel!B3104</f>
        <v>0</v>
      </c>
      <c r="D3104" s="7">
        <f>Q_Export_excel!C3104</f>
        <v>0</v>
      </c>
      <c r="E3104" s="7" t="s">
        <v>64</v>
      </c>
      <c r="F3104" s="7" t="e">
        <f>VLOOKUP(CONCATENATE(A3104,D3104),Nominal_sensitivity!$C$2:$E$61,2,FALSE)</f>
        <v>#N/A</v>
      </c>
      <c r="G3104" s="7">
        <f>Q_Export_excel!D3104</f>
        <v>0</v>
      </c>
      <c r="H3104" s="7">
        <f>Q_Export_excel!E3104</f>
        <v>0</v>
      </c>
      <c r="I3104" s="7">
        <v>0</v>
      </c>
      <c r="J3104" s="7" t="str">
        <f t="shared" si="48"/>
        <v>0</v>
      </c>
      <c r="K3104" s="7" t="s">
        <v>65</v>
      </c>
      <c r="L3104" s="8">
        <f>Q_Export_excel!F3104</f>
        <v>0</v>
      </c>
      <c r="M3104" s="7">
        <f>Q_Export_excel!G3104</f>
        <v>0</v>
      </c>
    </row>
    <row r="3105" spans="1:13" x14ac:dyDescent="0.2">
      <c r="A3105" s="7">
        <f>Q_Export_excel!A3105</f>
        <v>0</v>
      </c>
      <c r="B3105" s="7" t="s">
        <v>63</v>
      </c>
      <c r="C3105" s="7">
        <f>Q_Export_excel!B3105</f>
        <v>0</v>
      </c>
      <c r="D3105" s="7">
        <f>Q_Export_excel!C3105</f>
        <v>0</v>
      </c>
      <c r="E3105" s="7" t="s">
        <v>64</v>
      </c>
      <c r="F3105" s="7" t="e">
        <f>VLOOKUP(CONCATENATE(A3105,D3105),Nominal_sensitivity!$C$2:$E$61,2,FALSE)</f>
        <v>#N/A</v>
      </c>
      <c r="G3105" s="7">
        <f>Q_Export_excel!D3105</f>
        <v>0</v>
      </c>
      <c r="H3105" s="7">
        <f>Q_Export_excel!E3105</f>
        <v>0</v>
      </c>
      <c r="I3105" s="7">
        <v>0</v>
      </c>
      <c r="J3105" s="7" t="str">
        <f t="shared" si="48"/>
        <v>0</v>
      </c>
      <c r="K3105" s="7" t="s">
        <v>65</v>
      </c>
      <c r="L3105" s="8">
        <f>Q_Export_excel!F3105</f>
        <v>0</v>
      </c>
      <c r="M3105" s="7">
        <f>Q_Export_excel!G3105</f>
        <v>0</v>
      </c>
    </row>
    <row r="3106" spans="1:13" x14ac:dyDescent="0.2">
      <c r="A3106" s="7">
        <f>Q_Export_excel!A3106</f>
        <v>0</v>
      </c>
      <c r="B3106" s="7" t="s">
        <v>63</v>
      </c>
      <c r="C3106" s="7">
        <f>Q_Export_excel!B3106</f>
        <v>0</v>
      </c>
      <c r="D3106" s="7">
        <f>Q_Export_excel!C3106</f>
        <v>0</v>
      </c>
      <c r="E3106" s="7" t="s">
        <v>64</v>
      </c>
      <c r="F3106" s="7" t="e">
        <f>VLOOKUP(CONCATENATE(A3106,D3106),Nominal_sensitivity!$C$2:$E$61,2,FALSE)</f>
        <v>#N/A</v>
      </c>
      <c r="G3106" s="7">
        <f>Q_Export_excel!D3106</f>
        <v>0</v>
      </c>
      <c r="H3106" s="7">
        <f>Q_Export_excel!E3106</f>
        <v>0</v>
      </c>
      <c r="I3106" s="7">
        <v>0</v>
      </c>
      <c r="J3106" s="7" t="str">
        <f t="shared" si="48"/>
        <v>0</v>
      </c>
      <c r="K3106" s="7" t="s">
        <v>65</v>
      </c>
      <c r="L3106" s="8">
        <f>Q_Export_excel!F3106</f>
        <v>0</v>
      </c>
      <c r="M3106" s="7">
        <f>Q_Export_excel!G3106</f>
        <v>0</v>
      </c>
    </row>
    <row r="3107" spans="1:13" x14ac:dyDescent="0.2">
      <c r="A3107" s="7">
        <f>Q_Export_excel!A3107</f>
        <v>0</v>
      </c>
      <c r="B3107" s="7" t="s">
        <v>63</v>
      </c>
      <c r="C3107" s="7">
        <f>Q_Export_excel!B3107</f>
        <v>0</v>
      </c>
      <c r="D3107" s="7">
        <f>Q_Export_excel!C3107</f>
        <v>0</v>
      </c>
      <c r="E3107" s="7" t="s">
        <v>64</v>
      </c>
      <c r="F3107" s="7" t="e">
        <f>VLOOKUP(CONCATENATE(A3107,D3107),Nominal_sensitivity!$C$2:$E$61,2,FALSE)</f>
        <v>#N/A</v>
      </c>
      <c r="G3107" s="7">
        <f>Q_Export_excel!D3107</f>
        <v>0</v>
      </c>
      <c r="H3107" s="7">
        <f>Q_Export_excel!E3107</f>
        <v>0</v>
      </c>
      <c r="I3107" s="7">
        <v>0</v>
      </c>
      <c r="J3107" s="7" t="str">
        <f t="shared" si="48"/>
        <v>0</v>
      </c>
      <c r="K3107" s="7" t="s">
        <v>65</v>
      </c>
      <c r="L3107" s="8">
        <f>Q_Export_excel!F3107</f>
        <v>0</v>
      </c>
      <c r="M3107" s="7">
        <f>Q_Export_excel!G3107</f>
        <v>0</v>
      </c>
    </row>
    <row r="3108" spans="1:13" x14ac:dyDescent="0.2">
      <c r="A3108" s="7">
        <f>Q_Export_excel!A3108</f>
        <v>0</v>
      </c>
      <c r="B3108" s="7" t="s">
        <v>63</v>
      </c>
      <c r="C3108" s="7">
        <f>Q_Export_excel!B3108</f>
        <v>0</v>
      </c>
      <c r="D3108" s="7">
        <f>Q_Export_excel!C3108</f>
        <v>0</v>
      </c>
      <c r="E3108" s="7" t="s">
        <v>64</v>
      </c>
      <c r="F3108" s="7" t="e">
        <f>VLOOKUP(CONCATENATE(A3108,D3108),Nominal_sensitivity!$C$2:$E$61,2,FALSE)</f>
        <v>#N/A</v>
      </c>
      <c r="G3108" s="7">
        <f>Q_Export_excel!D3108</f>
        <v>0</v>
      </c>
      <c r="H3108" s="7">
        <f>Q_Export_excel!E3108</f>
        <v>0</v>
      </c>
      <c r="I3108" s="7">
        <v>0</v>
      </c>
      <c r="J3108" s="7" t="str">
        <f t="shared" si="48"/>
        <v>0</v>
      </c>
      <c r="K3108" s="7" t="s">
        <v>65</v>
      </c>
      <c r="L3108" s="8">
        <f>Q_Export_excel!F3108</f>
        <v>0</v>
      </c>
      <c r="M3108" s="7">
        <f>Q_Export_excel!G3108</f>
        <v>0</v>
      </c>
    </row>
    <row r="3109" spans="1:13" x14ac:dyDescent="0.2">
      <c r="A3109" s="7">
        <f>Q_Export_excel!A3109</f>
        <v>0</v>
      </c>
      <c r="B3109" s="7" t="s">
        <v>63</v>
      </c>
      <c r="C3109" s="7">
        <f>Q_Export_excel!B3109</f>
        <v>0</v>
      </c>
      <c r="D3109" s="7">
        <f>Q_Export_excel!C3109</f>
        <v>0</v>
      </c>
      <c r="E3109" s="7" t="s">
        <v>64</v>
      </c>
      <c r="F3109" s="7" t="e">
        <f>VLOOKUP(CONCATENATE(A3109,D3109),Nominal_sensitivity!$C$2:$E$61,2,FALSE)</f>
        <v>#N/A</v>
      </c>
      <c r="G3109" s="7">
        <f>Q_Export_excel!D3109</f>
        <v>0</v>
      </c>
      <c r="H3109" s="7">
        <f>Q_Export_excel!E3109</f>
        <v>0</v>
      </c>
      <c r="I3109" s="7">
        <v>0</v>
      </c>
      <c r="J3109" s="7" t="str">
        <f t="shared" si="48"/>
        <v>0</v>
      </c>
      <c r="K3109" s="7" t="s">
        <v>65</v>
      </c>
      <c r="L3109" s="8">
        <f>Q_Export_excel!F3109</f>
        <v>0</v>
      </c>
      <c r="M3109" s="7">
        <f>Q_Export_excel!G3109</f>
        <v>0</v>
      </c>
    </row>
    <row r="3110" spans="1:13" x14ac:dyDescent="0.2">
      <c r="A3110" s="7">
        <f>Q_Export_excel!A3110</f>
        <v>0</v>
      </c>
      <c r="B3110" s="7" t="s">
        <v>63</v>
      </c>
      <c r="C3110" s="7">
        <f>Q_Export_excel!B3110</f>
        <v>0</v>
      </c>
      <c r="D3110" s="7">
        <f>Q_Export_excel!C3110</f>
        <v>0</v>
      </c>
      <c r="E3110" s="7" t="s">
        <v>64</v>
      </c>
      <c r="F3110" s="7" t="e">
        <f>VLOOKUP(CONCATENATE(A3110,D3110),Nominal_sensitivity!$C$2:$E$61,2,FALSE)</f>
        <v>#N/A</v>
      </c>
      <c r="G3110" s="7">
        <f>Q_Export_excel!D3110</f>
        <v>0</v>
      </c>
      <c r="H3110" s="7">
        <f>Q_Export_excel!E3110</f>
        <v>0</v>
      </c>
      <c r="I3110" s="7">
        <v>0</v>
      </c>
      <c r="J3110" s="7" t="str">
        <f t="shared" si="48"/>
        <v>0</v>
      </c>
      <c r="K3110" s="7" t="s">
        <v>65</v>
      </c>
      <c r="L3110" s="8">
        <f>Q_Export_excel!F3110</f>
        <v>0</v>
      </c>
      <c r="M3110" s="7">
        <f>Q_Export_excel!G3110</f>
        <v>0</v>
      </c>
    </row>
    <row r="3111" spans="1:13" x14ac:dyDescent="0.2">
      <c r="A3111" s="7">
        <f>Q_Export_excel!A3111</f>
        <v>0</v>
      </c>
      <c r="B3111" s="7" t="s">
        <v>63</v>
      </c>
      <c r="C3111" s="7">
        <f>Q_Export_excel!B3111</f>
        <v>0</v>
      </c>
      <c r="D3111" s="7">
        <f>Q_Export_excel!C3111</f>
        <v>0</v>
      </c>
      <c r="E3111" s="7" t="s">
        <v>64</v>
      </c>
      <c r="F3111" s="7" t="e">
        <f>VLOOKUP(CONCATENATE(A3111,D3111),Nominal_sensitivity!$C$2:$E$61,2,FALSE)</f>
        <v>#N/A</v>
      </c>
      <c r="G3111" s="7">
        <f>Q_Export_excel!D3111</f>
        <v>0</v>
      </c>
      <c r="H3111" s="7">
        <f>Q_Export_excel!E3111</f>
        <v>0</v>
      </c>
      <c r="I3111" s="7">
        <v>0</v>
      </c>
      <c r="J3111" s="7" t="str">
        <f t="shared" si="48"/>
        <v>0</v>
      </c>
      <c r="K3111" s="7" t="s">
        <v>65</v>
      </c>
      <c r="L3111" s="8">
        <f>Q_Export_excel!F3111</f>
        <v>0</v>
      </c>
      <c r="M3111" s="7">
        <f>Q_Export_excel!G3111</f>
        <v>0</v>
      </c>
    </row>
    <row r="3112" spans="1:13" x14ac:dyDescent="0.2">
      <c r="A3112" s="7">
        <f>Q_Export_excel!A3112</f>
        <v>0</v>
      </c>
      <c r="B3112" s="7" t="s">
        <v>63</v>
      </c>
      <c r="C3112" s="7">
        <f>Q_Export_excel!B3112</f>
        <v>0</v>
      </c>
      <c r="D3112" s="7">
        <f>Q_Export_excel!C3112</f>
        <v>0</v>
      </c>
      <c r="E3112" s="7" t="s">
        <v>64</v>
      </c>
      <c r="F3112" s="7" t="e">
        <f>VLOOKUP(CONCATENATE(A3112,D3112),Nominal_sensitivity!$C$2:$E$61,2,FALSE)</f>
        <v>#N/A</v>
      </c>
      <c r="G3112" s="7">
        <f>Q_Export_excel!D3112</f>
        <v>0</v>
      </c>
      <c r="H3112" s="7">
        <f>Q_Export_excel!E3112</f>
        <v>0</v>
      </c>
      <c r="I3112" s="7">
        <v>0</v>
      </c>
      <c r="J3112" s="7" t="str">
        <f t="shared" si="48"/>
        <v>0</v>
      </c>
      <c r="K3112" s="7" t="s">
        <v>65</v>
      </c>
      <c r="L3112" s="8">
        <f>Q_Export_excel!F3112</f>
        <v>0</v>
      </c>
      <c r="M3112" s="7">
        <f>Q_Export_excel!G3112</f>
        <v>0</v>
      </c>
    </row>
    <row r="3113" spans="1:13" x14ac:dyDescent="0.2">
      <c r="A3113" s="7">
        <f>Q_Export_excel!A3113</f>
        <v>0</v>
      </c>
      <c r="B3113" s="7" t="s">
        <v>63</v>
      </c>
      <c r="C3113" s="7">
        <f>Q_Export_excel!B3113</f>
        <v>0</v>
      </c>
      <c r="D3113" s="7">
        <f>Q_Export_excel!C3113</f>
        <v>0</v>
      </c>
      <c r="E3113" s="7" t="s">
        <v>64</v>
      </c>
      <c r="F3113" s="7" t="e">
        <f>VLOOKUP(CONCATENATE(A3113,D3113),Nominal_sensitivity!$C$2:$E$61,2,FALSE)</f>
        <v>#N/A</v>
      </c>
      <c r="G3113" s="7">
        <f>Q_Export_excel!D3113</f>
        <v>0</v>
      </c>
      <c r="H3113" s="7">
        <f>Q_Export_excel!E3113</f>
        <v>0</v>
      </c>
      <c r="I3113" s="7">
        <v>0</v>
      </c>
      <c r="J3113" s="7" t="str">
        <f t="shared" si="48"/>
        <v>0</v>
      </c>
      <c r="K3113" s="7" t="s">
        <v>65</v>
      </c>
      <c r="L3113" s="8">
        <f>Q_Export_excel!F3113</f>
        <v>0</v>
      </c>
      <c r="M3113" s="7">
        <f>Q_Export_excel!G3113</f>
        <v>0</v>
      </c>
    </row>
    <row r="3114" spans="1:13" x14ac:dyDescent="0.2">
      <c r="A3114" s="7">
        <f>Q_Export_excel!A3114</f>
        <v>0</v>
      </c>
      <c r="B3114" s="7" t="s">
        <v>63</v>
      </c>
      <c r="C3114" s="7">
        <f>Q_Export_excel!B3114</f>
        <v>0</v>
      </c>
      <c r="D3114" s="7">
        <f>Q_Export_excel!C3114</f>
        <v>0</v>
      </c>
      <c r="E3114" s="7" t="s">
        <v>64</v>
      </c>
      <c r="F3114" s="7" t="e">
        <f>VLOOKUP(CONCATENATE(A3114,D3114),Nominal_sensitivity!$C$2:$E$61,2,FALSE)</f>
        <v>#N/A</v>
      </c>
      <c r="G3114" s="7">
        <f>Q_Export_excel!D3114</f>
        <v>0</v>
      </c>
      <c r="H3114" s="7">
        <f>Q_Export_excel!E3114</f>
        <v>0</v>
      </c>
      <c r="I3114" s="7">
        <v>0</v>
      </c>
      <c r="J3114" s="7" t="str">
        <f t="shared" si="48"/>
        <v>0</v>
      </c>
      <c r="K3114" s="7" t="s">
        <v>65</v>
      </c>
      <c r="L3114" s="8">
        <f>Q_Export_excel!F3114</f>
        <v>0</v>
      </c>
      <c r="M3114" s="7">
        <f>Q_Export_excel!G3114</f>
        <v>0</v>
      </c>
    </row>
    <row r="3115" spans="1:13" x14ac:dyDescent="0.2">
      <c r="A3115" s="7">
        <f>Q_Export_excel!A3115</f>
        <v>0</v>
      </c>
      <c r="B3115" s="7" t="s">
        <v>63</v>
      </c>
      <c r="C3115" s="7">
        <f>Q_Export_excel!B3115</f>
        <v>0</v>
      </c>
      <c r="D3115" s="7">
        <f>Q_Export_excel!C3115</f>
        <v>0</v>
      </c>
      <c r="E3115" s="7" t="s">
        <v>64</v>
      </c>
      <c r="F3115" s="7" t="e">
        <f>VLOOKUP(CONCATENATE(A3115,D3115),Nominal_sensitivity!$C$2:$E$61,2,FALSE)</f>
        <v>#N/A</v>
      </c>
      <c r="G3115" s="7">
        <f>Q_Export_excel!D3115</f>
        <v>0</v>
      </c>
      <c r="H3115" s="7">
        <f>Q_Export_excel!E3115</f>
        <v>0</v>
      </c>
      <c r="I3115" s="7">
        <v>0</v>
      </c>
      <c r="J3115" s="7" t="str">
        <f t="shared" si="48"/>
        <v>0</v>
      </c>
      <c r="K3115" s="7" t="s">
        <v>65</v>
      </c>
      <c r="L3115" s="8">
        <f>Q_Export_excel!F3115</f>
        <v>0</v>
      </c>
      <c r="M3115" s="7">
        <f>Q_Export_excel!G3115</f>
        <v>0</v>
      </c>
    </row>
    <row r="3116" spans="1:13" x14ac:dyDescent="0.2">
      <c r="A3116" s="7">
        <f>Q_Export_excel!A3116</f>
        <v>0</v>
      </c>
      <c r="B3116" s="7" t="s">
        <v>63</v>
      </c>
      <c r="C3116" s="7">
        <f>Q_Export_excel!B3116</f>
        <v>0</v>
      </c>
      <c r="D3116" s="7">
        <f>Q_Export_excel!C3116</f>
        <v>0</v>
      </c>
      <c r="E3116" s="7" t="s">
        <v>64</v>
      </c>
      <c r="F3116" s="7" t="e">
        <f>VLOOKUP(CONCATENATE(A3116,D3116),Nominal_sensitivity!$C$2:$E$61,2,FALSE)</f>
        <v>#N/A</v>
      </c>
      <c r="G3116" s="7">
        <f>Q_Export_excel!D3116</f>
        <v>0</v>
      </c>
      <c r="H3116" s="7">
        <f>Q_Export_excel!E3116</f>
        <v>0</v>
      </c>
      <c r="I3116" s="7">
        <v>0</v>
      </c>
      <c r="J3116" s="7" t="str">
        <f t="shared" si="48"/>
        <v>0</v>
      </c>
      <c r="K3116" s="7" t="s">
        <v>65</v>
      </c>
      <c r="L3116" s="8">
        <f>Q_Export_excel!F3116</f>
        <v>0</v>
      </c>
      <c r="M3116" s="7">
        <f>Q_Export_excel!G3116</f>
        <v>0</v>
      </c>
    </row>
    <row r="3117" spans="1:13" x14ac:dyDescent="0.2">
      <c r="A3117" s="7">
        <f>Q_Export_excel!A3117</f>
        <v>0</v>
      </c>
      <c r="B3117" s="7" t="s">
        <v>63</v>
      </c>
      <c r="C3117" s="7">
        <f>Q_Export_excel!B3117</f>
        <v>0</v>
      </c>
      <c r="D3117" s="7">
        <f>Q_Export_excel!C3117</f>
        <v>0</v>
      </c>
      <c r="E3117" s="7" t="s">
        <v>64</v>
      </c>
      <c r="F3117" s="7" t="e">
        <f>VLOOKUP(CONCATENATE(A3117,D3117),Nominal_sensitivity!$C$2:$E$61,2,FALSE)</f>
        <v>#N/A</v>
      </c>
      <c r="G3117" s="7">
        <f>Q_Export_excel!D3117</f>
        <v>0</v>
      </c>
      <c r="H3117" s="7">
        <f>Q_Export_excel!E3117</f>
        <v>0</v>
      </c>
      <c r="I3117" s="7">
        <v>0</v>
      </c>
      <c r="J3117" s="7" t="str">
        <f t="shared" si="48"/>
        <v>0</v>
      </c>
      <c r="K3117" s="7" t="s">
        <v>65</v>
      </c>
      <c r="L3117" s="8">
        <f>Q_Export_excel!F3117</f>
        <v>0</v>
      </c>
      <c r="M3117" s="7">
        <f>Q_Export_excel!G3117</f>
        <v>0</v>
      </c>
    </row>
    <row r="3118" spans="1:13" x14ac:dyDescent="0.2">
      <c r="A3118" s="7">
        <f>Q_Export_excel!A3118</f>
        <v>0</v>
      </c>
      <c r="B3118" s="7" t="s">
        <v>63</v>
      </c>
      <c r="C3118" s="7">
        <f>Q_Export_excel!B3118</f>
        <v>0</v>
      </c>
      <c r="D3118" s="7">
        <f>Q_Export_excel!C3118</f>
        <v>0</v>
      </c>
      <c r="E3118" s="7" t="s">
        <v>64</v>
      </c>
      <c r="F3118" s="7" t="e">
        <f>VLOOKUP(CONCATENATE(A3118,D3118),Nominal_sensitivity!$C$2:$E$61,2,FALSE)</f>
        <v>#N/A</v>
      </c>
      <c r="G3118" s="7">
        <f>Q_Export_excel!D3118</f>
        <v>0</v>
      </c>
      <c r="H3118" s="7">
        <f>Q_Export_excel!E3118</f>
        <v>0</v>
      </c>
      <c r="I3118" s="7">
        <v>0</v>
      </c>
      <c r="J3118" s="7" t="str">
        <f t="shared" si="48"/>
        <v>0</v>
      </c>
      <c r="K3118" s="7" t="s">
        <v>65</v>
      </c>
      <c r="L3118" s="8">
        <f>Q_Export_excel!F3118</f>
        <v>0</v>
      </c>
      <c r="M3118" s="7">
        <f>Q_Export_excel!G3118</f>
        <v>0</v>
      </c>
    </row>
    <row r="3119" spans="1:13" x14ac:dyDescent="0.2">
      <c r="A3119" s="7">
        <f>Q_Export_excel!A3119</f>
        <v>0</v>
      </c>
      <c r="B3119" s="7" t="s">
        <v>63</v>
      </c>
      <c r="C3119" s="7">
        <f>Q_Export_excel!B3119</f>
        <v>0</v>
      </c>
      <c r="D3119" s="7">
        <f>Q_Export_excel!C3119</f>
        <v>0</v>
      </c>
      <c r="E3119" s="7" t="s">
        <v>64</v>
      </c>
      <c r="F3119" s="7" t="e">
        <f>VLOOKUP(CONCATENATE(A3119,D3119),Nominal_sensitivity!$C$2:$E$61,2,FALSE)</f>
        <v>#N/A</v>
      </c>
      <c r="G3119" s="7">
        <f>Q_Export_excel!D3119</f>
        <v>0</v>
      </c>
      <c r="H3119" s="7">
        <f>Q_Export_excel!E3119</f>
        <v>0</v>
      </c>
      <c r="I3119" s="7">
        <v>0</v>
      </c>
      <c r="J3119" s="7" t="str">
        <f t="shared" si="48"/>
        <v>0</v>
      </c>
      <c r="K3119" s="7" t="s">
        <v>65</v>
      </c>
      <c r="L3119" s="8">
        <f>Q_Export_excel!F3119</f>
        <v>0</v>
      </c>
      <c r="M3119" s="7">
        <f>Q_Export_excel!G3119</f>
        <v>0</v>
      </c>
    </row>
    <row r="3120" spans="1:13" x14ac:dyDescent="0.2">
      <c r="A3120" s="7">
        <f>Q_Export_excel!A3120</f>
        <v>0</v>
      </c>
      <c r="B3120" s="7" t="s">
        <v>63</v>
      </c>
      <c r="C3120" s="7">
        <f>Q_Export_excel!B3120</f>
        <v>0</v>
      </c>
      <c r="D3120" s="7">
        <f>Q_Export_excel!C3120</f>
        <v>0</v>
      </c>
      <c r="E3120" s="7" t="s">
        <v>64</v>
      </c>
      <c r="F3120" s="7" t="e">
        <f>VLOOKUP(CONCATENATE(A3120,D3120),Nominal_sensitivity!$C$2:$E$61,2,FALSE)</f>
        <v>#N/A</v>
      </c>
      <c r="G3120" s="7">
        <f>Q_Export_excel!D3120</f>
        <v>0</v>
      </c>
      <c r="H3120" s="7">
        <f>Q_Export_excel!E3120</f>
        <v>0</v>
      </c>
      <c r="I3120" s="7">
        <v>0</v>
      </c>
      <c r="J3120" s="7" t="str">
        <f t="shared" si="48"/>
        <v>0</v>
      </c>
      <c r="K3120" s="7" t="s">
        <v>65</v>
      </c>
      <c r="L3120" s="8">
        <f>Q_Export_excel!F3120</f>
        <v>0</v>
      </c>
      <c r="M3120" s="7">
        <f>Q_Export_excel!G3120</f>
        <v>0</v>
      </c>
    </row>
    <row r="3121" spans="1:13" x14ac:dyDescent="0.2">
      <c r="A3121" s="7">
        <f>Q_Export_excel!A3121</f>
        <v>0</v>
      </c>
      <c r="B3121" s="7" t="s">
        <v>63</v>
      </c>
      <c r="C3121" s="7">
        <f>Q_Export_excel!B3121</f>
        <v>0</v>
      </c>
      <c r="D3121" s="7">
        <f>Q_Export_excel!C3121</f>
        <v>0</v>
      </c>
      <c r="E3121" s="7" t="s">
        <v>64</v>
      </c>
      <c r="F3121" s="7" t="e">
        <f>VLOOKUP(CONCATENATE(A3121,D3121),Nominal_sensitivity!$C$2:$E$61,2,FALSE)</f>
        <v>#N/A</v>
      </c>
      <c r="G3121" s="7">
        <f>Q_Export_excel!D3121</f>
        <v>0</v>
      </c>
      <c r="H3121" s="7">
        <f>Q_Export_excel!E3121</f>
        <v>0</v>
      </c>
      <c r="I3121" s="7">
        <v>0</v>
      </c>
      <c r="J3121" s="7" t="str">
        <f t="shared" si="48"/>
        <v>0</v>
      </c>
      <c r="K3121" s="7" t="s">
        <v>65</v>
      </c>
      <c r="L3121" s="8">
        <f>Q_Export_excel!F3121</f>
        <v>0</v>
      </c>
      <c r="M3121" s="7">
        <f>Q_Export_excel!G3121</f>
        <v>0</v>
      </c>
    </row>
    <row r="3122" spans="1:13" x14ac:dyDescent="0.2">
      <c r="A3122" s="7">
        <f>Q_Export_excel!A3122</f>
        <v>0</v>
      </c>
      <c r="B3122" s="7" t="s">
        <v>63</v>
      </c>
      <c r="C3122" s="7">
        <f>Q_Export_excel!B3122</f>
        <v>0</v>
      </c>
      <c r="D3122" s="7">
        <f>Q_Export_excel!C3122</f>
        <v>0</v>
      </c>
      <c r="E3122" s="7" t="s">
        <v>64</v>
      </c>
      <c r="F3122" s="7" t="e">
        <f>VLOOKUP(CONCATENATE(A3122,D3122),Nominal_sensitivity!$C$2:$E$61,2,FALSE)</f>
        <v>#N/A</v>
      </c>
      <c r="G3122" s="7">
        <f>Q_Export_excel!D3122</f>
        <v>0</v>
      </c>
      <c r="H3122" s="7">
        <f>Q_Export_excel!E3122</f>
        <v>0</v>
      </c>
      <c r="I3122" s="7">
        <v>0</v>
      </c>
      <c r="J3122" s="7" t="str">
        <f t="shared" si="48"/>
        <v>0</v>
      </c>
      <c r="K3122" s="7" t="s">
        <v>65</v>
      </c>
      <c r="L3122" s="8">
        <f>Q_Export_excel!F3122</f>
        <v>0</v>
      </c>
      <c r="M3122" s="7">
        <f>Q_Export_excel!G3122</f>
        <v>0</v>
      </c>
    </row>
    <row r="3123" spans="1:13" x14ac:dyDescent="0.2">
      <c r="A3123" s="7">
        <f>Q_Export_excel!A3123</f>
        <v>0</v>
      </c>
      <c r="B3123" s="7" t="s">
        <v>63</v>
      </c>
      <c r="C3123" s="7">
        <f>Q_Export_excel!B3123</f>
        <v>0</v>
      </c>
      <c r="D3123" s="7">
        <f>Q_Export_excel!C3123</f>
        <v>0</v>
      </c>
      <c r="E3123" s="7" t="s">
        <v>64</v>
      </c>
      <c r="F3123" s="7" t="e">
        <f>VLOOKUP(CONCATENATE(A3123,D3123),Nominal_sensitivity!$C$2:$E$61,2,FALSE)</f>
        <v>#N/A</v>
      </c>
      <c r="G3123" s="7">
        <f>Q_Export_excel!D3123</f>
        <v>0</v>
      </c>
      <c r="H3123" s="7">
        <f>Q_Export_excel!E3123</f>
        <v>0</v>
      </c>
      <c r="I3123" s="7">
        <v>0</v>
      </c>
      <c r="J3123" s="7" t="str">
        <f t="shared" si="48"/>
        <v>0</v>
      </c>
      <c r="K3123" s="7" t="s">
        <v>65</v>
      </c>
      <c r="L3123" s="8">
        <f>Q_Export_excel!F3123</f>
        <v>0</v>
      </c>
      <c r="M3123" s="7">
        <f>Q_Export_excel!G3123</f>
        <v>0</v>
      </c>
    </row>
    <row r="3124" spans="1:13" x14ac:dyDescent="0.2">
      <c r="A3124" s="7">
        <f>Q_Export_excel!A3124</f>
        <v>0</v>
      </c>
      <c r="B3124" s="7" t="s">
        <v>63</v>
      </c>
      <c r="C3124" s="7">
        <f>Q_Export_excel!B3124</f>
        <v>0</v>
      </c>
      <c r="D3124" s="7">
        <f>Q_Export_excel!C3124</f>
        <v>0</v>
      </c>
      <c r="E3124" s="7" t="s">
        <v>64</v>
      </c>
      <c r="F3124" s="7" t="e">
        <f>VLOOKUP(CONCATENATE(A3124,D3124),Nominal_sensitivity!$C$2:$E$61,2,FALSE)</f>
        <v>#N/A</v>
      </c>
      <c r="G3124" s="7">
        <f>Q_Export_excel!D3124</f>
        <v>0</v>
      </c>
      <c r="H3124" s="7">
        <f>Q_Export_excel!E3124</f>
        <v>0</v>
      </c>
      <c r="I3124" s="7">
        <v>0</v>
      </c>
      <c r="J3124" s="7" t="str">
        <f t="shared" si="48"/>
        <v>0</v>
      </c>
      <c r="K3124" s="7" t="s">
        <v>65</v>
      </c>
      <c r="L3124" s="8">
        <f>Q_Export_excel!F3124</f>
        <v>0</v>
      </c>
      <c r="M3124" s="7">
        <f>Q_Export_excel!G3124</f>
        <v>0</v>
      </c>
    </row>
    <row r="3125" spans="1:13" x14ac:dyDescent="0.2">
      <c r="A3125" s="7">
        <f>Q_Export_excel!A3125</f>
        <v>0</v>
      </c>
      <c r="B3125" s="7" t="s">
        <v>63</v>
      </c>
      <c r="C3125" s="7">
        <f>Q_Export_excel!B3125</f>
        <v>0</v>
      </c>
      <c r="D3125" s="7">
        <f>Q_Export_excel!C3125</f>
        <v>0</v>
      </c>
      <c r="E3125" s="7" t="s">
        <v>64</v>
      </c>
      <c r="F3125" s="7" t="e">
        <f>VLOOKUP(CONCATENATE(A3125,D3125),Nominal_sensitivity!$C$2:$E$61,2,FALSE)</f>
        <v>#N/A</v>
      </c>
      <c r="G3125" s="7">
        <f>Q_Export_excel!D3125</f>
        <v>0</v>
      </c>
      <c r="H3125" s="7">
        <f>Q_Export_excel!E3125</f>
        <v>0</v>
      </c>
      <c r="I3125" s="7">
        <v>0</v>
      </c>
      <c r="J3125" s="7" t="str">
        <f t="shared" si="48"/>
        <v>0</v>
      </c>
      <c r="K3125" s="7" t="s">
        <v>65</v>
      </c>
      <c r="L3125" s="8">
        <f>Q_Export_excel!F3125</f>
        <v>0</v>
      </c>
      <c r="M3125" s="7">
        <f>Q_Export_excel!G3125</f>
        <v>0</v>
      </c>
    </row>
    <row r="3126" spans="1:13" x14ac:dyDescent="0.2">
      <c r="A3126" s="7">
        <f>Q_Export_excel!A3126</f>
        <v>0</v>
      </c>
      <c r="B3126" s="7" t="s">
        <v>63</v>
      </c>
      <c r="C3126" s="7">
        <f>Q_Export_excel!B3126</f>
        <v>0</v>
      </c>
      <c r="D3126" s="7">
        <f>Q_Export_excel!C3126</f>
        <v>0</v>
      </c>
      <c r="E3126" s="7" t="s">
        <v>64</v>
      </c>
      <c r="F3126" s="7" t="e">
        <f>VLOOKUP(CONCATENATE(A3126,D3126),Nominal_sensitivity!$C$2:$E$61,2,FALSE)</f>
        <v>#N/A</v>
      </c>
      <c r="G3126" s="7">
        <f>Q_Export_excel!D3126</f>
        <v>0</v>
      </c>
      <c r="H3126" s="7">
        <f>Q_Export_excel!E3126</f>
        <v>0</v>
      </c>
      <c r="I3126" s="7">
        <v>0</v>
      </c>
      <c r="J3126" s="7" t="str">
        <f t="shared" si="48"/>
        <v>0</v>
      </c>
      <c r="K3126" s="7" t="s">
        <v>65</v>
      </c>
      <c r="L3126" s="8">
        <f>Q_Export_excel!F3126</f>
        <v>0</v>
      </c>
      <c r="M3126" s="7">
        <f>Q_Export_excel!G3126</f>
        <v>0</v>
      </c>
    </row>
    <row r="3127" spans="1:13" x14ac:dyDescent="0.2">
      <c r="A3127" s="7">
        <f>Q_Export_excel!A3127</f>
        <v>0</v>
      </c>
      <c r="B3127" s="7" t="s">
        <v>63</v>
      </c>
      <c r="C3127" s="7">
        <f>Q_Export_excel!B3127</f>
        <v>0</v>
      </c>
      <c r="D3127" s="7">
        <f>Q_Export_excel!C3127</f>
        <v>0</v>
      </c>
      <c r="E3127" s="7" t="s">
        <v>64</v>
      </c>
      <c r="F3127" s="7" t="e">
        <f>VLOOKUP(CONCATENATE(A3127,D3127),Nominal_sensitivity!$C$2:$E$61,2,FALSE)</f>
        <v>#N/A</v>
      </c>
      <c r="G3127" s="7">
        <f>Q_Export_excel!D3127</f>
        <v>0</v>
      </c>
      <c r="H3127" s="7">
        <f>Q_Export_excel!E3127</f>
        <v>0</v>
      </c>
      <c r="I3127" s="7">
        <v>0</v>
      </c>
      <c r="J3127" s="7" t="str">
        <f t="shared" si="48"/>
        <v>0</v>
      </c>
      <c r="K3127" s="7" t="s">
        <v>65</v>
      </c>
      <c r="L3127" s="8">
        <f>Q_Export_excel!F3127</f>
        <v>0</v>
      </c>
      <c r="M3127" s="7">
        <f>Q_Export_excel!G3127</f>
        <v>0</v>
      </c>
    </row>
    <row r="3128" spans="1:13" x14ac:dyDescent="0.2">
      <c r="A3128" s="7">
        <f>Q_Export_excel!A3128</f>
        <v>0</v>
      </c>
      <c r="B3128" s="7" t="s">
        <v>63</v>
      </c>
      <c r="C3128" s="7">
        <f>Q_Export_excel!B3128</f>
        <v>0</v>
      </c>
      <c r="D3128" s="7">
        <f>Q_Export_excel!C3128</f>
        <v>0</v>
      </c>
      <c r="E3128" s="7" t="s">
        <v>64</v>
      </c>
      <c r="F3128" s="7" t="e">
        <f>VLOOKUP(CONCATENATE(A3128,D3128),Nominal_sensitivity!$C$2:$E$61,2,FALSE)</f>
        <v>#N/A</v>
      </c>
      <c r="G3128" s="7">
        <f>Q_Export_excel!D3128</f>
        <v>0</v>
      </c>
      <c r="H3128" s="7">
        <f>Q_Export_excel!E3128</f>
        <v>0</v>
      </c>
      <c r="I3128" s="7">
        <v>0</v>
      </c>
      <c r="J3128" s="7" t="str">
        <f t="shared" si="48"/>
        <v>0</v>
      </c>
      <c r="K3128" s="7" t="s">
        <v>65</v>
      </c>
      <c r="L3128" s="8">
        <f>Q_Export_excel!F3128</f>
        <v>0</v>
      </c>
      <c r="M3128" s="7">
        <f>Q_Export_excel!G3128</f>
        <v>0</v>
      </c>
    </row>
    <row r="3129" spans="1:13" x14ac:dyDescent="0.2">
      <c r="A3129" s="7">
        <f>Q_Export_excel!A3129</f>
        <v>0</v>
      </c>
      <c r="B3129" s="7" t="s">
        <v>63</v>
      </c>
      <c r="C3129" s="7">
        <f>Q_Export_excel!B3129</f>
        <v>0</v>
      </c>
      <c r="D3129" s="7">
        <f>Q_Export_excel!C3129</f>
        <v>0</v>
      </c>
      <c r="E3129" s="7" t="s">
        <v>64</v>
      </c>
      <c r="F3129" s="7" t="e">
        <f>VLOOKUP(CONCATENATE(A3129,D3129),Nominal_sensitivity!$C$2:$E$61,2,FALSE)</f>
        <v>#N/A</v>
      </c>
      <c r="G3129" s="7">
        <f>Q_Export_excel!D3129</f>
        <v>0</v>
      </c>
      <c r="H3129" s="7">
        <f>Q_Export_excel!E3129</f>
        <v>0</v>
      </c>
      <c r="I3129" s="7">
        <v>0</v>
      </c>
      <c r="J3129" s="7" t="str">
        <f t="shared" si="48"/>
        <v>0</v>
      </c>
      <c r="K3129" s="7" t="s">
        <v>65</v>
      </c>
      <c r="L3129" s="8">
        <f>Q_Export_excel!F3129</f>
        <v>0</v>
      </c>
      <c r="M3129" s="7">
        <f>Q_Export_excel!G3129</f>
        <v>0</v>
      </c>
    </row>
    <row r="3130" spans="1:13" x14ac:dyDescent="0.2">
      <c r="A3130" s="7">
        <f>Q_Export_excel!A3130</f>
        <v>0</v>
      </c>
      <c r="B3130" s="7" t="s">
        <v>63</v>
      </c>
      <c r="C3130" s="7">
        <f>Q_Export_excel!B3130</f>
        <v>0</v>
      </c>
      <c r="D3130" s="7">
        <f>Q_Export_excel!C3130</f>
        <v>0</v>
      </c>
      <c r="E3130" s="7" t="s">
        <v>64</v>
      </c>
      <c r="F3130" s="7" t="e">
        <f>VLOOKUP(CONCATENATE(A3130,D3130),Nominal_sensitivity!$C$2:$E$61,2,FALSE)</f>
        <v>#N/A</v>
      </c>
      <c r="G3130" s="7">
        <f>Q_Export_excel!D3130</f>
        <v>0</v>
      </c>
      <c r="H3130" s="7">
        <f>Q_Export_excel!E3130</f>
        <v>0</v>
      </c>
      <c r="I3130" s="7">
        <v>0</v>
      </c>
      <c r="J3130" s="7" t="str">
        <f t="shared" si="48"/>
        <v>0</v>
      </c>
      <c r="K3130" s="7" t="s">
        <v>65</v>
      </c>
      <c r="L3130" s="8">
        <f>Q_Export_excel!F3130</f>
        <v>0</v>
      </c>
      <c r="M3130" s="7">
        <f>Q_Export_excel!G3130</f>
        <v>0</v>
      </c>
    </row>
    <row r="3131" spans="1:13" x14ac:dyDescent="0.2">
      <c r="A3131" s="7">
        <f>Q_Export_excel!A3131</f>
        <v>0</v>
      </c>
      <c r="B3131" s="7" t="s">
        <v>63</v>
      </c>
      <c r="C3131" s="7">
        <f>Q_Export_excel!B3131</f>
        <v>0</v>
      </c>
      <c r="D3131" s="7">
        <f>Q_Export_excel!C3131</f>
        <v>0</v>
      </c>
      <c r="E3131" s="7" t="s">
        <v>64</v>
      </c>
      <c r="F3131" s="7" t="e">
        <f>VLOOKUP(CONCATENATE(A3131,D3131),Nominal_sensitivity!$C$2:$E$61,2,FALSE)</f>
        <v>#N/A</v>
      </c>
      <c r="G3131" s="7">
        <f>Q_Export_excel!D3131</f>
        <v>0</v>
      </c>
      <c r="H3131" s="7">
        <f>Q_Export_excel!E3131</f>
        <v>0</v>
      </c>
      <c r="I3131" s="7">
        <v>0</v>
      </c>
      <c r="J3131" s="7" t="str">
        <f t="shared" si="48"/>
        <v>0</v>
      </c>
      <c r="K3131" s="7" t="s">
        <v>65</v>
      </c>
      <c r="L3131" s="8">
        <f>Q_Export_excel!F3131</f>
        <v>0</v>
      </c>
      <c r="M3131" s="7">
        <f>Q_Export_excel!G3131</f>
        <v>0</v>
      </c>
    </row>
    <row r="3132" spans="1:13" x14ac:dyDescent="0.2">
      <c r="A3132" s="7">
        <f>Q_Export_excel!A3132</f>
        <v>0</v>
      </c>
      <c r="B3132" s="7" t="s">
        <v>63</v>
      </c>
      <c r="C3132" s="7">
        <f>Q_Export_excel!B3132</f>
        <v>0</v>
      </c>
      <c r="D3132" s="7">
        <f>Q_Export_excel!C3132</f>
        <v>0</v>
      </c>
      <c r="E3132" s="7" t="s">
        <v>64</v>
      </c>
      <c r="F3132" s="7" t="e">
        <f>VLOOKUP(CONCATENATE(A3132,D3132),Nominal_sensitivity!$C$2:$E$61,2,FALSE)</f>
        <v>#N/A</v>
      </c>
      <c r="G3132" s="7">
        <f>Q_Export_excel!D3132</f>
        <v>0</v>
      </c>
      <c r="H3132" s="7">
        <f>Q_Export_excel!E3132</f>
        <v>0</v>
      </c>
      <c r="I3132" s="7">
        <v>0</v>
      </c>
      <c r="J3132" s="7" t="str">
        <f t="shared" si="48"/>
        <v>0</v>
      </c>
      <c r="K3132" s="7" t="s">
        <v>65</v>
      </c>
      <c r="L3132" s="8">
        <f>Q_Export_excel!F3132</f>
        <v>0</v>
      </c>
      <c r="M3132" s="7">
        <f>Q_Export_excel!G3132</f>
        <v>0</v>
      </c>
    </row>
    <row r="3133" spans="1:13" x14ac:dyDescent="0.2">
      <c r="A3133" s="7">
        <f>Q_Export_excel!A3133</f>
        <v>0</v>
      </c>
      <c r="B3133" s="7" t="s">
        <v>63</v>
      </c>
      <c r="C3133" s="7">
        <f>Q_Export_excel!B3133</f>
        <v>0</v>
      </c>
      <c r="D3133" s="7">
        <f>Q_Export_excel!C3133</f>
        <v>0</v>
      </c>
      <c r="E3133" s="7" t="s">
        <v>64</v>
      </c>
      <c r="F3133" s="7" t="e">
        <f>VLOOKUP(CONCATENATE(A3133,D3133),Nominal_sensitivity!$C$2:$E$61,2,FALSE)</f>
        <v>#N/A</v>
      </c>
      <c r="G3133" s="7">
        <f>Q_Export_excel!D3133</f>
        <v>0</v>
      </c>
      <c r="H3133" s="7">
        <f>Q_Export_excel!E3133</f>
        <v>0</v>
      </c>
      <c r="I3133" s="7">
        <v>0</v>
      </c>
      <c r="J3133" s="7" t="str">
        <f t="shared" si="48"/>
        <v>0</v>
      </c>
      <c r="K3133" s="7" t="s">
        <v>65</v>
      </c>
      <c r="L3133" s="8">
        <f>Q_Export_excel!F3133</f>
        <v>0</v>
      </c>
      <c r="M3133" s="7">
        <f>Q_Export_excel!G3133</f>
        <v>0</v>
      </c>
    </row>
    <row r="3134" spans="1:13" x14ac:dyDescent="0.2">
      <c r="A3134" s="7">
        <f>Q_Export_excel!A3134</f>
        <v>0</v>
      </c>
      <c r="B3134" s="7" t="s">
        <v>63</v>
      </c>
      <c r="C3134" s="7">
        <f>Q_Export_excel!B3134</f>
        <v>0</v>
      </c>
      <c r="D3134" s="7">
        <f>Q_Export_excel!C3134</f>
        <v>0</v>
      </c>
      <c r="E3134" s="7" t="s">
        <v>64</v>
      </c>
      <c r="F3134" s="7" t="e">
        <f>VLOOKUP(CONCATENATE(A3134,D3134),Nominal_sensitivity!$C$2:$E$61,2,FALSE)</f>
        <v>#N/A</v>
      </c>
      <c r="G3134" s="7">
        <f>Q_Export_excel!D3134</f>
        <v>0</v>
      </c>
      <c r="H3134" s="7">
        <f>Q_Export_excel!E3134</f>
        <v>0</v>
      </c>
      <c r="I3134" s="7">
        <v>0</v>
      </c>
      <c r="J3134" s="7" t="str">
        <f t="shared" si="48"/>
        <v>0</v>
      </c>
      <c r="K3134" s="7" t="s">
        <v>65</v>
      </c>
      <c r="L3134" s="8">
        <f>Q_Export_excel!F3134</f>
        <v>0</v>
      </c>
      <c r="M3134" s="7">
        <f>Q_Export_excel!G3134</f>
        <v>0</v>
      </c>
    </row>
    <row r="3135" spans="1:13" x14ac:dyDescent="0.2">
      <c r="A3135" s="7">
        <f>Q_Export_excel!A3135</f>
        <v>0</v>
      </c>
      <c r="B3135" s="7" t="s">
        <v>63</v>
      </c>
      <c r="C3135" s="7">
        <f>Q_Export_excel!B3135</f>
        <v>0</v>
      </c>
      <c r="D3135" s="7">
        <f>Q_Export_excel!C3135</f>
        <v>0</v>
      </c>
      <c r="E3135" s="7" t="s">
        <v>64</v>
      </c>
      <c r="F3135" s="7" t="e">
        <f>VLOOKUP(CONCATENATE(A3135,D3135),Nominal_sensitivity!$C$2:$E$61,2,FALSE)</f>
        <v>#N/A</v>
      </c>
      <c r="G3135" s="7">
        <f>Q_Export_excel!D3135</f>
        <v>0</v>
      </c>
      <c r="H3135" s="7">
        <f>Q_Export_excel!E3135</f>
        <v>0</v>
      </c>
      <c r="I3135" s="7">
        <v>0</v>
      </c>
      <c r="J3135" s="7" t="str">
        <f t="shared" si="48"/>
        <v>0</v>
      </c>
      <c r="K3135" s="7" t="s">
        <v>65</v>
      </c>
      <c r="L3135" s="8">
        <f>Q_Export_excel!F3135</f>
        <v>0</v>
      </c>
      <c r="M3135" s="7">
        <f>Q_Export_excel!G3135</f>
        <v>0</v>
      </c>
    </row>
    <row r="3136" spans="1:13" x14ac:dyDescent="0.2">
      <c r="A3136" s="7">
        <f>Q_Export_excel!A3136</f>
        <v>0</v>
      </c>
      <c r="B3136" s="7" t="s">
        <v>63</v>
      </c>
      <c r="C3136" s="7">
        <f>Q_Export_excel!B3136</f>
        <v>0</v>
      </c>
      <c r="D3136" s="7">
        <f>Q_Export_excel!C3136</f>
        <v>0</v>
      </c>
      <c r="E3136" s="7" t="s">
        <v>64</v>
      </c>
      <c r="F3136" s="7" t="e">
        <f>VLOOKUP(CONCATENATE(A3136,D3136),Nominal_sensitivity!$C$2:$E$61,2,FALSE)</f>
        <v>#N/A</v>
      </c>
      <c r="G3136" s="7">
        <f>Q_Export_excel!D3136</f>
        <v>0</v>
      </c>
      <c r="H3136" s="7">
        <f>Q_Export_excel!E3136</f>
        <v>0</v>
      </c>
      <c r="I3136" s="7">
        <v>0</v>
      </c>
      <c r="J3136" s="7" t="str">
        <f t="shared" si="48"/>
        <v>0</v>
      </c>
      <c r="K3136" s="7" t="s">
        <v>65</v>
      </c>
      <c r="L3136" s="8">
        <f>Q_Export_excel!F3136</f>
        <v>0</v>
      </c>
      <c r="M3136" s="7">
        <f>Q_Export_excel!G3136</f>
        <v>0</v>
      </c>
    </row>
    <row r="3137" spans="1:13" x14ac:dyDescent="0.2">
      <c r="A3137" s="7">
        <f>Q_Export_excel!A3137</f>
        <v>0</v>
      </c>
      <c r="B3137" s="7" t="s">
        <v>63</v>
      </c>
      <c r="C3137" s="7">
        <f>Q_Export_excel!B3137</f>
        <v>0</v>
      </c>
      <c r="D3137" s="7">
        <f>Q_Export_excel!C3137</f>
        <v>0</v>
      </c>
      <c r="E3137" s="7" t="s">
        <v>64</v>
      </c>
      <c r="F3137" s="7" t="e">
        <f>VLOOKUP(CONCATENATE(A3137,D3137),Nominal_sensitivity!$C$2:$E$61,2,FALSE)</f>
        <v>#N/A</v>
      </c>
      <c r="G3137" s="7">
        <f>Q_Export_excel!D3137</f>
        <v>0</v>
      </c>
      <c r="H3137" s="7">
        <f>Q_Export_excel!E3137</f>
        <v>0</v>
      </c>
      <c r="I3137" s="7">
        <v>0</v>
      </c>
      <c r="J3137" s="7" t="str">
        <f t="shared" si="48"/>
        <v>0</v>
      </c>
      <c r="K3137" s="7" t="s">
        <v>65</v>
      </c>
      <c r="L3137" s="8">
        <f>Q_Export_excel!F3137</f>
        <v>0</v>
      </c>
      <c r="M3137" s="7">
        <f>Q_Export_excel!G3137</f>
        <v>0</v>
      </c>
    </row>
    <row r="3138" spans="1:13" x14ac:dyDescent="0.2">
      <c r="A3138" s="7">
        <f>Q_Export_excel!A3138</f>
        <v>0</v>
      </c>
      <c r="B3138" s="7" t="s">
        <v>63</v>
      </c>
      <c r="C3138" s="7">
        <f>Q_Export_excel!B3138</f>
        <v>0</v>
      </c>
      <c r="D3138" s="7">
        <f>Q_Export_excel!C3138</f>
        <v>0</v>
      </c>
      <c r="E3138" s="7" t="s">
        <v>64</v>
      </c>
      <c r="F3138" s="7" t="e">
        <f>VLOOKUP(CONCATENATE(A3138,D3138),Nominal_sensitivity!$C$2:$E$61,2,FALSE)</f>
        <v>#N/A</v>
      </c>
      <c r="G3138" s="7">
        <f>Q_Export_excel!D3138</f>
        <v>0</v>
      </c>
      <c r="H3138" s="7">
        <f>Q_Export_excel!E3138</f>
        <v>0</v>
      </c>
      <c r="I3138" s="7">
        <v>0</v>
      </c>
      <c r="J3138" s="7" t="str">
        <f t="shared" si="48"/>
        <v>0</v>
      </c>
      <c r="K3138" s="7" t="s">
        <v>65</v>
      </c>
      <c r="L3138" s="8">
        <f>Q_Export_excel!F3138</f>
        <v>0</v>
      </c>
      <c r="M3138" s="7">
        <f>Q_Export_excel!G3138</f>
        <v>0</v>
      </c>
    </row>
    <row r="3139" spans="1:13" x14ac:dyDescent="0.2">
      <c r="A3139" s="7">
        <f>Q_Export_excel!A3139</f>
        <v>0</v>
      </c>
      <c r="B3139" s="7" t="s">
        <v>63</v>
      </c>
      <c r="C3139" s="7">
        <f>Q_Export_excel!B3139</f>
        <v>0</v>
      </c>
      <c r="D3139" s="7">
        <f>Q_Export_excel!C3139</f>
        <v>0</v>
      </c>
      <c r="E3139" s="7" t="s">
        <v>64</v>
      </c>
      <c r="F3139" s="7" t="e">
        <f>VLOOKUP(CONCATENATE(A3139,D3139),Nominal_sensitivity!$C$2:$E$61,2,FALSE)</f>
        <v>#N/A</v>
      </c>
      <c r="G3139" s="7">
        <f>Q_Export_excel!D3139</f>
        <v>0</v>
      </c>
      <c r="H3139" s="7">
        <f>Q_Export_excel!E3139</f>
        <v>0</v>
      </c>
      <c r="I3139" s="7">
        <v>0</v>
      </c>
      <c r="J3139" s="7" t="str">
        <f t="shared" si="48"/>
        <v>0</v>
      </c>
      <c r="K3139" s="7" t="s">
        <v>65</v>
      </c>
      <c r="L3139" s="8">
        <f>Q_Export_excel!F3139</f>
        <v>0</v>
      </c>
      <c r="M3139" s="7">
        <f>Q_Export_excel!G3139</f>
        <v>0</v>
      </c>
    </row>
    <row r="3140" spans="1:13" x14ac:dyDescent="0.2">
      <c r="A3140" s="7">
        <f>Q_Export_excel!A3140</f>
        <v>0</v>
      </c>
      <c r="B3140" s="7" t="s">
        <v>63</v>
      </c>
      <c r="C3140" s="7">
        <f>Q_Export_excel!B3140</f>
        <v>0</v>
      </c>
      <c r="D3140" s="7">
        <f>Q_Export_excel!C3140</f>
        <v>0</v>
      </c>
      <c r="E3140" s="7" t="s">
        <v>64</v>
      </c>
      <c r="F3140" s="7" t="e">
        <f>VLOOKUP(CONCATENATE(A3140,D3140),Nominal_sensitivity!$C$2:$E$61,2,FALSE)</f>
        <v>#N/A</v>
      </c>
      <c r="G3140" s="7">
        <f>Q_Export_excel!D3140</f>
        <v>0</v>
      </c>
      <c r="H3140" s="7">
        <f>Q_Export_excel!E3140</f>
        <v>0</v>
      </c>
      <c r="I3140" s="7">
        <v>0</v>
      </c>
      <c r="J3140" s="7" t="str">
        <f t="shared" si="48"/>
        <v>0</v>
      </c>
      <c r="K3140" s="7" t="s">
        <v>65</v>
      </c>
      <c r="L3140" s="8">
        <f>Q_Export_excel!F3140</f>
        <v>0</v>
      </c>
      <c r="M3140" s="7">
        <f>Q_Export_excel!G3140</f>
        <v>0</v>
      </c>
    </row>
    <row r="3141" spans="1:13" x14ac:dyDescent="0.2">
      <c r="A3141" s="7">
        <f>Q_Export_excel!A3141</f>
        <v>0</v>
      </c>
      <c r="B3141" s="7" t="s">
        <v>63</v>
      </c>
      <c r="C3141" s="7">
        <f>Q_Export_excel!B3141</f>
        <v>0</v>
      </c>
      <c r="D3141" s="7">
        <f>Q_Export_excel!C3141</f>
        <v>0</v>
      </c>
      <c r="E3141" s="7" t="s">
        <v>64</v>
      </c>
      <c r="F3141" s="7" t="e">
        <f>VLOOKUP(CONCATENATE(A3141,D3141),Nominal_sensitivity!$C$2:$E$61,2,FALSE)</f>
        <v>#N/A</v>
      </c>
      <c r="G3141" s="7">
        <f>Q_Export_excel!D3141</f>
        <v>0</v>
      </c>
      <c r="H3141" s="7">
        <f>Q_Export_excel!E3141</f>
        <v>0</v>
      </c>
      <c r="I3141" s="7">
        <v>0</v>
      </c>
      <c r="J3141" s="7" t="str">
        <f t="shared" si="48"/>
        <v>0</v>
      </c>
      <c r="K3141" s="7" t="s">
        <v>65</v>
      </c>
      <c r="L3141" s="8">
        <f>Q_Export_excel!F3141</f>
        <v>0</v>
      </c>
      <c r="M3141" s="7">
        <f>Q_Export_excel!G3141</f>
        <v>0</v>
      </c>
    </row>
    <row r="3142" spans="1:13" x14ac:dyDescent="0.2">
      <c r="A3142" s="7">
        <f>Q_Export_excel!A3142</f>
        <v>0</v>
      </c>
      <c r="B3142" s="7" t="s">
        <v>63</v>
      </c>
      <c r="C3142" s="7">
        <f>Q_Export_excel!B3142</f>
        <v>0</v>
      </c>
      <c r="D3142" s="7">
        <f>Q_Export_excel!C3142</f>
        <v>0</v>
      </c>
      <c r="E3142" s="7" t="s">
        <v>64</v>
      </c>
      <c r="F3142" s="7" t="e">
        <f>VLOOKUP(CONCATENATE(A3142,D3142),Nominal_sensitivity!$C$2:$E$61,2,FALSE)</f>
        <v>#N/A</v>
      </c>
      <c r="G3142" s="7">
        <f>Q_Export_excel!D3142</f>
        <v>0</v>
      </c>
      <c r="H3142" s="7">
        <f>Q_Export_excel!E3142</f>
        <v>0</v>
      </c>
      <c r="I3142" s="7">
        <v>0</v>
      </c>
      <c r="J3142" s="7" t="str">
        <f t="shared" si="48"/>
        <v>0</v>
      </c>
      <c r="K3142" s="7" t="s">
        <v>65</v>
      </c>
      <c r="L3142" s="8">
        <f>Q_Export_excel!F3142</f>
        <v>0</v>
      </c>
      <c r="M3142" s="7">
        <f>Q_Export_excel!G3142</f>
        <v>0</v>
      </c>
    </row>
    <row r="3143" spans="1:13" x14ac:dyDescent="0.2">
      <c r="A3143" s="7">
        <f>Q_Export_excel!A3143</f>
        <v>0</v>
      </c>
      <c r="B3143" s="7" t="s">
        <v>63</v>
      </c>
      <c r="C3143" s="7">
        <f>Q_Export_excel!B3143</f>
        <v>0</v>
      </c>
      <c r="D3143" s="7">
        <f>Q_Export_excel!C3143</f>
        <v>0</v>
      </c>
      <c r="E3143" s="7" t="s">
        <v>64</v>
      </c>
      <c r="F3143" s="7" t="e">
        <f>VLOOKUP(CONCATENATE(A3143,D3143),Nominal_sensitivity!$C$2:$E$61,2,FALSE)</f>
        <v>#N/A</v>
      </c>
      <c r="G3143" s="7">
        <f>Q_Export_excel!D3143</f>
        <v>0</v>
      </c>
      <c r="H3143" s="7">
        <f>Q_Export_excel!E3143</f>
        <v>0</v>
      </c>
      <c r="I3143" s="7">
        <v>0</v>
      </c>
      <c r="J3143" s="7" t="str">
        <f t="shared" si="48"/>
        <v>0</v>
      </c>
      <c r="K3143" s="7" t="s">
        <v>65</v>
      </c>
      <c r="L3143" s="8">
        <f>Q_Export_excel!F3143</f>
        <v>0</v>
      </c>
      <c r="M3143" s="7">
        <f>Q_Export_excel!G3143</f>
        <v>0</v>
      </c>
    </row>
    <row r="3144" spans="1:13" x14ac:dyDescent="0.2">
      <c r="A3144" s="7">
        <f>Q_Export_excel!A3144</f>
        <v>0</v>
      </c>
      <c r="B3144" s="7" t="s">
        <v>63</v>
      </c>
      <c r="C3144" s="7">
        <f>Q_Export_excel!B3144</f>
        <v>0</v>
      </c>
      <c r="D3144" s="7">
        <f>Q_Export_excel!C3144</f>
        <v>0</v>
      </c>
      <c r="E3144" s="7" t="s">
        <v>64</v>
      </c>
      <c r="F3144" s="7" t="e">
        <f>VLOOKUP(CONCATENATE(A3144,D3144),Nominal_sensitivity!$C$2:$E$61,2,FALSE)</f>
        <v>#N/A</v>
      </c>
      <c r="G3144" s="7">
        <f>Q_Export_excel!D3144</f>
        <v>0</v>
      </c>
      <c r="H3144" s="7">
        <f>Q_Export_excel!E3144</f>
        <v>0</v>
      </c>
      <c r="I3144" s="7">
        <v>0</v>
      </c>
      <c r="J3144" s="7" t="str">
        <f t="shared" ref="J3144:J3177" si="49">LEFT(H3144,2)</f>
        <v>0</v>
      </c>
      <c r="K3144" s="7" t="s">
        <v>65</v>
      </c>
      <c r="L3144" s="8">
        <f>Q_Export_excel!F3144</f>
        <v>0</v>
      </c>
      <c r="M3144" s="7">
        <f>Q_Export_excel!G3144</f>
        <v>0</v>
      </c>
    </row>
    <row r="3145" spans="1:13" x14ac:dyDescent="0.2">
      <c r="A3145" s="7">
        <f>Q_Export_excel!A3145</f>
        <v>0</v>
      </c>
      <c r="B3145" s="7" t="s">
        <v>63</v>
      </c>
      <c r="C3145" s="7">
        <f>Q_Export_excel!B3145</f>
        <v>0</v>
      </c>
      <c r="D3145" s="7">
        <f>Q_Export_excel!C3145</f>
        <v>0</v>
      </c>
      <c r="E3145" s="7" t="s">
        <v>64</v>
      </c>
      <c r="F3145" s="7" t="e">
        <f>VLOOKUP(CONCATENATE(A3145,D3145),Nominal_sensitivity!$C$2:$E$61,2,FALSE)</f>
        <v>#N/A</v>
      </c>
      <c r="G3145" s="7">
        <f>Q_Export_excel!D3145</f>
        <v>0</v>
      </c>
      <c r="H3145" s="7">
        <f>Q_Export_excel!E3145</f>
        <v>0</v>
      </c>
      <c r="I3145" s="7">
        <v>0</v>
      </c>
      <c r="J3145" s="7" t="str">
        <f t="shared" si="49"/>
        <v>0</v>
      </c>
      <c r="K3145" s="7" t="s">
        <v>65</v>
      </c>
      <c r="L3145" s="8">
        <f>Q_Export_excel!F3145</f>
        <v>0</v>
      </c>
      <c r="M3145" s="7">
        <f>Q_Export_excel!G3145</f>
        <v>0</v>
      </c>
    </row>
    <row r="3146" spans="1:13" x14ac:dyDescent="0.2">
      <c r="A3146" s="7">
        <f>Q_Export_excel!A3146</f>
        <v>0</v>
      </c>
      <c r="B3146" s="7" t="s">
        <v>63</v>
      </c>
      <c r="C3146" s="7">
        <f>Q_Export_excel!B3146</f>
        <v>0</v>
      </c>
      <c r="D3146" s="7">
        <f>Q_Export_excel!C3146</f>
        <v>0</v>
      </c>
      <c r="E3146" s="7" t="s">
        <v>64</v>
      </c>
      <c r="F3146" s="7" t="e">
        <f>VLOOKUP(CONCATENATE(A3146,D3146),Nominal_sensitivity!$C$2:$E$61,2,FALSE)</f>
        <v>#N/A</v>
      </c>
      <c r="G3146" s="7">
        <f>Q_Export_excel!D3146</f>
        <v>0</v>
      </c>
      <c r="H3146" s="7">
        <f>Q_Export_excel!E3146</f>
        <v>0</v>
      </c>
      <c r="I3146" s="7">
        <v>0</v>
      </c>
      <c r="J3146" s="7" t="str">
        <f t="shared" si="49"/>
        <v>0</v>
      </c>
      <c r="K3146" s="7" t="s">
        <v>65</v>
      </c>
      <c r="L3146" s="8">
        <f>Q_Export_excel!F3146</f>
        <v>0</v>
      </c>
      <c r="M3146" s="7">
        <f>Q_Export_excel!G3146</f>
        <v>0</v>
      </c>
    </row>
    <row r="3147" spans="1:13" x14ac:dyDescent="0.2">
      <c r="A3147" s="7">
        <f>Q_Export_excel!A3147</f>
        <v>0</v>
      </c>
      <c r="B3147" s="7" t="s">
        <v>63</v>
      </c>
      <c r="C3147" s="7">
        <f>Q_Export_excel!B3147</f>
        <v>0</v>
      </c>
      <c r="D3147" s="7">
        <f>Q_Export_excel!C3147</f>
        <v>0</v>
      </c>
      <c r="E3147" s="7" t="s">
        <v>64</v>
      </c>
      <c r="F3147" s="7" t="e">
        <f>VLOOKUP(CONCATENATE(A3147,D3147),Nominal_sensitivity!$C$2:$E$61,2,FALSE)</f>
        <v>#N/A</v>
      </c>
      <c r="G3147" s="7">
        <f>Q_Export_excel!D3147</f>
        <v>0</v>
      </c>
      <c r="H3147" s="7">
        <f>Q_Export_excel!E3147</f>
        <v>0</v>
      </c>
      <c r="I3147" s="7">
        <v>0</v>
      </c>
      <c r="J3147" s="7" t="str">
        <f t="shared" si="49"/>
        <v>0</v>
      </c>
      <c r="K3147" s="7" t="s">
        <v>65</v>
      </c>
      <c r="L3147" s="8">
        <f>Q_Export_excel!F3147</f>
        <v>0</v>
      </c>
      <c r="M3147" s="7">
        <f>Q_Export_excel!G3147</f>
        <v>0</v>
      </c>
    </row>
    <row r="3148" spans="1:13" x14ac:dyDescent="0.2">
      <c r="A3148" s="7">
        <f>Q_Export_excel!A3148</f>
        <v>0</v>
      </c>
      <c r="B3148" s="7" t="s">
        <v>63</v>
      </c>
      <c r="C3148" s="7">
        <f>Q_Export_excel!B3148</f>
        <v>0</v>
      </c>
      <c r="D3148" s="7">
        <f>Q_Export_excel!C3148</f>
        <v>0</v>
      </c>
      <c r="E3148" s="7" t="s">
        <v>64</v>
      </c>
      <c r="F3148" s="7" t="e">
        <f>VLOOKUP(CONCATENATE(A3148,D3148),Nominal_sensitivity!$C$2:$E$61,2,FALSE)</f>
        <v>#N/A</v>
      </c>
      <c r="G3148" s="7">
        <f>Q_Export_excel!D3148</f>
        <v>0</v>
      </c>
      <c r="H3148" s="7">
        <f>Q_Export_excel!E3148</f>
        <v>0</v>
      </c>
      <c r="I3148" s="7">
        <v>0</v>
      </c>
      <c r="J3148" s="7" t="str">
        <f t="shared" si="49"/>
        <v>0</v>
      </c>
      <c r="K3148" s="7" t="s">
        <v>65</v>
      </c>
      <c r="L3148" s="8">
        <f>Q_Export_excel!F3148</f>
        <v>0</v>
      </c>
      <c r="M3148" s="7">
        <f>Q_Export_excel!G3148</f>
        <v>0</v>
      </c>
    </row>
    <row r="3149" spans="1:13" x14ac:dyDescent="0.2">
      <c r="A3149" s="7">
        <f>Q_Export_excel!A3149</f>
        <v>0</v>
      </c>
      <c r="B3149" s="7" t="s">
        <v>63</v>
      </c>
      <c r="C3149" s="7">
        <f>Q_Export_excel!B3149</f>
        <v>0</v>
      </c>
      <c r="D3149" s="7">
        <f>Q_Export_excel!C3149</f>
        <v>0</v>
      </c>
      <c r="E3149" s="7" t="s">
        <v>64</v>
      </c>
      <c r="F3149" s="7" t="e">
        <f>VLOOKUP(CONCATENATE(A3149,D3149),Nominal_sensitivity!$C$2:$E$61,2,FALSE)</f>
        <v>#N/A</v>
      </c>
      <c r="G3149" s="7">
        <f>Q_Export_excel!D3149</f>
        <v>0</v>
      </c>
      <c r="H3149" s="7">
        <f>Q_Export_excel!E3149</f>
        <v>0</v>
      </c>
      <c r="I3149" s="7">
        <v>0</v>
      </c>
      <c r="J3149" s="7" t="str">
        <f t="shared" si="49"/>
        <v>0</v>
      </c>
      <c r="K3149" s="7" t="s">
        <v>65</v>
      </c>
      <c r="L3149" s="8">
        <f>Q_Export_excel!F3149</f>
        <v>0</v>
      </c>
      <c r="M3149" s="7">
        <f>Q_Export_excel!G3149</f>
        <v>0</v>
      </c>
    </row>
    <row r="3150" spans="1:13" x14ac:dyDescent="0.2">
      <c r="A3150" s="7">
        <f>Q_Export_excel!A3150</f>
        <v>0</v>
      </c>
      <c r="B3150" s="7" t="s">
        <v>63</v>
      </c>
      <c r="C3150" s="7">
        <f>Q_Export_excel!B3150</f>
        <v>0</v>
      </c>
      <c r="D3150" s="7">
        <f>Q_Export_excel!C3150</f>
        <v>0</v>
      </c>
      <c r="E3150" s="7" t="s">
        <v>64</v>
      </c>
      <c r="F3150" s="7" t="e">
        <f>VLOOKUP(CONCATENATE(A3150,D3150),Nominal_sensitivity!$C$2:$E$61,2,FALSE)</f>
        <v>#N/A</v>
      </c>
      <c r="G3150" s="7">
        <f>Q_Export_excel!D3150</f>
        <v>0</v>
      </c>
      <c r="H3150" s="7">
        <f>Q_Export_excel!E3150</f>
        <v>0</v>
      </c>
      <c r="I3150" s="7">
        <v>0</v>
      </c>
      <c r="J3150" s="7" t="str">
        <f t="shared" si="49"/>
        <v>0</v>
      </c>
      <c r="K3150" s="7" t="s">
        <v>65</v>
      </c>
      <c r="L3150" s="8">
        <f>Q_Export_excel!F3150</f>
        <v>0</v>
      </c>
      <c r="M3150" s="7">
        <f>Q_Export_excel!G3150</f>
        <v>0</v>
      </c>
    </row>
    <row r="3151" spans="1:13" x14ac:dyDescent="0.2">
      <c r="A3151" s="7">
        <f>Q_Export_excel!A3151</f>
        <v>0</v>
      </c>
      <c r="B3151" s="7" t="s">
        <v>63</v>
      </c>
      <c r="C3151" s="7">
        <f>Q_Export_excel!B3151</f>
        <v>0</v>
      </c>
      <c r="D3151" s="7">
        <f>Q_Export_excel!C3151</f>
        <v>0</v>
      </c>
      <c r="E3151" s="7" t="s">
        <v>64</v>
      </c>
      <c r="F3151" s="7" t="e">
        <f>VLOOKUP(CONCATENATE(A3151,D3151),Nominal_sensitivity!$C$2:$E$61,2,FALSE)</f>
        <v>#N/A</v>
      </c>
      <c r="G3151" s="7">
        <f>Q_Export_excel!D3151</f>
        <v>0</v>
      </c>
      <c r="H3151" s="7">
        <f>Q_Export_excel!E3151</f>
        <v>0</v>
      </c>
      <c r="I3151" s="7">
        <v>0</v>
      </c>
      <c r="J3151" s="7" t="str">
        <f t="shared" si="49"/>
        <v>0</v>
      </c>
      <c r="K3151" s="7" t="s">
        <v>65</v>
      </c>
      <c r="L3151" s="8">
        <f>Q_Export_excel!F3151</f>
        <v>0</v>
      </c>
      <c r="M3151" s="7">
        <f>Q_Export_excel!G3151</f>
        <v>0</v>
      </c>
    </row>
    <row r="3152" spans="1:13" x14ac:dyDescent="0.2">
      <c r="A3152" s="7">
        <f>Q_Export_excel!A3152</f>
        <v>0</v>
      </c>
      <c r="B3152" s="7" t="s">
        <v>63</v>
      </c>
      <c r="C3152" s="7">
        <f>Q_Export_excel!B3152</f>
        <v>0</v>
      </c>
      <c r="D3152" s="7">
        <f>Q_Export_excel!C3152</f>
        <v>0</v>
      </c>
      <c r="E3152" s="7" t="s">
        <v>64</v>
      </c>
      <c r="F3152" s="7" t="e">
        <f>VLOOKUP(CONCATENATE(A3152,D3152),Nominal_sensitivity!$C$2:$E$61,2,FALSE)</f>
        <v>#N/A</v>
      </c>
      <c r="G3152" s="7">
        <f>Q_Export_excel!D3152</f>
        <v>0</v>
      </c>
      <c r="H3152" s="7">
        <f>Q_Export_excel!E3152</f>
        <v>0</v>
      </c>
      <c r="I3152" s="7">
        <v>0</v>
      </c>
      <c r="J3152" s="7" t="str">
        <f t="shared" si="49"/>
        <v>0</v>
      </c>
      <c r="K3152" s="7" t="s">
        <v>65</v>
      </c>
      <c r="L3152" s="8">
        <f>Q_Export_excel!F3152</f>
        <v>0</v>
      </c>
      <c r="M3152" s="7">
        <f>Q_Export_excel!G3152</f>
        <v>0</v>
      </c>
    </row>
    <row r="3153" spans="1:13" x14ac:dyDescent="0.2">
      <c r="A3153" s="7">
        <f>Q_Export_excel!A3153</f>
        <v>0</v>
      </c>
      <c r="B3153" s="7" t="s">
        <v>63</v>
      </c>
      <c r="C3153" s="7">
        <f>Q_Export_excel!B3153</f>
        <v>0</v>
      </c>
      <c r="D3153" s="7">
        <f>Q_Export_excel!C3153</f>
        <v>0</v>
      </c>
      <c r="E3153" s="7" t="s">
        <v>64</v>
      </c>
      <c r="F3153" s="7" t="e">
        <f>VLOOKUP(CONCATENATE(A3153,D3153),Nominal_sensitivity!$C$2:$E$61,2,FALSE)</f>
        <v>#N/A</v>
      </c>
      <c r="G3153" s="7">
        <f>Q_Export_excel!D3153</f>
        <v>0</v>
      </c>
      <c r="H3153" s="7">
        <f>Q_Export_excel!E3153</f>
        <v>0</v>
      </c>
      <c r="I3153" s="7">
        <v>0</v>
      </c>
      <c r="J3153" s="7" t="str">
        <f t="shared" si="49"/>
        <v>0</v>
      </c>
      <c r="K3153" s="7" t="s">
        <v>65</v>
      </c>
      <c r="L3153" s="8">
        <f>Q_Export_excel!F3153</f>
        <v>0</v>
      </c>
      <c r="M3153" s="7">
        <f>Q_Export_excel!G3153</f>
        <v>0</v>
      </c>
    </row>
    <row r="3154" spans="1:13" x14ac:dyDescent="0.2">
      <c r="A3154" s="7">
        <f>Q_Export_excel!A3154</f>
        <v>0</v>
      </c>
      <c r="B3154" s="7" t="s">
        <v>63</v>
      </c>
      <c r="C3154" s="7">
        <f>Q_Export_excel!B3154</f>
        <v>0</v>
      </c>
      <c r="D3154" s="7">
        <f>Q_Export_excel!C3154</f>
        <v>0</v>
      </c>
      <c r="E3154" s="7" t="s">
        <v>64</v>
      </c>
      <c r="F3154" s="7" t="e">
        <f>VLOOKUP(CONCATENATE(A3154,D3154),Nominal_sensitivity!$C$2:$E$61,2,FALSE)</f>
        <v>#N/A</v>
      </c>
      <c r="G3154" s="7">
        <f>Q_Export_excel!D3154</f>
        <v>0</v>
      </c>
      <c r="H3154" s="7">
        <f>Q_Export_excel!E3154</f>
        <v>0</v>
      </c>
      <c r="I3154" s="7">
        <v>0</v>
      </c>
      <c r="J3154" s="7" t="str">
        <f t="shared" si="49"/>
        <v>0</v>
      </c>
      <c r="K3154" s="7" t="s">
        <v>65</v>
      </c>
      <c r="L3154" s="8">
        <f>Q_Export_excel!F3154</f>
        <v>0</v>
      </c>
      <c r="M3154" s="7">
        <f>Q_Export_excel!G3154</f>
        <v>0</v>
      </c>
    </row>
    <row r="3155" spans="1:13" x14ac:dyDescent="0.2">
      <c r="A3155" s="7">
        <f>Q_Export_excel!A3155</f>
        <v>0</v>
      </c>
      <c r="B3155" s="7" t="s">
        <v>63</v>
      </c>
      <c r="C3155" s="7">
        <f>Q_Export_excel!B3155</f>
        <v>0</v>
      </c>
      <c r="D3155" s="7">
        <f>Q_Export_excel!C3155</f>
        <v>0</v>
      </c>
      <c r="E3155" s="7" t="s">
        <v>64</v>
      </c>
      <c r="F3155" s="7" t="e">
        <f>VLOOKUP(CONCATENATE(A3155,D3155),Nominal_sensitivity!$C$2:$E$61,2,FALSE)</f>
        <v>#N/A</v>
      </c>
      <c r="G3155" s="7">
        <f>Q_Export_excel!D3155</f>
        <v>0</v>
      </c>
      <c r="H3155" s="7">
        <f>Q_Export_excel!E3155</f>
        <v>0</v>
      </c>
      <c r="I3155" s="7">
        <v>0</v>
      </c>
      <c r="J3155" s="7" t="str">
        <f t="shared" si="49"/>
        <v>0</v>
      </c>
      <c r="K3155" s="7" t="s">
        <v>65</v>
      </c>
      <c r="L3155" s="8">
        <f>Q_Export_excel!F3155</f>
        <v>0</v>
      </c>
      <c r="M3155" s="7">
        <f>Q_Export_excel!G3155</f>
        <v>0</v>
      </c>
    </row>
    <row r="3156" spans="1:13" x14ac:dyDescent="0.2">
      <c r="A3156" s="7">
        <f>Q_Export_excel!A3156</f>
        <v>0</v>
      </c>
      <c r="B3156" s="7" t="s">
        <v>63</v>
      </c>
      <c r="C3156" s="7">
        <f>Q_Export_excel!B3156</f>
        <v>0</v>
      </c>
      <c r="D3156" s="7">
        <f>Q_Export_excel!C3156</f>
        <v>0</v>
      </c>
      <c r="E3156" s="7" t="s">
        <v>64</v>
      </c>
      <c r="F3156" s="7" t="e">
        <f>VLOOKUP(CONCATENATE(A3156,D3156),Nominal_sensitivity!$C$2:$E$61,2,FALSE)</f>
        <v>#N/A</v>
      </c>
      <c r="G3156" s="7">
        <f>Q_Export_excel!D3156</f>
        <v>0</v>
      </c>
      <c r="H3156" s="7">
        <f>Q_Export_excel!E3156</f>
        <v>0</v>
      </c>
      <c r="I3156" s="7">
        <v>0</v>
      </c>
      <c r="J3156" s="7" t="str">
        <f t="shared" si="49"/>
        <v>0</v>
      </c>
      <c r="K3156" s="7" t="s">
        <v>65</v>
      </c>
      <c r="L3156" s="8">
        <f>Q_Export_excel!F3156</f>
        <v>0</v>
      </c>
      <c r="M3156" s="7">
        <f>Q_Export_excel!G3156</f>
        <v>0</v>
      </c>
    </row>
    <row r="3157" spans="1:13" x14ac:dyDescent="0.2">
      <c r="A3157" s="7">
        <f>Q_Export_excel!A3157</f>
        <v>0</v>
      </c>
      <c r="B3157" s="7" t="s">
        <v>63</v>
      </c>
      <c r="C3157" s="7">
        <f>Q_Export_excel!B3157</f>
        <v>0</v>
      </c>
      <c r="D3157" s="7">
        <f>Q_Export_excel!C3157</f>
        <v>0</v>
      </c>
      <c r="E3157" s="7" t="s">
        <v>64</v>
      </c>
      <c r="F3157" s="7" t="e">
        <f>VLOOKUP(CONCATENATE(A3157,D3157),Nominal_sensitivity!$C$2:$E$61,2,FALSE)</f>
        <v>#N/A</v>
      </c>
      <c r="G3157" s="7">
        <f>Q_Export_excel!D3157</f>
        <v>0</v>
      </c>
      <c r="H3157" s="7">
        <f>Q_Export_excel!E3157</f>
        <v>0</v>
      </c>
      <c r="I3157" s="7">
        <v>0</v>
      </c>
      <c r="J3157" s="7" t="str">
        <f t="shared" si="49"/>
        <v>0</v>
      </c>
      <c r="K3157" s="7" t="s">
        <v>65</v>
      </c>
      <c r="L3157" s="8">
        <f>Q_Export_excel!F3157</f>
        <v>0</v>
      </c>
      <c r="M3157" s="7">
        <f>Q_Export_excel!G3157</f>
        <v>0</v>
      </c>
    </row>
    <row r="3158" spans="1:13" x14ac:dyDescent="0.2">
      <c r="A3158" s="7">
        <f>Q_Export_excel!A3158</f>
        <v>0</v>
      </c>
      <c r="B3158" s="7" t="s">
        <v>63</v>
      </c>
      <c r="C3158" s="7">
        <f>Q_Export_excel!B3158</f>
        <v>0</v>
      </c>
      <c r="D3158" s="7">
        <f>Q_Export_excel!C3158</f>
        <v>0</v>
      </c>
      <c r="E3158" s="7" t="s">
        <v>64</v>
      </c>
      <c r="F3158" s="7" t="e">
        <f>VLOOKUP(CONCATENATE(A3158,D3158),Nominal_sensitivity!$C$2:$E$61,2,FALSE)</f>
        <v>#N/A</v>
      </c>
      <c r="G3158" s="7">
        <f>Q_Export_excel!D3158</f>
        <v>0</v>
      </c>
      <c r="H3158" s="7">
        <f>Q_Export_excel!E3158</f>
        <v>0</v>
      </c>
      <c r="I3158" s="7">
        <v>0</v>
      </c>
      <c r="J3158" s="7" t="str">
        <f t="shared" si="49"/>
        <v>0</v>
      </c>
      <c r="K3158" s="7" t="s">
        <v>65</v>
      </c>
      <c r="L3158" s="8">
        <f>Q_Export_excel!F3158</f>
        <v>0</v>
      </c>
      <c r="M3158" s="7">
        <f>Q_Export_excel!G3158</f>
        <v>0</v>
      </c>
    </row>
    <row r="3159" spans="1:13" x14ac:dyDescent="0.2">
      <c r="A3159" s="7">
        <f>Q_Export_excel!A3159</f>
        <v>0</v>
      </c>
      <c r="B3159" s="7" t="s">
        <v>63</v>
      </c>
      <c r="C3159" s="7">
        <f>Q_Export_excel!B3159</f>
        <v>0</v>
      </c>
      <c r="D3159" s="7">
        <f>Q_Export_excel!C3159</f>
        <v>0</v>
      </c>
      <c r="E3159" s="7" t="s">
        <v>64</v>
      </c>
      <c r="F3159" s="7" t="e">
        <f>VLOOKUP(CONCATENATE(A3159,D3159),Nominal_sensitivity!$C$2:$E$61,2,FALSE)</f>
        <v>#N/A</v>
      </c>
      <c r="G3159" s="7">
        <f>Q_Export_excel!D3159</f>
        <v>0</v>
      </c>
      <c r="H3159" s="7">
        <f>Q_Export_excel!E3159</f>
        <v>0</v>
      </c>
      <c r="I3159" s="7">
        <v>0</v>
      </c>
      <c r="J3159" s="7" t="str">
        <f t="shared" si="49"/>
        <v>0</v>
      </c>
      <c r="K3159" s="7" t="s">
        <v>65</v>
      </c>
      <c r="L3159" s="8">
        <f>Q_Export_excel!F3159</f>
        <v>0</v>
      </c>
      <c r="M3159" s="7">
        <f>Q_Export_excel!G3159</f>
        <v>0</v>
      </c>
    </row>
    <row r="3160" spans="1:13" x14ac:dyDescent="0.2">
      <c r="A3160" s="7">
        <f>Q_Export_excel!A3160</f>
        <v>0</v>
      </c>
      <c r="B3160" s="7" t="s">
        <v>63</v>
      </c>
      <c r="C3160" s="7">
        <f>Q_Export_excel!B3160</f>
        <v>0</v>
      </c>
      <c r="D3160" s="7">
        <f>Q_Export_excel!C3160</f>
        <v>0</v>
      </c>
      <c r="E3160" s="7" t="s">
        <v>64</v>
      </c>
      <c r="F3160" s="7" t="e">
        <f>VLOOKUP(CONCATENATE(A3160,D3160),Nominal_sensitivity!$C$2:$E$61,2,FALSE)</f>
        <v>#N/A</v>
      </c>
      <c r="G3160" s="7">
        <f>Q_Export_excel!D3160</f>
        <v>0</v>
      </c>
      <c r="H3160" s="7">
        <f>Q_Export_excel!E3160</f>
        <v>0</v>
      </c>
      <c r="I3160" s="7">
        <v>0</v>
      </c>
      <c r="J3160" s="7" t="str">
        <f t="shared" si="49"/>
        <v>0</v>
      </c>
      <c r="K3160" s="7" t="s">
        <v>65</v>
      </c>
      <c r="L3160" s="8">
        <f>Q_Export_excel!F3160</f>
        <v>0</v>
      </c>
      <c r="M3160" s="7">
        <f>Q_Export_excel!G3160</f>
        <v>0</v>
      </c>
    </row>
    <row r="3161" spans="1:13" x14ac:dyDescent="0.2">
      <c r="A3161" s="7">
        <f>Q_Export_excel!A3161</f>
        <v>0</v>
      </c>
      <c r="B3161" s="7" t="s">
        <v>63</v>
      </c>
      <c r="C3161" s="7">
        <f>Q_Export_excel!B3161</f>
        <v>0</v>
      </c>
      <c r="D3161" s="7">
        <f>Q_Export_excel!C3161</f>
        <v>0</v>
      </c>
      <c r="E3161" s="7" t="s">
        <v>64</v>
      </c>
      <c r="F3161" s="7" t="e">
        <f>VLOOKUP(CONCATENATE(A3161,D3161),Nominal_sensitivity!$C$2:$E$61,2,FALSE)</f>
        <v>#N/A</v>
      </c>
      <c r="G3161" s="7">
        <f>Q_Export_excel!D3161</f>
        <v>0</v>
      </c>
      <c r="H3161" s="7">
        <f>Q_Export_excel!E3161</f>
        <v>0</v>
      </c>
      <c r="I3161" s="7">
        <v>0</v>
      </c>
      <c r="J3161" s="7" t="str">
        <f t="shared" si="49"/>
        <v>0</v>
      </c>
      <c r="K3161" s="7" t="s">
        <v>65</v>
      </c>
      <c r="L3161" s="8">
        <f>Q_Export_excel!F3161</f>
        <v>0</v>
      </c>
      <c r="M3161" s="7">
        <f>Q_Export_excel!G3161</f>
        <v>0</v>
      </c>
    </row>
    <row r="3162" spans="1:13" x14ac:dyDescent="0.2">
      <c r="A3162" s="7">
        <f>Q_Export_excel!A3162</f>
        <v>0</v>
      </c>
      <c r="B3162" s="7" t="s">
        <v>63</v>
      </c>
      <c r="C3162" s="7">
        <f>Q_Export_excel!B3162</f>
        <v>0</v>
      </c>
      <c r="D3162" s="7">
        <f>Q_Export_excel!C3162</f>
        <v>0</v>
      </c>
      <c r="E3162" s="7" t="s">
        <v>64</v>
      </c>
      <c r="F3162" s="7" t="e">
        <f>VLOOKUP(CONCATENATE(A3162,D3162),Nominal_sensitivity!$C$2:$E$61,2,FALSE)</f>
        <v>#N/A</v>
      </c>
      <c r="G3162" s="7">
        <f>Q_Export_excel!D3162</f>
        <v>0</v>
      </c>
      <c r="H3162" s="7">
        <f>Q_Export_excel!E3162</f>
        <v>0</v>
      </c>
      <c r="I3162" s="7">
        <v>0</v>
      </c>
      <c r="J3162" s="7" t="str">
        <f t="shared" si="49"/>
        <v>0</v>
      </c>
      <c r="K3162" s="7" t="s">
        <v>65</v>
      </c>
      <c r="L3162" s="8">
        <f>Q_Export_excel!F3162</f>
        <v>0</v>
      </c>
      <c r="M3162" s="7">
        <f>Q_Export_excel!G3162</f>
        <v>0</v>
      </c>
    </row>
    <row r="3163" spans="1:13" x14ac:dyDescent="0.2">
      <c r="A3163" s="7">
        <f>Q_Export_excel!A3163</f>
        <v>0</v>
      </c>
      <c r="B3163" s="7" t="s">
        <v>63</v>
      </c>
      <c r="C3163" s="7">
        <f>Q_Export_excel!B3163</f>
        <v>0</v>
      </c>
      <c r="D3163" s="7">
        <f>Q_Export_excel!C3163</f>
        <v>0</v>
      </c>
      <c r="E3163" s="7" t="s">
        <v>64</v>
      </c>
      <c r="F3163" s="7" t="e">
        <f>VLOOKUP(CONCATENATE(A3163,D3163),Nominal_sensitivity!$C$2:$E$61,2,FALSE)</f>
        <v>#N/A</v>
      </c>
      <c r="G3163" s="7">
        <f>Q_Export_excel!D3163</f>
        <v>0</v>
      </c>
      <c r="H3163" s="7">
        <f>Q_Export_excel!E3163</f>
        <v>0</v>
      </c>
      <c r="I3163" s="7">
        <v>0</v>
      </c>
      <c r="J3163" s="7" t="str">
        <f t="shared" si="49"/>
        <v>0</v>
      </c>
      <c r="K3163" s="7" t="s">
        <v>65</v>
      </c>
      <c r="L3163" s="8">
        <f>Q_Export_excel!F3163</f>
        <v>0</v>
      </c>
      <c r="M3163" s="7">
        <f>Q_Export_excel!G3163</f>
        <v>0</v>
      </c>
    </row>
    <row r="3164" spans="1:13" x14ac:dyDescent="0.2">
      <c r="A3164" s="7">
        <f>Q_Export_excel!A3164</f>
        <v>0</v>
      </c>
      <c r="B3164" s="7" t="s">
        <v>63</v>
      </c>
      <c r="C3164" s="7">
        <f>Q_Export_excel!B3164</f>
        <v>0</v>
      </c>
      <c r="D3164" s="7">
        <f>Q_Export_excel!C3164</f>
        <v>0</v>
      </c>
      <c r="E3164" s="7" t="s">
        <v>64</v>
      </c>
      <c r="F3164" s="7" t="e">
        <f>VLOOKUP(CONCATENATE(A3164,D3164),Nominal_sensitivity!$C$2:$E$61,2,FALSE)</f>
        <v>#N/A</v>
      </c>
      <c r="G3164" s="7">
        <f>Q_Export_excel!D3164</f>
        <v>0</v>
      </c>
      <c r="H3164" s="7">
        <f>Q_Export_excel!E3164</f>
        <v>0</v>
      </c>
      <c r="I3164" s="7">
        <v>0</v>
      </c>
      <c r="J3164" s="7" t="str">
        <f t="shared" si="49"/>
        <v>0</v>
      </c>
      <c r="K3164" s="7" t="s">
        <v>65</v>
      </c>
      <c r="L3164" s="8">
        <f>Q_Export_excel!F3164</f>
        <v>0</v>
      </c>
      <c r="M3164" s="7">
        <f>Q_Export_excel!G3164</f>
        <v>0</v>
      </c>
    </row>
    <row r="3165" spans="1:13" x14ac:dyDescent="0.2">
      <c r="A3165" s="7">
        <f>Q_Export_excel!A3165</f>
        <v>0</v>
      </c>
      <c r="B3165" s="7" t="s">
        <v>63</v>
      </c>
      <c r="C3165" s="7">
        <f>Q_Export_excel!B3165</f>
        <v>0</v>
      </c>
      <c r="D3165" s="7">
        <f>Q_Export_excel!C3165</f>
        <v>0</v>
      </c>
      <c r="E3165" s="7" t="s">
        <v>64</v>
      </c>
      <c r="F3165" s="7" t="e">
        <f>VLOOKUP(CONCATENATE(A3165,D3165),Nominal_sensitivity!$C$2:$E$61,2,FALSE)</f>
        <v>#N/A</v>
      </c>
      <c r="G3165" s="7">
        <f>Q_Export_excel!D3165</f>
        <v>0</v>
      </c>
      <c r="H3165" s="7">
        <f>Q_Export_excel!E3165</f>
        <v>0</v>
      </c>
      <c r="I3165" s="7">
        <v>0</v>
      </c>
      <c r="J3165" s="7" t="str">
        <f t="shared" si="49"/>
        <v>0</v>
      </c>
      <c r="K3165" s="7" t="s">
        <v>65</v>
      </c>
      <c r="L3165" s="8">
        <f>Q_Export_excel!F3165</f>
        <v>0</v>
      </c>
      <c r="M3165" s="7">
        <f>Q_Export_excel!G3165</f>
        <v>0</v>
      </c>
    </row>
    <row r="3166" spans="1:13" x14ac:dyDescent="0.2">
      <c r="A3166" s="7">
        <f>Q_Export_excel!A3166</f>
        <v>0</v>
      </c>
      <c r="B3166" s="7" t="s">
        <v>63</v>
      </c>
      <c r="C3166" s="7">
        <f>Q_Export_excel!B3166</f>
        <v>0</v>
      </c>
      <c r="D3166" s="7">
        <f>Q_Export_excel!C3166</f>
        <v>0</v>
      </c>
      <c r="E3166" s="7" t="s">
        <v>64</v>
      </c>
      <c r="F3166" s="7" t="e">
        <f>VLOOKUP(CONCATENATE(A3166,D3166),Nominal_sensitivity!$C$2:$E$61,2,FALSE)</f>
        <v>#N/A</v>
      </c>
      <c r="G3166" s="7">
        <f>Q_Export_excel!D3166</f>
        <v>0</v>
      </c>
      <c r="H3166" s="7">
        <f>Q_Export_excel!E3166</f>
        <v>0</v>
      </c>
      <c r="I3166" s="7">
        <v>0</v>
      </c>
      <c r="J3166" s="7" t="str">
        <f t="shared" si="49"/>
        <v>0</v>
      </c>
      <c r="K3166" s="7" t="s">
        <v>65</v>
      </c>
      <c r="L3166" s="8">
        <f>Q_Export_excel!F3166</f>
        <v>0</v>
      </c>
      <c r="M3166" s="7">
        <f>Q_Export_excel!G3166</f>
        <v>0</v>
      </c>
    </row>
    <row r="3167" spans="1:13" x14ac:dyDescent="0.2">
      <c r="A3167" s="7">
        <f>Q_Export_excel!A3167</f>
        <v>0</v>
      </c>
      <c r="B3167" s="7" t="s">
        <v>63</v>
      </c>
      <c r="C3167" s="7">
        <f>Q_Export_excel!B3167</f>
        <v>0</v>
      </c>
      <c r="D3167" s="7">
        <f>Q_Export_excel!C3167</f>
        <v>0</v>
      </c>
      <c r="E3167" s="7" t="s">
        <v>64</v>
      </c>
      <c r="F3167" s="7" t="e">
        <f>VLOOKUP(CONCATENATE(A3167,D3167),Nominal_sensitivity!$C$2:$E$61,2,FALSE)</f>
        <v>#N/A</v>
      </c>
      <c r="G3167" s="7">
        <f>Q_Export_excel!D3167</f>
        <v>0</v>
      </c>
      <c r="H3167" s="7">
        <f>Q_Export_excel!E3167</f>
        <v>0</v>
      </c>
      <c r="I3167" s="7">
        <v>0</v>
      </c>
      <c r="J3167" s="7" t="str">
        <f t="shared" si="49"/>
        <v>0</v>
      </c>
      <c r="K3167" s="7" t="s">
        <v>65</v>
      </c>
      <c r="L3167" s="8">
        <f>Q_Export_excel!F3167</f>
        <v>0</v>
      </c>
      <c r="M3167" s="7">
        <f>Q_Export_excel!G3167</f>
        <v>0</v>
      </c>
    </row>
    <row r="3168" spans="1:13" x14ac:dyDescent="0.2">
      <c r="A3168" s="7">
        <f>Q_Export_excel!A3168</f>
        <v>0</v>
      </c>
      <c r="B3168" s="7" t="s">
        <v>63</v>
      </c>
      <c r="C3168" s="7">
        <f>Q_Export_excel!B3168</f>
        <v>0</v>
      </c>
      <c r="D3168" s="7">
        <f>Q_Export_excel!C3168</f>
        <v>0</v>
      </c>
      <c r="E3168" s="7" t="s">
        <v>64</v>
      </c>
      <c r="F3168" s="7" t="e">
        <f>VLOOKUP(CONCATENATE(A3168,D3168),Nominal_sensitivity!$C$2:$E$61,2,FALSE)</f>
        <v>#N/A</v>
      </c>
      <c r="G3168" s="7">
        <f>Q_Export_excel!D3168</f>
        <v>0</v>
      </c>
      <c r="H3168" s="7">
        <f>Q_Export_excel!E3168</f>
        <v>0</v>
      </c>
      <c r="I3168" s="7">
        <v>0</v>
      </c>
      <c r="J3168" s="7" t="str">
        <f t="shared" si="49"/>
        <v>0</v>
      </c>
      <c r="K3168" s="7" t="s">
        <v>65</v>
      </c>
      <c r="L3168" s="8">
        <f>Q_Export_excel!F3168</f>
        <v>0</v>
      </c>
      <c r="M3168" s="7">
        <f>Q_Export_excel!G3168</f>
        <v>0</v>
      </c>
    </row>
    <row r="3169" spans="1:13" x14ac:dyDescent="0.2">
      <c r="A3169" s="7">
        <f>Q_Export_excel!A3169</f>
        <v>0</v>
      </c>
      <c r="B3169" s="7" t="s">
        <v>63</v>
      </c>
      <c r="C3169" s="7">
        <f>Q_Export_excel!B3169</f>
        <v>0</v>
      </c>
      <c r="D3169" s="7">
        <f>Q_Export_excel!C3169</f>
        <v>0</v>
      </c>
      <c r="E3169" s="7" t="s">
        <v>64</v>
      </c>
      <c r="F3169" s="7" t="e">
        <f>VLOOKUP(CONCATENATE(A3169,D3169),Nominal_sensitivity!$C$2:$E$61,2,FALSE)</f>
        <v>#N/A</v>
      </c>
      <c r="G3169" s="7">
        <f>Q_Export_excel!D3169</f>
        <v>0</v>
      </c>
      <c r="H3169" s="7">
        <f>Q_Export_excel!E3169</f>
        <v>0</v>
      </c>
      <c r="I3169" s="7">
        <v>0</v>
      </c>
      <c r="J3169" s="7" t="str">
        <f t="shared" si="49"/>
        <v>0</v>
      </c>
      <c r="K3169" s="7" t="s">
        <v>65</v>
      </c>
      <c r="L3169" s="8">
        <f>Q_Export_excel!F3169</f>
        <v>0</v>
      </c>
      <c r="M3169" s="7">
        <f>Q_Export_excel!G3169</f>
        <v>0</v>
      </c>
    </row>
    <row r="3170" spans="1:13" x14ac:dyDescent="0.2">
      <c r="A3170" s="7">
        <f>Q_Export_excel!A3170</f>
        <v>0</v>
      </c>
      <c r="B3170" s="7" t="s">
        <v>63</v>
      </c>
      <c r="C3170" s="7">
        <f>Q_Export_excel!B3170</f>
        <v>0</v>
      </c>
      <c r="D3170" s="7">
        <f>Q_Export_excel!C3170</f>
        <v>0</v>
      </c>
      <c r="E3170" s="7" t="s">
        <v>64</v>
      </c>
      <c r="F3170" s="7" t="e">
        <f>VLOOKUP(CONCATENATE(A3170,D3170),Nominal_sensitivity!$C$2:$E$61,2,FALSE)</f>
        <v>#N/A</v>
      </c>
      <c r="G3170" s="7">
        <f>Q_Export_excel!D3170</f>
        <v>0</v>
      </c>
      <c r="H3170" s="7">
        <f>Q_Export_excel!E3170</f>
        <v>0</v>
      </c>
      <c r="I3170" s="7">
        <v>0</v>
      </c>
      <c r="J3170" s="7" t="str">
        <f t="shared" si="49"/>
        <v>0</v>
      </c>
      <c r="K3170" s="7" t="s">
        <v>65</v>
      </c>
      <c r="L3170" s="8">
        <f>Q_Export_excel!F3170</f>
        <v>0</v>
      </c>
      <c r="M3170" s="7">
        <f>Q_Export_excel!G3170</f>
        <v>0</v>
      </c>
    </row>
    <row r="3171" spans="1:13" x14ac:dyDescent="0.2">
      <c r="A3171" s="7">
        <f>Q_Export_excel!A3171</f>
        <v>0</v>
      </c>
      <c r="B3171" s="7" t="s">
        <v>63</v>
      </c>
      <c r="C3171" s="7">
        <f>Q_Export_excel!B3171</f>
        <v>0</v>
      </c>
      <c r="D3171" s="7">
        <f>Q_Export_excel!C3171</f>
        <v>0</v>
      </c>
      <c r="E3171" s="7" t="s">
        <v>64</v>
      </c>
      <c r="F3171" s="7" t="e">
        <f>VLOOKUP(CONCATENATE(A3171,D3171),Nominal_sensitivity!$C$2:$E$61,2,FALSE)</f>
        <v>#N/A</v>
      </c>
      <c r="G3171" s="7">
        <f>Q_Export_excel!D3171</f>
        <v>0</v>
      </c>
      <c r="H3171" s="7">
        <f>Q_Export_excel!E3171</f>
        <v>0</v>
      </c>
      <c r="I3171" s="7">
        <v>0</v>
      </c>
      <c r="J3171" s="7" t="str">
        <f t="shared" si="49"/>
        <v>0</v>
      </c>
      <c r="K3171" s="7" t="s">
        <v>65</v>
      </c>
      <c r="L3171" s="8">
        <f>Q_Export_excel!F3171</f>
        <v>0</v>
      </c>
      <c r="M3171" s="7">
        <f>Q_Export_excel!G3171</f>
        <v>0</v>
      </c>
    </row>
    <row r="3172" spans="1:13" x14ac:dyDescent="0.2">
      <c r="A3172" s="7">
        <f>Q_Export_excel!A3172</f>
        <v>0</v>
      </c>
      <c r="B3172" s="7" t="s">
        <v>63</v>
      </c>
      <c r="C3172" s="7">
        <f>Q_Export_excel!B3172</f>
        <v>0</v>
      </c>
      <c r="D3172" s="7">
        <f>Q_Export_excel!C3172</f>
        <v>0</v>
      </c>
      <c r="E3172" s="7" t="s">
        <v>64</v>
      </c>
      <c r="F3172" s="7" t="e">
        <f>VLOOKUP(CONCATENATE(A3172,D3172),Nominal_sensitivity!$C$2:$E$61,2,FALSE)</f>
        <v>#N/A</v>
      </c>
      <c r="G3172" s="7">
        <f>Q_Export_excel!D3172</f>
        <v>0</v>
      </c>
      <c r="H3172" s="7">
        <f>Q_Export_excel!E3172</f>
        <v>0</v>
      </c>
      <c r="I3172" s="7">
        <v>0</v>
      </c>
      <c r="J3172" s="7" t="str">
        <f t="shared" si="49"/>
        <v>0</v>
      </c>
      <c r="K3172" s="7" t="s">
        <v>65</v>
      </c>
      <c r="L3172" s="8">
        <f>Q_Export_excel!F3172</f>
        <v>0</v>
      </c>
      <c r="M3172" s="7">
        <f>Q_Export_excel!G3172</f>
        <v>0</v>
      </c>
    </row>
    <row r="3173" spans="1:13" x14ac:dyDescent="0.2">
      <c r="A3173" s="7">
        <f>Q_Export_excel!A3173</f>
        <v>0</v>
      </c>
      <c r="B3173" s="7" t="s">
        <v>63</v>
      </c>
      <c r="C3173" s="7">
        <f>Q_Export_excel!B3173</f>
        <v>0</v>
      </c>
      <c r="D3173" s="7">
        <f>Q_Export_excel!C3173</f>
        <v>0</v>
      </c>
      <c r="E3173" s="7" t="s">
        <v>64</v>
      </c>
      <c r="F3173" s="7" t="e">
        <f>VLOOKUP(CONCATENATE(A3173,D3173),Nominal_sensitivity!$C$2:$E$61,2,FALSE)</f>
        <v>#N/A</v>
      </c>
      <c r="G3173" s="7">
        <f>Q_Export_excel!D3173</f>
        <v>0</v>
      </c>
      <c r="H3173" s="7">
        <f>Q_Export_excel!E3173</f>
        <v>0</v>
      </c>
      <c r="I3173" s="7">
        <v>0</v>
      </c>
      <c r="J3173" s="7" t="str">
        <f t="shared" si="49"/>
        <v>0</v>
      </c>
      <c r="K3173" s="7" t="s">
        <v>65</v>
      </c>
      <c r="L3173" s="8">
        <f>Q_Export_excel!F3173</f>
        <v>0</v>
      </c>
      <c r="M3173" s="7">
        <f>Q_Export_excel!G3173</f>
        <v>0</v>
      </c>
    </row>
    <row r="3174" spans="1:13" x14ac:dyDescent="0.2">
      <c r="A3174" s="7">
        <f>Q_Export_excel!A3174</f>
        <v>0</v>
      </c>
      <c r="B3174" s="7" t="s">
        <v>63</v>
      </c>
      <c r="C3174" s="7">
        <f>Q_Export_excel!B3174</f>
        <v>0</v>
      </c>
      <c r="D3174" s="7">
        <f>Q_Export_excel!C3174</f>
        <v>0</v>
      </c>
      <c r="E3174" s="7" t="s">
        <v>64</v>
      </c>
      <c r="F3174" s="7" t="e">
        <f>VLOOKUP(CONCATENATE(A3174,D3174),Nominal_sensitivity!$C$2:$E$61,2,FALSE)</f>
        <v>#N/A</v>
      </c>
      <c r="G3174" s="7">
        <f>Q_Export_excel!D3174</f>
        <v>0</v>
      </c>
      <c r="H3174" s="7">
        <f>Q_Export_excel!E3174</f>
        <v>0</v>
      </c>
      <c r="I3174" s="7">
        <v>0</v>
      </c>
      <c r="J3174" s="7" t="str">
        <f t="shared" si="49"/>
        <v>0</v>
      </c>
      <c r="K3174" s="7" t="s">
        <v>65</v>
      </c>
      <c r="L3174" s="8">
        <f>Q_Export_excel!F3174</f>
        <v>0</v>
      </c>
      <c r="M3174" s="7">
        <f>Q_Export_excel!G3174</f>
        <v>0</v>
      </c>
    </row>
    <row r="3175" spans="1:13" x14ac:dyDescent="0.2">
      <c r="A3175" s="7">
        <f>Q_Export_excel!A3175</f>
        <v>0</v>
      </c>
      <c r="B3175" s="7" t="s">
        <v>63</v>
      </c>
      <c r="C3175" s="7">
        <f>Q_Export_excel!B3175</f>
        <v>0</v>
      </c>
      <c r="D3175" s="7">
        <f>Q_Export_excel!C3175</f>
        <v>0</v>
      </c>
      <c r="E3175" s="7" t="s">
        <v>64</v>
      </c>
      <c r="F3175" s="7" t="e">
        <f>VLOOKUP(CONCATENATE(A3175,D3175),Nominal_sensitivity!$C$2:$E$61,2,FALSE)</f>
        <v>#N/A</v>
      </c>
      <c r="G3175" s="7">
        <f>Q_Export_excel!D3175</f>
        <v>0</v>
      </c>
      <c r="H3175" s="7">
        <f>Q_Export_excel!E3175</f>
        <v>0</v>
      </c>
      <c r="I3175" s="7">
        <v>0</v>
      </c>
      <c r="J3175" s="7" t="str">
        <f t="shared" si="49"/>
        <v>0</v>
      </c>
      <c r="K3175" s="7" t="s">
        <v>65</v>
      </c>
      <c r="L3175" s="8">
        <f>Q_Export_excel!F3175</f>
        <v>0</v>
      </c>
      <c r="M3175" s="7">
        <f>Q_Export_excel!G3175</f>
        <v>0</v>
      </c>
    </row>
    <row r="3176" spans="1:13" x14ac:dyDescent="0.2">
      <c r="A3176" s="7">
        <f>Q_Export_excel!A3176</f>
        <v>0</v>
      </c>
      <c r="B3176" s="7" t="s">
        <v>63</v>
      </c>
      <c r="C3176" s="7">
        <f>Q_Export_excel!B3176</f>
        <v>0</v>
      </c>
      <c r="D3176" s="7">
        <f>Q_Export_excel!C3176</f>
        <v>0</v>
      </c>
      <c r="E3176" s="7" t="s">
        <v>64</v>
      </c>
      <c r="F3176" s="7" t="e">
        <f>VLOOKUP(CONCATENATE(A3176,D3176),Nominal_sensitivity!$C$2:$E$61,2,FALSE)</f>
        <v>#N/A</v>
      </c>
      <c r="G3176" s="7">
        <f>Q_Export_excel!D3176</f>
        <v>0</v>
      </c>
      <c r="H3176" s="7">
        <f>Q_Export_excel!E3176</f>
        <v>0</v>
      </c>
      <c r="I3176" s="7">
        <v>0</v>
      </c>
      <c r="J3176" s="7" t="str">
        <f t="shared" si="49"/>
        <v>0</v>
      </c>
      <c r="K3176" s="7" t="s">
        <v>65</v>
      </c>
      <c r="L3176" s="8">
        <f>Q_Export_excel!F3176</f>
        <v>0</v>
      </c>
      <c r="M3176" s="7">
        <f>Q_Export_excel!G3176</f>
        <v>0</v>
      </c>
    </row>
    <row r="3177" spans="1:13" x14ac:dyDescent="0.2">
      <c r="A3177" s="7">
        <f>Q_Export_excel!A3177</f>
        <v>0</v>
      </c>
      <c r="B3177" s="7" t="s">
        <v>63</v>
      </c>
      <c r="C3177" s="7">
        <f>Q_Export_excel!B3177</f>
        <v>0</v>
      </c>
      <c r="D3177" s="7">
        <f>Q_Export_excel!C3177</f>
        <v>0</v>
      </c>
      <c r="E3177" s="7" t="s">
        <v>64</v>
      </c>
      <c r="F3177" s="7" t="e">
        <f>VLOOKUP(CONCATENATE(A3177,D3177),Nominal_sensitivity!$C$2:$E$61,2,FALSE)</f>
        <v>#N/A</v>
      </c>
      <c r="G3177" s="7">
        <f>Q_Export_excel!D3177</f>
        <v>0</v>
      </c>
      <c r="H3177" s="7">
        <f>Q_Export_excel!E3177</f>
        <v>0</v>
      </c>
      <c r="I3177" s="7">
        <v>0</v>
      </c>
      <c r="J3177" s="7" t="str">
        <f t="shared" si="49"/>
        <v>0</v>
      </c>
      <c r="K3177" s="7" t="s">
        <v>65</v>
      </c>
      <c r="L3177" s="8">
        <f>Q_Export_excel!F3177</f>
        <v>0</v>
      </c>
      <c r="M3177" s="7">
        <f>Q_Export_excel!G3177</f>
        <v>0</v>
      </c>
    </row>
    <row r="3178" spans="1:13" x14ac:dyDescent="0.2">
      <c r="A3178" s="7">
        <f>Q_Export_excel!A3178</f>
        <v>0</v>
      </c>
      <c r="B3178" s="7" t="s">
        <v>63</v>
      </c>
      <c r="C3178" s="7">
        <f>Q_Export_excel!B3178</f>
        <v>0</v>
      </c>
      <c r="D3178" s="7">
        <f>Q_Export_excel!C3178</f>
        <v>0</v>
      </c>
      <c r="E3178" s="7" t="s">
        <v>64</v>
      </c>
      <c r="F3178" s="7" t="e">
        <f>VLOOKUP(CONCATENATE(A3178,D3178),Nominal_sensitivity!$C$2:$E$61,2,FALSE)</f>
        <v>#N/A</v>
      </c>
      <c r="G3178" s="7">
        <f>Q_Export_excel!D3178</f>
        <v>0</v>
      </c>
      <c r="H3178" s="7">
        <f>Q_Export_excel!E3178</f>
        <v>0</v>
      </c>
      <c r="I3178" s="7">
        <v>0</v>
      </c>
      <c r="J3178" s="7" t="str">
        <f>LEFT(H3178,2)</f>
        <v>0</v>
      </c>
      <c r="K3178" s="7" t="s">
        <v>65</v>
      </c>
      <c r="L3178" s="8">
        <f>Q_Export_excel!F3178</f>
        <v>0</v>
      </c>
      <c r="M3178" s="7">
        <f>Q_Export_excel!G3178</f>
        <v>0</v>
      </c>
    </row>
    <row r="3179" spans="1:13" x14ac:dyDescent="0.2">
      <c r="A3179" s="7">
        <f>Q_Export_excel!A3179</f>
        <v>0</v>
      </c>
      <c r="B3179" s="7" t="s">
        <v>63</v>
      </c>
      <c r="C3179" s="7">
        <f>Q_Export_excel!B3179</f>
        <v>0</v>
      </c>
      <c r="D3179" s="7">
        <f>Q_Export_excel!C3179</f>
        <v>0</v>
      </c>
      <c r="E3179" s="7" t="s">
        <v>64</v>
      </c>
      <c r="F3179" s="7" t="e">
        <f>VLOOKUP(CONCATENATE(A3179,D3179),Nominal_sensitivity!$C$2:$E$61,2,FALSE)</f>
        <v>#N/A</v>
      </c>
      <c r="G3179" s="7">
        <f>Q_Export_excel!D3179</f>
        <v>0</v>
      </c>
      <c r="H3179" s="7">
        <f>Q_Export_excel!E3179</f>
        <v>0</v>
      </c>
      <c r="I3179" s="7">
        <v>0</v>
      </c>
      <c r="J3179" s="7" t="str">
        <f>LEFT(H3179,2)</f>
        <v>0</v>
      </c>
      <c r="K3179" s="7" t="s">
        <v>65</v>
      </c>
      <c r="L3179" s="8">
        <f>Q_Export_excel!F3179</f>
        <v>0</v>
      </c>
      <c r="M3179" s="7">
        <f>Q_Export_excel!G3179</f>
        <v>0</v>
      </c>
    </row>
    <row r="3180" spans="1:13" x14ac:dyDescent="0.2">
      <c r="A3180" s="7">
        <f>Q_Export_excel!A3180</f>
        <v>0</v>
      </c>
      <c r="B3180" s="7" t="s">
        <v>63</v>
      </c>
      <c r="C3180" s="7">
        <f>Q_Export_excel!B3180</f>
        <v>0</v>
      </c>
      <c r="D3180" s="7">
        <f>Q_Export_excel!C3180</f>
        <v>0</v>
      </c>
      <c r="E3180" s="7" t="s">
        <v>64</v>
      </c>
      <c r="F3180" s="7" t="e">
        <f>VLOOKUP(CONCATENATE(A3180,D3180),Nominal_sensitivity!$C$2:$E$61,2,FALSE)</f>
        <v>#N/A</v>
      </c>
      <c r="G3180" s="7">
        <f>Q_Export_excel!D3180</f>
        <v>0</v>
      </c>
      <c r="H3180" s="7">
        <f>Q_Export_excel!E3180</f>
        <v>0</v>
      </c>
      <c r="I3180" s="7">
        <v>0</v>
      </c>
      <c r="J3180" s="7" t="str">
        <f>LEFT(H3180,2)</f>
        <v>0</v>
      </c>
      <c r="K3180" s="7" t="s">
        <v>65</v>
      </c>
      <c r="L3180" s="8">
        <f>Q_Export_excel!F3180</f>
        <v>0</v>
      </c>
      <c r="M3180" s="7">
        <f>Q_Export_excel!G3180</f>
        <v>0</v>
      </c>
    </row>
    <row r="3181" spans="1:13" x14ac:dyDescent="0.2">
      <c r="A3181" s="7">
        <f>Q_Export_excel!A3181</f>
        <v>0</v>
      </c>
      <c r="B3181" s="7" t="s">
        <v>63</v>
      </c>
      <c r="C3181" s="7">
        <f>Q_Export_excel!B3181</f>
        <v>0</v>
      </c>
      <c r="D3181" s="7">
        <f>Q_Export_excel!C3181</f>
        <v>0</v>
      </c>
      <c r="E3181" s="7" t="s">
        <v>64</v>
      </c>
      <c r="F3181" s="7" t="e">
        <f>VLOOKUP(CONCATENATE(A3181,D3181),Nominal_sensitivity!$C$2:$E$61,2,FALSE)</f>
        <v>#N/A</v>
      </c>
      <c r="G3181" s="7">
        <f>Q_Export_excel!D3181</f>
        <v>0</v>
      </c>
      <c r="H3181" s="7">
        <f>Q_Export_excel!E3181</f>
        <v>0</v>
      </c>
      <c r="I3181" s="7">
        <v>0</v>
      </c>
      <c r="J3181" s="7" t="str">
        <f>LEFT(H3181,2)</f>
        <v>0</v>
      </c>
      <c r="K3181" s="7" t="s">
        <v>65</v>
      </c>
      <c r="L3181" s="8">
        <f>Q_Export_excel!F3181</f>
        <v>0</v>
      </c>
      <c r="M3181" s="7">
        <f>Q_Export_excel!G3181</f>
        <v>0</v>
      </c>
    </row>
  </sheetData>
  <autoFilter ref="A1:M318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89"/>
  <sheetViews>
    <sheetView tabSelected="1" topLeftCell="A2817" workbookViewId="0">
      <selection activeCell="B2865" sqref="B2865"/>
    </sheetView>
  </sheetViews>
  <sheetFormatPr defaultRowHeight="12.75" x14ac:dyDescent="0.2"/>
  <cols>
    <col min="1" max="1" width="27.7109375" bestFit="1" customWidth="1"/>
    <col min="2" max="2" width="13.42578125" bestFit="1" customWidth="1"/>
    <col min="6" max="6" width="12.85546875" customWidth="1"/>
  </cols>
  <sheetData>
    <row r="1" spans="1:7" x14ac:dyDescent="0.2">
      <c r="A1" s="1" t="s">
        <v>50</v>
      </c>
      <c r="B1" s="1" t="s">
        <v>52</v>
      </c>
      <c r="C1" s="1" t="s">
        <v>53</v>
      </c>
      <c r="D1" s="1" t="s">
        <v>66</v>
      </c>
      <c r="E1" s="1" t="s">
        <v>57</v>
      </c>
      <c r="F1" s="1" t="s">
        <v>61</v>
      </c>
      <c r="G1" s="1" t="s">
        <v>62</v>
      </c>
    </row>
    <row r="2" spans="1:7" x14ac:dyDescent="0.2">
      <c r="A2" s="1" t="s">
        <v>67</v>
      </c>
      <c r="B2" s="1" t="s">
        <v>68</v>
      </c>
      <c r="C2" s="1" t="s">
        <v>69</v>
      </c>
      <c r="D2" s="1">
        <v>15.512421357674418</v>
      </c>
      <c r="E2" s="1" t="s">
        <v>70</v>
      </c>
      <c r="F2" s="2">
        <v>40956.698472222219</v>
      </c>
      <c r="G2" s="1">
        <v>12</v>
      </c>
    </row>
    <row r="3" spans="1:7" x14ac:dyDescent="0.2">
      <c r="A3" s="1" t="s">
        <v>67</v>
      </c>
      <c r="B3" s="1" t="s">
        <v>71</v>
      </c>
      <c r="C3" s="1" t="s">
        <v>69</v>
      </c>
      <c r="D3" s="1">
        <v>17.29102120950078</v>
      </c>
      <c r="E3" s="1" t="s">
        <v>70</v>
      </c>
      <c r="F3" s="2">
        <v>40956.71025462963</v>
      </c>
      <c r="G3" s="1">
        <v>12</v>
      </c>
    </row>
    <row r="4" spans="1:7" x14ac:dyDescent="0.2">
      <c r="A4" s="1" t="s">
        <v>67</v>
      </c>
      <c r="B4" s="1" t="s">
        <v>72</v>
      </c>
      <c r="C4" s="1" t="s">
        <v>69</v>
      </c>
      <c r="D4" s="1">
        <v>13.524640895363426</v>
      </c>
      <c r="E4" s="1" t="s">
        <v>70</v>
      </c>
      <c r="F4" s="2">
        <v>40956.704780092594</v>
      </c>
      <c r="G4" s="1">
        <v>12</v>
      </c>
    </row>
    <row r="5" spans="1:7" x14ac:dyDescent="0.2">
      <c r="A5" s="1" t="s">
        <v>67</v>
      </c>
      <c r="B5" s="1" t="s">
        <v>73</v>
      </c>
      <c r="C5" s="1" t="s">
        <v>69</v>
      </c>
      <c r="D5" s="1">
        <v>15.058402316792559</v>
      </c>
      <c r="E5" s="1" t="s">
        <v>70</v>
      </c>
      <c r="F5" s="2">
        <v>40956.723854166667</v>
      </c>
      <c r="G5" s="1">
        <v>12</v>
      </c>
    </row>
    <row r="6" spans="1:7" x14ac:dyDescent="0.2">
      <c r="A6" s="1" t="s">
        <v>67</v>
      </c>
      <c r="B6" s="1" t="s">
        <v>74</v>
      </c>
      <c r="C6" s="1" t="s">
        <v>75</v>
      </c>
      <c r="D6" s="1">
        <v>1.8819645665736535</v>
      </c>
      <c r="E6" s="1" t="s">
        <v>70</v>
      </c>
      <c r="F6" s="2">
        <v>40957.487986111111</v>
      </c>
      <c r="G6" s="1">
        <v>12</v>
      </c>
    </row>
    <row r="7" spans="1:7" x14ac:dyDescent="0.2">
      <c r="A7" s="1" t="s">
        <v>67</v>
      </c>
      <c r="B7" s="1" t="s">
        <v>76</v>
      </c>
      <c r="C7" s="1" t="s">
        <v>75</v>
      </c>
      <c r="D7" s="1">
        <v>1.7169975273367091</v>
      </c>
      <c r="E7" s="1" t="s">
        <v>70</v>
      </c>
      <c r="F7" s="2">
        <v>40957.493298611109</v>
      </c>
      <c r="G7" s="1">
        <v>12</v>
      </c>
    </row>
    <row r="8" spans="1:7" x14ac:dyDescent="0.2">
      <c r="A8" s="1" t="s">
        <v>67</v>
      </c>
      <c r="B8" s="1" t="s">
        <v>77</v>
      </c>
      <c r="C8" s="1" t="s">
        <v>75</v>
      </c>
      <c r="D8" s="1">
        <v>1.8712014496131244</v>
      </c>
      <c r="E8" s="1" t="s">
        <v>70</v>
      </c>
      <c r="F8" s="2">
        <v>40957.499560185184</v>
      </c>
      <c r="G8" s="1">
        <v>12</v>
      </c>
    </row>
    <row r="9" spans="1:7" x14ac:dyDescent="0.2">
      <c r="A9" s="1" t="s">
        <v>67</v>
      </c>
      <c r="B9" s="1" t="s">
        <v>78</v>
      </c>
      <c r="C9" s="1" t="s">
        <v>79</v>
      </c>
      <c r="D9" s="1">
        <v>3.1422922979409362</v>
      </c>
      <c r="E9" s="1" t="s">
        <v>70</v>
      </c>
      <c r="F9" s="2">
        <v>41760.654386574075</v>
      </c>
      <c r="G9" s="1">
        <v>12</v>
      </c>
    </row>
    <row r="10" spans="1:7" x14ac:dyDescent="0.2">
      <c r="A10" s="1" t="s">
        <v>67</v>
      </c>
      <c r="B10" s="1" t="s">
        <v>80</v>
      </c>
      <c r="C10" s="1" t="s">
        <v>79</v>
      </c>
      <c r="D10" s="1">
        <v>3.1152439864462718</v>
      </c>
      <c r="E10" s="1" t="s">
        <v>70</v>
      </c>
      <c r="F10" s="2">
        <v>41800.710798611108</v>
      </c>
      <c r="G10" s="1">
        <v>12</v>
      </c>
    </row>
    <row r="11" spans="1:7" x14ac:dyDescent="0.2">
      <c r="A11" s="1" t="s">
        <v>67</v>
      </c>
      <c r="B11" s="1" t="s">
        <v>81</v>
      </c>
      <c r="C11" s="1" t="s">
        <v>79</v>
      </c>
      <c r="D11" s="1">
        <v>3.1032009130683131</v>
      </c>
      <c r="E11" s="1" t="s">
        <v>70</v>
      </c>
      <c r="F11" s="2">
        <v>41667.396666666667</v>
      </c>
      <c r="G11" s="1">
        <v>12</v>
      </c>
    </row>
    <row r="12" spans="1:7" x14ac:dyDescent="0.2">
      <c r="A12" s="1" t="s">
        <v>67</v>
      </c>
      <c r="B12" s="1" t="s">
        <v>82</v>
      </c>
      <c r="C12" s="1" t="s">
        <v>79</v>
      </c>
      <c r="D12" s="1">
        <v>3.1206748924530912</v>
      </c>
      <c r="E12" s="1" t="s">
        <v>70</v>
      </c>
      <c r="F12" s="2">
        <v>41667.402974537035</v>
      </c>
      <c r="G12" s="1">
        <v>12</v>
      </c>
    </row>
    <row r="13" spans="1:7" x14ac:dyDescent="0.2">
      <c r="A13" s="1" t="s">
        <v>67</v>
      </c>
      <c r="B13" s="1" t="s">
        <v>83</v>
      </c>
      <c r="C13" s="1" t="s">
        <v>79</v>
      </c>
      <c r="D13" s="1">
        <v>3.1611066811784267</v>
      </c>
      <c r="E13" s="1" t="s">
        <v>70</v>
      </c>
      <c r="F13" s="2">
        <v>41667.408043981479</v>
      </c>
      <c r="G13" s="1">
        <v>12</v>
      </c>
    </row>
    <row r="14" spans="1:7" x14ac:dyDescent="0.2">
      <c r="A14" s="1" t="s">
        <v>67</v>
      </c>
      <c r="B14" s="1" t="s">
        <v>84</v>
      </c>
      <c r="C14" s="1" t="s">
        <v>79</v>
      </c>
      <c r="D14" s="1">
        <v>3.1633283736500744</v>
      </c>
      <c r="E14" s="1" t="s">
        <v>70</v>
      </c>
      <c r="F14" s="2">
        <v>41760.69635416667</v>
      </c>
      <c r="G14" s="1">
        <v>12</v>
      </c>
    </row>
    <row r="15" spans="1:7" x14ac:dyDescent="0.2">
      <c r="A15" s="1" t="s">
        <v>67</v>
      </c>
      <c r="B15" s="1" t="s">
        <v>85</v>
      </c>
      <c r="C15" s="1" t="s">
        <v>79</v>
      </c>
      <c r="D15" s="1">
        <v>3.1777083333223795</v>
      </c>
      <c r="E15" s="1" t="s">
        <v>70</v>
      </c>
      <c r="F15" s="2">
        <v>41760.665034722224</v>
      </c>
      <c r="G15" s="1">
        <v>12</v>
      </c>
    </row>
    <row r="16" spans="1:7" x14ac:dyDescent="0.2">
      <c r="A16" s="1" t="s">
        <v>67</v>
      </c>
      <c r="B16" s="1" t="s">
        <v>86</v>
      </c>
      <c r="C16" s="1" t="s">
        <v>79</v>
      </c>
      <c r="D16" s="1">
        <v>3.1676707655625371</v>
      </c>
      <c r="E16" s="1" t="s">
        <v>70</v>
      </c>
      <c r="F16" s="2">
        <v>41762.705717592595</v>
      </c>
      <c r="G16" s="1">
        <v>12</v>
      </c>
    </row>
    <row r="17" spans="1:7" x14ac:dyDescent="0.2">
      <c r="A17" s="1" t="s">
        <v>67</v>
      </c>
      <c r="B17" s="1" t="s">
        <v>87</v>
      </c>
      <c r="C17" s="1" t="s">
        <v>79</v>
      </c>
      <c r="D17" s="1">
        <v>3.079301689692207</v>
      </c>
      <c r="E17" s="1" t="s">
        <v>70</v>
      </c>
      <c r="F17" s="2">
        <v>41667.441319444442</v>
      </c>
      <c r="G17" s="1">
        <v>12</v>
      </c>
    </row>
    <row r="18" spans="1:7" x14ac:dyDescent="0.2">
      <c r="A18" s="1" t="s">
        <v>67</v>
      </c>
      <c r="B18" s="1" t="s">
        <v>88</v>
      </c>
      <c r="C18" s="1" t="s">
        <v>79</v>
      </c>
      <c r="D18" s="1">
        <v>3.1527819406343189</v>
      </c>
      <c r="E18" s="1" t="s">
        <v>70</v>
      </c>
      <c r="F18" s="2">
        <v>41667.450358796297</v>
      </c>
      <c r="G18" s="1">
        <v>12</v>
      </c>
    </row>
    <row r="19" spans="1:7" x14ac:dyDescent="0.2">
      <c r="A19" s="1" t="s">
        <v>67</v>
      </c>
      <c r="B19" s="1" t="s">
        <v>89</v>
      </c>
      <c r="C19" s="1" t="s">
        <v>79</v>
      </c>
      <c r="D19" s="1">
        <v>3.1594885241586792</v>
      </c>
      <c r="E19" s="1" t="s">
        <v>70</v>
      </c>
      <c r="F19" s="2">
        <v>41760.670532407406</v>
      </c>
      <c r="G19" s="1">
        <v>12</v>
      </c>
    </row>
    <row r="20" spans="1:7" x14ac:dyDescent="0.2">
      <c r="A20" s="1" t="s">
        <v>67</v>
      </c>
      <c r="B20" s="1" t="s">
        <v>90</v>
      </c>
      <c r="C20" s="1" t="s">
        <v>79</v>
      </c>
      <c r="D20" s="1">
        <v>3.0977372715357503</v>
      </c>
      <c r="E20" s="1" t="s">
        <v>70</v>
      </c>
      <c r="F20" s="2">
        <v>41667.45579861111</v>
      </c>
      <c r="G20" s="1">
        <v>12</v>
      </c>
    </row>
    <row r="21" spans="1:7" x14ac:dyDescent="0.2">
      <c r="A21" s="1" t="s">
        <v>67</v>
      </c>
      <c r="B21" s="1" t="s">
        <v>91</v>
      </c>
      <c r="C21" s="1" t="s">
        <v>79</v>
      </c>
      <c r="D21" s="1">
        <v>3.1467853390496616</v>
      </c>
      <c r="E21" s="1" t="s">
        <v>70</v>
      </c>
      <c r="F21" s="2">
        <v>41667.465115740742</v>
      </c>
      <c r="G21" s="1">
        <v>12</v>
      </c>
    </row>
    <row r="22" spans="1:7" x14ac:dyDescent="0.2">
      <c r="A22" s="1" t="s">
        <v>67</v>
      </c>
      <c r="B22" s="1" t="s">
        <v>92</v>
      </c>
      <c r="C22" s="1" t="s">
        <v>79</v>
      </c>
      <c r="D22" s="1">
        <v>3.1213041121674276</v>
      </c>
      <c r="E22" s="1" t="s">
        <v>70</v>
      </c>
      <c r="F22" s="2">
        <v>41667.470567129632</v>
      </c>
      <c r="G22" s="1">
        <v>12</v>
      </c>
    </row>
    <row r="23" spans="1:7" x14ac:dyDescent="0.2">
      <c r="A23" s="1" t="s">
        <v>67</v>
      </c>
      <c r="B23" s="1" t="s">
        <v>93</v>
      </c>
      <c r="C23" s="1" t="s">
        <v>79</v>
      </c>
      <c r="D23" s="1">
        <v>3.100387688997178</v>
      </c>
      <c r="E23" s="1" t="s">
        <v>70</v>
      </c>
      <c r="F23" s="2">
        <v>41667.478472222225</v>
      </c>
      <c r="G23" s="1">
        <v>12</v>
      </c>
    </row>
    <row r="24" spans="1:7" x14ac:dyDescent="0.2">
      <c r="A24" s="1" t="s">
        <v>67</v>
      </c>
      <c r="B24" s="1" t="s">
        <v>94</v>
      </c>
      <c r="C24" s="1" t="s">
        <v>79</v>
      </c>
      <c r="D24" s="1">
        <v>3.1270345455867945</v>
      </c>
      <c r="E24" s="1" t="s">
        <v>70</v>
      </c>
      <c r="F24" s="2">
        <v>41762.701967592591</v>
      </c>
      <c r="G24" s="1">
        <v>12</v>
      </c>
    </row>
    <row r="25" spans="1:7" x14ac:dyDescent="0.2">
      <c r="A25" s="1" t="s">
        <v>67</v>
      </c>
      <c r="B25" s="1" t="s">
        <v>95</v>
      </c>
      <c r="C25" s="1" t="s">
        <v>79</v>
      </c>
      <c r="D25" s="1">
        <v>3.1011699778249744</v>
      </c>
      <c r="E25" s="1" t="s">
        <v>70</v>
      </c>
      <c r="F25" s="2">
        <v>41667.518414351849</v>
      </c>
      <c r="G25" s="1">
        <v>12</v>
      </c>
    </row>
    <row r="26" spans="1:7" x14ac:dyDescent="0.2">
      <c r="A26" s="1" t="s">
        <v>67</v>
      </c>
      <c r="B26" s="1" t="s">
        <v>96</v>
      </c>
      <c r="C26" s="1" t="s">
        <v>79</v>
      </c>
      <c r="D26" s="1">
        <v>3.0895604632009159</v>
      </c>
      <c r="E26" s="1" t="s">
        <v>70</v>
      </c>
      <c r="F26" s="2">
        <v>41760.687557870369</v>
      </c>
      <c r="G26" s="1">
        <v>12</v>
      </c>
    </row>
    <row r="27" spans="1:7" x14ac:dyDescent="0.2">
      <c r="A27" s="1" t="s">
        <v>67</v>
      </c>
      <c r="B27" s="1" t="s">
        <v>97</v>
      </c>
      <c r="C27" s="1" t="s">
        <v>79</v>
      </c>
      <c r="D27" s="1">
        <v>3.0909611356573965</v>
      </c>
      <c r="E27" s="1" t="s">
        <v>70</v>
      </c>
      <c r="F27" s="2">
        <v>41667.596817129626</v>
      </c>
      <c r="G27" s="1">
        <v>12</v>
      </c>
    </row>
    <row r="28" spans="1:7" x14ac:dyDescent="0.2">
      <c r="A28" s="1" t="s">
        <v>67</v>
      </c>
      <c r="B28" s="1" t="s">
        <v>98</v>
      </c>
      <c r="C28" s="1" t="s">
        <v>79</v>
      </c>
      <c r="D28" s="1">
        <v>3.1185727730690154</v>
      </c>
      <c r="E28" s="1" t="s">
        <v>70</v>
      </c>
      <c r="F28" s="2">
        <v>41667.611828703702</v>
      </c>
      <c r="G28" s="1">
        <v>12</v>
      </c>
    </row>
    <row r="29" spans="1:7" x14ac:dyDescent="0.2">
      <c r="A29" s="1" t="s">
        <v>67</v>
      </c>
      <c r="B29" s="1" t="s">
        <v>99</v>
      </c>
      <c r="C29" s="1" t="s">
        <v>79</v>
      </c>
      <c r="D29" s="1">
        <v>3.117109518279976</v>
      </c>
      <c r="E29" s="1" t="s">
        <v>70</v>
      </c>
      <c r="F29" s="2">
        <v>41760.648217592592</v>
      </c>
      <c r="G29" s="1">
        <v>12</v>
      </c>
    </row>
    <row r="30" spans="1:7" x14ac:dyDescent="0.2">
      <c r="A30" s="1" t="s">
        <v>67</v>
      </c>
      <c r="B30" s="1" t="s">
        <v>100</v>
      </c>
      <c r="C30" s="1" t="s">
        <v>79</v>
      </c>
      <c r="D30" s="1">
        <v>3.1417985264037323</v>
      </c>
      <c r="E30" s="1" t="s">
        <v>70</v>
      </c>
      <c r="F30" s="2">
        <v>41846.449606481481</v>
      </c>
      <c r="G30" s="1">
        <v>12</v>
      </c>
    </row>
    <row r="31" spans="1:7" x14ac:dyDescent="0.2">
      <c r="A31" s="1" t="s">
        <v>67</v>
      </c>
      <c r="B31" s="1" t="s">
        <v>101</v>
      </c>
      <c r="C31" s="1" t="s">
        <v>79</v>
      </c>
      <c r="D31" s="1">
        <v>3.0842954471663444</v>
      </c>
      <c r="E31" s="1" t="s">
        <v>70</v>
      </c>
      <c r="F31" s="2">
        <v>41849.499062499999</v>
      </c>
      <c r="G31" s="1">
        <v>12</v>
      </c>
    </row>
    <row r="32" spans="1:7" x14ac:dyDescent="0.2">
      <c r="A32" s="1" t="s">
        <v>67</v>
      </c>
      <c r="B32" s="1" t="s">
        <v>102</v>
      </c>
      <c r="C32" s="1" t="s">
        <v>79</v>
      </c>
      <c r="D32" s="1">
        <v>3.1131701543673489</v>
      </c>
      <c r="E32" s="1" t="s">
        <v>70</v>
      </c>
      <c r="F32" s="2">
        <v>41760.639918981484</v>
      </c>
      <c r="G32" s="1">
        <v>12</v>
      </c>
    </row>
    <row r="33" spans="1:7" x14ac:dyDescent="0.2">
      <c r="A33" s="1" t="s">
        <v>67</v>
      </c>
      <c r="B33" s="1" t="s">
        <v>103</v>
      </c>
      <c r="C33" s="1" t="s">
        <v>79</v>
      </c>
      <c r="D33" s="1">
        <v>3.152696096456451</v>
      </c>
      <c r="E33" s="1" t="s">
        <v>70</v>
      </c>
      <c r="F33" s="2">
        <v>41667.623726851853</v>
      </c>
      <c r="G33" s="1">
        <v>12</v>
      </c>
    </row>
    <row r="34" spans="1:7" x14ac:dyDescent="0.2">
      <c r="A34" s="1" t="s">
        <v>67</v>
      </c>
      <c r="B34" s="1" t="s">
        <v>104</v>
      </c>
      <c r="C34" s="1" t="s">
        <v>79</v>
      </c>
      <c r="D34" s="1">
        <v>3.0986877048699286</v>
      </c>
      <c r="E34" s="1" t="s">
        <v>70</v>
      </c>
      <c r="F34" s="2">
        <v>41667.634421296294</v>
      </c>
      <c r="G34" s="1">
        <v>12</v>
      </c>
    </row>
    <row r="35" spans="1:7" x14ac:dyDescent="0.2">
      <c r="A35" s="1" t="s">
        <v>67</v>
      </c>
      <c r="B35" s="1" t="s">
        <v>105</v>
      </c>
      <c r="C35" s="1" t="s">
        <v>79</v>
      </c>
      <c r="D35" s="1">
        <v>3.1324026262254305</v>
      </c>
      <c r="E35" s="1" t="s">
        <v>70</v>
      </c>
      <c r="F35" s="2">
        <v>41667.639988425923</v>
      </c>
      <c r="G35" s="1">
        <v>12</v>
      </c>
    </row>
    <row r="36" spans="1:7" x14ac:dyDescent="0.2">
      <c r="A36" s="1" t="s">
        <v>67</v>
      </c>
      <c r="B36" s="1" t="s">
        <v>106</v>
      </c>
      <c r="C36" s="1" t="s">
        <v>79</v>
      </c>
      <c r="D36" s="1">
        <v>3.0909168495869257</v>
      </c>
      <c r="E36" s="1" t="s">
        <v>70</v>
      </c>
      <c r="F36" s="2">
        <v>41801.413182870368</v>
      </c>
      <c r="G36" s="1">
        <v>12</v>
      </c>
    </row>
    <row r="37" spans="1:7" x14ac:dyDescent="0.2">
      <c r="A37" s="1" t="s">
        <v>67</v>
      </c>
      <c r="B37" s="1" t="s">
        <v>107</v>
      </c>
      <c r="C37" s="1" t="s">
        <v>79</v>
      </c>
      <c r="D37" s="1">
        <v>3.1103691112142542</v>
      </c>
      <c r="E37" s="1" t="s">
        <v>70</v>
      </c>
      <c r="F37" s="2">
        <v>41667.644872685189</v>
      </c>
      <c r="G37" s="1">
        <v>12</v>
      </c>
    </row>
    <row r="38" spans="1:7" x14ac:dyDescent="0.2">
      <c r="A38" s="1" t="s">
        <v>67</v>
      </c>
      <c r="B38" s="1" t="s">
        <v>108</v>
      </c>
      <c r="C38" s="1" t="s">
        <v>79</v>
      </c>
      <c r="D38" s="1">
        <v>3.1414390655601436</v>
      </c>
      <c r="E38" s="1" t="s">
        <v>70</v>
      </c>
      <c r="F38" s="2">
        <v>41667.686724537038</v>
      </c>
      <c r="G38" s="1">
        <v>12</v>
      </c>
    </row>
    <row r="39" spans="1:7" x14ac:dyDescent="0.2">
      <c r="A39" s="1" t="s">
        <v>67</v>
      </c>
      <c r="B39" s="1" t="s">
        <v>109</v>
      </c>
      <c r="C39" s="1" t="s">
        <v>79</v>
      </c>
      <c r="D39" s="1">
        <v>3.1072097673739409</v>
      </c>
      <c r="E39" s="1" t="s">
        <v>70</v>
      </c>
      <c r="F39" s="2">
        <v>41667.713229166664</v>
      </c>
      <c r="G39" s="1">
        <v>12</v>
      </c>
    </row>
    <row r="40" spans="1:7" x14ac:dyDescent="0.2">
      <c r="A40" s="1" t="s">
        <v>67</v>
      </c>
      <c r="B40" s="1" t="s">
        <v>110</v>
      </c>
      <c r="C40" s="1" t="s">
        <v>79</v>
      </c>
      <c r="D40" s="1">
        <v>3.0878457104205093</v>
      </c>
      <c r="E40" s="1" t="s">
        <v>70</v>
      </c>
      <c r="F40" s="2">
        <v>41796.575821759259</v>
      </c>
      <c r="G40" s="1">
        <v>12</v>
      </c>
    </row>
    <row r="41" spans="1:7" x14ac:dyDescent="0.2">
      <c r="A41" s="1" t="s">
        <v>67</v>
      </c>
      <c r="B41" s="1" t="s">
        <v>111</v>
      </c>
      <c r="C41" s="1" t="s">
        <v>79</v>
      </c>
      <c r="D41" s="1">
        <v>3.1214315233953802</v>
      </c>
      <c r="E41" s="1" t="s">
        <v>70</v>
      </c>
      <c r="F41" s="2">
        <v>41801.40828703704</v>
      </c>
      <c r="G41" s="1">
        <v>12</v>
      </c>
    </row>
    <row r="42" spans="1:7" x14ac:dyDescent="0.2">
      <c r="A42" s="1" t="s">
        <v>67</v>
      </c>
      <c r="B42" s="1" t="s">
        <v>112</v>
      </c>
      <c r="C42" s="1" t="s">
        <v>79</v>
      </c>
      <c r="D42" s="1">
        <v>3.0847448484690765</v>
      </c>
      <c r="E42" s="1" t="s">
        <v>70</v>
      </c>
      <c r="F42" s="2">
        <v>41796.5075462963</v>
      </c>
      <c r="G42" s="1">
        <v>12</v>
      </c>
    </row>
    <row r="43" spans="1:7" x14ac:dyDescent="0.2">
      <c r="A43" s="1" t="s">
        <v>67</v>
      </c>
      <c r="B43" s="1" t="s">
        <v>113</v>
      </c>
      <c r="C43" s="1" t="s">
        <v>79</v>
      </c>
      <c r="D43" s="1">
        <v>3.0715887752578057</v>
      </c>
      <c r="E43" s="1" t="s">
        <v>70</v>
      </c>
      <c r="F43" s="2">
        <v>41846.575474537036</v>
      </c>
      <c r="G43" s="1">
        <v>12</v>
      </c>
    </row>
    <row r="44" spans="1:7" x14ac:dyDescent="0.2">
      <c r="A44" s="1" t="s">
        <v>67</v>
      </c>
      <c r="B44" s="1" t="s">
        <v>114</v>
      </c>
      <c r="C44" s="1" t="s">
        <v>79</v>
      </c>
      <c r="D44" s="1">
        <v>3.1152227179844219</v>
      </c>
      <c r="E44" s="1" t="s">
        <v>70</v>
      </c>
      <c r="F44" s="2">
        <v>41800.726435185185</v>
      </c>
      <c r="G44" s="1">
        <v>12</v>
      </c>
    </row>
    <row r="45" spans="1:7" x14ac:dyDescent="0.2">
      <c r="A45" s="1" t="s">
        <v>67</v>
      </c>
      <c r="B45" s="1" t="s">
        <v>115</v>
      </c>
      <c r="C45" s="1" t="s">
        <v>79</v>
      </c>
      <c r="D45" s="1">
        <v>3.1019862034582566</v>
      </c>
      <c r="E45" s="1" t="s">
        <v>70</v>
      </c>
      <c r="F45" s="2">
        <v>41849.482604166667</v>
      </c>
      <c r="G45" s="1">
        <v>12</v>
      </c>
    </row>
    <row r="46" spans="1:7" x14ac:dyDescent="0.2">
      <c r="A46" s="1" t="s">
        <v>67</v>
      </c>
      <c r="B46" s="1" t="s">
        <v>116</v>
      </c>
      <c r="C46" s="1" t="s">
        <v>79</v>
      </c>
      <c r="D46" s="1">
        <v>3.1244221786521673</v>
      </c>
      <c r="E46" s="1" t="s">
        <v>70</v>
      </c>
      <c r="F46" s="2">
        <v>41849.4765625</v>
      </c>
      <c r="G46" s="1">
        <v>12</v>
      </c>
    </row>
    <row r="47" spans="1:7" x14ac:dyDescent="0.2">
      <c r="A47" s="1" t="s">
        <v>67</v>
      </c>
      <c r="B47" s="1" t="s">
        <v>117</v>
      </c>
      <c r="C47" s="1" t="s">
        <v>79</v>
      </c>
      <c r="D47" s="1">
        <v>3.1216849641704427</v>
      </c>
      <c r="E47" s="1" t="s">
        <v>70</v>
      </c>
      <c r="F47" s="2">
        <v>41801.419525462959</v>
      </c>
      <c r="G47" s="1">
        <v>12</v>
      </c>
    </row>
    <row r="48" spans="1:7" x14ac:dyDescent="0.2">
      <c r="A48" s="1" t="s">
        <v>67</v>
      </c>
      <c r="B48" s="1" t="s">
        <v>118</v>
      </c>
      <c r="C48" s="1" t="s">
        <v>79</v>
      </c>
      <c r="D48" s="1">
        <v>3.106353166636302</v>
      </c>
      <c r="E48" s="1" t="s">
        <v>70</v>
      </c>
      <c r="F48" s="2">
        <v>41801.573298611111</v>
      </c>
      <c r="G48" s="1">
        <v>12</v>
      </c>
    </row>
    <row r="49" spans="1:7" x14ac:dyDescent="0.2">
      <c r="A49" s="1" t="s">
        <v>67</v>
      </c>
      <c r="B49" s="1" t="s">
        <v>119</v>
      </c>
      <c r="C49" s="1" t="s">
        <v>79</v>
      </c>
      <c r="D49" s="1">
        <v>3.0850474648122317</v>
      </c>
      <c r="E49" s="1" t="s">
        <v>70</v>
      </c>
      <c r="F49" s="2">
        <v>41849.492175925923</v>
      </c>
      <c r="G49" s="1">
        <v>12</v>
      </c>
    </row>
    <row r="50" spans="1:7" x14ac:dyDescent="0.2">
      <c r="A50" s="1" t="s">
        <v>67</v>
      </c>
      <c r="B50" s="1" t="s">
        <v>120</v>
      </c>
      <c r="C50" s="1" t="s">
        <v>79</v>
      </c>
      <c r="D50" s="1">
        <v>3.105560677902953</v>
      </c>
      <c r="E50" s="1" t="s">
        <v>70</v>
      </c>
      <c r="F50" s="2">
        <v>41849.506736111114</v>
      </c>
      <c r="G50" s="1">
        <v>12</v>
      </c>
    </row>
    <row r="51" spans="1:7" x14ac:dyDescent="0.2">
      <c r="A51" s="1" t="s">
        <v>67</v>
      </c>
      <c r="B51" s="1" t="s">
        <v>121</v>
      </c>
      <c r="C51" s="1" t="s">
        <v>79</v>
      </c>
      <c r="D51" s="1">
        <v>3.1409613911183278</v>
      </c>
      <c r="E51" s="1" t="s">
        <v>70</v>
      </c>
      <c r="F51" s="2">
        <v>41801.426550925928</v>
      </c>
      <c r="G51" s="1">
        <v>12</v>
      </c>
    </row>
    <row r="52" spans="1:7" x14ac:dyDescent="0.2">
      <c r="A52" s="1" t="s">
        <v>67</v>
      </c>
      <c r="B52" s="1" t="s">
        <v>122</v>
      </c>
      <c r="C52" s="1" t="s">
        <v>79</v>
      </c>
      <c r="D52" s="1">
        <v>3.0862704123799225</v>
      </c>
      <c r="E52" s="1" t="s">
        <v>70</v>
      </c>
      <c r="F52" s="2">
        <v>42026.645810185182</v>
      </c>
      <c r="G52" s="1">
        <v>12</v>
      </c>
    </row>
    <row r="53" spans="1:7" x14ac:dyDescent="0.2">
      <c r="A53" s="1" t="s">
        <v>67</v>
      </c>
      <c r="B53" s="1" t="s">
        <v>123</v>
      </c>
      <c r="C53" s="1" t="s">
        <v>79</v>
      </c>
      <c r="D53" s="1">
        <v>3.1350122630944335</v>
      </c>
      <c r="E53" s="1" t="s">
        <v>70</v>
      </c>
      <c r="F53" s="2">
        <v>42355.684502314813</v>
      </c>
      <c r="G53" s="1">
        <v>12</v>
      </c>
    </row>
    <row r="54" spans="1:7" x14ac:dyDescent="0.2">
      <c r="A54" s="1" t="s">
        <v>67</v>
      </c>
      <c r="B54" s="1" t="s">
        <v>124</v>
      </c>
      <c r="C54" s="1" t="s">
        <v>79</v>
      </c>
      <c r="D54" s="1">
        <v>3.1311714832871269</v>
      </c>
      <c r="E54" s="1" t="s">
        <v>70</v>
      </c>
      <c r="F54" s="2">
        <v>42355.673113425924</v>
      </c>
      <c r="G54" s="1">
        <v>12</v>
      </c>
    </row>
    <row r="55" spans="1:7" x14ac:dyDescent="0.2">
      <c r="A55" s="1" t="s">
        <v>67</v>
      </c>
      <c r="B55" s="1" t="s">
        <v>125</v>
      </c>
      <c r="C55" s="1" t="s">
        <v>79</v>
      </c>
      <c r="D55" s="1">
        <v>3.0988213837213121</v>
      </c>
      <c r="E55" s="1" t="s">
        <v>70</v>
      </c>
      <c r="F55" s="2">
        <v>41760.481076388889</v>
      </c>
      <c r="G55" s="1">
        <v>12</v>
      </c>
    </row>
    <row r="56" spans="1:7" x14ac:dyDescent="0.2">
      <c r="A56" s="1" t="s">
        <v>67</v>
      </c>
      <c r="B56" s="1" t="s">
        <v>126</v>
      </c>
      <c r="C56" s="1" t="s">
        <v>79</v>
      </c>
      <c r="D56" s="1">
        <v>3.1455043061380312</v>
      </c>
      <c r="E56" s="1" t="s">
        <v>70</v>
      </c>
      <c r="F56" s="2">
        <v>42355.676435185182</v>
      </c>
      <c r="G56" s="1">
        <v>12</v>
      </c>
    </row>
    <row r="57" spans="1:7" x14ac:dyDescent="0.2">
      <c r="A57" s="1" t="s">
        <v>67</v>
      </c>
      <c r="B57" s="1" t="s">
        <v>127</v>
      </c>
      <c r="C57" s="1" t="s">
        <v>79</v>
      </c>
      <c r="D57" s="1">
        <v>3.1242913020406817</v>
      </c>
      <c r="E57" s="1" t="s">
        <v>70</v>
      </c>
      <c r="F57" s="2">
        <v>42355.718495370369</v>
      </c>
      <c r="G57" s="1">
        <v>12</v>
      </c>
    </row>
    <row r="58" spans="1:7" x14ac:dyDescent="0.2">
      <c r="A58" s="1" t="s">
        <v>67</v>
      </c>
      <c r="B58" s="1" t="s">
        <v>128</v>
      </c>
      <c r="C58" s="1" t="s">
        <v>79</v>
      </c>
      <c r="D58" s="1">
        <v>3.1121000856143142</v>
      </c>
      <c r="E58" s="1" t="s">
        <v>70</v>
      </c>
      <c r="F58" s="2">
        <v>42356.419456018521</v>
      </c>
      <c r="G58" s="1">
        <v>12</v>
      </c>
    </row>
    <row r="59" spans="1:7" x14ac:dyDescent="0.2">
      <c r="A59" s="1" t="s">
        <v>67</v>
      </c>
      <c r="B59" s="1" t="s">
        <v>129</v>
      </c>
      <c r="C59" s="1" t="s">
        <v>79</v>
      </c>
      <c r="D59" s="1">
        <v>3.0633317278053487</v>
      </c>
      <c r="E59" s="1" t="s">
        <v>70</v>
      </c>
      <c r="F59" s="2">
        <v>42356.404594907406</v>
      </c>
      <c r="G59" s="1">
        <v>12</v>
      </c>
    </row>
    <row r="60" spans="1:7" x14ac:dyDescent="0.2">
      <c r="A60" s="1" t="s">
        <v>67</v>
      </c>
      <c r="B60" s="1" t="s">
        <v>130</v>
      </c>
      <c r="C60" s="1" t="s">
        <v>79</v>
      </c>
      <c r="D60" s="1">
        <v>3.1153910449445723</v>
      </c>
      <c r="E60" s="1" t="s">
        <v>70</v>
      </c>
      <c r="F60" s="2">
        <v>42356.415393518517</v>
      </c>
      <c r="G60" s="1">
        <v>12</v>
      </c>
    </row>
    <row r="61" spans="1:7" x14ac:dyDescent="0.2">
      <c r="A61" s="1" t="s">
        <v>67</v>
      </c>
      <c r="B61" s="1" t="s">
        <v>131</v>
      </c>
      <c r="C61" s="1" t="s">
        <v>79</v>
      </c>
      <c r="D61" s="1">
        <v>3.0901746706334832</v>
      </c>
      <c r="E61" s="1" t="s">
        <v>70</v>
      </c>
      <c r="F61" s="2">
        <v>41760.485879629632</v>
      </c>
      <c r="G61" s="1">
        <v>12</v>
      </c>
    </row>
    <row r="62" spans="1:7" x14ac:dyDescent="0.2">
      <c r="A62" s="1" t="s">
        <v>67</v>
      </c>
      <c r="B62" s="1" t="s">
        <v>132</v>
      </c>
      <c r="C62" s="1" t="s">
        <v>79</v>
      </c>
      <c r="D62" s="1">
        <v>3.1441782127315645</v>
      </c>
      <c r="E62" s="1" t="s">
        <v>70</v>
      </c>
      <c r="F62" s="2">
        <v>42207.471435185187</v>
      </c>
      <c r="G62" s="1">
        <v>12</v>
      </c>
    </row>
    <row r="63" spans="1:7" x14ac:dyDescent="0.2">
      <c r="A63" s="1" t="s">
        <v>67</v>
      </c>
      <c r="B63" s="1" t="s">
        <v>133</v>
      </c>
      <c r="C63" s="1" t="s">
        <v>79</v>
      </c>
      <c r="D63" s="1">
        <v>3.1684867910052188</v>
      </c>
      <c r="E63" s="1" t="s">
        <v>70</v>
      </c>
      <c r="F63" s="2">
        <v>42355.702766203707</v>
      </c>
      <c r="G63" s="1">
        <v>12</v>
      </c>
    </row>
    <row r="64" spans="1:7" x14ac:dyDescent="0.2">
      <c r="A64" s="1" t="s">
        <v>67</v>
      </c>
      <c r="B64" s="1" t="s">
        <v>134</v>
      </c>
      <c r="C64" s="1" t="s">
        <v>79</v>
      </c>
      <c r="D64" s="1">
        <v>3.1137459911554859</v>
      </c>
      <c r="E64" s="1" t="s">
        <v>70</v>
      </c>
      <c r="F64" s="2">
        <v>42355.662314814814</v>
      </c>
      <c r="G64" s="1">
        <v>12</v>
      </c>
    </row>
    <row r="65" spans="1:7" x14ac:dyDescent="0.2">
      <c r="A65" s="1" t="s">
        <v>67</v>
      </c>
      <c r="B65" s="1" t="s">
        <v>135</v>
      </c>
      <c r="C65" s="1" t="s">
        <v>79</v>
      </c>
      <c r="D65" s="1">
        <v>3.0780398506976243</v>
      </c>
      <c r="E65" s="1" t="s">
        <v>70</v>
      </c>
      <c r="F65" s="2">
        <v>41760.624224537038</v>
      </c>
      <c r="G65" s="1">
        <v>12</v>
      </c>
    </row>
    <row r="66" spans="1:7" x14ac:dyDescent="0.2">
      <c r="A66" s="1" t="s">
        <v>67</v>
      </c>
      <c r="B66" s="1" t="s">
        <v>136</v>
      </c>
      <c r="C66" s="1" t="s">
        <v>79</v>
      </c>
      <c r="D66" s="1">
        <v>3.0634748449119464</v>
      </c>
      <c r="E66" s="1" t="s">
        <v>70</v>
      </c>
      <c r="F66" s="2">
        <v>42200.44122685185</v>
      </c>
      <c r="G66" s="1">
        <v>12</v>
      </c>
    </row>
    <row r="67" spans="1:7" x14ac:dyDescent="0.2">
      <c r="A67" s="1" t="s">
        <v>67</v>
      </c>
      <c r="B67" s="1" t="s">
        <v>137</v>
      </c>
      <c r="C67" s="1" t="s">
        <v>79</v>
      </c>
      <c r="D67" s="1">
        <v>3.0730911314494445</v>
      </c>
      <c r="E67" s="1" t="s">
        <v>70</v>
      </c>
      <c r="F67" s="2">
        <v>41760.594710648147</v>
      </c>
      <c r="G67" s="1">
        <v>12</v>
      </c>
    </row>
    <row r="68" spans="1:7" x14ac:dyDescent="0.2">
      <c r="A68" s="1" t="s">
        <v>67</v>
      </c>
      <c r="B68" s="1" t="s">
        <v>138</v>
      </c>
      <c r="C68" s="1" t="s">
        <v>79</v>
      </c>
      <c r="D68" s="1">
        <v>3.0734969842376869</v>
      </c>
      <c r="E68" s="1" t="s">
        <v>70</v>
      </c>
      <c r="F68" s="2">
        <v>42201.397476851853</v>
      </c>
      <c r="G68" s="1">
        <v>12</v>
      </c>
    </row>
    <row r="69" spans="1:7" x14ac:dyDescent="0.2">
      <c r="A69" s="1" t="s">
        <v>67</v>
      </c>
      <c r="B69" s="1" t="s">
        <v>139</v>
      </c>
      <c r="C69" s="1" t="s">
        <v>79</v>
      </c>
      <c r="D69" s="1">
        <v>3.0596424115917653</v>
      </c>
      <c r="E69" s="1" t="s">
        <v>70</v>
      </c>
      <c r="F69" s="2">
        <v>42355.694710648146</v>
      </c>
      <c r="G69" s="1">
        <v>12</v>
      </c>
    </row>
    <row r="70" spans="1:7" x14ac:dyDescent="0.2">
      <c r="A70" s="1" t="s">
        <v>67</v>
      </c>
      <c r="B70" s="1" t="s">
        <v>140</v>
      </c>
      <c r="C70" s="1" t="s">
        <v>79</v>
      </c>
      <c r="D70" s="1">
        <v>3.1048742390637978</v>
      </c>
      <c r="E70" s="1" t="s">
        <v>70</v>
      </c>
      <c r="F70" s="2">
        <v>42355.680127314816</v>
      </c>
      <c r="G70" s="1">
        <v>12</v>
      </c>
    </row>
    <row r="71" spans="1:7" x14ac:dyDescent="0.2">
      <c r="A71" s="1" t="s">
        <v>67</v>
      </c>
      <c r="B71" s="1" t="s">
        <v>141</v>
      </c>
      <c r="C71" s="1" t="s">
        <v>79</v>
      </c>
      <c r="D71" s="1">
        <v>3.0893683099604505</v>
      </c>
      <c r="E71" s="1" t="s">
        <v>70</v>
      </c>
      <c r="F71" s="2">
        <v>42355.669166666667</v>
      </c>
      <c r="G71" s="1">
        <v>12</v>
      </c>
    </row>
    <row r="72" spans="1:7" x14ac:dyDescent="0.2">
      <c r="A72" s="1" t="s">
        <v>67</v>
      </c>
      <c r="B72" s="1" t="s">
        <v>142</v>
      </c>
      <c r="C72" s="1" t="s">
        <v>79</v>
      </c>
      <c r="D72" s="1">
        <v>3.0680297855007468</v>
      </c>
      <c r="E72" s="1" t="s">
        <v>70</v>
      </c>
      <c r="F72" s="2">
        <v>42200.422384259262</v>
      </c>
      <c r="G72" s="1">
        <v>12</v>
      </c>
    </row>
    <row r="73" spans="1:7" x14ac:dyDescent="0.2">
      <c r="A73" s="1" t="s">
        <v>67</v>
      </c>
      <c r="B73" s="1" t="s">
        <v>143</v>
      </c>
      <c r="C73" s="1" t="s">
        <v>79</v>
      </c>
      <c r="D73" s="1">
        <v>3.1082999897960759</v>
      </c>
      <c r="E73" s="1" t="s">
        <v>70</v>
      </c>
      <c r="F73" s="2">
        <v>41760.565127314818</v>
      </c>
      <c r="G73" s="1">
        <v>12</v>
      </c>
    </row>
    <row r="74" spans="1:7" x14ac:dyDescent="0.2">
      <c r="A74" s="1" t="s">
        <v>67</v>
      </c>
      <c r="B74" s="1" t="s">
        <v>144</v>
      </c>
      <c r="C74" s="1" t="s">
        <v>79</v>
      </c>
      <c r="D74" s="1">
        <v>3.067130200673903</v>
      </c>
      <c r="E74" s="1" t="s">
        <v>70</v>
      </c>
      <c r="F74" s="2">
        <v>41800.548530092594</v>
      </c>
      <c r="G74" s="1">
        <v>12</v>
      </c>
    </row>
    <row r="75" spans="1:7" x14ac:dyDescent="0.2">
      <c r="A75" s="1" t="s">
        <v>67</v>
      </c>
      <c r="B75" s="1" t="s">
        <v>145</v>
      </c>
      <c r="C75" s="1" t="s">
        <v>79</v>
      </c>
      <c r="D75" s="1">
        <v>3.0541974355098898</v>
      </c>
      <c r="E75" s="1" t="s">
        <v>70</v>
      </c>
      <c r="F75" s="2">
        <v>41800.661481481482</v>
      </c>
      <c r="G75" s="1">
        <v>12</v>
      </c>
    </row>
    <row r="76" spans="1:7" x14ac:dyDescent="0.2">
      <c r="A76" s="1" t="s">
        <v>67</v>
      </c>
      <c r="B76" s="1" t="s">
        <v>146</v>
      </c>
      <c r="C76" s="1" t="s">
        <v>79</v>
      </c>
      <c r="D76" s="1">
        <v>3.0804176348336987</v>
      </c>
      <c r="E76" s="1" t="s">
        <v>70</v>
      </c>
      <c r="F76" s="2">
        <v>41800.627858796295</v>
      </c>
      <c r="G76" s="1">
        <v>12</v>
      </c>
    </row>
    <row r="77" spans="1:7" x14ac:dyDescent="0.2">
      <c r="A77" s="1" t="s">
        <v>67</v>
      </c>
      <c r="B77" s="1" t="s">
        <v>147</v>
      </c>
      <c r="C77" s="1" t="s">
        <v>79</v>
      </c>
      <c r="D77" s="1">
        <v>3.1160158653231051</v>
      </c>
      <c r="E77" s="1" t="s">
        <v>70</v>
      </c>
      <c r="F77" s="2">
        <v>41760.571111111109</v>
      </c>
      <c r="G77" s="1">
        <v>12</v>
      </c>
    </row>
    <row r="78" spans="1:7" x14ac:dyDescent="0.2">
      <c r="A78" s="1" t="s">
        <v>67</v>
      </c>
      <c r="B78" s="1" t="s">
        <v>148</v>
      </c>
      <c r="C78" s="1" t="s">
        <v>79</v>
      </c>
      <c r="D78" s="1">
        <v>3.0304871228970764</v>
      </c>
      <c r="E78" s="1" t="s">
        <v>70</v>
      </c>
      <c r="F78" s="2">
        <v>42200.451701388891</v>
      </c>
      <c r="G78" s="1">
        <v>12</v>
      </c>
    </row>
    <row r="79" spans="1:7" x14ac:dyDescent="0.2">
      <c r="A79" s="1" t="s">
        <v>67</v>
      </c>
      <c r="B79" s="1" t="s">
        <v>149</v>
      </c>
      <c r="C79" s="1" t="s">
        <v>79</v>
      </c>
      <c r="D79" s="1">
        <v>3.1035526196093342</v>
      </c>
      <c r="E79" s="1" t="s">
        <v>70</v>
      </c>
      <c r="F79" s="2">
        <v>41800.638229166667</v>
      </c>
      <c r="G79" s="1">
        <v>12</v>
      </c>
    </row>
    <row r="80" spans="1:7" x14ac:dyDescent="0.2">
      <c r="A80" s="1" t="s">
        <v>67</v>
      </c>
      <c r="B80" s="1" t="s">
        <v>150</v>
      </c>
      <c r="C80" s="1" t="s">
        <v>79</v>
      </c>
      <c r="D80" s="1">
        <v>3.0921886074071598</v>
      </c>
      <c r="E80" s="1" t="s">
        <v>70</v>
      </c>
      <c r="F80" s="2">
        <v>41760.579467592594</v>
      </c>
      <c r="G80" s="1">
        <v>12</v>
      </c>
    </row>
    <row r="81" spans="1:7" x14ac:dyDescent="0.2">
      <c r="A81" s="1" t="s">
        <v>67</v>
      </c>
      <c r="B81" s="1" t="s">
        <v>151</v>
      </c>
      <c r="C81" s="1" t="s">
        <v>79</v>
      </c>
      <c r="D81" s="1">
        <v>3.0902078622513107</v>
      </c>
      <c r="E81" s="1" t="s">
        <v>70</v>
      </c>
      <c r="F81" s="2">
        <v>42355.688402777778</v>
      </c>
      <c r="G81" s="1">
        <v>12</v>
      </c>
    </row>
    <row r="82" spans="1:7" x14ac:dyDescent="0.2">
      <c r="A82" s="1" t="s">
        <v>67</v>
      </c>
      <c r="B82" s="1" t="s">
        <v>152</v>
      </c>
      <c r="C82" s="1" t="s">
        <v>79</v>
      </c>
      <c r="D82" s="1">
        <v>3.082027475931997</v>
      </c>
      <c r="E82" s="1" t="s">
        <v>70</v>
      </c>
      <c r="F82" s="2">
        <v>42201.38994212963</v>
      </c>
      <c r="G82" s="1">
        <v>12</v>
      </c>
    </row>
    <row r="83" spans="1:7" x14ac:dyDescent="0.2">
      <c r="A83" s="1" t="s">
        <v>67</v>
      </c>
      <c r="B83" s="1" t="s">
        <v>153</v>
      </c>
      <c r="C83" s="1" t="s">
        <v>79</v>
      </c>
      <c r="D83" s="1">
        <v>3.1254327578849783</v>
      </c>
      <c r="E83" s="1" t="s">
        <v>70</v>
      </c>
      <c r="F83" s="2">
        <v>42200.789687500001</v>
      </c>
      <c r="G83" s="1">
        <v>12</v>
      </c>
    </row>
    <row r="84" spans="1:7" x14ac:dyDescent="0.2">
      <c r="A84" s="1" t="s">
        <v>67</v>
      </c>
      <c r="B84" s="1" t="s">
        <v>154</v>
      </c>
      <c r="C84" s="1" t="s">
        <v>79</v>
      </c>
      <c r="D84" s="1">
        <v>3.160379609480382</v>
      </c>
      <c r="E84" s="1" t="s">
        <v>70</v>
      </c>
      <c r="F84" s="2">
        <v>42355.706666666665</v>
      </c>
      <c r="G84" s="1">
        <v>12</v>
      </c>
    </row>
    <row r="85" spans="1:7" x14ac:dyDescent="0.2">
      <c r="A85" s="1" t="s">
        <v>67</v>
      </c>
      <c r="B85" s="1" t="s">
        <v>155</v>
      </c>
      <c r="C85" s="1" t="s">
        <v>79</v>
      </c>
      <c r="D85" s="1">
        <v>3.1058506067962957</v>
      </c>
      <c r="E85" s="1" t="s">
        <v>70</v>
      </c>
      <c r="F85" s="2">
        <v>42201.385405092595</v>
      </c>
      <c r="G85" s="1">
        <v>12</v>
      </c>
    </row>
    <row r="86" spans="1:7" x14ac:dyDescent="0.2">
      <c r="A86" s="1" t="s">
        <v>67</v>
      </c>
      <c r="B86" s="1" t="s">
        <v>156</v>
      </c>
      <c r="C86" s="1" t="s">
        <v>79</v>
      </c>
      <c r="D86" s="1">
        <v>3.1204564926737115</v>
      </c>
      <c r="E86" s="1" t="s">
        <v>70</v>
      </c>
      <c r="F86" s="2">
        <v>41800.622777777775</v>
      </c>
      <c r="G86" s="1">
        <v>12</v>
      </c>
    </row>
    <row r="87" spans="1:7" x14ac:dyDescent="0.2">
      <c r="A87" s="1" t="s">
        <v>67</v>
      </c>
      <c r="B87" s="1" t="s">
        <v>157</v>
      </c>
      <c r="C87" s="1" t="s">
        <v>79</v>
      </c>
      <c r="D87" s="1">
        <v>3.1173052831512877</v>
      </c>
      <c r="E87" s="1" t="s">
        <v>70</v>
      </c>
      <c r="F87" s="2">
        <v>41800.572465277779</v>
      </c>
      <c r="G87" s="1">
        <v>12</v>
      </c>
    </row>
    <row r="88" spans="1:7" x14ac:dyDescent="0.2">
      <c r="A88" s="1" t="s">
        <v>67</v>
      </c>
      <c r="B88" s="1" t="s">
        <v>158</v>
      </c>
      <c r="C88" s="1" t="s">
        <v>79</v>
      </c>
      <c r="D88" s="1">
        <v>3.1206770912926984</v>
      </c>
      <c r="E88" s="1" t="s">
        <v>70</v>
      </c>
      <c r="F88" s="2">
        <v>42200.429652777777</v>
      </c>
      <c r="G88" s="1">
        <v>12</v>
      </c>
    </row>
    <row r="89" spans="1:7" x14ac:dyDescent="0.2">
      <c r="A89" s="1" t="s">
        <v>67</v>
      </c>
      <c r="B89" s="1" t="s">
        <v>159</v>
      </c>
      <c r="C89" s="1" t="s">
        <v>79</v>
      </c>
      <c r="D89" s="1">
        <v>3.1113449020456958</v>
      </c>
      <c r="E89" s="1" t="s">
        <v>70</v>
      </c>
      <c r="F89" s="2">
        <v>42201.393738425926</v>
      </c>
      <c r="G89" s="1">
        <v>12</v>
      </c>
    </row>
    <row r="90" spans="1:7" x14ac:dyDescent="0.2">
      <c r="A90" s="1" t="s">
        <v>67</v>
      </c>
      <c r="B90" s="1" t="s">
        <v>160</v>
      </c>
      <c r="C90" s="1" t="s">
        <v>79</v>
      </c>
      <c r="D90" s="1">
        <v>3.1114069395321877</v>
      </c>
      <c r="E90" s="1" t="s">
        <v>70</v>
      </c>
      <c r="F90" s="2">
        <v>42356.41165509259</v>
      </c>
      <c r="G90" s="1">
        <v>12</v>
      </c>
    </row>
    <row r="91" spans="1:7" x14ac:dyDescent="0.2">
      <c r="A91" s="1" t="s">
        <v>67</v>
      </c>
      <c r="B91" s="1" t="s">
        <v>161</v>
      </c>
      <c r="C91" s="1" t="s">
        <v>79</v>
      </c>
      <c r="D91" s="1">
        <v>3.0965414281029449</v>
      </c>
      <c r="E91" s="1" t="s">
        <v>70</v>
      </c>
      <c r="F91" s="2">
        <v>42207.476273148146</v>
      </c>
      <c r="G91" s="1">
        <v>12</v>
      </c>
    </row>
    <row r="92" spans="1:7" x14ac:dyDescent="0.2">
      <c r="A92" s="1" t="s">
        <v>67</v>
      </c>
      <c r="B92" s="1" t="s">
        <v>162</v>
      </c>
      <c r="C92" s="1" t="s">
        <v>79</v>
      </c>
      <c r="D92" s="1">
        <v>3.1225801257395021</v>
      </c>
      <c r="E92" s="1" t="s">
        <v>70</v>
      </c>
      <c r="F92" s="2">
        <v>42025.704768518517</v>
      </c>
      <c r="G92" s="1">
        <v>12</v>
      </c>
    </row>
    <row r="93" spans="1:7" x14ac:dyDescent="0.2">
      <c r="A93" s="1" t="s">
        <v>67</v>
      </c>
      <c r="B93" s="1" t="s">
        <v>163</v>
      </c>
      <c r="C93" s="1" t="s">
        <v>79</v>
      </c>
      <c r="D93" s="1">
        <v>3.0770140002563751</v>
      </c>
      <c r="E93" s="1" t="s">
        <v>70</v>
      </c>
      <c r="F93" s="2">
        <v>42201.368854166663</v>
      </c>
      <c r="G93" s="1">
        <v>12</v>
      </c>
    </row>
    <row r="94" spans="1:7" x14ac:dyDescent="0.2">
      <c r="A94" s="1" t="s">
        <v>67</v>
      </c>
      <c r="B94" s="1" t="s">
        <v>164</v>
      </c>
      <c r="C94" s="1" t="s">
        <v>79</v>
      </c>
      <c r="D94" s="1">
        <v>3.0950730921672358</v>
      </c>
      <c r="E94" s="1" t="s">
        <v>70</v>
      </c>
      <c r="F94" s="2">
        <v>42200.416365740741</v>
      </c>
      <c r="G94" s="1">
        <v>12</v>
      </c>
    </row>
    <row r="95" spans="1:7" x14ac:dyDescent="0.2">
      <c r="A95" s="1" t="s">
        <v>67</v>
      </c>
      <c r="B95" s="1" t="s">
        <v>165</v>
      </c>
      <c r="C95" s="1" t="s">
        <v>79</v>
      </c>
      <c r="D95" s="1">
        <v>3.1154360614808816</v>
      </c>
      <c r="E95" s="1" t="s">
        <v>70</v>
      </c>
      <c r="F95" s="2">
        <v>41800.604907407411</v>
      </c>
      <c r="G95" s="1">
        <v>12</v>
      </c>
    </row>
    <row r="96" spans="1:7" x14ac:dyDescent="0.2">
      <c r="A96" s="1" t="s">
        <v>67</v>
      </c>
      <c r="B96" s="1" t="s">
        <v>166</v>
      </c>
      <c r="C96" s="1" t="s">
        <v>79</v>
      </c>
      <c r="D96" s="1">
        <v>3.0776808514618867</v>
      </c>
      <c r="E96" s="1" t="s">
        <v>70</v>
      </c>
      <c r="F96" s="2">
        <v>42200.447372685187</v>
      </c>
      <c r="G96" s="1">
        <v>12</v>
      </c>
    </row>
    <row r="97" spans="1:7" x14ac:dyDescent="0.2">
      <c r="A97" s="1" t="s">
        <v>67</v>
      </c>
      <c r="B97" s="1" t="s">
        <v>167</v>
      </c>
      <c r="C97" s="1" t="s">
        <v>79</v>
      </c>
      <c r="D97" s="1">
        <v>3.0844089674439559</v>
      </c>
      <c r="E97" s="1" t="s">
        <v>70</v>
      </c>
      <c r="F97" s="2">
        <v>41800.595300925925</v>
      </c>
      <c r="G97" s="1">
        <v>12</v>
      </c>
    </row>
    <row r="98" spans="1:7" x14ac:dyDescent="0.2">
      <c r="A98" s="1" t="s">
        <v>67</v>
      </c>
      <c r="B98" s="1" t="s">
        <v>168</v>
      </c>
      <c r="C98" s="1" t="s">
        <v>79</v>
      </c>
      <c r="D98" s="1">
        <v>3.112175531314207</v>
      </c>
      <c r="E98" s="1" t="s">
        <v>70</v>
      </c>
      <c r="F98" s="2">
        <v>41800.56795138889</v>
      </c>
      <c r="G98" s="1">
        <v>12</v>
      </c>
    </row>
    <row r="99" spans="1:7" x14ac:dyDescent="0.2">
      <c r="A99" s="1" t="s">
        <v>67</v>
      </c>
      <c r="B99" s="1" t="s">
        <v>169</v>
      </c>
      <c r="C99" s="1" t="s">
        <v>79</v>
      </c>
      <c r="D99" s="1">
        <v>3.1131041585546737</v>
      </c>
      <c r="E99" s="1" t="s">
        <v>70</v>
      </c>
      <c r="F99" s="2">
        <v>41800.582951388889</v>
      </c>
      <c r="G99" s="1">
        <v>12</v>
      </c>
    </row>
    <row r="100" spans="1:7" x14ac:dyDescent="0.2">
      <c r="A100" s="1" t="s">
        <v>67</v>
      </c>
      <c r="B100" s="1" t="s">
        <v>170</v>
      </c>
      <c r="C100" s="1" t="s">
        <v>79</v>
      </c>
      <c r="D100" s="1">
        <v>3.1327260511736665</v>
      </c>
      <c r="E100" s="1" t="s">
        <v>70</v>
      </c>
      <c r="F100" s="2">
        <v>41800.613738425927</v>
      </c>
      <c r="G100" s="1">
        <v>12</v>
      </c>
    </row>
    <row r="101" spans="1:7" x14ac:dyDescent="0.2">
      <c r="A101" s="1" t="s">
        <v>67</v>
      </c>
      <c r="B101" s="1" t="s">
        <v>171</v>
      </c>
      <c r="C101" s="1" t="s">
        <v>79</v>
      </c>
      <c r="D101" s="1">
        <v>3.0954127459515361</v>
      </c>
      <c r="E101" s="1" t="s">
        <v>70</v>
      </c>
      <c r="F101" s="2">
        <v>41800.649502314816</v>
      </c>
      <c r="G101" s="1">
        <v>12</v>
      </c>
    </row>
    <row r="102" spans="1:7" x14ac:dyDescent="0.2">
      <c r="A102" s="1" t="s">
        <v>172</v>
      </c>
      <c r="B102" s="1" t="s">
        <v>173</v>
      </c>
      <c r="C102" s="1" t="s">
        <v>174</v>
      </c>
      <c r="D102" s="1">
        <v>6.3879230854001392</v>
      </c>
      <c r="E102" s="1" t="s">
        <v>70</v>
      </c>
      <c r="F102" s="2">
        <v>39478.617800925924</v>
      </c>
      <c r="G102" s="1">
        <v>12</v>
      </c>
    </row>
    <row r="103" spans="1:7" x14ac:dyDescent="0.2">
      <c r="A103" s="1" t="s">
        <v>172</v>
      </c>
      <c r="B103" s="1" t="s">
        <v>175</v>
      </c>
      <c r="C103" s="1" t="s">
        <v>174</v>
      </c>
      <c r="D103" s="1">
        <v>5.4317873567270274</v>
      </c>
      <c r="E103" s="1" t="s">
        <v>70</v>
      </c>
      <c r="F103" s="2">
        <v>39478.630694444444</v>
      </c>
      <c r="G103" s="1">
        <v>12</v>
      </c>
    </row>
    <row r="104" spans="1:7" x14ac:dyDescent="0.2">
      <c r="A104" s="1" t="s">
        <v>172</v>
      </c>
      <c r="B104" s="1" t="s">
        <v>176</v>
      </c>
      <c r="C104" s="1" t="s">
        <v>174</v>
      </c>
      <c r="D104" s="1">
        <v>7.9377919208161734</v>
      </c>
      <c r="E104" s="1" t="s">
        <v>70</v>
      </c>
      <c r="F104" s="2">
        <v>39478.644537037035</v>
      </c>
      <c r="G104" s="1">
        <v>12</v>
      </c>
    </row>
    <row r="105" spans="1:7" x14ac:dyDescent="0.2">
      <c r="A105" s="1" t="s">
        <v>172</v>
      </c>
      <c r="B105" s="1" t="s">
        <v>177</v>
      </c>
      <c r="C105" s="1" t="s">
        <v>174</v>
      </c>
      <c r="D105" s="1">
        <v>6.7613543441181951</v>
      </c>
      <c r="E105" s="1" t="s">
        <v>70</v>
      </c>
      <c r="F105" s="2">
        <v>39478.656122685185</v>
      </c>
      <c r="G105" s="1">
        <v>12</v>
      </c>
    </row>
    <row r="106" spans="1:7" x14ac:dyDescent="0.2">
      <c r="A106" s="1" t="s">
        <v>172</v>
      </c>
      <c r="B106" s="1" t="s">
        <v>178</v>
      </c>
      <c r="C106" s="1" t="s">
        <v>174</v>
      </c>
      <c r="D106" s="1">
        <v>6.4772714962669831</v>
      </c>
      <c r="E106" s="1" t="s">
        <v>70</v>
      </c>
      <c r="F106" s="2">
        <v>39478.670578703706</v>
      </c>
      <c r="G106" s="1">
        <v>12</v>
      </c>
    </row>
    <row r="107" spans="1:7" x14ac:dyDescent="0.2">
      <c r="A107" s="1" t="s">
        <v>172</v>
      </c>
      <c r="B107" s="1" t="s">
        <v>179</v>
      </c>
      <c r="C107" s="1" t="s">
        <v>174</v>
      </c>
      <c r="D107" s="1">
        <v>7.323831292605373</v>
      </c>
      <c r="E107" s="1" t="s">
        <v>70</v>
      </c>
      <c r="F107" s="2">
        <v>39478.716979166667</v>
      </c>
      <c r="G107" s="1">
        <v>12</v>
      </c>
    </row>
    <row r="108" spans="1:7" x14ac:dyDescent="0.2">
      <c r="A108" s="1" t="s">
        <v>172</v>
      </c>
      <c r="B108" s="1" t="s">
        <v>180</v>
      </c>
      <c r="C108" s="1" t="s">
        <v>174</v>
      </c>
      <c r="D108" s="1">
        <v>6.5240239644852123</v>
      </c>
      <c r="E108" s="1" t="s">
        <v>70</v>
      </c>
      <c r="F108" s="2">
        <v>39478.678472222222</v>
      </c>
      <c r="G108" s="1">
        <v>12</v>
      </c>
    </row>
    <row r="109" spans="1:7" x14ac:dyDescent="0.2">
      <c r="A109" s="1" t="s">
        <v>172</v>
      </c>
      <c r="B109" s="1" t="s">
        <v>181</v>
      </c>
      <c r="C109" s="1" t="s">
        <v>174</v>
      </c>
      <c r="D109" s="1">
        <v>6.0591896387867559</v>
      </c>
      <c r="E109" s="1" t="s">
        <v>70</v>
      </c>
      <c r="F109" s="2">
        <v>39478.693113425928</v>
      </c>
      <c r="G109" s="1">
        <v>12</v>
      </c>
    </row>
    <row r="110" spans="1:7" x14ac:dyDescent="0.2">
      <c r="A110" s="1" t="s">
        <v>172</v>
      </c>
      <c r="B110" s="1" t="s">
        <v>182</v>
      </c>
      <c r="C110" s="1" t="s">
        <v>174</v>
      </c>
      <c r="D110" s="1">
        <v>6.828175032992494</v>
      </c>
      <c r="E110" s="1" t="s">
        <v>70</v>
      </c>
      <c r="F110" s="2">
        <v>39478.699108796296</v>
      </c>
      <c r="G110" s="1">
        <v>12</v>
      </c>
    </row>
    <row r="111" spans="1:7" x14ac:dyDescent="0.2">
      <c r="A111" s="1" t="s">
        <v>172</v>
      </c>
      <c r="B111" s="1" t="s">
        <v>183</v>
      </c>
      <c r="C111" s="1" t="s">
        <v>174</v>
      </c>
      <c r="D111" s="1">
        <v>6.3744684128277882</v>
      </c>
      <c r="E111" s="1" t="s">
        <v>70</v>
      </c>
      <c r="F111" s="2">
        <v>39478.685706018521</v>
      </c>
      <c r="G111" s="1">
        <v>12</v>
      </c>
    </row>
    <row r="112" spans="1:7" x14ac:dyDescent="0.2">
      <c r="A112" s="1" t="s">
        <v>172</v>
      </c>
      <c r="B112" s="1" t="s">
        <v>184</v>
      </c>
      <c r="C112" s="1" t="s">
        <v>174</v>
      </c>
      <c r="D112" s="1">
        <v>5.6951548087835819</v>
      </c>
      <c r="E112" s="1" t="s">
        <v>70</v>
      </c>
      <c r="F112" s="2">
        <v>39478.626435185186</v>
      </c>
      <c r="G112" s="1">
        <v>12</v>
      </c>
    </row>
    <row r="113" spans="1:7" x14ac:dyDescent="0.2">
      <c r="A113" s="1" t="s">
        <v>172</v>
      </c>
      <c r="B113" s="1" t="s">
        <v>185</v>
      </c>
      <c r="C113" s="1" t="s">
        <v>174</v>
      </c>
      <c r="D113" s="1">
        <v>6.4587576698710096</v>
      </c>
      <c r="E113" s="1" t="s">
        <v>70</v>
      </c>
      <c r="F113" s="2">
        <v>39478.604618055557</v>
      </c>
      <c r="G113" s="1">
        <v>12</v>
      </c>
    </row>
    <row r="114" spans="1:7" x14ac:dyDescent="0.2">
      <c r="A114" s="1" t="s">
        <v>172</v>
      </c>
      <c r="B114" s="1" t="s">
        <v>186</v>
      </c>
      <c r="C114" s="1" t="s">
        <v>174</v>
      </c>
      <c r="D114" s="1">
        <v>7.3431316462869685</v>
      </c>
      <c r="E114" s="1" t="s">
        <v>70</v>
      </c>
      <c r="F114" s="2">
        <v>39477.725624999999</v>
      </c>
      <c r="G114" s="1">
        <v>12</v>
      </c>
    </row>
    <row r="115" spans="1:7" x14ac:dyDescent="0.2">
      <c r="A115" s="1" t="s">
        <v>172</v>
      </c>
      <c r="B115" s="1" t="s">
        <v>187</v>
      </c>
      <c r="C115" s="1" t="s">
        <v>174</v>
      </c>
      <c r="D115" s="1">
        <v>5.9733632887481338</v>
      </c>
      <c r="E115" s="1" t="s">
        <v>70</v>
      </c>
      <c r="F115" s="2">
        <v>39477.734930555554</v>
      </c>
      <c r="G115" s="1">
        <v>12</v>
      </c>
    </row>
    <row r="116" spans="1:7" x14ac:dyDescent="0.2">
      <c r="A116" s="1" t="s">
        <v>172</v>
      </c>
      <c r="B116" s="1" t="s">
        <v>188</v>
      </c>
      <c r="C116" s="1" t="s">
        <v>174</v>
      </c>
      <c r="D116" s="1">
        <v>6.9456603397728323</v>
      </c>
      <c r="E116" s="1" t="s">
        <v>70</v>
      </c>
      <c r="F116" s="2">
        <v>39478.728217592594</v>
      </c>
      <c r="G116" s="1">
        <v>12</v>
      </c>
    </row>
    <row r="117" spans="1:7" x14ac:dyDescent="0.2">
      <c r="A117" s="1" t="s">
        <v>172</v>
      </c>
      <c r="B117" s="1" t="s">
        <v>189</v>
      </c>
      <c r="C117" s="1" t="s">
        <v>174</v>
      </c>
      <c r="D117" s="1">
        <v>7.5866935620606304</v>
      </c>
      <c r="E117" s="1" t="s">
        <v>70</v>
      </c>
      <c r="F117" s="2">
        <v>39477.711192129631</v>
      </c>
      <c r="G117" s="1">
        <v>12</v>
      </c>
    </row>
    <row r="118" spans="1:7" x14ac:dyDescent="0.2">
      <c r="A118" s="1" t="s">
        <v>172</v>
      </c>
      <c r="B118" s="1" t="s">
        <v>190</v>
      </c>
      <c r="C118" s="1" t="s">
        <v>174</v>
      </c>
      <c r="D118" s="1">
        <v>6.1642862376952348</v>
      </c>
      <c r="E118" s="1" t="s">
        <v>70</v>
      </c>
      <c r="F118" s="2">
        <v>39478.721180555556</v>
      </c>
      <c r="G118" s="1">
        <v>12</v>
      </c>
    </row>
    <row r="119" spans="1:7" x14ac:dyDescent="0.2">
      <c r="A119" s="1" t="s">
        <v>172</v>
      </c>
      <c r="B119" s="1" t="s">
        <v>191</v>
      </c>
      <c r="C119" s="1" t="s">
        <v>174</v>
      </c>
      <c r="D119" s="1">
        <v>6.8660899895393461</v>
      </c>
      <c r="E119" s="1" t="s">
        <v>70</v>
      </c>
      <c r="F119" s="2">
        <v>39478.705590277779</v>
      </c>
      <c r="G119" s="1">
        <v>12</v>
      </c>
    </row>
    <row r="120" spans="1:7" x14ac:dyDescent="0.2">
      <c r="A120" s="1" t="s">
        <v>172</v>
      </c>
      <c r="B120" s="1" t="s">
        <v>192</v>
      </c>
      <c r="C120" s="1" t="s">
        <v>174</v>
      </c>
      <c r="D120" s="1">
        <v>6.7454448160161231</v>
      </c>
      <c r="E120" s="1" t="s">
        <v>70</v>
      </c>
      <c r="F120" s="2">
        <v>39478.710659722223</v>
      </c>
      <c r="G120" s="1">
        <v>12</v>
      </c>
    </row>
    <row r="121" spans="1:7" x14ac:dyDescent="0.2">
      <c r="A121" s="1" t="s">
        <v>193</v>
      </c>
      <c r="B121" s="1" t="s">
        <v>194</v>
      </c>
      <c r="C121" s="1" t="s">
        <v>195</v>
      </c>
      <c r="D121" s="1">
        <v>37.70917525112597</v>
      </c>
      <c r="E121" s="1" t="s">
        <v>70</v>
      </c>
      <c r="F121" s="2">
        <v>40956.677361111113</v>
      </c>
      <c r="G121" s="1">
        <v>12</v>
      </c>
    </row>
    <row r="122" spans="1:7" x14ac:dyDescent="0.2">
      <c r="A122" s="1" t="s">
        <v>196</v>
      </c>
      <c r="B122" s="1" t="s">
        <v>197</v>
      </c>
      <c r="C122" s="1" t="s">
        <v>198</v>
      </c>
      <c r="D122" s="1">
        <v>162</v>
      </c>
      <c r="E122" s="1" t="s">
        <v>199</v>
      </c>
      <c r="F122" s="2">
        <v>39988</v>
      </c>
      <c r="G122" s="1">
        <v>12</v>
      </c>
    </row>
    <row r="123" spans="1:7" x14ac:dyDescent="0.2">
      <c r="A123" s="1" t="s">
        <v>196</v>
      </c>
      <c r="B123" s="1" t="s">
        <v>200</v>
      </c>
      <c r="C123" s="1" t="s">
        <v>201</v>
      </c>
      <c r="D123" s="1">
        <v>0.56200000000000006</v>
      </c>
      <c r="E123" s="1" t="s">
        <v>70</v>
      </c>
      <c r="F123" s="2">
        <v>40250</v>
      </c>
      <c r="G123" s="1">
        <v>12</v>
      </c>
    </row>
    <row r="124" spans="1:7" x14ac:dyDescent="0.2">
      <c r="A124" s="1" t="s">
        <v>196</v>
      </c>
      <c r="B124" s="1" t="s">
        <v>202</v>
      </c>
      <c r="C124" s="1" t="s">
        <v>201</v>
      </c>
      <c r="D124" s="1">
        <v>0.6089</v>
      </c>
      <c r="E124" s="1" t="s">
        <v>70</v>
      </c>
      <c r="F124" s="2">
        <v>40250</v>
      </c>
      <c r="G124" s="1">
        <v>12</v>
      </c>
    </row>
    <row r="125" spans="1:7" x14ac:dyDescent="0.2">
      <c r="A125" s="1" t="s">
        <v>196</v>
      </c>
      <c r="B125" s="1" t="s">
        <v>203</v>
      </c>
      <c r="C125" s="1" t="s">
        <v>201</v>
      </c>
      <c r="D125" s="1">
        <v>0.55169999999999997</v>
      </c>
      <c r="E125" s="1" t="s">
        <v>70</v>
      </c>
      <c r="F125" s="2">
        <v>40250</v>
      </c>
      <c r="G125" s="1">
        <v>12</v>
      </c>
    </row>
    <row r="126" spans="1:7" x14ac:dyDescent="0.2">
      <c r="A126" s="1" t="s">
        <v>196</v>
      </c>
      <c r="B126" s="1" t="s">
        <v>204</v>
      </c>
      <c r="C126" s="1" t="s">
        <v>201</v>
      </c>
      <c r="D126" s="1">
        <v>0.58069999999999999</v>
      </c>
      <c r="E126" s="1" t="s">
        <v>70</v>
      </c>
      <c r="F126" s="2">
        <v>40250</v>
      </c>
      <c r="G126" s="1">
        <v>12</v>
      </c>
    </row>
    <row r="127" spans="1:7" x14ac:dyDescent="0.2">
      <c r="A127" s="1" t="s">
        <v>196</v>
      </c>
      <c r="B127" s="1" t="s">
        <v>205</v>
      </c>
      <c r="C127" s="1" t="s">
        <v>201</v>
      </c>
      <c r="D127" s="1">
        <v>0.58509999999999995</v>
      </c>
      <c r="E127" s="1" t="s">
        <v>70</v>
      </c>
      <c r="F127" s="2">
        <v>40250</v>
      </c>
      <c r="G127" s="1">
        <v>12</v>
      </c>
    </row>
    <row r="128" spans="1:7" x14ac:dyDescent="0.2">
      <c r="A128" s="1" t="s">
        <v>196</v>
      </c>
      <c r="B128" s="1" t="s">
        <v>206</v>
      </c>
      <c r="C128" s="1" t="s">
        <v>201</v>
      </c>
      <c r="D128" s="1">
        <v>0.60909999999999997</v>
      </c>
      <c r="E128" s="1" t="s">
        <v>70</v>
      </c>
      <c r="F128" s="2">
        <v>40250</v>
      </c>
      <c r="G128" s="1">
        <v>12</v>
      </c>
    </row>
    <row r="129" spans="1:7" x14ac:dyDescent="0.2">
      <c r="A129" s="1" t="s">
        <v>196</v>
      </c>
      <c r="B129" s="1" t="s">
        <v>207</v>
      </c>
      <c r="C129" s="1" t="s">
        <v>201</v>
      </c>
      <c r="D129" s="1">
        <v>0.61819999999999997</v>
      </c>
      <c r="E129" s="1" t="s">
        <v>70</v>
      </c>
      <c r="F129" s="2">
        <v>40250</v>
      </c>
      <c r="G129" s="1">
        <v>12</v>
      </c>
    </row>
    <row r="130" spans="1:7" x14ac:dyDescent="0.2">
      <c r="A130" s="1" t="s">
        <v>196</v>
      </c>
      <c r="B130" s="1" t="s">
        <v>208</v>
      </c>
      <c r="C130" s="1" t="s">
        <v>201</v>
      </c>
      <c r="D130" s="1">
        <v>0.57930000000000004</v>
      </c>
      <c r="E130" s="1" t="s">
        <v>70</v>
      </c>
      <c r="F130" s="2">
        <v>40250</v>
      </c>
      <c r="G130" s="1">
        <v>12</v>
      </c>
    </row>
    <row r="131" spans="1:7" x14ac:dyDescent="0.2">
      <c r="A131" s="1" t="s">
        <v>196</v>
      </c>
      <c r="B131" s="1" t="s">
        <v>209</v>
      </c>
      <c r="C131" s="1" t="s">
        <v>201</v>
      </c>
      <c r="D131" s="1">
        <v>0.57299999999999995</v>
      </c>
      <c r="E131" s="1" t="s">
        <v>70</v>
      </c>
      <c r="F131" s="2">
        <v>40250</v>
      </c>
      <c r="G131" s="1">
        <v>12</v>
      </c>
    </row>
    <row r="132" spans="1:7" x14ac:dyDescent="0.2">
      <c r="A132" s="1" t="s">
        <v>196</v>
      </c>
      <c r="B132" s="1" t="s">
        <v>210</v>
      </c>
      <c r="C132" s="1" t="s">
        <v>201</v>
      </c>
      <c r="D132" s="1">
        <v>0.57669999999999999</v>
      </c>
      <c r="E132" s="1" t="s">
        <v>70</v>
      </c>
      <c r="F132" s="2">
        <v>40253</v>
      </c>
      <c r="G132" s="1">
        <v>12</v>
      </c>
    </row>
    <row r="133" spans="1:7" x14ac:dyDescent="0.2">
      <c r="A133" s="1" t="s">
        <v>196</v>
      </c>
      <c r="B133" s="1" t="s">
        <v>211</v>
      </c>
      <c r="C133" s="1" t="s">
        <v>201</v>
      </c>
      <c r="D133" s="1">
        <v>0.36299999999999999</v>
      </c>
      <c r="E133" s="1" t="s">
        <v>70</v>
      </c>
      <c r="F133" s="2">
        <v>28556</v>
      </c>
      <c r="G133" s="1">
        <v>12</v>
      </c>
    </row>
    <row r="134" spans="1:7" x14ac:dyDescent="0.2">
      <c r="A134" s="1" t="s">
        <v>196</v>
      </c>
      <c r="B134" s="1" t="s">
        <v>212</v>
      </c>
      <c r="C134" s="1" t="s">
        <v>201</v>
      </c>
      <c r="D134" s="1">
        <v>0.53</v>
      </c>
      <c r="E134" s="1" t="s">
        <v>70</v>
      </c>
      <c r="F134" s="2">
        <v>32555</v>
      </c>
      <c r="G134" s="1">
        <v>12</v>
      </c>
    </row>
    <row r="135" spans="1:7" x14ac:dyDescent="0.2">
      <c r="A135" s="1" t="s">
        <v>196</v>
      </c>
      <c r="B135" s="1" t="s">
        <v>213</v>
      </c>
      <c r="C135" s="1" t="s">
        <v>201</v>
      </c>
      <c r="D135" s="1">
        <v>0.44</v>
      </c>
      <c r="E135" s="1" t="s">
        <v>70</v>
      </c>
      <c r="F135" s="2">
        <v>34765</v>
      </c>
      <c r="G135" s="1">
        <v>12</v>
      </c>
    </row>
    <row r="136" spans="1:7" x14ac:dyDescent="0.2">
      <c r="A136" s="1" t="s">
        <v>196</v>
      </c>
      <c r="B136" s="1" t="s">
        <v>214</v>
      </c>
      <c r="C136" s="1" t="s">
        <v>201</v>
      </c>
      <c r="D136" s="1">
        <v>0.36299999999999999</v>
      </c>
      <c r="E136" s="1" t="s">
        <v>70</v>
      </c>
      <c r="F136" s="2">
        <v>28556</v>
      </c>
      <c r="G136" s="1">
        <v>12</v>
      </c>
    </row>
    <row r="137" spans="1:7" x14ac:dyDescent="0.2">
      <c r="A137" s="1" t="s">
        <v>196</v>
      </c>
      <c r="B137" s="1" t="s">
        <v>215</v>
      </c>
      <c r="C137" s="1" t="s">
        <v>201</v>
      </c>
      <c r="D137" s="1">
        <v>0.38</v>
      </c>
      <c r="E137" s="1" t="s">
        <v>70</v>
      </c>
      <c r="F137" s="2">
        <v>30468</v>
      </c>
      <c r="G137" s="1">
        <v>12</v>
      </c>
    </row>
    <row r="138" spans="1:7" x14ac:dyDescent="0.2">
      <c r="A138" s="1" t="s">
        <v>196</v>
      </c>
      <c r="B138" s="1" t="s">
        <v>216</v>
      </c>
      <c r="C138" s="1" t="s">
        <v>201</v>
      </c>
      <c r="D138" s="1">
        <v>0.5</v>
      </c>
      <c r="E138" s="1" t="s">
        <v>70</v>
      </c>
      <c r="F138" s="2">
        <v>34765</v>
      </c>
      <c r="G138" s="1">
        <v>12</v>
      </c>
    </row>
    <row r="139" spans="1:7" x14ac:dyDescent="0.2">
      <c r="A139" s="1" t="s">
        <v>196</v>
      </c>
      <c r="B139" s="1" t="s">
        <v>217</v>
      </c>
      <c r="C139" s="1" t="s">
        <v>201</v>
      </c>
      <c r="D139" s="1">
        <v>0.43</v>
      </c>
      <c r="E139" s="1" t="s">
        <v>70</v>
      </c>
      <c r="F139" s="2">
        <v>34765</v>
      </c>
      <c r="G139" s="1">
        <v>12</v>
      </c>
    </row>
    <row r="140" spans="1:7" x14ac:dyDescent="0.2">
      <c r="A140" s="1" t="s">
        <v>196</v>
      </c>
      <c r="B140" s="1" t="s">
        <v>218</v>
      </c>
      <c r="C140" s="1" t="s">
        <v>201</v>
      </c>
      <c r="D140" s="1">
        <v>0.56999999999999995</v>
      </c>
      <c r="E140" s="1" t="s">
        <v>70</v>
      </c>
      <c r="F140" s="2">
        <v>34765</v>
      </c>
      <c r="G140" s="1">
        <v>12</v>
      </c>
    </row>
    <row r="141" spans="1:7" x14ac:dyDescent="0.2">
      <c r="A141" s="1" t="s">
        <v>196</v>
      </c>
      <c r="B141" s="1" t="s">
        <v>219</v>
      </c>
      <c r="C141" s="1" t="s">
        <v>201</v>
      </c>
      <c r="D141" s="1">
        <v>0.48</v>
      </c>
      <c r="E141" s="1" t="s">
        <v>70</v>
      </c>
      <c r="F141" s="2">
        <v>34765</v>
      </c>
      <c r="G141" s="1">
        <v>12</v>
      </c>
    </row>
    <row r="142" spans="1:7" x14ac:dyDescent="0.2">
      <c r="A142" s="1" t="s">
        <v>196</v>
      </c>
      <c r="B142" s="1" t="s">
        <v>220</v>
      </c>
      <c r="C142" s="1" t="s">
        <v>201</v>
      </c>
      <c r="D142" s="1">
        <v>0.45</v>
      </c>
      <c r="E142" s="1" t="s">
        <v>70</v>
      </c>
      <c r="F142" s="2">
        <v>32555</v>
      </c>
      <c r="G142" s="1">
        <v>12</v>
      </c>
    </row>
    <row r="143" spans="1:7" x14ac:dyDescent="0.2">
      <c r="A143" s="1" t="s">
        <v>196</v>
      </c>
      <c r="B143" s="1" t="s">
        <v>221</v>
      </c>
      <c r="C143" s="1" t="s">
        <v>201</v>
      </c>
      <c r="D143" s="1">
        <v>0.52</v>
      </c>
      <c r="E143" s="1" t="s">
        <v>70</v>
      </c>
      <c r="F143" s="2">
        <v>34765</v>
      </c>
      <c r="G143" s="1">
        <v>12</v>
      </c>
    </row>
    <row r="144" spans="1:7" x14ac:dyDescent="0.2">
      <c r="A144" s="1" t="s">
        <v>196</v>
      </c>
      <c r="B144" s="1" t="s">
        <v>222</v>
      </c>
      <c r="C144" s="1" t="s">
        <v>201</v>
      </c>
      <c r="D144" s="1">
        <v>0.5</v>
      </c>
      <c r="E144" s="1" t="s">
        <v>70</v>
      </c>
      <c r="F144" s="2">
        <v>34765</v>
      </c>
      <c r="G144" s="1">
        <v>12</v>
      </c>
    </row>
    <row r="145" spans="1:7" x14ac:dyDescent="0.2">
      <c r="A145" s="1" t="s">
        <v>196</v>
      </c>
      <c r="B145" s="1" t="s">
        <v>223</v>
      </c>
      <c r="C145" s="1" t="s">
        <v>224</v>
      </c>
      <c r="D145" s="1">
        <v>2.7095741491110106</v>
      </c>
      <c r="E145" s="1" t="s">
        <v>70</v>
      </c>
      <c r="F145" s="2">
        <v>42130.626458333332</v>
      </c>
      <c r="G145" s="1">
        <v>12</v>
      </c>
    </row>
    <row r="146" spans="1:7" x14ac:dyDescent="0.2">
      <c r="A146" s="1" t="s">
        <v>196</v>
      </c>
      <c r="B146" s="1" t="s">
        <v>225</v>
      </c>
      <c r="C146" s="1" t="s">
        <v>224</v>
      </c>
      <c r="D146" s="1">
        <v>2.517862815636303</v>
      </c>
      <c r="E146" s="1" t="s">
        <v>70</v>
      </c>
      <c r="F146" s="2">
        <v>42426.56894675926</v>
      </c>
      <c r="G146" s="1">
        <v>12</v>
      </c>
    </row>
    <row r="147" spans="1:7" x14ac:dyDescent="0.2">
      <c r="A147" s="1" t="s">
        <v>196</v>
      </c>
      <c r="B147" s="1" t="s">
        <v>226</v>
      </c>
      <c r="C147" s="1" t="s">
        <v>224</v>
      </c>
      <c r="D147" s="1">
        <v>2.5261427792476985</v>
      </c>
      <c r="E147" s="1" t="s">
        <v>70</v>
      </c>
      <c r="F147" s="2">
        <v>42130.649583333332</v>
      </c>
      <c r="G147" s="1">
        <v>12</v>
      </c>
    </row>
    <row r="148" spans="1:7" x14ac:dyDescent="0.2">
      <c r="A148" s="1" t="s">
        <v>196</v>
      </c>
      <c r="B148" s="1" t="s">
        <v>227</v>
      </c>
      <c r="C148" s="1" t="s">
        <v>224</v>
      </c>
      <c r="D148" s="1">
        <v>2.6415882644519852</v>
      </c>
      <c r="E148" s="1" t="s">
        <v>70</v>
      </c>
      <c r="F148" s="2">
        <v>42130.640416666669</v>
      </c>
      <c r="G148" s="1">
        <v>12</v>
      </c>
    </row>
    <row r="149" spans="1:7" x14ac:dyDescent="0.2">
      <c r="A149" s="1" t="s">
        <v>196</v>
      </c>
      <c r="B149" s="1" t="s">
        <v>228</v>
      </c>
      <c r="C149" s="1" t="s">
        <v>224</v>
      </c>
      <c r="D149" s="1">
        <v>2.5272926864656022</v>
      </c>
      <c r="E149" s="1" t="s">
        <v>70</v>
      </c>
      <c r="F149" s="2">
        <v>42130.644907407404</v>
      </c>
      <c r="G149" s="1">
        <v>12</v>
      </c>
    </row>
    <row r="150" spans="1:7" x14ac:dyDescent="0.2">
      <c r="A150" s="1" t="s">
        <v>196</v>
      </c>
      <c r="B150" s="1" t="s">
        <v>229</v>
      </c>
      <c r="C150" s="1" t="s">
        <v>224</v>
      </c>
      <c r="D150" s="1">
        <v>2.6843774661889981</v>
      </c>
      <c r="E150" s="1" t="s">
        <v>70</v>
      </c>
      <c r="F150" s="2">
        <v>41765.69431712963</v>
      </c>
      <c r="G150" s="1">
        <v>12</v>
      </c>
    </row>
    <row r="151" spans="1:7" x14ac:dyDescent="0.2">
      <c r="A151" s="1" t="s">
        <v>196</v>
      </c>
      <c r="B151" s="1" t="s">
        <v>230</v>
      </c>
      <c r="C151" s="1" t="s">
        <v>224</v>
      </c>
      <c r="D151" s="1">
        <v>2.5356794797255837</v>
      </c>
      <c r="E151" s="1" t="s">
        <v>70</v>
      </c>
      <c r="F151" s="2">
        <v>41765.508587962962</v>
      </c>
      <c r="G151" s="1">
        <v>12</v>
      </c>
    </row>
    <row r="152" spans="1:7" x14ac:dyDescent="0.2">
      <c r="A152" s="1" t="s">
        <v>196</v>
      </c>
      <c r="B152" s="1" t="s">
        <v>231</v>
      </c>
      <c r="C152" s="1" t="s">
        <v>224</v>
      </c>
      <c r="D152" s="1">
        <v>2.6364655404465651</v>
      </c>
      <c r="E152" s="1" t="s">
        <v>70</v>
      </c>
      <c r="F152" s="2">
        <v>41765.631157407406</v>
      </c>
      <c r="G152" s="1">
        <v>12</v>
      </c>
    </row>
    <row r="153" spans="1:7" x14ac:dyDescent="0.2">
      <c r="A153" s="1" t="s">
        <v>196</v>
      </c>
      <c r="B153" s="1" t="s">
        <v>232</v>
      </c>
      <c r="C153" s="1" t="s">
        <v>224</v>
      </c>
      <c r="D153" s="1">
        <v>2.6917964577299109</v>
      </c>
      <c r="E153" s="1" t="s">
        <v>70</v>
      </c>
      <c r="F153" s="2">
        <v>41765.426851851851</v>
      </c>
      <c r="G153" s="1">
        <v>12</v>
      </c>
    </row>
    <row r="154" spans="1:7" x14ac:dyDescent="0.2">
      <c r="A154" s="1" t="s">
        <v>196</v>
      </c>
      <c r="B154" s="1" t="s">
        <v>233</v>
      </c>
      <c r="C154" s="1" t="s">
        <v>224</v>
      </c>
      <c r="D154" s="1">
        <v>2.7634004210960597</v>
      </c>
      <c r="E154" s="1" t="s">
        <v>70</v>
      </c>
      <c r="F154" s="2">
        <v>41765.660486111112</v>
      </c>
      <c r="G154" s="1">
        <v>12</v>
      </c>
    </row>
    <row r="155" spans="1:7" x14ac:dyDescent="0.2">
      <c r="A155" s="1" t="s">
        <v>196</v>
      </c>
      <c r="B155" s="1" t="s">
        <v>234</v>
      </c>
      <c r="C155" s="1" t="s">
        <v>224</v>
      </c>
      <c r="D155" s="1">
        <v>2.598847604374749</v>
      </c>
      <c r="E155" s="1" t="s">
        <v>70</v>
      </c>
      <c r="F155" s="2">
        <v>41765.6409375</v>
      </c>
      <c r="G155" s="1">
        <v>12</v>
      </c>
    </row>
    <row r="156" spans="1:7" x14ac:dyDescent="0.2">
      <c r="A156" s="1" t="s">
        <v>196</v>
      </c>
      <c r="B156" s="1" t="s">
        <v>235</v>
      </c>
      <c r="C156" s="1" t="s">
        <v>224</v>
      </c>
      <c r="D156" s="1">
        <v>2.6084498921430765</v>
      </c>
      <c r="E156" s="1" t="s">
        <v>70</v>
      </c>
      <c r="F156" s="2">
        <v>41765.669490740744</v>
      </c>
      <c r="G156" s="1">
        <v>12</v>
      </c>
    </row>
    <row r="157" spans="1:7" x14ac:dyDescent="0.2">
      <c r="A157" s="1" t="s">
        <v>196</v>
      </c>
      <c r="B157" s="1" t="s">
        <v>236</v>
      </c>
      <c r="C157" s="1" t="s">
        <v>224</v>
      </c>
      <c r="D157" s="1">
        <v>2.5693092365703771</v>
      </c>
      <c r="E157" s="1" t="s">
        <v>70</v>
      </c>
      <c r="F157" s="2">
        <v>41765.674432870372</v>
      </c>
      <c r="G157" s="1">
        <v>12</v>
      </c>
    </row>
    <row r="158" spans="1:7" x14ac:dyDescent="0.2">
      <c r="A158" s="1" t="s">
        <v>196</v>
      </c>
      <c r="B158" s="1" t="s">
        <v>237</v>
      </c>
      <c r="C158" s="1" t="s">
        <v>224</v>
      </c>
      <c r="D158" s="1">
        <v>2.623056443642334</v>
      </c>
      <c r="E158" s="1" t="s">
        <v>70</v>
      </c>
      <c r="F158" s="2">
        <v>41765.665138888886</v>
      </c>
      <c r="G158" s="1">
        <v>12</v>
      </c>
    </row>
    <row r="159" spans="1:7" x14ac:dyDescent="0.2">
      <c r="A159" s="1" t="s">
        <v>196</v>
      </c>
      <c r="B159" s="1" t="s">
        <v>238</v>
      </c>
      <c r="C159" s="1" t="s">
        <v>224</v>
      </c>
      <c r="D159" s="1">
        <v>2.5394405782190761</v>
      </c>
      <c r="E159" s="1" t="s">
        <v>70</v>
      </c>
      <c r="F159" s="2">
        <v>41765.585532407407</v>
      </c>
      <c r="G159" s="1">
        <v>12</v>
      </c>
    </row>
    <row r="160" spans="1:7" x14ac:dyDescent="0.2">
      <c r="A160" s="1" t="s">
        <v>196</v>
      </c>
      <c r="B160" s="1" t="s">
        <v>239</v>
      </c>
      <c r="C160" s="1" t="s">
        <v>224</v>
      </c>
      <c r="D160" s="1">
        <v>2.4112402287620318</v>
      </c>
      <c r="E160" s="1" t="s">
        <v>70</v>
      </c>
      <c r="F160" s="2">
        <v>41765.689895833333</v>
      </c>
      <c r="G160" s="1">
        <v>12</v>
      </c>
    </row>
    <row r="161" spans="1:7" x14ac:dyDescent="0.2">
      <c r="A161" s="1" t="s">
        <v>196</v>
      </c>
      <c r="B161" s="1" t="s">
        <v>240</v>
      </c>
      <c r="C161" s="1" t="s">
        <v>224</v>
      </c>
      <c r="D161" s="1">
        <v>2.5214584442767691</v>
      </c>
      <c r="E161" s="1" t="s">
        <v>70</v>
      </c>
      <c r="F161" s="2">
        <v>41765.621400462966</v>
      </c>
      <c r="G161" s="1">
        <v>12</v>
      </c>
    </row>
    <row r="162" spans="1:7" x14ac:dyDescent="0.2">
      <c r="A162" s="1" t="s">
        <v>196</v>
      </c>
      <c r="B162" s="1" t="s">
        <v>241</v>
      </c>
      <c r="C162" s="1" t="s">
        <v>224</v>
      </c>
      <c r="D162" s="1">
        <v>2.6796223017512721</v>
      </c>
      <c r="E162" s="1" t="s">
        <v>70</v>
      </c>
      <c r="F162" s="2">
        <v>41765.517094907409</v>
      </c>
      <c r="G162" s="1">
        <v>12</v>
      </c>
    </row>
    <row r="163" spans="1:7" x14ac:dyDescent="0.2">
      <c r="A163" s="1" t="s">
        <v>196</v>
      </c>
      <c r="B163" s="1" t="s">
        <v>242</v>
      </c>
      <c r="C163" s="1" t="s">
        <v>224</v>
      </c>
      <c r="D163" s="1">
        <v>2.6592420940390946</v>
      </c>
      <c r="E163" s="1" t="s">
        <v>70</v>
      </c>
      <c r="F163" s="2">
        <v>41765.636354166665</v>
      </c>
      <c r="G163" s="1">
        <v>12</v>
      </c>
    </row>
    <row r="164" spans="1:7" x14ac:dyDescent="0.2">
      <c r="A164" s="1" t="s">
        <v>196</v>
      </c>
      <c r="B164" s="1" t="s">
        <v>243</v>
      </c>
      <c r="C164" s="1" t="s">
        <v>224</v>
      </c>
      <c r="D164" s="1">
        <v>2.5409946520103124</v>
      </c>
      <c r="E164" s="1" t="s">
        <v>70</v>
      </c>
      <c r="F164" s="2">
        <v>41765.652280092596</v>
      </c>
      <c r="G164" s="1">
        <v>12</v>
      </c>
    </row>
    <row r="165" spans="1:7" x14ac:dyDescent="0.2">
      <c r="A165" s="1" t="s">
        <v>196</v>
      </c>
      <c r="B165" s="1" t="s">
        <v>244</v>
      </c>
      <c r="C165" s="1" t="s">
        <v>224</v>
      </c>
      <c r="D165" s="1">
        <v>2.5929153894424504</v>
      </c>
      <c r="E165" s="1" t="s">
        <v>70</v>
      </c>
      <c r="F165" s="2">
        <v>41765.464849537035</v>
      </c>
      <c r="G165" s="1">
        <v>12</v>
      </c>
    </row>
    <row r="166" spans="1:7" x14ac:dyDescent="0.2">
      <c r="A166" s="1" t="s">
        <v>196</v>
      </c>
      <c r="B166" s="1" t="s">
        <v>245</v>
      </c>
      <c r="C166" s="1" t="s">
        <v>224</v>
      </c>
      <c r="D166" s="1">
        <v>2.6496886067495096</v>
      </c>
      <c r="E166" s="1" t="s">
        <v>70</v>
      </c>
      <c r="F166" s="2">
        <v>41765.645254629628</v>
      </c>
      <c r="G166" s="1">
        <v>12</v>
      </c>
    </row>
    <row r="167" spans="1:7" x14ac:dyDescent="0.2">
      <c r="A167" s="1" t="s">
        <v>196</v>
      </c>
      <c r="B167" s="1" t="s">
        <v>246</v>
      </c>
      <c r="C167" s="1" t="s">
        <v>224</v>
      </c>
      <c r="D167" s="1">
        <v>2.5714349528489024</v>
      </c>
      <c r="E167" s="1" t="s">
        <v>70</v>
      </c>
      <c r="F167" s="2">
        <v>41765.599293981482</v>
      </c>
      <c r="G167" s="1">
        <v>12</v>
      </c>
    </row>
    <row r="168" spans="1:7" x14ac:dyDescent="0.2">
      <c r="A168" s="1" t="s">
        <v>196</v>
      </c>
      <c r="B168" s="1" t="s">
        <v>247</v>
      </c>
      <c r="C168" s="1" t="s">
        <v>224</v>
      </c>
      <c r="D168" s="1">
        <v>2.7067016253298375</v>
      </c>
      <c r="E168" s="1" t="s">
        <v>70</v>
      </c>
      <c r="F168" s="2">
        <v>41765.655532407407</v>
      </c>
      <c r="G168" s="1">
        <v>12</v>
      </c>
    </row>
    <row r="169" spans="1:7" x14ac:dyDescent="0.2">
      <c r="A169" s="1" t="s">
        <v>196</v>
      </c>
      <c r="B169" s="1" t="s">
        <v>248</v>
      </c>
      <c r="C169" s="1" t="s">
        <v>224</v>
      </c>
      <c r="D169" s="1">
        <v>2.6746443605011225</v>
      </c>
      <c r="E169" s="1" t="s">
        <v>70</v>
      </c>
      <c r="F169" s="2">
        <v>41765.590451388889</v>
      </c>
      <c r="G169" s="1">
        <v>12</v>
      </c>
    </row>
    <row r="170" spans="1:7" x14ac:dyDescent="0.2">
      <c r="A170" s="1" t="s">
        <v>196</v>
      </c>
      <c r="B170" s="1" t="s">
        <v>249</v>
      </c>
      <c r="C170" s="1" t="s">
        <v>224</v>
      </c>
      <c r="D170" s="1">
        <v>2.6623386825610331</v>
      </c>
      <c r="E170" s="1" t="s">
        <v>70</v>
      </c>
      <c r="F170" s="2">
        <v>41765.580509259256</v>
      </c>
      <c r="G170" s="1">
        <v>12</v>
      </c>
    </row>
    <row r="171" spans="1:7" x14ac:dyDescent="0.2">
      <c r="A171" s="1" t="s">
        <v>196</v>
      </c>
      <c r="B171" s="1" t="s">
        <v>250</v>
      </c>
      <c r="C171" s="1" t="s">
        <v>224</v>
      </c>
      <c r="D171" s="1">
        <v>2.6652967855953635</v>
      </c>
      <c r="E171" s="1" t="s">
        <v>70</v>
      </c>
      <c r="F171" s="2">
        <v>41765.474895833337</v>
      </c>
      <c r="G171" s="1">
        <v>12</v>
      </c>
    </row>
    <row r="172" spans="1:7" x14ac:dyDescent="0.2">
      <c r="A172" s="1" t="s">
        <v>196</v>
      </c>
      <c r="B172" s="1" t="s">
        <v>251</v>
      </c>
      <c r="C172" s="1" t="s">
        <v>224</v>
      </c>
      <c r="D172" s="1">
        <v>2.6483387442027895</v>
      </c>
      <c r="E172" s="1" t="s">
        <v>70</v>
      </c>
      <c r="F172" s="2">
        <v>41765.684525462966</v>
      </c>
      <c r="G172" s="1">
        <v>12</v>
      </c>
    </row>
    <row r="173" spans="1:7" x14ac:dyDescent="0.2">
      <c r="A173" s="1" t="s">
        <v>196</v>
      </c>
      <c r="B173" s="1" t="s">
        <v>252</v>
      </c>
      <c r="C173" s="1" t="s">
        <v>224</v>
      </c>
      <c r="D173" s="1">
        <v>2.7177311257181751</v>
      </c>
      <c r="E173" s="1" t="s">
        <v>70</v>
      </c>
      <c r="F173" s="2">
        <v>41765.488310185188</v>
      </c>
      <c r="G173" s="1">
        <v>12</v>
      </c>
    </row>
    <row r="174" spans="1:7" x14ac:dyDescent="0.2">
      <c r="A174" s="1" t="s">
        <v>196</v>
      </c>
      <c r="B174" s="1" t="s">
        <v>253</v>
      </c>
      <c r="C174" s="1" t="s">
        <v>224</v>
      </c>
      <c r="D174" s="1">
        <v>2.647951381380155</v>
      </c>
      <c r="E174" s="1" t="s">
        <v>70</v>
      </c>
      <c r="F174" s="2">
        <v>41765.594988425924</v>
      </c>
      <c r="G174" s="1">
        <v>12</v>
      </c>
    </row>
    <row r="175" spans="1:7" x14ac:dyDescent="0.2">
      <c r="A175" s="1" t="s">
        <v>196</v>
      </c>
      <c r="B175" s="1" t="s">
        <v>254</v>
      </c>
      <c r="C175" s="1" t="s">
        <v>224</v>
      </c>
      <c r="D175" s="1">
        <v>2.7131444022321354</v>
      </c>
      <c r="E175" s="1" t="s">
        <v>70</v>
      </c>
      <c r="F175" s="2">
        <v>41765.470405092594</v>
      </c>
      <c r="G175" s="1">
        <v>12</v>
      </c>
    </row>
    <row r="176" spans="1:7" x14ac:dyDescent="0.2">
      <c r="A176" s="1" t="s">
        <v>196</v>
      </c>
      <c r="B176" s="1" t="s">
        <v>255</v>
      </c>
      <c r="C176" s="1" t="s">
        <v>224</v>
      </c>
      <c r="D176" s="1">
        <v>2.6828438318910912</v>
      </c>
      <c r="E176" s="1" t="s">
        <v>70</v>
      </c>
      <c r="F176" s="2">
        <v>41765.496261574073</v>
      </c>
      <c r="G176" s="1">
        <v>12</v>
      </c>
    </row>
    <row r="177" spans="1:7" x14ac:dyDescent="0.2">
      <c r="A177" s="1" t="s">
        <v>196</v>
      </c>
      <c r="B177" s="1" t="s">
        <v>256</v>
      </c>
      <c r="C177" s="1" t="s">
        <v>224</v>
      </c>
      <c r="D177" s="1">
        <v>2.6665507229210141</v>
      </c>
      <c r="E177" s="1" t="s">
        <v>70</v>
      </c>
      <c r="F177" s="2">
        <v>41765.501400462963</v>
      </c>
      <c r="G177" s="1">
        <v>12</v>
      </c>
    </row>
    <row r="178" spans="1:7" x14ac:dyDescent="0.2">
      <c r="A178" s="1" t="s">
        <v>196</v>
      </c>
      <c r="B178" s="1" t="s">
        <v>257</v>
      </c>
      <c r="C178" s="1" t="s">
        <v>224</v>
      </c>
      <c r="D178" s="1">
        <v>2.6756354684504191</v>
      </c>
      <c r="E178" s="1" t="s">
        <v>70</v>
      </c>
      <c r="F178" s="2">
        <v>41375.704039351855</v>
      </c>
      <c r="G178" s="1">
        <v>12</v>
      </c>
    </row>
    <row r="179" spans="1:7" x14ac:dyDescent="0.2">
      <c r="A179" s="1" t="s">
        <v>196</v>
      </c>
      <c r="B179" s="1" t="s">
        <v>258</v>
      </c>
      <c r="C179" s="1" t="s">
        <v>224</v>
      </c>
      <c r="D179" s="1">
        <v>2.6925267134061177</v>
      </c>
      <c r="E179" s="1" t="s">
        <v>70</v>
      </c>
      <c r="F179" s="2">
        <v>41375.645520833335</v>
      </c>
      <c r="G179" s="1">
        <v>12</v>
      </c>
    </row>
    <row r="180" spans="1:7" x14ac:dyDescent="0.2">
      <c r="A180" s="1" t="s">
        <v>196</v>
      </c>
      <c r="B180" s="1" t="s">
        <v>259</v>
      </c>
      <c r="C180" s="1" t="s">
        <v>224</v>
      </c>
      <c r="D180" s="1">
        <v>2.6136028287945861</v>
      </c>
      <c r="E180" s="1" t="s">
        <v>70</v>
      </c>
      <c r="F180" s="2">
        <v>41375.412048611113</v>
      </c>
      <c r="G180" s="1">
        <v>12</v>
      </c>
    </row>
    <row r="181" spans="1:7" x14ac:dyDescent="0.2">
      <c r="A181" s="1" t="s">
        <v>196</v>
      </c>
      <c r="B181" s="1" t="s">
        <v>260</v>
      </c>
      <c r="C181" s="1" t="s">
        <v>224</v>
      </c>
      <c r="D181" s="1">
        <v>2.528</v>
      </c>
      <c r="E181" s="1" t="s">
        <v>70</v>
      </c>
      <c r="F181" s="2">
        <v>42537</v>
      </c>
      <c r="G181" s="1">
        <v>12</v>
      </c>
    </row>
    <row r="182" spans="1:7" x14ac:dyDescent="0.2">
      <c r="A182" s="1" t="s">
        <v>196</v>
      </c>
      <c r="B182" s="1" t="s">
        <v>261</v>
      </c>
      <c r="C182" s="1" t="s">
        <v>224</v>
      </c>
      <c r="D182" s="1">
        <v>2.4729999999999999</v>
      </c>
      <c r="E182" s="1" t="s">
        <v>70</v>
      </c>
      <c r="F182" s="2">
        <v>42537</v>
      </c>
      <c r="G182" s="1">
        <v>12</v>
      </c>
    </row>
    <row r="183" spans="1:7" x14ac:dyDescent="0.2">
      <c r="A183" s="1" t="s">
        <v>196</v>
      </c>
      <c r="B183" s="1" t="s">
        <v>262</v>
      </c>
      <c r="C183" s="1" t="s">
        <v>224</v>
      </c>
      <c r="D183" s="1">
        <v>2.5369999999999999</v>
      </c>
      <c r="E183" s="1" t="s">
        <v>70</v>
      </c>
      <c r="F183" s="2">
        <v>42537</v>
      </c>
      <c r="G183" s="1">
        <v>12</v>
      </c>
    </row>
    <row r="184" spans="1:7" x14ac:dyDescent="0.2">
      <c r="A184" s="1" t="s">
        <v>196</v>
      </c>
      <c r="B184" s="1" t="s">
        <v>263</v>
      </c>
      <c r="C184" s="1" t="s">
        <v>224</v>
      </c>
      <c r="D184" s="1">
        <v>2.44</v>
      </c>
      <c r="E184" s="1" t="s">
        <v>70</v>
      </c>
      <c r="F184" s="2">
        <v>42537</v>
      </c>
      <c r="G184" s="1">
        <v>12</v>
      </c>
    </row>
    <row r="185" spans="1:7" x14ac:dyDescent="0.2">
      <c r="A185" s="1" t="s">
        <v>196</v>
      </c>
      <c r="B185" s="1" t="s">
        <v>264</v>
      </c>
      <c r="C185" s="1" t="s">
        <v>224</v>
      </c>
      <c r="D185" s="1">
        <v>2.4809999999999999</v>
      </c>
      <c r="E185" s="1" t="s">
        <v>70</v>
      </c>
      <c r="F185" s="2">
        <v>42560</v>
      </c>
      <c r="G185" s="1">
        <v>12</v>
      </c>
    </row>
    <row r="186" spans="1:7" x14ac:dyDescent="0.2">
      <c r="A186" s="1" t="s">
        <v>196</v>
      </c>
      <c r="B186" s="1" t="s">
        <v>265</v>
      </c>
      <c r="C186" s="1" t="s">
        <v>224</v>
      </c>
      <c r="D186" s="1">
        <v>2.5270000000000001</v>
      </c>
      <c r="E186" s="1" t="s">
        <v>70</v>
      </c>
      <c r="F186" s="2">
        <v>42560</v>
      </c>
      <c r="G186" s="1">
        <v>12</v>
      </c>
    </row>
    <row r="187" spans="1:7" x14ac:dyDescent="0.2">
      <c r="A187" s="1" t="s">
        <v>196</v>
      </c>
      <c r="B187" s="1" t="s">
        <v>266</v>
      </c>
      <c r="C187" s="1" t="s">
        <v>224</v>
      </c>
      <c r="D187" s="1">
        <v>2.2850000000000001</v>
      </c>
      <c r="E187" s="1" t="s">
        <v>70</v>
      </c>
      <c r="F187" s="2">
        <v>42560</v>
      </c>
      <c r="G187" s="1">
        <v>12</v>
      </c>
    </row>
    <row r="188" spans="1:7" x14ac:dyDescent="0.2">
      <c r="A188" s="1" t="s">
        <v>196</v>
      </c>
      <c r="B188" s="1" t="s">
        <v>267</v>
      </c>
      <c r="C188" s="1" t="s">
        <v>224</v>
      </c>
      <c r="D188" s="1">
        <v>2.6589999999999998</v>
      </c>
      <c r="E188" s="1" t="s">
        <v>70</v>
      </c>
      <c r="F188" s="2">
        <v>42560</v>
      </c>
      <c r="G188" s="1">
        <v>12</v>
      </c>
    </row>
    <row r="189" spans="1:7" x14ac:dyDescent="0.2">
      <c r="A189" s="1" t="s">
        <v>196</v>
      </c>
      <c r="B189" s="1" t="s">
        <v>268</v>
      </c>
      <c r="C189" s="1" t="s">
        <v>224</v>
      </c>
      <c r="D189" s="1">
        <v>2.5</v>
      </c>
      <c r="E189" s="1" t="s">
        <v>70</v>
      </c>
      <c r="F189" s="2">
        <v>42560</v>
      </c>
      <c r="G189" s="1">
        <v>12</v>
      </c>
    </row>
    <row r="190" spans="1:7" x14ac:dyDescent="0.2">
      <c r="A190" s="1" t="s">
        <v>196</v>
      </c>
      <c r="B190" s="1" t="s">
        <v>269</v>
      </c>
      <c r="C190" s="1" t="s">
        <v>224</v>
      </c>
      <c r="D190" s="1">
        <v>3.1829145704627004</v>
      </c>
      <c r="E190" s="1" t="s">
        <v>70</v>
      </c>
      <c r="F190" s="2">
        <v>41793.582037037035</v>
      </c>
      <c r="G190" s="1">
        <v>12</v>
      </c>
    </row>
    <row r="191" spans="1:7" x14ac:dyDescent="0.2">
      <c r="A191" s="1" t="s">
        <v>196</v>
      </c>
      <c r="B191" s="1" t="s">
        <v>270</v>
      </c>
      <c r="C191" s="1" t="s">
        <v>224</v>
      </c>
      <c r="D191" s="1">
        <v>2.9700826585032885</v>
      </c>
      <c r="E191" s="1" t="s">
        <v>70</v>
      </c>
      <c r="F191" s="2">
        <v>42447.457928240743</v>
      </c>
      <c r="G191" s="1">
        <v>12</v>
      </c>
    </row>
    <row r="192" spans="1:7" x14ac:dyDescent="0.2">
      <c r="A192" s="1" t="s">
        <v>196</v>
      </c>
      <c r="B192" s="1" t="s">
        <v>271</v>
      </c>
      <c r="C192" s="1" t="s">
        <v>224</v>
      </c>
      <c r="D192" s="1">
        <v>3.1998122536492226</v>
      </c>
      <c r="E192" s="1" t="s">
        <v>70</v>
      </c>
      <c r="F192" s="2">
        <v>42102.410636574074</v>
      </c>
      <c r="G192" s="1">
        <v>12</v>
      </c>
    </row>
    <row r="193" spans="1:7" x14ac:dyDescent="0.2">
      <c r="A193" s="1" t="s">
        <v>196</v>
      </c>
      <c r="B193" s="1" t="s">
        <v>272</v>
      </c>
      <c r="C193" s="1" t="s">
        <v>224</v>
      </c>
      <c r="D193" s="1">
        <v>3.133471461095882</v>
      </c>
      <c r="E193" s="1" t="s">
        <v>70</v>
      </c>
      <c r="F193" s="2">
        <v>42447.473530092589</v>
      </c>
      <c r="G193" s="1">
        <v>12</v>
      </c>
    </row>
    <row r="194" spans="1:7" x14ac:dyDescent="0.2">
      <c r="A194" s="1" t="s">
        <v>196</v>
      </c>
      <c r="B194" s="1" t="s">
        <v>273</v>
      </c>
      <c r="C194" s="1" t="s">
        <v>224</v>
      </c>
      <c r="D194" s="1">
        <v>3.018372346581399</v>
      </c>
      <c r="E194" s="1" t="s">
        <v>70</v>
      </c>
      <c r="F194" s="2">
        <v>42101.707129629627</v>
      </c>
      <c r="G194" s="1">
        <v>12</v>
      </c>
    </row>
    <row r="195" spans="1:7" x14ac:dyDescent="0.2">
      <c r="A195" s="1" t="s">
        <v>196</v>
      </c>
      <c r="B195" s="1" t="s">
        <v>274</v>
      </c>
      <c r="C195" s="1" t="s">
        <v>224</v>
      </c>
      <c r="D195" s="1">
        <v>3.1529927757722391</v>
      </c>
      <c r="E195" s="1" t="s">
        <v>70</v>
      </c>
      <c r="F195" s="2">
        <v>42447.484849537039</v>
      </c>
      <c r="G195" s="1">
        <v>12</v>
      </c>
    </row>
    <row r="196" spans="1:7" x14ac:dyDescent="0.2">
      <c r="A196" s="1" t="s">
        <v>196</v>
      </c>
      <c r="B196" s="1" t="s">
        <v>275</v>
      </c>
      <c r="C196" s="1" t="s">
        <v>224</v>
      </c>
      <c r="D196" s="1">
        <v>2.9865307982029563</v>
      </c>
      <c r="E196" s="1" t="s">
        <v>70</v>
      </c>
      <c r="F196" s="2">
        <v>42447.529027777775</v>
      </c>
      <c r="G196" s="1">
        <v>12</v>
      </c>
    </row>
    <row r="197" spans="1:7" x14ac:dyDescent="0.2">
      <c r="A197" s="1" t="s">
        <v>196</v>
      </c>
      <c r="B197" s="1" t="s">
        <v>276</v>
      </c>
      <c r="C197" s="1" t="s">
        <v>224</v>
      </c>
      <c r="D197" s="1">
        <v>3.0271566754707351</v>
      </c>
      <c r="E197" s="1" t="s">
        <v>70</v>
      </c>
      <c r="F197" s="2">
        <v>42501.6093287037</v>
      </c>
      <c r="G197" s="1">
        <v>12</v>
      </c>
    </row>
    <row r="198" spans="1:7" x14ac:dyDescent="0.2">
      <c r="A198" s="1" t="s">
        <v>196</v>
      </c>
      <c r="B198" s="1" t="s">
        <v>277</v>
      </c>
      <c r="C198" s="1" t="s">
        <v>224</v>
      </c>
      <c r="D198" s="1">
        <v>3.0302278486101599</v>
      </c>
      <c r="E198" s="1" t="s">
        <v>70</v>
      </c>
      <c r="F198" s="2">
        <v>42447.561828703707</v>
      </c>
      <c r="G198" s="1">
        <v>12</v>
      </c>
    </row>
    <row r="199" spans="1:7" x14ac:dyDescent="0.2">
      <c r="A199" s="1" t="s">
        <v>196</v>
      </c>
      <c r="B199" s="1" t="s">
        <v>278</v>
      </c>
      <c r="C199" s="1" t="s">
        <v>224</v>
      </c>
      <c r="D199" s="1">
        <v>3.1198326019349767</v>
      </c>
      <c r="E199" s="1" t="s">
        <v>70</v>
      </c>
      <c r="F199" s="2">
        <v>42447.566319444442</v>
      </c>
      <c r="G199" s="1">
        <v>12</v>
      </c>
    </row>
    <row r="200" spans="1:7" x14ac:dyDescent="0.2">
      <c r="A200" s="1" t="s">
        <v>196</v>
      </c>
      <c r="B200" s="1" t="s">
        <v>279</v>
      </c>
      <c r="C200" s="1" t="s">
        <v>224</v>
      </c>
      <c r="D200" s="1">
        <v>3.1060793869277474</v>
      </c>
      <c r="E200" s="1" t="s">
        <v>70</v>
      </c>
      <c r="F200" s="2">
        <v>42447.589016203703</v>
      </c>
      <c r="G200" s="1">
        <v>12</v>
      </c>
    </row>
    <row r="201" spans="1:7" x14ac:dyDescent="0.2">
      <c r="A201" s="1" t="s">
        <v>196</v>
      </c>
      <c r="B201" s="1" t="s">
        <v>280</v>
      </c>
      <c r="C201" s="1" t="s">
        <v>224</v>
      </c>
      <c r="D201" s="1">
        <v>3.2047469221522729</v>
      </c>
      <c r="E201" s="1" t="s">
        <v>70</v>
      </c>
      <c r="F201" s="2">
        <v>42101.718159722222</v>
      </c>
      <c r="G201" s="1">
        <v>12</v>
      </c>
    </row>
    <row r="202" spans="1:7" x14ac:dyDescent="0.2">
      <c r="A202" s="1" t="s">
        <v>196</v>
      </c>
      <c r="B202" s="1" t="s">
        <v>281</v>
      </c>
      <c r="C202" s="1" t="s">
        <v>224</v>
      </c>
      <c r="D202" s="1">
        <v>3.1231585465444822</v>
      </c>
      <c r="E202" s="1" t="s">
        <v>70</v>
      </c>
      <c r="F202" s="2">
        <v>42447.655335648145</v>
      </c>
      <c r="G202" s="1">
        <v>12</v>
      </c>
    </row>
    <row r="203" spans="1:7" x14ac:dyDescent="0.2">
      <c r="A203" s="1" t="s">
        <v>196</v>
      </c>
      <c r="B203" s="1" t="s">
        <v>282</v>
      </c>
      <c r="C203" s="1" t="s">
        <v>224</v>
      </c>
      <c r="D203" s="1">
        <v>3.0016014572916982</v>
      </c>
      <c r="E203" s="1" t="s">
        <v>70</v>
      </c>
      <c r="F203" s="2">
        <v>42447.662847222222</v>
      </c>
      <c r="G203" s="1">
        <v>12</v>
      </c>
    </row>
    <row r="204" spans="1:7" x14ac:dyDescent="0.2">
      <c r="A204" s="1" t="s">
        <v>196</v>
      </c>
      <c r="B204" s="1" t="s">
        <v>283</v>
      </c>
      <c r="C204" s="1" t="s">
        <v>224</v>
      </c>
      <c r="D204" s="1">
        <v>3.0935271967172726</v>
      </c>
      <c r="E204" s="1" t="s">
        <v>70</v>
      </c>
      <c r="F204" s="2">
        <v>42101.608495370368</v>
      </c>
      <c r="G204" s="1">
        <v>12</v>
      </c>
    </row>
    <row r="205" spans="1:7" x14ac:dyDescent="0.2">
      <c r="A205" s="1" t="s">
        <v>196</v>
      </c>
      <c r="B205" s="1" t="s">
        <v>284</v>
      </c>
      <c r="C205" s="1" t="s">
        <v>224</v>
      </c>
      <c r="D205" s="1">
        <v>3.0526225901067106</v>
      </c>
      <c r="E205" s="1" t="s">
        <v>70</v>
      </c>
      <c r="F205" s="2">
        <v>42101.676574074074</v>
      </c>
      <c r="G205" s="1">
        <v>12</v>
      </c>
    </row>
    <row r="206" spans="1:7" x14ac:dyDescent="0.2">
      <c r="A206" s="1" t="s">
        <v>196</v>
      </c>
      <c r="B206" s="1" t="s">
        <v>285</v>
      </c>
      <c r="C206" s="1" t="s">
        <v>224</v>
      </c>
      <c r="D206" s="1">
        <v>2.9850064893344137</v>
      </c>
      <c r="E206" s="1" t="s">
        <v>70</v>
      </c>
      <c r="F206" s="2">
        <v>42510.45416666667</v>
      </c>
      <c r="G206" s="1">
        <v>12</v>
      </c>
    </row>
    <row r="207" spans="1:7" x14ac:dyDescent="0.2">
      <c r="A207" s="1" t="s">
        <v>196</v>
      </c>
      <c r="B207" s="1" t="s">
        <v>286</v>
      </c>
      <c r="C207" s="1" t="s">
        <v>224</v>
      </c>
      <c r="D207" s="1">
        <v>2.9122033561944463</v>
      </c>
      <c r="E207" s="1" t="s">
        <v>70</v>
      </c>
      <c r="F207" s="2">
        <v>42101.659884259258</v>
      </c>
      <c r="G207" s="1">
        <v>12</v>
      </c>
    </row>
    <row r="208" spans="1:7" x14ac:dyDescent="0.2">
      <c r="A208" s="1" t="s">
        <v>196</v>
      </c>
      <c r="B208" s="1" t="s">
        <v>287</v>
      </c>
      <c r="C208" s="1" t="s">
        <v>224</v>
      </c>
      <c r="D208" s="1">
        <v>3.0838272208726374</v>
      </c>
      <c r="E208" s="1" t="s">
        <v>70</v>
      </c>
      <c r="F208" s="2">
        <v>42101.681157407409</v>
      </c>
      <c r="G208" s="1">
        <v>12</v>
      </c>
    </row>
    <row r="209" spans="1:7" x14ac:dyDescent="0.2">
      <c r="A209" s="1" t="s">
        <v>196</v>
      </c>
      <c r="B209" s="1" t="s">
        <v>288</v>
      </c>
      <c r="C209" s="1" t="s">
        <v>224</v>
      </c>
      <c r="D209" s="1">
        <v>2.9431625150884422</v>
      </c>
      <c r="E209" s="1" t="s">
        <v>70</v>
      </c>
      <c r="F209" s="2">
        <v>42101.69798611111</v>
      </c>
      <c r="G209" s="1">
        <v>12</v>
      </c>
    </row>
    <row r="210" spans="1:7" x14ac:dyDescent="0.2">
      <c r="A210" s="1" t="s">
        <v>196</v>
      </c>
      <c r="B210" s="1" t="s">
        <v>289</v>
      </c>
      <c r="C210" s="1" t="s">
        <v>224</v>
      </c>
      <c r="D210" s="1">
        <v>3.2295806723832481</v>
      </c>
      <c r="E210" s="1" t="s">
        <v>70</v>
      </c>
      <c r="F210" s="2">
        <v>42101.617175925923</v>
      </c>
      <c r="G210" s="1">
        <v>12</v>
      </c>
    </row>
    <row r="211" spans="1:7" x14ac:dyDescent="0.2">
      <c r="A211" s="1" t="s">
        <v>196</v>
      </c>
      <c r="B211" s="1" t="s">
        <v>290</v>
      </c>
      <c r="C211" s="1" t="s">
        <v>224</v>
      </c>
      <c r="D211" s="1">
        <v>3.202087366105502</v>
      </c>
      <c r="E211" s="1" t="s">
        <v>70</v>
      </c>
      <c r="F211" s="2">
        <v>41601.644618055558</v>
      </c>
      <c r="G211" s="1">
        <v>12</v>
      </c>
    </row>
    <row r="212" spans="1:7" x14ac:dyDescent="0.2">
      <c r="A212" s="1" t="s">
        <v>196</v>
      </c>
      <c r="B212" s="1" t="s">
        <v>291</v>
      </c>
      <c r="C212" s="1" t="s">
        <v>224</v>
      </c>
      <c r="D212" s="1">
        <v>2.9722753566081348</v>
      </c>
      <c r="E212" s="1" t="s">
        <v>70</v>
      </c>
      <c r="F212" s="2">
        <v>42447.679456018515</v>
      </c>
      <c r="G212" s="1">
        <v>12</v>
      </c>
    </row>
    <row r="213" spans="1:7" x14ac:dyDescent="0.2">
      <c r="A213" s="1" t="s">
        <v>196</v>
      </c>
      <c r="B213" s="1" t="s">
        <v>292</v>
      </c>
      <c r="C213" s="1" t="s">
        <v>224</v>
      </c>
      <c r="D213" s="1">
        <v>2.9903761257693571</v>
      </c>
      <c r="E213" s="1" t="s">
        <v>70</v>
      </c>
      <c r="F213" s="2">
        <v>42447.68546296296</v>
      </c>
      <c r="G213" s="1">
        <v>12</v>
      </c>
    </row>
    <row r="214" spans="1:7" x14ac:dyDescent="0.2">
      <c r="A214" s="1" t="s">
        <v>196</v>
      </c>
      <c r="B214" s="1" t="s">
        <v>293</v>
      </c>
      <c r="C214" s="1" t="s">
        <v>224</v>
      </c>
      <c r="D214" s="1">
        <v>2.8529784411046246</v>
      </c>
      <c r="E214" s="1" t="s">
        <v>70</v>
      </c>
      <c r="F214" s="2">
        <v>42567.489861111113</v>
      </c>
      <c r="G214" s="1">
        <v>12</v>
      </c>
    </row>
    <row r="215" spans="1:7" x14ac:dyDescent="0.2">
      <c r="A215" s="1" t="s">
        <v>196</v>
      </c>
      <c r="B215" s="1" t="s">
        <v>294</v>
      </c>
      <c r="C215" s="1" t="s">
        <v>224</v>
      </c>
      <c r="D215" s="1">
        <v>3.1450772445402331</v>
      </c>
      <c r="E215" s="1" t="s">
        <v>70</v>
      </c>
      <c r="F215" s="2">
        <v>42447.703287037039</v>
      </c>
      <c r="G215" s="1">
        <v>12</v>
      </c>
    </row>
    <row r="216" spans="1:7" x14ac:dyDescent="0.2">
      <c r="A216" s="1" t="s">
        <v>196</v>
      </c>
      <c r="B216" s="1" t="s">
        <v>295</v>
      </c>
      <c r="C216" s="1" t="s">
        <v>224</v>
      </c>
      <c r="D216" s="1">
        <v>2.9945373514216751</v>
      </c>
      <c r="E216" s="1" t="s">
        <v>70</v>
      </c>
      <c r="F216" s="2">
        <v>42447.716249999998</v>
      </c>
      <c r="G216" s="1">
        <v>12</v>
      </c>
    </row>
    <row r="217" spans="1:7" x14ac:dyDescent="0.2">
      <c r="A217" s="1" t="s">
        <v>196</v>
      </c>
      <c r="B217" s="1" t="s">
        <v>296</v>
      </c>
      <c r="C217" s="1" t="s">
        <v>224</v>
      </c>
      <c r="D217" s="1">
        <v>3.2256801639874784</v>
      </c>
      <c r="E217" s="1" t="s">
        <v>70</v>
      </c>
      <c r="F217" s="2">
        <v>42447.725115740737</v>
      </c>
      <c r="G217" s="1">
        <v>12</v>
      </c>
    </row>
    <row r="218" spans="1:7" x14ac:dyDescent="0.2">
      <c r="A218" s="1" t="s">
        <v>196</v>
      </c>
      <c r="B218" s="1" t="s">
        <v>297</v>
      </c>
      <c r="C218" s="1" t="s">
        <v>224</v>
      </c>
      <c r="D218" s="1">
        <v>3.0402399037179273</v>
      </c>
      <c r="E218" s="1" t="s">
        <v>70</v>
      </c>
      <c r="F218" s="2">
        <v>42448.403414351851</v>
      </c>
      <c r="G218" s="1">
        <v>12</v>
      </c>
    </row>
    <row r="219" spans="1:7" x14ac:dyDescent="0.2">
      <c r="A219" s="1" t="s">
        <v>196</v>
      </c>
      <c r="B219" s="1" t="s">
        <v>298</v>
      </c>
      <c r="C219" s="1" t="s">
        <v>224</v>
      </c>
      <c r="D219" s="1">
        <v>3.1548827789333247</v>
      </c>
      <c r="E219" s="1" t="s">
        <v>70</v>
      </c>
      <c r="F219" s="2">
        <v>42448.409259259257</v>
      </c>
      <c r="G219" s="1">
        <v>12</v>
      </c>
    </row>
    <row r="220" spans="1:7" x14ac:dyDescent="0.2">
      <c r="A220" s="1" t="s">
        <v>196</v>
      </c>
      <c r="B220" s="1" t="s">
        <v>299</v>
      </c>
      <c r="C220" s="1" t="s">
        <v>224</v>
      </c>
      <c r="D220" s="1">
        <v>3.1167698065643918</v>
      </c>
      <c r="E220" s="1" t="s">
        <v>70</v>
      </c>
      <c r="F220" s="2">
        <v>42510.428113425929</v>
      </c>
      <c r="G220" s="1">
        <v>12</v>
      </c>
    </row>
    <row r="221" spans="1:7" x14ac:dyDescent="0.2">
      <c r="A221" s="1" t="s">
        <v>196</v>
      </c>
      <c r="B221" s="1" t="s">
        <v>300</v>
      </c>
      <c r="C221" s="1" t="s">
        <v>224</v>
      </c>
      <c r="D221" s="1">
        <v>3.1808595615996742</v>
      </c>
      <c r="E221" s="1" t="s">
        <v>70</v>
      </c>
      <c r="F221" s="2">
        <v>40045.641273148147</v>
      </c>
      <c r="G221" s="1">
        <v>12</v>
      </c>
    </row>
    <row r="222" spans="1:7" x14ac:dyDescent="0.2">
      <c r="A222" s="1" t="s">
        <v>196</v>
      </c>
      <c r="B222" s="1" t="s">
        <v>301</v>
      </c>
      <c r="C222" s="1" t="s">
        <v>224</v>
      </c>
      <c r="D222" s="1">
        <v>3.0583756511220068</v>
      </c>
      <c r="E222" s="1" t="s">
        <v>70</v>
      </c>
      <c r="F222" s="2">
        <v>42441.430092592593</v>
      </c>
      <c r="G222" s="1">
        <v>12</v>
      </c>
    </row>
    <row r="223" spans="1:7" x14ac:dyDescent="0.2">
      <c r="A223" s="1" t="s">
        <v>196</v>
      </c>
      <c r="B223" s="1" t="s">
        <v>302</v>
      </c>
      <c r="C223" s="1" t="s">
        <v>224</v>
      </c>
      <c r="D223" s="1">
        <v>3.0756131123375585</v>
      </c>
      <c r="E223" s="1" t="s">
        <v>70</v>
      </c>
      <c r="F223" s="2">
        <v>42441.43681712963</v>
      </c>
      <c r="G223" s="1">
        <v>12</v>
      </c>
    </row>
    <row r="224" spans="1:7" x14ac:dyDescent="0.2">
      <c r="A224" s="1" t="s">
        <v>196</v>
      </c>
      <c r="B224" s="1" t="s">
        <v>303</v>
      </c>
      <c r="C224" s="1" t="s">
        <v>224</v>
      </c>
      <c r="D224" s="1">
        <v>2.9726957895393396</v>
      </c>
      <c r="E224" s="1" t="s">
        <v>70</v>
      </c>
      <c r="F224" s="2">
        <v>42441.444328703707</v>
      </c>
      <c r="G224" s="1">
        <v>12</v>
      </c>
    </row>
    <row r="225" spans="1:7" x14ac:dyDescent="0.2">
      <c r="A225" s="1" t="s">
        <v>196</v>
      </c>
      <c r="B225" s="1" t="s">
        <v>304</v>
      </c>
      <c r="C225" s="1" t="s">
        <v>224</v>
      </c>
      <c r="D225" s="1">
        <v>3.0572330278133388</v>
      </c>
      <c r="E225" s="1" t="s">
        <v>70</v>
      </c>
      <c r="F225" s="2">
        <v>42510.436203703706</v>
      </c>
      <c r="G225" s="1">
        <v>12</v>
      </c>
    </row>
    <row r="226" spans="1:7" x14ac:dyDescent="0.2">
      <c r="A226" s="1" t="s">
        <v>196</v>
      </c>
      <c r="B226" s="1" t="s">
        <v>305</v>
      </c>
      <c r="C226" s="1" t="s">
        <v>224</v>
      </c>
      <c r="D226" s="1">
        <v>3.1509433046128996</v>
      </c>
      <c r="E226" s="1" t="s">
        <v>70</v>
      </c>
      <c r="F226" s="2">
        <v>42441.456956018519</v>
      </c>
      <c r="G226" s="1">
        <v>12</v>
      </c>
    </row>
    <row r="227" spans="1:7" x14ac:dyDescent="0.2">
      <c r="A227" s="1" t="s">
        <v>196</v>
      </c>
      <c r="B227" s="1" t="s">
        <v>306</v>
      </c>
      <c r="C227" s="1" t="s">
        <v>224</v>
      </c>
      <c r="D227" s="1">
        <v>2.8734518873941801</v>
      </c>
      <c r="E227" s="1" t="s">
        <v>70</v>
      </c>
      <c r="F227" s="2">
        <v>42441.480115740742</v>
      </c>
      <c r="G227" s="1">
        <v>12</v>
      </c>
    </row>
    <row r="228" spans="1:7" x14ac:dyDescent="0.2">
      <c r="A228" s="1" t="s">
        <v>196</v>
      </c>
      <c r="B228" s="1" t="s">
        <v>307</v>
      </c>
      <c r="C228" s="1" t="s">
        <v>224</v>
      </c>
      <c r="D228" s="1">
        <v>3.0496378285885855</v>
      </c>
      <c r="E228" s="1" t="s">
        <v>70</v>
      </c>
      <c r="F228" s="2">
        <v>42510.44667824074</v>
      </c>
      <c r="G228" s="1">
        <v>12</v>
      </c>
    </row>
    <row r="229" spans="1:7" x14ac:dyDescent="0.2">
      <c r="A229" s="1" t="s">
        <v>196</v>
      </c>
      <c r="B229" s="1" t="s">
        <v>308</v>
      </c>
      <c r="C229" s="1" t="s">
        <v>224</v>
      </c>
      <c r="D229" s="1">
        <v>2.9952372057971379</v>
      </c>
      <c r="E229" s="1" t="s">
        <v>70</v>
      </c>
      <c r="F229" s="2">
        <v>42441.554444444446</v>
      </c>
      <c r="G229" s="1">
        <v>12</v>
      </c>
    </row>
    <row r="230" spans="1:7" x14ac:dyDescent="0.2">
      <c r="A230" s="1" t="s">
        <v>196</v>
      </c>
      <c r="B230" s="1" t="s">
        <v>309</v>
      </c>
      <c r="C230" s="1" t="s">
        <v>224</v>
      </c>
      <c r="D230" s="1">
        <v>3.0150867653854694</v>
      </c>
      <c r="E230" s="1" t="s">
        <v>70</v>
      </c>
      <c r="F230" s="2">
        <v>42441.561805555553</v>
      </c>
      <c r="G230" s="1">
        <v>12</v>
      </c>
    </row>
    <row r="231" spans="1:7" x14ac:dyDescent="0.2">
      <c r="A231" s="1" t="s">
        <v>196</v>
      </c>
      <c r="B231" s="1" t="s">
        <v>310</v>
      </c>
      <c r="C231" s="1" t="s">
        <v>224</v>
      </c>
      <c r="D231" s="1">
        <v>3.1649641617325632</v>
      </c>
      <c r="E231" s="1" t="s">
        <v>70</v>
      </c>
      <c r="F231" s="2">
        <v>42441.567430555559</v>
      </c>
      <c r="G231" s="1">
        <v>12</v>
      </c>
    </row>
    <row r="232" spans="1:7" x14ac:dyDescent="0.2">
      <c r="A232" s="1" t="s">
        <v>196</v>
      </c>
      <c r="B232" s="1" t="s">
        <v>311</v>
      </c>
      <c r="C232" s="1" t="s">
        <v>224</v>
      </c>
      <c r="D232" s="1">
        <v>2.9492695103380071</v>
      </c>
      <c r="E232" s="1" t="s">
        <v>70</v>
      </c>
      <c r="F232" s="2">
        <v>42441.575648148151</v>
      </c>
      <c r="G232" s="1">
        <v>12</v>
      </c>
    </row>
    <row r="233" spans="1:7" x14ac:dyDescent="0.2">
      <c r="A233" s="1" t="s">
        <v>196</v>
      </c>
      <c r="B233" s="1" t="s">
        <v>312</v>
      </c>
      <c r="C233" s="1" t="s">
        <v>224</v>
      </c>
      <c r="D233" s="1">
        <v>3.1547621330430848</v>
      </c>
      <c r="E233" s="1" t="s">
        <v>70</v>
      </c>
      <c r="F233" s="2">
        <v>42441.584988425922</v>
      </c>
      <c r="G233" s="1">
        <v>12</v>
      </c>
    </row>
    <row r="234" spans="1:7" x14ac:dyDescent="0.2">
      <c r="A234" s="1" t="s">
        <v>196</v>
      </c>
      <c r="B234" s="1" t="s">
        <v>313</v>
      </c>
      <c r="C234" s="1" t="s">
        <v>224</v>
      </c>
      <c r="D234" s="1">
        <v>3.0356853884204615</v>
      </c>
      <c r="E234" s="1" t="s">
        <v>70</v>
      </c>
      <c r="F234" s="2">
        <v>42501.57885416667</v>
      </c>
      <c r="G234" s="1">
        <v>12</v>
      </c>
    </row>
    <row r="235" spans="1:7" x14ac:dyDescent="0.2">
      <c r="A235" s="1" t="s">
        <v>196</v>
      </c>
      <c r="B235" s="1" t="s">
        <v>314</v>
      </c>
      <c r="C235" s="1" t="s">
        <v>224</v>
      </c>
      <c r="D235" s="1">
        <v>2.974086363729032</v>
      </c>
      <c r="E235" s="1" t="s">
        <v>70</v>
      </c>
      <c r="F235" s="2">
        <v>42448.421446759261</v>
      </c>
      <c r="G235" s="1">
        <v>12</v>
      </c>
    </row>
    <row r="236" spans="1:7" x14ac:dyDescent="0.2">
      <c r="A236" s="1" t="s">
        <v>196</v>
      </c>
      <c r="B236" s="1" t="s">
        <v>315</v>
      </c>
      <c r="C236" s="1" t="s">
        <v>224</v>
      </c>
      <c r="D236" s="1">
        <v>2.8681639909215368</v>
      </c>
      <c r="E236" s="1" t="s">
        <v>70</v>
      </c>
      <c r="F236" s="2">
        <v>42501.584733796299</v>
      </c>
      <c r="G236" s="1">
        <v>12</v>
      </c>
    </row>
    <row r="237" spans="1:7" x14ac:dyDescent="0.2">
      <c r="A237" s="1" t="s">
        <v>196</v>
      </c>
      <c r="B237" s="1" t="s">
        <v>316</v>
      </c>
      <c r="C237" s="1" t="s">
        <v>224</v>
      </c>
      <c r="D237" s="1">
        <v>2.9776483908192821</v>
      </c>
      <c r="E237" s="1" t="s">
        <v>70</v>
      </c>
      <c r="F237" s="2">
        <v>42501.594386574077</v>
      </c>
      <c r="G237" s="1">
        <v>12</v>
      </c>
    </row>
    <row r="238" spans="1:7" x14ac:dyDescent="0.2">
      <c r="A238" s="1" t="s">
        <v>196</v>
      </c>
      <c r="B238" s="1" t="s">
        <v>317</v>
      </c>
      <c r="C238" s="1" t="s">
        <v>224</v>
      </c>
      <c r="D238" s="1">
        <v>3.1856203348976431</v>
      </c>
      <c r="E238" s="1" t="s">
        <v>70</v>
      </c>
      <c r="F238" s="2">
        <v>42501.603090277778</v>
      </c>
      <c r="G238" s="1">
        <v>12</v>
      </c>
    </row>
    <row r="239" spans="1:7" x14ac:dyDescent="0.2">
      <c r="A239" s="1" t="s">
        <v>196</v>
      </c>
      <c r="B239" s="1" t="s">
        <v>318</v>
      </c>
      <c r="C239" s="1" t="s">
        <v>224</v>
      </c>
      <c r="D239" s="1">
        <v>3.2904664678116733</v>
      </c>
      <c r="E239" s="1" t="s">
        <v>70</v>
      </c>
      <c r="F239" s="2">
        <v>42448.449930555558</v>
      </c>
      <c r="G239" s="1">
        <v>12</v>
      </c>
    </row>
    <row r="240" spans="1:7" x14ac:dyDescent="0.2">
      <c r="A240" s="1" t="s">
        <v>196</v>
      </c>
      <c r="B240" s="1" t="s">
        <v>319</v>
      </c>
      <c r="C240" s="1" t="s">
        <v>224</v>
      </c>
      <c r="D240" s="1">
        <v>3.110566801500763</v>
      </c>
      <c r="E240" s="1" t="s">
        <v>70</v>
      </c>
      <c r="F240" s="2">
        <v>42448.455312500002</v>
      </c>
      <c r="G240" s="1">
        <v>12</v>
      </c>
    </row>
    <row r="241" spans="1:7" x14ac:dyDescent="0.2">
      <c r="A241" s="1" t="s">
        <v>196</v>
      </c>
      <c r="B241" s="1" t="s">
        <v>320</v>
      </c>
      <c r="C241" s="1" t="s">
        <v>224</v>
      </c>
      <c r="D241" s="1">
        <v>3.1514560964857021</v>
      </c>
      <c r="E241" s="1" t="s">
        <v>70</v>
      </c>
      <c r="F241" s="2">
        <v>42448.460428240738</v>
      </c>
      <c r="G241" s="1">
        <v>12</v>
      </c>
    </row>
    <row r="242" spans="1:7" x14ac:dyDescent="0.2">
      <c r="A242" s="1" t="s">
        <v>196</v>
      </c>
      <c r="B242" s="1" t="s">
        <v>321</v>
      </c>
      <c r="C242" s="1" t="s">
        <v>224</v>
      </c>
      <c r="D242" s="1">
        <v>2.9871443038262755</v>
      </c>
      <c r="E242" s="1" t="s">
        <v>70</v>
      </c>
      <c r="F242" s="2">
        <v>42101.612893518519</v>
      </c>
      <c r="G242" s="1">
        <v>12</v>
      </c>
    </row>
    <row r="243" spans="1:7" x14ac:dyDescent="0.2">
      <c r="A243" s="1" t="s">
        <v>196</v>
      </c>
      <c r="B243" s="1" t="s">
        <v>322</v>
      </c>
      <c r="C243" s="1" t="s">
        <v>224</v>
      </c>
      <c r="D243" s="1">
        <v>2.9875363900415906</v>
      </c>
      <c r="E243" s="1" t="s">
        <v>70</v>
      </c>
      <c r="F243" s="2">
        <v>42101.633298611108</v>
      </c>
      <c r="G243" s="1">
        <v>12</v>
      </c>
    </row>
    <row r="244" spans="1:7" x14ac:dyDescent="0.2">
      <c r="A244" s="1" t="s">
        <v>196</v>
      </c>
      <c r="B244" s="1" t="s">
        <v>323</v>
      </c>
      <c r="C244" s="1" t="s">
        <v>224</v>
      </c>
      <c r="D244" s="1">
        <v>3.0845946034999621</v>
      </c>
      <c r="E244" s="1" t="s">
        <v>70</v>
      </c>
      <c r="F244" s="2">
        <v>42102.404618055552</v>
      </c>
      <c r="G244" s="1">
        <v>12</v>
      </c>
    </row>
    <row r="245" spans="1:7" x14ac:dyDescent="0.2">
      <c r="A245" s="1" t="s">
        <v>196</v>
      </c>
      <c r="B245" s="1" t="s">
        <v>324</v>
      </c>
      <c r="C245" s="1" t="s">
        <v>224</v>
      </c>
      <c r="D245" s="1">
        <v>3.013039899294315</v>
      </c>
      <c r="E245" s="1" t="s">
        <v>70</v>
      </c>
      <c r="F245" s="2">
        <v>38270.597870370373</v>
      </c>
      <c r="G245" s="1">
        <v>12</v>
      </c>
    </row>
    <row r="246" spans="1:7" x14ac:dyDescent="0.2">
      <c r="A246" s="1" t="s">
        <v>196</v>
      </c>
      <c r="B246" s="1" t="s">
        <v>325</v>
      </c>
      <c r="C246" s="1" t="s">
        <v>224</v>
      </c>
      <c r="D246" s="1">
        <v>3.0474261075481679</v>
      </c>
      <c r="E246" s="1" t="s">
        <v>70</v>
      </c>
      <c r="F246" s="2">
        <v>38270.601597222223</v>
      </c>
      <c r="G246" s="1">
        <v>12</v>
      </c>
    </row>
    <row r="247" spans="1:7" x14ac:dyDescent="0.2">
      <c r="A247" s="1" t="s">
        <v>196</v>
      </c>
      <c r="B247" s="1" t="s">
        <v>326</v>
      </c>
      <c r="C247" s="1" t="s">
        <v>224</v>
      </c>
      <c r="D247" s="1">
        <v>2.6892281006199177</v>
      </c>
      <c r="E247" s="1" t="s">
        <v>70</v>
      </c>
      <c r="F247" s="2">
        <v>41843.631319444445</v>
      </c>
      <c r="G247" s="1">
        <v>12</v>
      </c>
    </row>
    <row r="248" spans="1:7" x14ac:dyDescent="0.2">
      <c r="A248" s="1" t="s">
        <v>196</v>
      </c>
      <c r="B248" s="1" t="s">
        <v>327</v>
      </c>
      <c r="C248" s="1" t="s">
        <v>224</v>
      </c>
      <c r="D248" s="1">
        <v>0.19444311928915739</v>
      </c>
      <c r="E248" s="1" t="s">
        <v>70</v>
      </c>
      <c r="F248" s="2">
        <v>42567.495706018519</v>
      </c>
      <c r="G248" s="1">
        <v>12</v>
      </c>
    </row>
    <row r="249" spans="1:7" x14ac:dyDescent="0.2">
      <c r="A249" s="1" t="s">
        <v>196</v>
      </c>
      <c r="B249" s="1" t="s">
        <v>328</v>
      </c>
      <c r="C249" s="1" t="s">
        <v>224</v>
      </c>
      <c r="D249" s="1">
        <v>2.6768779141026156</v>
      </c>
      <c r="E249" s="1" t="s">
        <v>70</v>
      </c>
      <c r="F249" s="2">
        <v>41843.654861111114</v>
      </c>
      <c r="G249" s="1">
        <v>12</v>
      </c>
    </row>
    <row r="250" spans="1:7" x14ac:dyDescent="0.2">
      <c r="A250" s="1" t="s">
        <v>196</v>
      </c>
      <c r="B250" s="1" t="s">
        <v>329</v>
      </c>
      <c r="C250" s="1" t="s">
        <v>224</v>
      </c>
      <c r="D250" s="1">
        <v>2.7069903316151915</v>
      </c>
      <c r="E250" s="1" t="s">
        <v>70</v>
      </c>
      <c r="F250" s="2">
        <v>42567.532013888886</v>
      </c>
      <c r="G250" s="1">
        <v>12</v>
      </c>
    </row>
    <row r="251" spans="1:7" x14ac:dyDescent="0.2">
      <c r="A251" s="1" t="s">
        <v>196</v>
      </c>
      <c r="B251" s="1" t="s">
        <v>330</v>
      </c>
      <c r="C251" s="1" t="s">
        <v>224</v>
      </c>
      <c r="D251" s="1">
        <v>2.6770443724508195</v>
      </c>
      <c r="E251" s="1" t="s">
        <v>70</v>
      </c>
      <c r="F251" s="2">
        <v>42567.541921296295</v>
      </c>
      <c r="G251" s="1">
        <v>12</v>
      </c>
    </row>
    <row r="252" spans="1:7" x14ac:dyDescent="0.2">
      <c r="A252" s="1" t="s">
        <v>196</v>
      </c>
      <c r="B252" s="1" t="s">
        <v>331</v>
      </c>
      <c r="C252" s="1" t="s">
        <v>224</v>
      </c>
      <c r="D252" s="1">
        <v>2.6508088881605678</v>
      </c>
      <c r="E252" s="1" t="s">
        <v>70</v>
      </c>
      <c r="F252" s="2">
        <v>42567.556574074071</v>
      </c>
      <c r="G252" s="1">
        <v>12</v>
      </c>
    </row>
    <row r="253" spans="1:7" x14ac:dyDescent="0.2">
      <c r="A253" s="1" t="s">
        <v>196</v>
      </c>
      <c r="B253" s="1" t="s">
        <v>332</v>
      </c>
      <c r="C253" s="1" t="s">
        <v>224</v>
      </c>
      <c r="D253" s="1">
        <v>2.4300000000000002</v>
      </c>
      <c r="E253" s="1" t="s">
        <v>70</v>
      </c>
      <c r="F253" s="2">
        <v>28278</v>
      </c>
      <c r="G253" s="1">
        <v>12</v>
      </c>
    </row>
    <row r="254" spans="1:7" x14ac:dyDescent="0.2">
      <c r="A254" s="1" t="s">
        <v>196</v>
      </c>
      <c r="B254" s="1" t="s">
        <v>333</v>
      </c>
      <c r="C254" s="1" t="s">
        <v>224</v>
      </c>
      <c r="D254" s="1">
        <v>2.590674321721675</v>
      </c>
      <c r="E254" s="1" t="s">
        <v>70</v>
      </c>
      <c r="F254" s="2">
        <v>42567.569988425923</v>
      </c>
      <c r="G254" s="1">
        <v>12</v>
      </c>
    </row>
    <row r="255" spans="1:7" x14ac:dyDescent="0.2">
      <c r="A255" s="1" t="s">
        <v>196</v>
      </c>
      <c r="B255" s="1" t="s">
        <v>334</v>
      </c>
      <c r="C255" s="1" t="s">
        <v>224</v>
      </c>
      <c r="D255" s="1">
        <v>3.1488082291899748</v>
      </c>
      <c r="E255" s="1" t="s">
        <v>70</v>
      </c>
      <c r="F255" s="2">
        <v>42509.620532407411</v>
      </c>
      <c r="G255" s="1">
        <v>12</v>
      </c>
    </row>
    <row r="256" spans="1:7" x14ac:dyDescent="0.2">
      <c r="A256" s="1" t="s">
        <v>196</v>
      </c>
      <c r="B256" s="1" t="s">
        <v>335</v>
      </c>
      <c r="C256" s="1" t="s">
        <v>224</v>
      </c>
      <c r="D256" s="1">
        <v>2.9109518770725287</v>
      </c>
      <c r="E256" s="1" t="s">
        <v>70</v>
      </c>
      <c r="F256" s="2">
        <v>42509.626597222225</v>
      </c>
      <c r="G256" s="1">
        <v>12</v>
      </c>
    </row>
    <row r="257" spans="1:7" x14ac:dyDescent="0.2">
      <c r="A257" s="1" t="s">
        <v>196</v>
      </c>
      <c r="B257" s="1" t="s">
        <v>336</v>
      </c>
      <c r="C257" s="1" t="s">
        <v>224</v>
      </c>
      <c r="D257" s="1">
        <v>3.1095144455371582</v>
      </c>
      <c r="E257" s="1" t="s">
        <v>70</v>
      </c>
      <c r="F257" s="2">
        <v>42509.633113425924</v>
      </c>
      <c r="G257" s="1">
        <v>12</v>
      </c>
    </row>
    <row r="258" spans="1:7" x14ac:dyDescent="0.2">
      <c r="A258" s="1" t="s">
        <v>196</v>
      </c>
      <c r="B258" s="1" t="s">
        <v>337</v>
      </c>
      <c r="C258" s="1" t="s">
        <v>224</v>
      </c>
      <c r="D258" s="1">
        <v>3.068362226275684</v>
      </c>
      <c r="E258" s="1" t="s">
        <v>70</v>
      </c>
      <c r="F258" s="2">
        <v>42052.689444444448</v>
      </c>
      <c r="G258" s="1">
        <v>12</v>
      </c>
    </row>
    <row r="259" spans="1:7" x14ac:dyDescent="0.2">
      <c r="A259" s="1" t="s">
        <v>196</v>
      </c>
      <c r="B259" s="1" t="s">
        <v>338</v>
      </c>
      <c r="C259" s="1" t="s">
        <v>224</v>
      </c>
      <c r="D259" s="1">
        <v>3.0648361326930358</v>
      </c>
      <c r="E259" s="1" t="s">
        <v>70</v>
      </c>
      <c r="F259" s="2">
        <v>42052.683842592596</v>
      </c>
      <c r="G259" s="1">
        <v>12</v>
      </c>
    </row>
    <row r="260" spans="1:7" x14ac:dyDescent="0.2">
      <c r="A260" s="1" t="s">
        <v>196</v>
      </c>
      <c r="B260" s="1" t="s">
        <v>339</v>
      </c>
      <c r="C260" s="1" t="s">
        <v>224</v>
      </c>
      <c r="D260" s="1">
        <v>2.9876161307418356</v>
      </c>
      <c r="E260" s="1" t="s">
        <v>70</v>
      </c>
      <c r="F260" s="2">
        <v>42052.679363425923</v>
      </c>
      <c r="G260" s="1">
        <v>12</v>
      </c>
    </row>
    <row r="261" spans="1:7" x14ac:dyDescent="0.2">
      <c r="A261" s="1" t="s">
        <v>196</v>
      </c>
      <c r="B261" s="1" t="s">
        <v>340</v>
      </c>
      <c r="C261" s="1" t="s">
        <v>224</v>
      </c>
      <c r="D261" s="1">
        <v>2.9524958384456581</v>
      </c>
      <c r="E261" s="1" t="s">
        <v>70</v>
      </c>
      <c r="F261" s="2">
        <v>42509.63890046296</v>
      </c>
      <c r="G261" s="1">
        <v>12</v>
      </c>
    </row>
    <row r="262" spans="1:7" x14ac:dyDescent="0.2">
      <c r="A262" s="1" t="s">
        <v>196</v>
      </c>
      <c r="B262" s="1" t="s">
        <v>341</v>
      </c>
      <c r="C262" s="1" t="s">
        <v>224</v>
      </c>
      <c r="D262" s="1">
        <v>2.9828706057594685</v>
      </c>
      <c r="E262" s="1" t="s">
        <v>70</v>
      </c>
      <c r="F262" s="2">
        <v>42509.663159722222</v>
      </c>
      <c r="G262" s="1">
        <v>12</v>
      </c>
    </row>
    <row r="263" spans="1:7" x14ac:dyDescent="0.2">
      <c r="A263" s="1" t="s">
        <v>196</v>
      </c>
      <c r="B263" s="1" t="s">
        <v>342</v>
      </c>
      <c r="C263" s="1" t="s">
        <v>224</v>
      </c>
      <c r="D263" s="1">
        <v>2.926034088605586</v>
      </c>
      <c r="E263" s="1" t="s">
        <v>70</v>
      </c>
      <c r="F263" s="2">
        <v>41769.666817129626</v>
      </c>
      <c r="G263" s="1">
        <v>12</v>
      </c>
    </row>
    <row r="264" spans="1:7" x14ac:dyDescent="0.2">
      <c r="A264" s="1" t="s">
        <v>196</v>
      </c>
      <c r="B264" s="1" t="s">
        <v>343</v>
      </c>
      <c r="C264" s="1" t="s">
        <v>224</v>
      </c>
      <c r="D264" s="1">
        <v>3.0406366109003047</v>
      </c>
      <c r="E264" s="1" t="s">
        <v>70</v>
      </c>
      <c r="F264" s="2">
        <v>41769.632233796299</v>
      </c>
      <c r="G264" s="1">
        <v>12</v>
      </c>
    </row>
    <row r="265" spans="1:7" x14ac:dyDescent="0.2">
      <c r="A265" s="1" t="s">
        <v>196</v>
      </c>
      <c r="B265" s="1" t="s">
        <v>344</v>
      </c>
      <c r="C265" s="1" t="s">
        <v>224</v>
      </c>
      <c r="D265" s="1">
        <v>3.1005975440195539</v>
      </c>
      <c r="E265" s="1" t="s">
        <v>70</v>
      </c>
      <c r="F265" s="2">
        <v>41769.627245370371</v>
      </c>
      <c r="G265" s="1">
        <v>12</v>
      </c>
    </row>
    <row r="266" spans="1:7" x14ac:dyDescent="0.2">
      <c r="A266" s="1" t="s">
        <v>196</v>
      </c>
      <c r="B266" s="1" t="s">
        <v>345</v>
      </c>
      <c r="C266" s="1" t="s">
        <v>224</v>
      </c>
      <c r="D266" s="1">
        <v>3.031609743673457</v>
      </c>
      <c r="E266" s="1" t="s">
        <v>70</v>
      </c>
      <c r="F266" s="2">
        <v>41969.618333333332</v>
      </c>
      <c r="G266" s="1">
        <v>12</v>
      </c>
    </row>
    <row r="267" spans="1:7" x14ac:dyDescent="0.2">
      <c r="A267" s="1" t="s">
        <v>196</v>
      </c>
      <c r="B267" s="1" t="s">
        <v>346</v>
      </c>
      <c r="C267" s="1" t="s">
        <v>224</v>
      </c>
      <c r="D267" s="1">
        <v>3.0436845765478924</v>
      </c>
      <c r="E267" s="1" t="s">
        <v>70</v>
      </c>
      <c r="F267" s="2">
        <v>42509.571516203701</v>
      </c>
      <c r="G267" s="1">
        <v>12</v>
      </c>
    </row>
    <row r="268" spans="1:7" x14ac:dyDescent="0.2">
      <c r="A268" s="1" t="s">
        <v>196</v>
      </c>
      <c r="B268" s="1" t="s">
        <v>347</v>
      </c>
      <c r="C268" s="1" t="s">
        <v>224</v>
      </c>
      <c r="D268" s="1">
        <v>2.7082526389182133</v>
      </c>
      <c r="E268" s="1" t="s">
        <v>70</v>
      </c>
      <c r="F268" s="2">
        <v>42509.573703703703</v>
      </c>
      <c r="G268" s="1">
        <v>12</v>
      </c>
    </row>
    <row r="269" spans="1:7" x14ac:dyDescent="0.2">
      <c r="A269" s="1" t="s">
        <v>196</v>
      </c>
      <c r="B269" s="1" t="s">
        <v>348</v>
      </c>
      <c r="C269" s="1" t="s">
        <v>224</v>
      </c>
      <c r="D269" s="1">
        <v>2.9876384976826715</v>
      </c>
      <c r="E269" s="1" t="s">
        <v>70</v>
      </c>
      <c r="F269" s="2">
        <v>41970.402314814812</v>
      </c>
      <c r="G269" s="1">
        <v>12</v>
      </c>
    </row>
    <row r="270" spans="1:7" x14ac:dyDescent="0.2">
      <c r="A270" s="1" t="s">
        <v>196</v>
      </c>
      <c r="B270" s="1" t="s">
        <v>349</v>
      </c>
      <c r="C270" s="1" t="s">
        <v>224</v>
      </c>
      <c r="D270" s="1">
        <v>3.1256805017015594</v>
      </c>
      <c r="E270" s="1" t="s">
        <v>70</v>
      </c>
      <c r="F270" s="2">
        <v>41970.437789351854</v>
      </c>
      <c r="G270" s="1">
        <v>12</v>
      </c>
    </row>
    <row r="271" spans="1:7" x14ac:dyDescent="0.2">
      <c r="A271" s="1" t="s">
        <v>196</v>
      </c>
      <c r="B271" s="1" t="s">
        <v>350</v>
      </c>
      <c r="C271" s="1" t="s">
        <v>224</v>
      </c>
      <c r="D271" s="1">
        <v>3.055188722507642</v>
      </c>
      <c r="E271" s="1" t="s">
        <v>70</v>
      </c>
      <c r="F271" s="2">
        <v>41969.706400462965</v>
      </c>
      <c r="G271" s="1">
        <v>12</v>
      </c>
    </row>
    <row r="272" spans="1:7" x14ac:dyDescent="0.2">
      <c r="A272" s="1" t="s">
        <v>196</v>
      </c>
      <c r="B272" s="1" t="s">
        <v>351</v>
      </c>
      <c r="C272" s="1" t="s">
        <v>224</v>
      </c>
      <c r="D272" s="1">
        <v>2.9862841958620154</v>
      </c>
      <c r="E272" s="1" t="s">
        <v>70</v>
      </c>
      <c r="F272" s="2">
        <v>41880.453715277778</v>
      </c>
      <c r="G272" s="1">
        <v>12</v>
      </c>
    </row>
    <row r="273" spans="1:7" x14ac:dyDescent="0.2">
      <c r="A273" s="1" t="s">
        <v>196</v>
      </c>
      <c r="B273" s="1" t="s">
        <v>352</v>
      </c>
      <c r="C273" s="1" t="s">
        <v>224</v>
      </c>
      <c r="D273" s="1">
        <v>3.0489423492931111</v>
      </c>
      <c r="E273" s="1" t="s">
        <v>70</v>
      </c>
      <c r="F273" s="2">
        <v>41601.471631944441</v>
      </c>
      <c r="G273" s="1">
        <v>12</v>
      </c>
    </row>
    <row r="274" spans="1:7" x14ac:dyDescent="0.2">
      <c r="A274" s="1" t="s">
        <v>196</v>
      </c>
      <c r="B274" s="1" t="s">
        <v>353</v>
      </c>
      <c r="C274" s="1" t="s">
        <v>224</v>
      </c>
      <c r="D274" s="1">
        <v>2.9626735429870936</v>
      </c>
      <c r="E274" s="1" t="s">
        <v>70</v>
      </c>
      <c r="F274" s="2">
        <v>41601.574062500003</v>
      </c>
      <c r="G274" s="1">
        <v>12</v>
      </c>
    </row>
    <row r="275" spans="1:7" x14ac:dyDescent="0.2">
      <c r="A275" s="1" t="s">
        <v>196</v>
      </c>
      <c r="B275" s="1" t="s">
        <v>354</v>
      </c>
      <c r="C275" s="1" t="s">
        <v>224</v>
      </c>
      <c r="D275" s="1">
        <v>3.0795160388370535</v>
      </c>
      <c r="E275" s="1" t="s">
        <v>70</v>
      </c>
      <c r="F275" s="2">
        <v>41969.41646990741</v>
      </c>
      <c r="G275" s="1">
        <v>12</v>
      </c>
    </row>
    <row r="276" spans="1:7" x14ac:dyDescent="0.2">
      <c r="A276" s="1" t="s">
        <v>196</v>
      </c>
      <c r="B276" s="1" t="s">
        <v>355</v>
      </c>
      <c r="C276" s="1" t="s">
        <v>224</v>
      </c>
      <c r="D276" s="1">
        <v>2.8197959546788609</v>
      </c>
      <c r="E276" s="1" t="s">
        <v>70</v>
      </c>
      <c r="F276" s="2">
        <v>41152.648668981485</v>
      </c>
      <c r="G276" s="1">
        <v>12</v>
      </c>
    </row>
    <row r="277" spans="1:7" x14ac:dyDescent="0.2">
      <c r="A277" s="1" t="s">
        <v>196</v>
      </c>
      <c r="B277" s="1" t="s">
        <v>356</v>
      </c>
      <c r="C277" s="1" t="s">
        <v>224</v>
      </c>
      <c r="D277" s="1">
        <v>3.0954096514942413</v>
      </c>
      <c r="E277" s="1" t="s">
        <v>70</v>
      </c>
      <c r="F277" s="2">
        <v>41970.413622685184</v>
      </c>
      <c r="G277" s="1">
        <v>12</v>
      </c>
    </row>
    <row r="278" spans="1:7" x14ac:dyDescent="0.2">
      <c r="A278" s="1" t="s">
        <v>196</v>
      </c>
      <c r="B278" s="1" t="s">
        <v>357</v>
      </c>
      <c r="C278" s="1" t="s">
        <v>224</v>
      </c>
      <c r="D278" s="1">
        <v>3.0123105880388326</v>
      </c>
      <c r="E278" s="1" t="s">
        <v>70</v>
      </c>
      <c r="F278" s="2">
        <v>41970.420983796299</v>
      </c>
      <c r="G278" s="1">
        <v>12</v>
      </c>
    </row>
    <row r="279" spans="1:7" x14ac:dyDescent="0.2">
      <c r="A279" s="1" t="s">
        <v>196</v>
      </c>
      <c r="B279" s="1" t="s">
        <v>358</v>
      </c>
      <c r="C279" s="1" t="s">
        <v>224</v>
      </c>
      <c r="D279" s="1">
        <v>3.1640332269071432</v>
      </c>
      <c r="E279" s="1" t="s">
        <v>70</v>
      </c>
      <c r="F279" s="2">
        <v>41873.709560185183</v>
      </c>
      <c r="G279" s="1">
        <v>12</v>
      </c>
    </row>
    <row r="280" spans="1:7" x14ac:dyDescent="0.2">
      <c r="A280" s="1" t="s">
        <v>196</v>
      </c>
      <c r="B280" s="1" t="s">
        <v>359</v>
      </c>
      <c r="C280" s="1" t="s">
        <v>224</v>
      </c>
      <c r="D280" s="1">
        <v>3.0899877667695712</v>
      </c>
      <c r="E280" s="1" t="s">
        <v>70</v>
      </c>
      <c r="F280" s="2">
        <v>41970.409097222226</v>
      </c>
      <c r="G280" s="1">
        <v>12</v>
      </c>
    </row>
    <row r="281" spans="1:7" x14ac:dyDescent="0.2">
      <c r="A281" s="1" t="s">
        <v>196</v>
      </c>
      <c r="B281" s="1" t="s">
        <v>360</v>
      </c>
      <c r="C281" s="1" t="s">
        <v>224</v>
      </c>
      <c r="D281" s="1">
        <v>3.066204136317352</v>
      </c>
      <c r="E281" s="1" t="s">
        <v>70</v>
      </c>
      <c r="F281" s="2">
        <v>41970.433831018519</v>
      </c>
      <c r="G281" s="1">
        <v>12</v>
      </c>
    </row>
    <row r="282" spans="1:7" x14ac:dyDescent="0.2">
      <c r="A282" s="1" t="s">
        <v>196</v>
      </c>
      <c r="B282" s="1" t="s">
        <v>361</v>
      </c>
      <c r="C282" s="1" t="s">
        <v>224</v>
      </c>
      <c r="D282" s="1">
        <v>2.9396307647067266</v>
      </c>
      <c r="E282" s="1" t="s">
        <v>70</v>
      </c>
      <c r="F282" s="2">
        <v>42101.701967592591</v>
      </c>
      <c r="G282" s="1">
        <v>12</v>
      </c>
    </row>
    <row r="283" spans="1:7" x14ac:dyDescent="0.2">
      <c r="A283" s="1" t="s">
        <v>196</v>
      </c>
      <c r="B283" s="1" t="s">
        <v>362</v>
      </c>
      <c r="C283" s="1" t="s">
        <v>224</v>
      </c>
      <c r="D283" s="1">
        <v>2.958661750101141</v>
      </c>
      <c r="E283" s="1" t="s">
        <v>70</v>
      </c>
      <c r="F283" s="2">
        <v>42448.466284722221</v>
      </c>
      <c r="G283" s="1">
        <v>12</v>
      </c>
    </row>
    <row r="284" spans="1:7" x14ac:dyDescent="0.2">
      <c r="A284" s="1" t="s">
        <v>196</v>
      </c>
      <c r="B284" s="1" t="s">
        <v>363</v>
      </c>
      <c r="C284" s="1" t="s">
        <v>224</v>
      </c>
      <c r="D284" s="1">
        <v>3.0277707441725505</v>
      </c>
      <c r="E284" s="1" t="s">
        <v>70</v>
      </c>
      <c r="F284" s="2">
        <v>42102.39539351852</v>
      </c>
      <c r="G284" s="1">
        <v>12</v>
      </c>
    </row>
    <row r="285" spans="1:7" x14ac:dyDescent="0.2">
      <c r="A285" s="1" t="s">
        <v>196</v>
      </c>
      <c r="B285" s="1" t="s">
        <v>364</v>
      </c>
      <c r="C285" s="1" t="s">
        <v>224</v>
      </c>
      <c r="D285" s="1">
        <v>3.0535459013634032</v>
      </c>
      <c r="E285" s="1" t="s">
        <v>70</v>
      </c>
      <c r="F285" s="2">
        <v>42101.602395833332</v>
      </c>
      <c r="G285" s="1">
        <v>12</v>
      </c>
    </row>
    <row r="286" spans="1:7" x14ac:dyDescent="0.2">
      <c r="A286" s="1" t="s">
        <v>196</v>
      </c>
      <c r="B286" s="1" t="s">
        <v>365</v>
      </c>
      <c r="C286" s="1" t="s">
        <v>224</v>
      </c>
      <c r="D286" s="1">
        <v>3.0710051286402025</v>
      </c>
      <c r="E286" s="1" t="s">
        <v>70</v>
      </c>
      <c r="F286" s="2">
        <v>42101.647118055553</v>
      </c>
      <c r="G286" s="1">
        <v>12</v>
      </c>
    </row>
    <row r="287" spans="1:7" x14ac:dyDescent="0.2">
      <c r="A287" s="1" t="s">
        <v>196</v>
      </c>
      <c r="B287" s="1" t="s">
        <v>366</v>
      </c>
      <c r="C287" s="1" t="s">
        <v>224</v>
      </c>
      <c r="D287" s="1">
        <v>2.9887769503055641</v>
      </c>
      <c r="E287" s="1" t="s">
        <v>70</v>
      </c>
      <c r="F287" s="2">
        <v>42101.672511574077</v>
      </c>
      <c r="G287" s="1">
        <v>12</v>
      </c>
    </row>
    <row r="288" spans="1:7" x14ac:dyDescent="0.2">
      <c r="A288" s="1" t="s">
        <v>196</v>
      </c>
      <c r="B288" s="1" t="s">
        <v>367</v>
      </c>
      <c r="C288" s="1" t="s">
        <v>224</v>
      </c>
      <c r="D288" s="1">
        <v>2.9961329736635549</v>
      </c>
      <c r="E288" s="1" t="s">
        <v>70</v>
      </c>
      <c r="F288" s="2">
        <v>42448.471979166665</v>
      </c>
      <c r="G288" s="1">
        <v>12</v>
      </c>
    </row>
    <row r="289" spans="1:7" x14ac:dyDescent="0.2">
      <c r="A289" s="1" t="s">
        <v>196</v>
      </c>
      <c r="B289" s="1" t="s">
        <v>368</v>
      </c>
      <c r="C289" s="1" t="s">
        <v>224</v>
      </c>
      <c r="D289" s="1">
        <v>2.9186826705969033</v>
      </c>
      <c r="E289" s="1" t="s">
        <v>70</v>
      </c>
      <c r="F289" s="2">
        <v>42501.688263888886</v>
      </c>
      <c r="G289" s="1">
        <v>12</v>
      </c>
    </row>
    <row r="290" spans="1:7" x14ac:dyDescent="0.2">
      <c r="A290" s="1" t="s">
        <v>196</v>
      </c>
      <c r="B290" s="1" t="s">
        <v>369</v>
      </c>
      <c r="C290" s="1" t="s">
        <v>224</v>
      </c>
      <c r="D290" s="1">
        <v>2.9590948971682778</v>
      </c>
      <c r="E290" s="1" t="s">
        <v>70</v>
      </c>
      <c r="F290" s="2">
        <v>42501.694953703707</v>
      </c>
      <c r="G290" s="1">
        <v>12</v>
      </c>
    </row>
    <row r="291" spans="1:7" x14ac:dyDescent="0.2">
      <c r="A291" s="1" t="s">
        <v>196</v>
      </c>
      <c r="B291" s="1" t="s">
        <v>370</v>
      </c>
      <c r="C291" s="1" t="s">
        <v>224</v>
      </c>
      <c r="D291" s="1">
        <v>2.7276981550656698</v>
      </c>
      <c r="E291" s="1" t="s">
        <v>70</v>
      </c>
      <c r="F291" s="2">
        <v>41845.505462962959</v>
      </c>
      <c r="G291" s="1">
        <v>12</v>
      </c>
    </row>
    <row r="292" spans="1:7" x14ac:dyDescent="0.2">
      <c r="A292" s="1" t="s">
        <v>196</v>
      </c>
      <c r="B292" s="1" t="s">
        <v>371</v>
      </c>
      <c r="C292" s="1" t="s">
        <v>224</v>
      </c>
      <c r="D292" s="1">
        <v>2.8828685113006602</v>
      </c>
      <c r="E292" s="1" t="s">
        <v>70</v>
      </c>
      <c r="F292" s="2">
        <v>42101.494953703703</v>
      </c>
      <c r="G292" s="1">
        <v>12</v>
      </c>
    </row>
    <row r="293" spans="1:7" x14ac:dyDescent="0.2">
      <c r="A293" s="1" t="s">
        <v>196</v>
      </c>
      <c r="B293" s="1" t="s">
        <v>372</v>
      </c>
      <c r="C293" s="1" t="s">
        <v>224</v>
      </c>
      <c r="D293" s="1">
        <v>2.9967677505238512</v>
      </c>
      <c r="E293" s="1" t="s">
        <v>70</v>
      </c>
      <c r="F293" s="2">
        <v>42102.400740740741</v>
      </c>
      <c r="G293" s="1">
        <v>12</v>
      </c>
    </row>
    <row r="294" spans="1:7" x14ac:dyDescent="0.2">
      <c r="A294" s="1" t="s">
        <v>196</v>
      </c>
      <c r="B294" s="1" t="s">
        <v>373</v>
      </c>
      <c r="C294" s="1" t="s">
        <v>224</v>
      </c>
      <c r="D294" s="1">
        <v>2.8425557325226682</v>
      </c>
      <c r="E294" s="1" t="s">
        <v>70</v>
      </c>
      <c r="F294" s="2">
        <v>42448.478356481479</v>
      </c>
      <c r="G294" s="1">
        <v>12</v>
      </c>
    </row>
    <row r="295" spans="1:7" x14ac:dyDescent="0.2">
      <c r="A295" s="1" t="s">
        <v>196</v>
      </c>
      <c r="B295" s="1" t="s">
        <v>374</v>
      </c>
      <c r="C295" s="1" t="s">
        <v>224</v>
      </c>
      <c r="D295" s="1">
        <v>2.9107252557208607</v>
      </c>
      <c r="E295" s="1" t="s">
        <v>70</v>
      </c>
      <c r="F295" s="2">
        <v>42102.39135416667</v>
      </c>
      <c r="G295" s="1">
        <v>12</v>
      </c>
    </row>
    <row r="296" spans="1:7" x14ac:dyDescent="0.2">
      <c r="A296" s="1" t="s">
        <v>196</v>
      </c>
      <c r="B296" s="1" t="s">
        <v>375</v>
      </c>
      <c r="C296" s="1" t="s">
        <v>224</v>
      </c>
      <c r="D296" s="1">
        <v>3.0760275914948156</v>
      </c>
      <c r="E296" s="1" t="s">
        <v>70</v>
      </c>
      <c r="F296" s="2">
        <v>42101.501018518517</v>
      </c>
      <c r="G296" s="1">
        <v>12</v>
      </c>
    </row>
    <row r="297" spans="1:7" x14ac:dyDescent="0.2">
      <c r="A297" s="1" t="s">
        <v>196</v>
      </c>
      <c r="B297" s="1" t="s">
        <v>376</v>
      </c>
      <c r="C297" s="1" t="s">
        <v>224</v>
      </c>
      <c r="D297" s="1">
        <v>2.9401169903228537</v>
      </c>
      <c r="E297" s="1" t="s">
        <v>70</v>
      </c>
      <c r="F297" s="2">
        <v>42501.621203703704</v>
      </c>
      <c r="G297" s="1">
        <v>12</v>
      </c>
    </row>
    <row r="298" spans="1:7" x14ac:dyDescent="0.2">
      <c r="A298" s="1" t="s">
        <v>196</v>
      </c>
      <c r="B298" s="1" t="s">
        <v>377</v>
      </c>
      <c r="C298" s="1" t="s">
        <v>224</v>
      </c>
      <c r="D298" s="1">
        <v>3.0285828808728996</v>
      </c>
      <c r="E298" s="1" t="s">
        <v>70</v>
      </c>
      <c r="F298" s="2">
        <v>42101.654421296298</v>
      </c>
      <c r="G298" s="1">
        <v>12</v>
      </c>
    </row>
    <row r="299" spans="1:7" x14ac:dyDescent="0.2">
      <c r="A299" s="1" t="s">
        <v>196</v>
      </c>
      <c r="B299" s="1" t="s">
        <v>378</v>
      </c>
      <c r="C299" s="1" t="s">
        <v>224</v>
      </c>
      <c r="D299" s="1">
        <v>2.8060610469284466</v>
      </c>
      <c r="E299" s="1" t="s">
        <v>70</v>
      </c>
      <c r="F299" s="2">
        <v>42448.575023148151</v>
      </c>
      <c r="G299" s="1">
        <v>12</v>
      </c>
    </row>
    <row r="300" spans="1:7" x14ac:dyDescent="0.2">
      <c r="A300" s="1" t="s">
        <v>196</v>
      </c>
      <c r="B300" s="1" t="s">
        <v>379</v>
      </c>
      <c r="C300" s="1" t="s">
        <v>224</v>
      </c>
      <c r="D300" s="1">
        <v>2.9034770650898558</v>
      </c>
      <c r="E300" s="1" t="s">
        <v>70</v>
      </c>
      <c r="F300" s="2">
        <v>41843.676782407405</v>
      </c>
      <c r="G300" s="1">
        <v>12</v>
      </c>
    </row>
    <row r="301" spans="1:7" x14ac:dyDescent="0.2">
      <c r="A301" s="1" t="s">
        <v>196</v>
      </c>
      <c r="B301" s="1" t="s">
        <v>380</v>
      </c>
      <c r="C301" s="1" t="s">
        <v>224</v>
      </c>
      <c r="D301" s="1">
        <v>2.9745188156187745</v>
      </c>
      <c r="E301" s="1" t="s">
        <v>70</v>
      </c>
      <c r="F301" s="2">
        <v>41844.378657407404</v>
      </c>
      <c r="G301" s="1">
        <v>12</v>
      </c>
    </row>
    <row r="302" spans="1:7" x14ac:dyDescent="0.2">
      <c r="A302" s="1" t="s">
        <v>196</v>
      </c>
      <c r="B302" s="1" t="s">
        <v>381</v>
      </c>
      <c r="C302" s="1" t="s">
        <v>224</v>
      </c>
      <c r="D302" s="1">
        <v>3.1608598132626304</v>
      </c>
      <c r="E302" s="1" t="s">
        <v>70</v>
      </c>
      <c r="F302" s="2">
        <v>42510.457708333335</v>
      </c>
      <c r="G302" s="1">
        <v>12</v>
      </c>
    </row>
    <row r="303" spans="1:7" x14ac:dyDescent="0.2">
      <c r="A303" s="1" t="s">
        <v>196</v>
      </c>
      <c r="B303" s="1" t="s">
        <v>382</v>
      </c>
      <c r="C303" s="1" t="s">
        <v>224</v>
      </c>
      <c r="D303" s="1">
        <v>2.9553991192851643</v>
      </c>
      <c r="E303" s="1" t="s">
        <v>70</v>
      </c>
      <c r="F303" s="2">
        <v>41844.401550925926</v>
      </c>
      <c r="G303" s="1">
        <v>12</v>
      </c>
    </row>
    <row r="304" spans="1:7" x14ac:dyDescent="0.2">
      <c r="A304" s="1" t="s">
        <v>196</v>
      </c>
      <c r="B304" s="1" t="s">
        <v>383</v>
      </c>
      <c r="C304" s="1" t="s">
        <v>224</v>
      </c>
      <c r="D304" s="1">
        <v>2.9755522578557732</v>
      </c>
      <c r="E304" s="1" t="s">
        <v>70</v>
      </c>
      <c r="F304" s="2">
        <v>41844.407233796293</v>
      </c>
      <c r="G304" s="1">
        <v>12</v>
      </c>
    </row>
    <row r="305" spans="1:7" x14ac:dyDescent="0.2">
      <c r="A305" s="1" t="s">
        <v>196</v>
      </c>
      <c r="B305" s="1" t="s">
        <v>384</v>
      </c>
      <c r="C305" s="1" t="s">
        <v>224</v>
      </c>
      <c r="D305" s="1">
        <v>2.922382466365379</v>
      </c>
      <c r="E305" s="1" t="s">
        <v>70</v>
      </c>
      <c r="F305" s="2">
        <v>41844.411203703705</v>
      </c>
      <c r="G305" s="1">
        <v>12</v>
      </c>
    </row>
    <row r="306" spans="1:7" x14ac:dyDescent="0.2">
      <c r="A306" s="1" t="s">
        <v>196</v>
      </c>
      <c r="B306" s="1" t="s">
        <v>385</v>
      </c>
      <c r="C306" s="1" t="s">
        <v>224</v>
      </c>
      <c r="D306" s="1">
        <v>2.903961621644902</v>
      </c>
      <c r="E306" s="1" t="s">
        <v>70</v>
      </c>
      <c r="F306" s="2">
        <v>41844.415300925924</v>
      </c>
      <c r="G306" s="1">
        <v>12</v>
      </c>
    </row>
    <row r="307" spans="1:7" x14ac:dyDescent="0.2">
      <c r="A307" s="1" t="s">
        <v>196</v>
      </c>
      <c r="B307" s="1" t="s">
        <v>386</v>
      </c>
      <c r="C307" s="1" t="s">
        <v>224</v>
      </c>
      <c r="D307" s="1">
        <v>2.9889904385522312</v>
      </c>
      <c r="E307" s="1" t="s">
        <v>70</v>
      </c>
      <c r="F307" s="2">
        <v>42510.467974537038</v>
      </c>
      <c r="G307" s="1">
        <v>12</v>
      </c>
    </row>
    <row r="308" spans="1:7" x14ac:dyDescent="0.2">
      <c r="A308" s="1" t="s">
        <v>196</v>
      </c>
      <c r="B308" s="1" t="s">
        <v>387</v>
      </c>
      <c r="C308" s="1" t="s">
        <v>224</v>
      </c>
      <c r="D308" s="1">
        <v>2.8697338859624004</v>
      </c>
      <c r="E308" s="1" t="s">
        <v>70</v>
      </c>
      <c r="F308" s="2">
        <v>41844.429409722223</v>
      </c>
      <c r="G308" s="1">
        <v>12</v>
      </c>
    </row>
    <row r="309" spans="1:7" x14ac:dyDescent="0.2">
      <c r="A309" s="1" t="s">
        <v>196</v>
      </c>
      <c r="B309" s="1" t="s">
        <v>388</v>
      </c>
      <c r="C309" s="1" t="s">
        <v>224</v>
      </c>
      <c r="D309" s="1">
        <v>3.0342089188921975</v>
      </c>
      <c r="E309" s="1" t="s">
        <v>70</v>
      </c>
      <c r="F309" s="2">
        <v>42510.474629629629</v>
      </c>
      <c r="G309" s="1">
        <v>12</v>
      </c>
    </row>
    <row r="310" spans="1:7" x14ac:dyDescent="0.2">
      <c r="A310" s="1" t="s">
        <v>196</v>
      </c>
      <c r="B310" s="1" t="s">
        <v>389</v>
      </c>
      <c r="C310" s="1" t="s">
        <v>224</v>
      </c>
      <c r="D310" s="1">
        <v>2.9767751514986385</v>
      </c>
      <c r="E310" s="1" t="s">
        <v>70</v>
      </c>
      <c r="F310" s="2">
        <v>41844.606412037036</v>
      </c>
      <c r="G310" s="1">
        <v>12</v>
      </c>
    </row>
    <row r="311" spans="1:7" x14ac:dyDescent="0.2">
      <c r="A311" s="1" t="s">
        <v>196</v>
      </c>
      <c r="B311" s="1" t="s">
        <v>390</v>
      </c>
      <c r="C311" s="1" t="s">
        <v>224</v>
      </c>
      <c r="D311" s="1">
        <v>2.9436665566487763</v>
      </c>
      <c r="E311" s="1" t="s">
        <v>70</v>
      </c>
      <c r="F311" s="2">
        <v>41844.705358796295</v>
      </c>
      <c r="G311" s="1">
        <v>12</v>
      </c>
    </row>
    <row r="312" spans="1:7" x14ac:dyDescent="0.2">
      <c r="A312" s="1" t="s">
        <v>196</v>
      </c>
      <c r="B312" s="1" t="s">
        <v>391</v>
      </c>
      <c r="C312" s="1" t="s">
        <v>224</v>
      </c>
      <c r="D312" s="1">
        <v>2.8702372490855677</v>
      </c>
      <c r="E312" s="1" t="s">
        <v>70</v>
      </c>
      <c r="F312" s="2">
        <v>41844.655578703707</v>
      </c>
      <c r="G312" s="1">
        <v>12</v>
      </c>
    </row>
    <row r="313" spans="1:7" x14ac:dyDescent="0.2">
      <c r="A313" s="1" t="s">
        <v>196</v>
      </c>
      <c r="B313" s="1" t="s">
        <v>392</v>
      </c>
      <c r="C313" s="1" t="s">
        <v>224</v>
      </c>
      <c r="D313" s="1">
        <v>3.1558550518963977</v>
      </c>
      <c r="E313" s="1" t="s">
        <v>70</v>
      </c>
      <c r="F313" s="2">
        <v>42510.480810185189</v>
      </c>
      <c r="G313" s="1">
        <v>12</v>
      </c>
    </row>
    <row r="314" spans="1:7" x14ac:dyDescent="0.2">
      <c r="A314" s="1" t="s">
        <v>196</v>
      </c>
      <c r="B314" s="1" t="s">
        <v>393</v>
      </c>
      <c r="C314" s="1" t="s">
        <v>224</v>
      </c>
      <c r="D314" s="1">
        <v>2.9332367008995086</v>
      </c>
      <c r="E314" s="1" t="s">
        <v>70</v>
      </c>
      <c r="F314" s="2">
        <v>41845.401909722219</v>
      </c>
      <c r="G314" s="1">
        <v>12</v>
      </c>
    </row>
    <row r="315" spans="1:7" x14ac:dyDescent="0.2">
      <c r="A315" s="1" t="s">
        <v>196</v>
      </c>
      <c r="B315" s="1" t="s">
        <v>394</v>
      </c>
      <c r="C315" s="1" t="s">
        <v>224</v>
      </c>
      <c r="D315" s="1">
        <v>2.922364157226089</v>
      </c>
      <c r="E315" s="1" t="s">
        <v>70</v>
      </c>
      <c r="F315" s="2">
        <v>42510.486261574071</v>
      </c>
      <c r="G315" s="1">
        <v>12</v>
      </c>
    </row>
    <row r="316" spans="1:7" x14ac:dyDescent="0.2">
      <c r="A316" s="1" t="s">
        <v>196</v>
      </c>
      <c r="B316" s="1" t="s">
        <v>395</v>
      </c>
      <c r="C316" s="1" t="s">
        <v>224</v>
      </c>
      <c r="D316" s="1">
        <v>3.0409592170068565</v>
      </c>
      <c r="E316" s="1" t="s">
        <v>70</v>
      </c>
      <c r="F316" s="2">
        <v>42510.488611111112</v>
      </c>
      <c r="G316" s="1">
        <v>12</v>
      </c>
    </row>
    <row r="317" spans="1:7" x14ac:dyDescent="0.2">
      <c r="A317" s="1" t="s">
        <v>196</v>
      </c>
      <c r="B317" s="1" t="s">
        <v>396</v>
      </c>
      <c r="C317" s="1" t="s">
        <v>224</v>
      </c>
      <c r="D317" s="1">
        <v>2.9616477150850895</v>
      </c>
      <c r="E317" s="1" t="s">
        <v>70</v>
      </c>
      <c r="F317" s="2">
        <v>41845.456377314818</v>
      </c>
      <c r="G317" s="1">
        <v>12</v>
      </c>
    </row>
    <row r="318" spans="1:7" x14ac:dyDescent="0.2">
      <c r="A318" s="1" t="s">
        <v>196</v>
      </c>
      <c r="B318" s="1" t="s">
        <v>397</v>
      </c>
      <c r="C318" s="1" t="s">
        <v>224</v>
      </c>
      <c r="D318" s="1">
        <v>2.9513374605572014</v>
      </c>
      <c r="E318" s="1" t="s">
        <v>70</v>
      </c>
      <c r="F318" s="2">
        <v>41845.463923611111</v>
      </c>
      <c r="G318" s="1">
        <v>12</v>
      </c>
    </row>
    <row r="319" spans="1:7" x14ac:dyDescent="0.2">
      <c r="A319" s="1" t="s">
        <v>196</v>
      </c>
      <c r="B319" s="1" t="s">
        <v>398</v>
      </c>
      <c r="C319" s="1" t="s">
        <v>224</v>
      </c>
      <c r="D319" s="1">
        <v>3.0026349980886615</v>
      </c>
      <c r="E319" s="1" t="s">
        <v>70</v>
      </c>
      <c r="F319" s="2">
        <v>42448.585810185185</v>
      </c>
      <c r="G319" s="1">
        <v>12</v>
      </c>
    </row>
    <row r="320" spans="1:7" x14ac:dyDescent="0.2">
      <c r="A320" s="1" t="s">
        <v>196</v>
      </c>
      <c r="B320" s="1" t="s">
        <v>399</v>
      </c>
      <c r="C320" s="1" t="s">
        <v>224</v>
      </c>
      <c r="D320" s="1">
        <v>2.8048278069981416</v>
      </c>
      <c r="E320" s="1" t="s">
        <v>70</v>
      </c>
      <c r="F320" s="2">
        <v>42448.596643518518</v>
      </c>
      <c r="G320" s="1">
        <v>12</v>
      </c>
    </row>
    <row r="321" spans="1:7" x14ac:dyDescent="0.2">
      <c r="A321" s="1" t="s">
        <v>196</v>
      </c>
      <c r="B321" s="1" t="s">
        <v>400</v>
      </c>
      <c r="C321" s="1" t="s">
        <v>224</v>
      </c>
      <c r="D321" s="1">
        <v>2.9403264024378504</v>
      </c>
      <c r="E321" s="1" t="s">
        <v>70</v>
      </c>
      <c r="F321" s="2">
        <v>42448.604004629633</v>
      </c>
      <c r="G321" s="1">
        <v>12</v>
      </c>
    </row>
    <row r="322" spans="1:7" x14ac:dyDescent="0.2">
      <c r="A322" s="1" t="s">
        <v>196</v>
      </c>
      <c r="B322" s="1" t="s">
        <v>401</v>
      </c>
      <c r="C322" s="1" t="s">
        <v>224</v>
      </c>
      <c r="D322" s="1">
        <v>2.8990888202725116</v>
      </c>
      <c r="E322" s="1" t="s">
        <v>70</v>
      </c>
      <c r="F322" s="2">
        <v>42448.613194444442</v>
      </c>
      <c r="G322" s="1">
        <v>12</v>
      </c>
    </row>
    <row r="323" spans="1:7" x14ac:dyDescent="0.2">
      <c r="A323" s="1" t="s">
        <v>196</v>
      </c>
      <c r="B323" s="1" t="s">
        <v>402</v>
      </c>
      <c r="C323" s="1" t="s">
        <v>224</v>
      </c>
      <c r="D323" s="1">
        <v>2.9656753027313085</v>
      </c>
      <c r="E323" s="1" t="s">
        <v>70</v>
      </c>
      <c r="F323" s="2">
        <v>41845.472407407404</v>
      </c>
      <c r="G323" s="1">
        <v>12</v>
      </c>
    </row>
    <row r="324" spans="1:7" x14ac:dyDescent="0.2">
      <c r="A324" s="1" t="s">
        <v>196</v>
      </c>
      <c r="B324" s="1" t="s">
        <v>403</v>
      </c>
      <c r="C324" s="1" t="s">
        <v>224</v>
      </c>
      <c r="D324" s="1">
        <v>3.1479954822231861</v>
      </c>
      <c r="E324" s="1" t="s">
        <v>70</v>
      </c>
      <c r="F324" s="2">
        <v>42448.626157407409</v>
      </c>
      <c r="G324" s="1">
        <v>12</v>
      </c>
    </row>
    <row r="325" spans="1:7" x14ac:dyDescent="0.2">
      <c r="A325" s="1" t="s">
        <v>196</v>
      </c>
      <c r="B325" s="1" t="s">
        <v>404</v>
      </c>
      <c r="C325" s="1" t="s">
        <v>224</v>
      </c>
      <c r="D325" s="1">
        <v>2.81915145087138</v>
      </c>
      <c r="E325" s="1" t="s">
        <v>70</v>
      </c>
      <c r="F325" s="2">
        <v>42501.701782407406</v>
      </c>
      <c r="G325" s="1">
        <v>12</v>
      </c>
    </row>
    <row r="326" spans="1:7" x14ac:dyDescent="0.2">
      <c r="A326" s="1" t="s">
        <v>196</v>
      </c>
      <c r="B326" s="1" t="s">
        <v>405</v>
      </c>
      <c r="C326" s="1" t="s">
        <v>224</v>
      </c>
      <c r="D326" s="1">
        <v>2.8382924795578952</v>
      </c>
      <c r="E326" s="1" t="s">
        <v>70</v>
      </c>
      <c r="F326" s="2">
        <v>42501.709062499998</v>
      </c>
      <c r="G326" s="1">
        <v>12</v>
      </c>
    </row>
    <row r="327" spans="1:7" x14ac:dyDescent="0.2">
      <c r="A327" s="1" t="s">
        <v>196</v>
      </c>
      <c r="B327" s="1" t="s">
        <v>406</v>
      </c>
      <c r="C327" s="1" t="s">
        <v>224</v>
      </c>
      <c r="D327" s="1">
        <v>2.8659469965237103</v>
      </c>
      <c r="E327" s="1" t="s">
        <v>70</v>
      </c>
      <c r="F327" s="2">
        <v>42502.376192129632</v>
      </c>
      <c r="G327" s="1">
        <v>12</v>
      </c>
    </row>
    <row r="328" spans="1:7" x14ac:dyDescent="0.2">
      <c r="A328" s="1" t="s">
        <v>196</v>
      </c>
      <c r="B328" s="1" t="s">
        <v>407</v>
      </c>
      <c r="C328" s="1" t="s">
        <v>224</v>
      </c>
      <c r="D328" s="1">
        <v>2.9210684393101491</v>
      </c>
      <c r="E328" s="1" t="s">
        <v>70</v>
      </c>
      <c r="F328" s="2">
        <v>42501.714988425927</v>
      </c>
      <c r="G328" s="1">
        <v>12</v>
      </c>
    </row>
    <row r="329" spans="1:7" x14ac:dyDescent="0.2">
      <c r="A329" s="1" t="s">
        <v>196</v>
      </c>
      <c r="B329" s="1" t="s">
        <v>408</v>
      </c>
      <c r="C329" s="1" t="s">
        <v>224</v>
      </c>
      <c r="D329" s="1">
        <v>2.8597647460494597</v>
      </c>
      <c r="E329" s="1" t="s">
        <v>70</v>
      </c>
      <c r="F329" s="2">
        <v>42501.721053240741</v>
      </c>
      <c r="G329" s="1">
        <v>12</v>
      </c>
    </row>
    <row r="330" spans="1:7" x14ac:dyDescent="0.2">
      <c r="A330" s="1" t="s">
        <v>196</v>
      </c>
      <c r="B330" s="1" t="s">
        <v>409</v>
      </c>
      <c r="C330" s="1" t="s">
        <v>224</v>
      </c>
      <c r="D330" s="1">
        <v>2.8866207376815596</v>
      </c>
      <c r="E330" s="1" t="s">
        <v>70</v>
      </c>
      <c r="F330" s="2">
        <v>42101.483611111114</v>
      </c>
      <c r="G330" s="1">
        <v>12</v>
      </c>
    </row>
    <row r="331" spans="1:7" x14ac:dyDescent="0.2">
      <c r="A331" s="1" t="s">
        <v>196</v>
      </c>
      <c r="B331" s="1" t="s">
        <v>410</v>
      </c>
      <c r="C331" s="1" t="s">
        <v>224</v>
      </c>
      <c r="D331" s="1">
        <v>3.0161552972672214</v>
      </c>
      <c r="E331" s="1" t="s">
        <v>70</v>
      </c>
      <c r="F331" s="2">
        <v>42101.48741898148</v>
      </c>
      <c r="G331" s="1">
        <v>12</v>
      </c>
    </row>
    <row r="332" spans="1:7" x14ac:dyDescent="0.2">
      <c r="A332" s="1" t="s">
        <v>196</v>
      </c>
      <c r="B332" s="1" t="s">
        <v>411</v>
      </c>
      <c r="C332" s="1" t="s">
        <v>224</v>
      </c>
      <c r="D332" s="1">
        <v>3.1982774119051784</v>
      </c>
      <c r="E332" s="1" t="s">
        <v>70</v>
      </c>
      <c r="F332" s="2">
        <v>41845.488715277781</v>
      </c>
      <c r="G332" s="1">
        <v>12</v>
      </c>
    </row>
    <row r="333" spans="1:7" x14ac:dyDescent="0.2">
      <c r="A333" s="1" t="s">
        <v>196</v>
      </c>
      <c r="B333" s="1" t="s">
        <v>412</v>
      </c>
      <c r="C333" s="1" t="s">
        <v>224</v>
      </c>
      <c r="D333" s="1">
        <v>2.8285184157743761</v>
      </c>
      <c r="E333" s="1" t="s">
        <v>70</v>
      </c>
      <c r="F333" s="2">
        <v>42448.637777777774</v>
      </c>
      <c r="G333" s="1">
        <v>12</v>
      </c>
    </row>
    <row r="334" spans="1:7" x14ac:dyDescent="0.2">
      <c r="A334" s="1" t="s">
        <v>196</v>
      </c>
      <c r="B334" s="1" t="s">
        <v>413</v>
      </c>
      <c r="C334" s="1" t="s">
        <v>224</v>
      </c>
      <c r="D334" s="1">
        <v>3.0939894968672177</v>
      </c>
      <c r="E334" s="1" t="s">
        <v>70</v>
      </c>
      <c r="F334" s="2">
        <v>42448.656631944446</v>
      </c>
      <c r="G334" s="1">
        <v>12</v>
      </c>
    </row>
    <row r="335" spans="1:7" x14ac:dyDescent="0.2">
      <c r="A335" s="1" t="s">
        <v>196</v>
      </c>
      <c r="B335" s="1" t="s">
        <v>414</v>
      </c>
      <c r="C335" s="1" t="s">
        <v>224</v>
      </c>
      <c r="D335" s="1">
        <v>2.922456926559529</v>
      </c>
      <c r="E335" s="1" t="s">
        <v>70</v>
      </c>
      <c r="F335" s="2">
        <v>42448.668043981481</v>
      </c>
      <c r="G335" s="1">
        <v>12</v>
      </c>
    </row>
    <row r="336" spans="1:7" x14ac:dyDescent="0.2">
      <c r="A336" s="1" t="s">
        <v>196</v>
      </c>
      <c r="B336" s="1" t="s">
        <v>415</v>
      </c>
      <c r="C336" s="1" t="s">
        <v>224</v>
      </c>
      <c r="D336" s="1">
        <v>2.9626539810589474</v>
      </c>
      <c r="E336" s="1" t="s">
        <v>70</v>
      </c>
      <c r="F336" s="2">
        <v>42448.683981481481</v>
      </c>
      <c r="G336" s="1">
        <v>12</v>
      </c>
    </row>
    <row r="337" spans="1:7" x14ac:dyDescent="0.2">
      <c r="A337" s="1" t="s">
        <v>196</v>
      </c>
      <c r="B337" s="1" t="s">
        <v>416</v>
      </c>
      <c r="C337" s="1" t="s">
        <v>224</v>
      </c>
      <c r="D337" s="1">
        <v>3.0786248115360091</v>
      </c>
      <c r="E337" s="1" t="s">
        <v>70</v>
      </c>
      <c r="F337" s="2">
        <v>42448.691458333335</v>
      </c>
      <c r="G337" s="1">
        <v>12</v>
      </c>
    </row>
    <row r="338" spans="1:7" x14ac:dyDescent="0.2">
      <c r="A338" s="1" t="s">
        <v>196</v>
      </c>
      <c r="B338" s="1" t="s">
        <v>417</v>
      </c>
      <c r="C338" s="1" t="s">
        <v>224</v>
      </c>
      <c r="D338" s="1">
        <v>3.0430562628346065</v>
      </c>
      <c r="E338" s="1" t="s">
        <v>70</v>
      </c>
      <c r="F338" s="2">
        <v>42448.700856481482</v>
      </c>
      <c r="G338" s="1">
        <v>12</v>
      </c>
    </row>
    <row r="339" spans="1:7" x14ac:dyDescent="0.2">
      <c r="A339" s="1" t="s">
        <v>196</v>
      </c>
      <c r="B339" s="1" t="s">
        <v>418</v>
      </c>
      <c r="C339" s="1" t="s">
        <v>224</v>
      </c>
      <c r="D339" s="1">
        <v>3.0007220864020927</v>
      </c>
      <c r="E339" s="1" t="s">
        <v>70</v>
      </c>
      <c r="F339" s="2">
        <v>42448.715821759259</v>
      </c>
      <c r="G339" s="1">
        <v>12</v>
      </c>
    </row>
    <row r="340" spans="1:7" x14ac:dyDescent="0.2">
      <c r="A340" s="1" t="s">
        <v>196</v>
      </c>
      <c r="B340" s="1" t="s">
        <v>419</v>
      </c>
      <c r="C340" s="1" t="s">
        <v>224</v>
      </c>
      <c r="D340" s="1">
        <v>2.9955376999448959</v>
      </c>
      <c r="E340" s="1" t="s">
        <v>70</v>
      </c>
      <c r="F340" s="2">
        <v>42448.740439814814</v>
      </c>
      <c r="G340" s="1">
        <v>12</v>
      </c>
    </row>
    <row r="341" spans="1:7" x14ac:dyDescent="0.2">
      <c r="A341" s="1" t="s">
        <v>196</v>
      </c>
      <c r="B341" s="1" t="s">
        <v>420</v>
      </c>
      <c r="C341" s="1" t="s">
        <v>224</v>
      </c>
      <c r="D341" s="1">
        <v>3.0880078670436291</v>
      </c>
      <c r="E341" s="1" t="s">
        <v>70</v>
      </c>
      <c r="F341" s="2">
        <v>42449.425266203703</v>
      </c>
      <c r="G341" s="1">
        <v>12</v>
      </c>
    </row>
    <row r="342" spans="1:7" x14ac:dyDescent="0.2">
      <c r="A342" s="1" t="s">
        <v>196</v>
      </c>
      <c r="B342" s="1" t="s">
        <v>421</v>
      </c>
      <c r="C342" s="1" t="s">
        <v>224</v>
      </c>
      <c r="D342" s="1">
        <v>2.9798264795208396</v>
      </c>
      <c r="E342" s="1" t="s">
        <v>70</v>
      </c>
      <c r="F342" s="2">
        <v>42449.430601851855</v>
      </c>
      <c r="G342" s="1">
        <v>12</v>
      </c>
    </row>
    <row r="343" spans="1:7" x14ac:dyDescent="0.2">
      <c r="A343" s="1" t="s">
        <v>196</v>
      </c>
      <c r="B343" s="1" t="s">
        <v>422</v>
      </c>
      <c r="C343" s="1" t="s">
        <v>224</v>
      </c>
      <c r="D343" s="1">
        <v>2.9407516903108073</v>
      </c>
      <c r="E343" s="1" t="s">
        <v>70</v>
      </c>
      <c r="F343" s="2">
        <v>42052.674872685187</v>
      </c>
      <c r="G343" s="1">
        <v>12</v>
      </c>
    </row>
    <row r="344" spans="1:7" x14ac:dyDescent="0.2">
      <c r="A344" s="1" t="s">
        <v>196</v>
      </c>
      <c r="B344" s="1" t="s">
        <v>423</v>
      </c>
      <c r="C344" s="1" t="s">
        <v>224</v>
      </c>
      <c r="D344" s="1">
        <v>2.8970520513787803</v>
      </c>
      <c r="E344" s="1" t="s">
        <v>70</v>
      </c>
      <c r="F344" s="2">
        <v>42101.462881944448</v>
      </c>
      <c r="G344" s="1">
        <v>12</v>
      </c>
    </row>
    <row r="345" spans="1:7" x14ac:dyDescent="0.2">
      <c r="A345" s="1" t="s">
        <v>196</v>
      </c>
      <c r="B345" s="1" t="s">
        <v>424</v>
      </c>
      <c r="C345" s="1" t="s">
        <v>224</v>
      </c>
      <c r="D345" s="1">
        <v>2.9831145058944259</v>
      </c>
      <c r="E345" s="1" t="s">
        <v>70</v>
      </c>
      <c r="F345" s="2">
        <v>42449.463101851848</v>
      </c>
      <c r="G345" s="1">
        <v>12</v>
      </c>
    </row>
    <row r="346" spans="1:7" x14ac:dyDescent="0.2">
      <c r="A346" s="1" t="s">
        <v>196</v>
      </c>
      <c r="B346" s="1" t="s">
        <v>425</v>
      </c>
      <c r="C346" s="1" t="s">
        <v>224</v>
      </c>
      <c r="D346" s="1">
        <v>3.0657276397782236</v>
      </c>
      <c r="E346" s="1" t="s">
        <v>70</v>
      </c>
      <c r="F346" s="2">
        <v>42501.633564814816</v>
      </c>
      <c r="G346" s="1">
        <v>12</v>
      </c>
    </row>
    <row r="347" spans="1:7" x14ac:dyDescent="0.2">
      <c r="A347" s="1" t="s">
        <v>196</v>
      </c>
      <c r="B347" s="1" t="s">
        <v>426</v>
      </c>
      <c r="C347" s="1" t="s">
        <v>224</v>
      </c>
      <c r="D347" s="1">
        <v>3.0600957536436448</v>
      </c>
      <c r="E347" s="1" t="s">
        <v>70</v>
      </c>
      <c r="F347" s="2">
        <v>42501.639189814814</v>
      </c>
      <c r="G347" s="1">
        <v>12</v>
      </c>
    </row>
    <row r="348" spans="1:7" x14ac:dyDescent="0.2">
      <c r="A348" s="1" t="s">
        <v>196</v>
      </c>
      <c r="B348" s="1" t="s">
        <v>427</v>
      </c>
      <c r="C348" s="1" t="s">
        <v>224</v>
      </c>
      <c r="D348" s="1">
        <v>3.0665272104237471</v>
      </c>
      <c r="E348" s="1" t="s">
        <v>70</v>
      </c>
      <c r="F348" s="2">
        <v>42501.644826388889</v>
      </c>
      <c r="G348" s="1">
        <v>12</v>
      </c>
    </row>
    <row r="349" spans="1:7" x14ac:dyDescent="0.2">
      <c r="A349" s="1" t="s">
        <v>196</v>
      </c>
      <c r="B349" s="1" t="s">
        <v>428</v>
      </c>
      <c r="C349" s="1" t="s">
        <v>224</v>
      </c>
      <c r="D349" s="1">
        <v>2.6896700985747781</v>
      </c>
      <c r="E349" s="1" t="s">
        <v>70</v>
      </c>
      <c r="F349" s="2">
        <v>42501.662465277775</v>
      </c>
      <c r="G349" s="1">
        <v>12</v>
      </c>
    </row>
    <row r="350" spans="1:7" x14ac:dyDescent="0.2">
      <c r="A350" s="1" t="s">
        <v>196</v>
      </c>
      <c r="B350" s="1" t="s">
        <v>429</v>
      </c>
      <c r="C350" s="1" t="s">
        <v>224</v>
      </c>
      <c r="D350" s="1">
        <v>2.9184978923263385</v>
      </c>
      <c r="E350" s="1" t="s">
        <v>70</v>
      </c>
      <c r="F350" s="2">
        <v>41843.538981481484</v>
      </c>
      <c r="G350" s="1">
        <v>12</v>
      </c>
    </row>
    <row r="351" spans="1:7" x14ac:dyDescent="0.2">
      <c r="A351" s="1" t="s">
        <v>196</v>
      </c>
      <c r="B351" s="1" t="s">
        <v>430</v>
      </c>
      <c r="C351" s="1" t="s">
        <v>224</v>
      </c>
      <c r="D351" s="1">
        <v>3.0088638939055814</v>
      </c>
      <c r="E351" s="1" t="s">
        <v>70</v>
      </c>
      <c r="F351" s="2">
        <v>42501.674467592595</v>
      </c>
      <c r="G351" s="1">
        <v>12</v>
      </c>
    </row>
    <row r="352" spans="1:7" x14ac:dyDescent="0.2">
      <c r="A352" s="1" t="s">
        <v>196</v>
      </c>
      <c r="B352" s="1" t="s">
        <v>431</v>
      </c>
      <c r="C352" s="1" t="s">
        <v>224</v>
      </c>
      <c r="D352" s="1">
        <v>2.9341970641947346</v>
      </c>
      <c r="E352" s="1" t="s">
        <v>70</v>
      </c>
      <c r="F352" s="2">
        <v>42501.681458333333</v>
      </c>
      <c r="G352" s="1">
        <v>12</v>
      </c>
    </row>
    <row r="353" spans="1:7" x14ac:dyDescent="0.2">
      <c r="A353" s="1" t="s">
        <v>196</v>
      </c>
      <c r="B353" s="1" t="s">
        <v>432</v>
      </c>
      <c r="C353" s="1" t="s">
        <v>224</v>
      </c>
      <c r="D353" s="1">
        <v>2.880215037748584</v>
      </c>
      <c r="E353" s="1" t="s">
        <v>70</v>
      </c>
      <c r="F353" s="2">
        <v>42053.726736111108</v>
      </c>
      <c r="G353" s="1">
        <v>12</v>
      </c>
    </row>
    <row r="354" spans="1:7" x14ac:dyDescent="0.2">
      <c r="A354" s="1" t="s">
        <v>196</v>
      </c>
      <c r="B354" s="1" t="s">
        <v>433</v>
      </c>
      <c r="C354" s="1" t="s">
        <v>224</v>
      </c>
      <c r="D354" s="1">
        <v>2.8882225844374645</v>
      </c>
      <c r="E354" s="1" t="s">
        <v>70</v>
      </c>
      <c r="F354" s="2">
        <v>42502.383379629631</v>
      </c>
      <c r="G354" s="1">
        <v>12</v>
      </c>
    </row>
    <row r="355" spans="1:7" x14ac:dyDescent="0.2">
      <c r="A355" s="1" t="s">
        <v>196</v>
      </c>
      <c r="B355" s="1" t="s">
        <v>434</v>
      </c>
      <c r="C355" s="1" t="s">
        <v>224</v>
      </c>
      <c r="D355" s="1">
        <v>2.7676145873940907</v>
      </c>
      <c r="E355" s="1" t="s">
        <v>70</v>
      </c>
      <c r="F355" s="2">
        <v>42101.467731481483</v>
      </c>
      <c r="G355" s="1">
        <v>12</v>
      </c>
    </row>
    <row r="356" spans="1:7" x14ac:dyDescent="0.2">
      <c r="A356" s="1" t="s">
        <v>196</v>
      </c>
      <c r="B356" s="1" t="s">
        <v>435</v>
      </c>
      <c r="C356" s="1" t="s">
        <v>224</v>
      </c>
      <c r="D356" s="1">
        <v>2.7800849991006902</v>
      </c>
      <c r="E356" s="1" t="s">
        <v>70</v>
      </c>
      <c r="F356" s="2">
        <v>42502.390104166669</v>
      </c>
      <c r="G356" s="1">
        <v>12</v>
      </c>
    </row>
    <row r="357" spans="1:7" x14ac:dyDescent="0.2">
      <c r="A357" s="1" t="s">
        <v>196</v>
      </c>
      <c r="B357" s="1" t="s">
        <v>436</v>
      </c>
      <c r="C357" s="1" t="s">
        <v>224</v>
      </c>
      <c r="D357" s="1">
        <v>2.9997116335588796</v>
      </c>
      <c r="E357" s="1" t="s">
        <v>70</v>
      </c>
      <c r="F357" s="2">
        <v>42053.711516203701</v>
      </c>
      <c r="G357" s="1">
        <v>12</v>
      </c>
    </row>
    <row r="358" spans="1:7" x14ac:dyDescent="0.2">
      <c r="A358" s="1" t="s">
        <v>196</v>
      </c>
      <c r="B358" s="1" t="s">
        <v>437</v>
      </c>
      <c r="C358" s="1" t="s">
        <v>224</v>
      </c>
      <c r="D358" s="1">
        <v>2.9649287515246154</v>
      </c>
      <c r="E358" s="1" t="s">
        <v>70</v>
      </c>
      <c r="F358" s="2">
        <v>42502.396851851852</v>
      </c>
      <c r="G358" s="1">
        <v>12</v>
      </c>
    </row>
    <row r="359" spans="1:7" x14ac:dyDescent="0.2">
      <c r="A359" s="1" t="s">
        <v>196</v>
      </c>
      <c r="B359" s="1" t="s">
        <v>438</v>
      </c>
      <c r="C359" s="1" t="s">
        <v>224</v>
      </c>
      <c r="D359" s="1">
        <v>3.0211156814458806</v>
      </c>
      <c r="E359" s="1" t="s">
        <v>70</v>
      </c>
      <c r="F359" s="2">
        <v>42101.479398148149</v>
      </c>
      <c r="G359" s="1">
        <v>12</v>
      </c>
    </row>
    <row r="360" spans="1:7" x14ac:dyDescent="0.2">
      <c r="A360" s="1" t="s">
        <v>196</v>
      </c>
      <c r="B360" s="1" t="s">
        <v>439</v>
      </c>
      <c r="C360" s="1" t="s">
        <v>224</v>
      </c>
      <c r="D360" s="1">
        <v>2.9889286461692364</v>
      </c>
      <c r="E360" s="1" t="s">
        <v>70</v>
      </c>
      <c r="F360" s="2">
        <v>42502.403333333335</v>
      </c>
      <c r="G360" s="1">
        <v>12</v>
      </c>
    </row>
    <row r="361" spans="1:7" x14ac:dyDescent="0.2">
      <c r="A361" s="1" t="s">
        <v>196</v>
      </c>
      <c r="B361" s="1" t="s">
        <v>440</v>
      </c>
      <c r="C361" s="1" t="s">
        <v>224</v>
      </c>
      <c r="D361" s="1">
        <v>2.7793650585344127</v>
      </c>
      <c r="E361" s="1" t="s">
        <v>70</v>
      </c>
      <c r="F361" s="2">
        <v>42567.577407407407</v>
      </c>
      <c r="G361" s="1">
        <v>12</v>
      </c>
    </row>
    <row r="362" spans="1:7" x14ac:dyDescent="0.2">
      <c r="A362" s="1" t="s">
        <v>196</v>
      </c>
      <c r="B362" s="1" t="s">
        <v>441</v>
      </c>
      <c r="C362" s="1" t="s">
        <v>224</v>
      </c>
      <c r="D362" s="1">
        <v>2.6870794375071858</v>
      </c>
      <c r="E362" s="1" t="s">
        <v>70</v>
      </c>
      <c r="F362" s="2">
        <v>42568.393611111111</v>
      </c>
      <c r="G362" s="1">
        <v>12</v>
      </c>
    </row>
    <row r="363" spans="1:7" x14ac:dyDescent="0.2">
      <c r="A363" s="1" t="s">
        <v>196</v>
      </c>
      <c r="B363" s="1" t="s">
        <v>442</v>
      </c>
      <c r="C363" s="1" t="s">
        <v>224</v>
      </c>
      <c r="D363" s="1">
        <v>2.6811950588163955</v>
      </c>
      <c r="E363" s="1" t="s">
        <v>70</v>
      </c>
      <c r="F363" s="2">
        <v>42568.403194444443</v>
      </c>
      <c r="G363" s="1">
        <v>12</v>
      </c>
    </row>
    <row r="364" spans="1:7" x14ac:dyDescent="0.2">
      <c r="A364" s="1" t="s">
        <v>196</v>
      </c>
      <c r="B364" s="1" t="s">
        <v>443</v>
      </c>
      <c r="C364" s="1" t="s">
        <v>224</v>
      </c>
      <c r="D364" s="1">
        <v>2.7043988170696398</v>
      </c>
      <c r="E364" s="1" t="s">
        <v>70</v>
      </c>
      <c r="F364" s="2">
        <v>42568.409166666665</v>
      </c>
      <c r="G364" s="1">
        <v>12</v>
      </c>
    </row>
    <row r="365" spans="1:7" x14ac:dyDescent="0.2">
      <c r="A365" s="1" t="s">
        <v>196</v>
      </c>
      <c r="B365" s="1" t="s">
        <v>444</v>
      </c>
      <c r="C365" s="1" t="s">
        <v>224</v>
      </c>
      <c r="D365" s="1">
        <v>2.8145054684724178</v>
      </c>
      <c r="E365" s="1" t="s">
        <v>70</v>
      </c>
      <c r="F365" s="2">
        <v>39329.755243055559</v>
      </c>
      <c r="G365" s="1">
        <v>12</v>
      </c>
    </row>
    <row r="366" spans="1:7" x14ac:dyDescent="0.2">
      <c r="A366" s="1" t="s">
        <v>196</v>
      </c>
      <c r="B366" s="1" t="s">
        <v>445</v>
      </c>
      <c r="C366" s="1" t="s">
        <v>224</v>
      </c>
      <c r="D366" s="1">
        <v>2.64</v>
      </c>
      <c r="E366" s="1" t="s">
        <v>70</v>
      </c>
      <c r="F366" s="2">
        <v>28278</v>
      </c>
      <c r="G366" s="1">
        <v>12</v>
      </c>
    </row>
    <row r="367" spans="1:7" x14ac:dyDescent="0.2">
      <c r="A367" s="1" t="s">
        <v>196</v>
      </c>
      <c r="B367" s="1" t="s">
        <v>446</v>
      </c>
      <c r="C367" s="1" t="s">
        <v>224</v>
      </c>
      <c r="D367" s="1">
        <v>2.7534273370089077</v>
      </c>
      <c r="E367" s="1" t="s">
        <v>70</v>
      </c>
      <c r="F367" s="2">
        <v>39169.704479166663</v>
      </c>
      <c r="G367" s="1">
        <v>12</v>
      </c>
    </row>
    <row r="368" spans="1:7" x14ac:dyDescent="0.2">
      <c r="A368" s="1" t="s">
        <v>196</v>
      </c>
      <c r="B368" s="1" t="s">
        <v>447</v>
      </c>
      <c r="C368" s="1" t="s">
        <v>224</v>
      </c>
      <c r="D368" s="1">
        <v>2.6541269944890997</v>
      </c>
      <c r="E368" s="1" t="s">
        <v>70</v>
      </c>
      <c r="F368" s="2">
        <v>41943.591261574074</v>
      </c>
      <c r="G368" s="1">
        <v>12</v>
      </c>
    </row>
    <row r="369" spans="1:7" x14ac:dyDescent="0.2">
      <c r="A369" s="1" t="s">
        <v>196</v>
      </c>
      <c r="B369" s="1" t="s">
        <v>448</v>
      </c>
      <c r="C369" s="1" t="s">
        <v>224</v>
      </c>
      <c r="D369" s="1">
        <v>3.004018504945531</v>
      </c>
      <c r="E369" s="1" t="s">
        <v>70</v>
      </c>
      <c r="F369" s="2">
        <v>39329.762766203705</v>
      </c>
      <c r="G369" s="1">
        <v>12</v>
      </c>
    </row>
    <row r="370" spans="1:7" x14ac:dyDescent="0.2">
      <c r="A370" s="1" t="s">
        <v>196</v>
      </c>
      <c r="B370" s="1" t="s">
        <v>449</v>
      </c>
      <c r="C370" s="1" t="s">
        <v>224</v>
      </c>
      <c r="D370" s="1">
        <v>3.0308773258946644</v>
      </c>
      <c r="E370" s="1" t="s">
        <v>70</v>
      </c>
      <c r="F370" s="2">
        <v>41943.602256944447</v>
      </c>
      <c r="G370" s="1">
        <v>12</v>
      </c>
    </row>
    <row r="371" spans="1:7" x14ac:dyDescent="0.2">
      <c r="A371" s="1" t="s">
        <v>196</v>
      </c>
      <c r="B371" s="1" t="s">
        <v>450</v>
      </c>
      <c r="C371" s="1" t="s">
        <v>224</v>
      </c>
      <c r="D371" s="1">
        <v>2.385887245453238</v>
      </c>
      <c r="E371" s="1" t="s">
        <v>70</v>
      </c>
      <c r="F371" s="2">
        <v>39045.640810185185</v>
      </c>
      <c r="G371" s="1">
        <v>12</v>
      </c>
    </row>
    <row r="372" spans="1:7" x14ac:dyDescent="0.2">
      <c r="A372" s="1" t="s">
        <v>196</v>
      </c>
      <c r="B372" s="1" t="s">
        <v>451</v>
      </c>
      <c r="C372" s="1" t="s">
        <v>224</v>
      </c>
      <c r="D372" s="1">
        <v>2.7070376109013687</v>
      </c>
      <c r="E372" s="1" t="s">
        <v>70</v>
      </c>
      <c r="F372" s="2">
        <v>39329.767951388887</v>
      </c>
      <c r="G372" s="1">
        <v>12</v>
      </c>
    </row>
    <row r="373" spans="1:7" x14ac:dyDescent="0.2">
      <c r="A373" s="1" t="s">
        <v>196</v>
      </c>
      <c r="B373" s="1" t="s">
        <v>452</v>
      </c>
      <c r="C373" s="1" t="s">
        <v>224</v>
      </c>
      <c r="D373" s="1">
        <v>2.6855911575438749</v>
      </c>
      <c r="E373" s="1" t="s">
        <v>70</v>
      </c>
      <c r="F373" s="2">
        <v>41943.637418981481</v>
      </c>
      <c r="G373" s="1">
        <v>12</v>
      </c>
    </row>
    <row r="374" spans="1:7" x14ac:dyDescent="0.2">
      <c r="A374" s="1" t="s">
        <v>196</v>
      </c>
      <c r="B374" s="1" t="s">
        <v>453</v>
      </c>
      <c r="C374" s="1" t="s">
        <v>224</v>
      </c>
      <c r="D374" s="1">
        <v>2.5056615150218517</v>
      </c>
      <c r="E374" s="1" t="s">
        <v>70</v>
      </c>
      <c r="F374" s="2">
        <v>42568.417025462964</v>
      </c>
      <c r="G374" s="1">
        <v>12</v>
      </c>
    </row>
    <row r="375" spans="1:7" x14ac:dyDescent="0.2">
      <c r="A375" s="1" t="s">
        <v>196</v>
      </c>
      <c r="B375" s="1" t="s">
        <v>454</v>
      </c>
      <c r="C375" s="1" t="s">
        <v>224</v>
      </c>
      <c r="D375" s="1">
        <v>2.7293980755208223</v>
      </c>
      <c r="E375" s="1" t="s">
        <v>70</v>
      </c>
      <c r="F375" s="2">
        <v>42568.423773148148</v>
      </c>
      <c r="G375" s="1">
        <v>12</v>
      </c>
    </row>
    <row r="376" spans="1:7" x14ac:dyDescent="0.2">
      <c r="A376" s="1" t="s">
        <v>196</v>
      </c>
      <c r="B376" s="1" t="s">
        <v>455</v>
      </c>
      <c r="C376" s="1" t="s">
        <v>224</v>
      </c>
      <c r="D376" s="1">
        <v>2.5543042737601183</v>
      </c>
      <c r="E376" s="1" t="s">
        <v>70</v>
      </c>
      <c r="F376" s="2">
        <v>42568.452557870369</v>
      </c>
      <c r="G376" s="1">
        <v>12</v>
      </c>
    </row>
    <row r="377" spans="1:7" x14ac:dyDescent="0.2">
      <c r="A377" s="1" t="s">
        <v>196</v>
      </c>
      <c r="B377" s="1" t="s">
        <v>456</v>
      </c>
      <c r="C377" s="1" t="s">
        <v>224</v>
      </c>
      <c r="D377" s="1">
        <v>2.6354597147583116</v>
      </c>
      <c r="E377" s="1" t="s">
        <v>70</v>
      </c>
      <c r="F377" s="2">
        <v>42568.458043981482</v>
      </c>
      <c r="G377" s="1">
        <v>12</v>
      </c>
    </row>
    <row r="378" spans="1:7" x14ac:dyDescent="0.2">
      <c r="A378" s="1" t="s">
        <v>196</v>
      </c>
      <c r="B378" s="1" t="s">
        <v>457</v>
      </c>
      <c r="C378" s="1" t="s">
        <v>224</v>
      </c>
      <c r="D378" s="1">
        <v>2.9327608226553794</v>
      </c>
      <c r="E378" s="1" t="s">
        <v>70</v>
      </c>
      <c r="F378" s="2">
        <v>39329.738854166666</v>
      </c>
      <c r="G378" s="1">
        <v>12</v>
      </c>
    </row>
    <row r="379" spans="1:7" x14ac:dyDescent="0.2">
      <c r="A379" s="1" t="s">
        <v>196</v>
      </c>
      <c r="B379" s="1" t="s">
        <v>458</v>
      </c>
      <c r="C379" s="1" t="s">
        <v>224</v>
      </c>
      <c r="D379" s="1">
        <v>2.5191860919478302</v>
      </c>
      <c r="E379" s="1" t="s">
        <v>70</v>
      </c>
      <c r="F379" s="2">
        <v>39329.744351851848</v>
      </c>
      <c r="G379" s="1">
        <v>12</v>
      </c>
    </row>
    <row r="380" spans="1:7" x14ac:dyDescent="0.2">
      <c r="A380" s="1" t="s">
        <v>196</v>
      </c>
      <c r="B380" s="1" t="s">
        <v>459</v>
      </c>
      <c r="C380" s="1" t="s">
        <v>224</v>
      </c>
      <c r="D380" s="1">
        <v>3</v>
      </c>
      <c r="E380" s="1" t="s">
        <v>70</v>
      </c>
      <c r="F380" s="2">
        <v>37052</v>
      </c>
      <c r="G380" s="1">
        <v>12</v>
      </c>
    </row>
    <row r="381" spans="1:7" x14ac:dyDescent="0.2">
      <c r="A381" s="1" t="s">
        <v>196</v>
      </c>
      <c r="B381" s="1" t="s">
        <v>460</v>
      </c>
      <c r="C381" s="1" t="s">
        <v>224</v>
      </c>
      <c r="D381" s="1">
        <v>2.6731340773437173</v>
      </c>
      <c r="E381" s="1" t="s">
        <v>70</v>
      </c>
      <c r="F381" s="2">
        <v>42568.465891203705</v>
      </c>
      <c r="G381" s="1">
        <v>12</v>
      </c>
    </row>
    <row r="382" spans="1:7" x14ac:dyDescent="0.2">
      <c r="A382" s="1" t="s">
        <v>196</v>
      </c>
      <c r="B382" s="1" t="s">
        <v>461</v>
      </c>
      <c r="C382" s="1" t="s">
        <v>224</v>
      </c>
      <c r="D382" s="1">
        <v>2.5364424439721929</v>
      </c>
      <c r="E382" s="1" t="s">
        <v>70</v>
      </c>
      <c r="F382" s="2">
        <v>39329.748310185183</v>
      </c>
      <c r="G382" s="1">
        <v>12</v>
      </c>
    </row>
    <row r="383" spans="1:7" x14ac:dyDescent="0.2">
      <c r="A383" s="1" t="s">
        <v>196</v>
      </c>
      <c r="B383" s="1" t="s">
        <v>462</v>
      </c>
      <c r="C383" s="1" t="s">
        <v>224</v>
      </c>
      <c r="D383" s="1">
        <v>2.7382965058651343</v>
      </c>
      <c r="E383" s="1" t="s">
        <v>70</v>
      </c>
      <c r="F383" s="2">
        <v>42568.484895833331</v>
      </c>
      <c r="G383" s="1">
        <v>12</v>
      </c>
    </row>
    <row r="384" spans="1:7" x14ac:dyDescent="0.2">
      <c r="A384" s="1" t="s">
        <v>196</v>
      </c>
      <c r="B384" s="1" t="s">
        <v>463</v>
      </c>
      <c r="C384" s="1" t="s">
        <v>224</v>
      </c>
      <c r="D384" s="1">
        <v>2.8902634615900258</v>
      </c>
      <c r="E384" s="1" t="s">
        <v>70</v>
      </c>
      <c r="F384" s="2">
        <v>42568.496064814812</v>
      </c>
      <c r="G384" s="1">
        <v>12</v>
      </c>
    </row>
    <row r="385" spans="1:7" x14ac:dyDescent="0.2">
      <c r="A385" s="1" t="s">
        <v>196</v>
      </c>
      <c r="B385" s="1" t="s">
        <v>464</v>
      </c>
      <c r="C385" s="1" t="s">
        <v>224</v>
      </c>
      <c r="D385" s="1">
        <v>3.0008513642755772</v>
      </c>
      <c r="E385" s="1" t="s">
        <v>70</v>
      </c>
      <c r="F385" s="2">
        <v>42568.502280092594</v>
      </c>
      <c r="G385" s="1">
        <v>12</v>
      </c>
    </row>
    <row r="386" spans="1:7" x14ac:dyDescent="0.2">
      <c r="A386" s="1" t="s">
        <v>196</v>
      </c>
      <c r="B386" s="1" t="s">
        <v>465</v>
      </c>
      <c r="C386" s="1" t="s">
        <v>224</v>
      </c>
      <c r="D386" s="1">
        <v>3.1575163263453065</v>
      </c>
      <c r="E386" s="1" t="s">
        <v>70</v>
      </c>
      <c r="F386" s="2">
        <v>42568.565347222226</v>
      </c>
      <c r="G386" s="1">
        <v>12</v>
      </c>
    </row>
    <row r="387" spans="1:7" x14ac:dyDescent="0.2">
      <c r="A387" s="1" t="s">
        <v>196</v>
      </c>
      <c r="B387" s="1" t="s">
        <v>466</v>
      </c>
      <c r="C387" s="1" t="s">
        <v>224</v>
      </c>
      <c r="D387" s="1">
        <v>2.5433331971547966</v>
      </c>
      <c r="E387" s="1" t="s">
        <v>70</v>
      </c>
      <c r="F387" s="2">
        <v>41948.417569444442</v>
      </c>
      <c r="G387" s="1">
        <v>12</v>
      </c>
    </row>
    <row r="388" spans="1:7" x14ac:dyDescent="0.2">
      <c r="A388" s="1" t="s">
        <v>196</v>
      </c>
      <c r="B388" s="1" t="s">
        <v>467</v>
      </c>
      <c r="C388" s="1" t="s">
        <v>224</v>
      </c>
      <c r="D388" s="1">
        <v>2.8970391380302147</v>
      </c>
      <c r="E388" s="1" t="s">
        <v>70</v>
      </c>
      <c r="F388" s="2">
        <v>41944.692395833335</v>
      </c>
      <c r="G388" s="1">
        <v>12</v>
      </c>
    </row>
    <row r="389" spans="1:7" x14ac:dyDescent="0.2">
      <c r="A389" s="1" t="s">
        <v>196</v>
      </c>
      <c r="B389" s="1" t="s">
        <v>468</v>
      </c>
      <c r="C389" s="1" t="s">
        <v>224</v>
      </c>
      <c r="D389" s="1">
        <v>3.1059215070509731</v>
      </c>
      <c r="E389" s="1" t="s">
        <v>70</v>
      </c>
      <c r="F389" s="2">
        <v>41944.699201388888</v>
      </c>
      <c r="G389" s="1">
        <v>12</v>
      </c>
    </row>
    <row r="390" spans="1:7" x14ac:dyDescent="0.2">
      <c r="A390" s="1" t="s">
        <v>196</v>
      </c>
      <c r="B390" s="1" t="s">
        <v>469</v>
      </c>
      <c r="C390" s="1" t="s">
        <v>224</v>
      </c>
      <c r="D390" s="1">
        <v>2.899894748004026</v>
      </c>
      <c r="E390" s="1" t="s">
        <v>70</v>
      </c>
      <c r="F390" s="2">
        <v>42568.571759259263</v>
      </c>
      <c r="G390" s="1">
        <v>12</v>
      </c>
    </row>
    <row r="391" spans="1:7" x14ac:dyDescent="0.2">
      <c r="A391" s="1" t="s">
        <v>196</v>
      </c>
      <c r="B391" s="1" t="s">
        <v>470</v>
      </c>
      <c r="C391" s="1" t="s">
        <v>224</v>
      </c>
      <c r="D391" s="1">
        <v>2.8366136539394242</v>
      </c>
      <c r="E391" s="1" t="s">
        <v>70</v>
      </c>
      <c r="F391" s="2">
        <v>41258.689652777779</v>
      </c>
      <c r="G391" s="1">
        <v>12</v>
      </c>
    </row>
    <row r="392" spans="1:7" x14ac:dyDescent="0.2">
      <c r="A392" s="1" t="s">
        <v>196</v>
      </c>
      <c r="B392" s="1" t="s">
        <v>471</v>
      </c>
      <c r="C392" s="1" t="s">
        <v>224</v>
      </c>
      <c r="D392" s="1">
        <v>3.0016598046327503</v>
      </c>
      <c r="E392" s="1" t="s">
        <v>70</v>
      </c>
      <c r="F392" s="2">
        <v>42568.58556712963</v>
      </c>
      <c r="G392" s="1">
        <v>12</v>
      </c>
    </row>
    <row r="393" spans="1:7" x14ac:dyDescent="0.2">
      <c r="A393" s="1" t="s">
        <v>196</v>
      </c>
      <c r="B393" s="1" t="s">
        <v>472</v>
      </c>
      <c r="C393" s="1" t="s">
        <v>224</v>
      </c>
      <c r="D393" s="1">
        <v>3.0121145696752514</v>
      </c>
      <c r="E393" s="1" t="s">
        <v>70</v>
      </c>
      <c r="F393" s="2">
        <v>42568.630462962959</v>
      </c>
      <c r="G393" s="1">
        <v>12</v>
      </c>
    </row>
    <row r="394" spans="1:7" x14ac:dyDescent="0.2">
      <c r="A394" s="1" t="s">
        <v>196</v>
      </c>
      <c r="B394" s="1" t="s">
        <v>473</v>
      </c>
      <c r="C394" s="1" t="s">
        <v>224</v>
      </c>
      <c r="D394" s="1">
        <v>3.0439332958853975</v>
      </c>
      <c r="E394" s="1" t="s">
        <v>70</v>
      </c>
      <c r="F394" s="2">
        <v>42327.60297453704</v>
      </c>
      <c r="G394" s="1">
        <v>12</v>
      </c>
    </row>
    <row r="395" spans="1:7" x14ac:dyDescent="0.2">
      <c r="A395" s="1" t="s">
        <v>196</v>
      </c>
      <c r="B395" s="1" t="s">
        <v>474</v>
      </c>
      <c r="C395" s="1" t="s">
        <v>224</v>
      </c>
      <c r="D395" s="1">
        <v>2.9658762658646545</v>
      </c>
      <c r="E395" s="1" t="s">
        <v>70</v>
      </c>
      <c r="F395" s="2">
        <v>41947.661851851852</v>
      </c>
      <c r="G395" s="1">
        <v>12</v>
      </c>
    </row>
    <row r="396" spans="1:7" x14ac:dyDescent="0.2">
      <c r="A396" s="1" t="s">
        <v>196</v>
      </c>
      <c r="B396" s="1" t="s">
        <v>475</v>
      </c>
      <c r="C396" s="1" t="s">
        <v>224</v>
      </c>
      <c r="D396" s="1">
        <v>2.9859100352962797</v>
      </c>
      <c r="E396" s="1" t="s">
        <v>70</v>
      </c>
      <c r="F396" s="2">
        <v>41947.679907407408</v>
      </c>
      <c r="G396" s="1">
        <v>12</v>
      </c>
    </row>
    <row r="397" spans="1:7" x14ac:dyDescent="0.2">
      <c r="A397" s="1" t="s">
        <v>196</v>
      </c>
      <c r="B397" s="1" t="s">
        <v>476</v>
      </c>
      <c r="C397" s="1" t="s">
        <v>224</v>
      </c>
      <c r="D397" s="1">
        <v>3.0240546319136552</v>
      </c>
      <c r="E397" s="1" t="s">
        <v>70</v>
      </c>
      <c r="F397" s="2">
        <v>41947.711967592593</v>
      </c>
      <c r="G397" s="1">
        <v>12</v>
      </c>
    </row>
    <row r="398" spans="1:7" x14ac:dyDescent="0.2">
      <c r="A398" s="1" t="s">
        <v>196</v>
      </c>
      <c r="B398" s="1" t="s">
        <v>477</v>
      </c>
      <c r="C398" s="1" t="s">
        <v>224</v>
      </c>
      <c r="D398" s="1">
        <v>2.984591201341805</v>
      </c>
      <c r="E398" s="1" t="s">
        <v>70</v>
      </c>
      <c r="F398" s="2">
        <v>41948.429282407407</v>
      </c>
      <c r="G398" s="1">
        <v>12</v>
      </c>
    </row>
    <row r="399" spans="1:7" x14ac:dyDescent="0.2">
      <c r="A399" s="1" t="s">
        <v>196</v>
      </c>
      <c r="B399" s="1" t="s">
        <v>478</v>
      </c>
      <c r="C399" s="1" t="s">
        <v>224</v>
      </c>
      <c r="D399" s="1">
        <v>3.0304222918311714</v>
      </c>
      <c r="E399" s="1" t="s">
        <v>70</v>
      </c>
      <c r="F399" s="2">
        <v>41948.449537037035</v>
      </c>
      <c r="G399" s="1">
        <v>12</v>
      </c>
    </row>
    <row r="400" spans="1:7" x14ac:dyDescent="0.2">
      <c r="A400" s="1" t="s">
        <v>196</v>
      </c>
      <c r="B400" s="1" t="s">
        <v>479</v>
      </c>
      <c r="C400" s="1" t="s">
        <v>224</v>
      </c>
      <c r="D400" s="1">
        <v>2.973049385356513</v>
      </c>
      <c r="E400" s="1" t="s">
        <v>70</v>
      </c>
      <c r="F400" s="2">
        <v>39529.732766203706</v>
      </c>
      <c r="G400" s="1">
        <v>12</v>
      </c>
    </row>
    <row r="401" spans="1:7" x14ac:dyDescent="0.2">
      <c r="A401" s="1" t="s">
        <v>196</v>
      </c>
      <c r="B401" s="1" t="s">
        <v>480</v>
      </c>
      <c r="C401" s="1" t="s">
        <v>224</v>
      </c>
      <c r="D401" s="1">
        <v>3.0273745944290971</v>
      </c>
      <c r="E401" s="1" t="s">
        <v>70</v>
      </c>
      <c r="F401" s="2">
        <v>42532.643055555556</v>
      </c>
      <c r="G401" s="1">
        <v>12</v>
      </c>
    </row>
    <row r="402" spans="1:7" x14ac:dyDescent="0.2">
      <c r="A402" s="1" t="s">
        <v>196</v>
      </c>
      <c r="B402" s="1" t="s">
        <v>481</v>
      </c>
      <c r="C402" s="1" t="s">
        <v>224</v>
      </c>
      <c r="D402" s="1">
        <v>2.865190367883065</v>
      </c>
      <c r="E402" s="1" t="s">
        <v>70</v>
      </c>
      <c r="F402" s="2">
        <v>42532.638043981482</v>
      </c>
      <c r="G402" s="1">
        <v>12</v>
      </c>
    </row>
    <row r="403" spans="1:7" x14ac:dyDescent="0.2">
      <c r="A403" s="1" t="s">
        <v>196</v>
      </c>
      <c r="B403" s="1" t="s">
        <v>482</v>
      </c>
      <c r="C403" s="1" t="s">
        <v>224</v>
      </c>
      <c r="D403" s="1">
        <v>3.026336399089947</v>
      </c>
      <c r="E403" s="1" t="s">
        <v>70</v>
      </c>
      <c r="F403" s="2">
        <v>42532.648715277777</v>
      </c>
      <c r="G403" s="1">
        <v>12</v>
      </c>
    </row>
    <row r="404" spans="1:7" x14ac:dyDescent="0.2">
      <c r="A404" s="1" t="s">
        <v>196</v>
      </c>
      <c r="B404" s="1" t="s">
        <v>483</v>
      </c>
      <c r="C404" s="1" t="s">
        <v>224</v>
      </c>
      <c r="D404" s="1">
        <v>2.7122060614241614</v>
      </c>
      <c r="E404" s="1" t="s">
        <v>70</v>
      </c>
      <c r="F404" s="2">
        <v>42532.654942129629</v>
      </c>
      <c r="G404" s="1">
        <v>12</v>
      </c>
    </row>
    <row r="405" spans="1:7" x14ac:dyDescent="0.2">
      <c r="A405" s="1" t="s">
        <v>196</v>
      </c>
      <c r="B405" s="1" t="s">
        <v>484</v>
      </c>
      <c r="C405" s="1" t="s">
        <v>224</v>
      </c>
      <c r="D405" s="1">
        <v>2.706571963137999</v>
      </c>
      <c r="E405" s="1" t="s">
        <v>70</v>
      </c>
      <c r="F405" s="2">
        <v>41948.483449074076</v>
      </c>
      <c r="G405" s="1">
        <v>12</v>
      </c>
    </row>
    <row r="406" spans="1:7" x14ac:dyDescent="0.2">
      <c r="A406" s="1" t="s">
        <v>196</v>
      </c>
      <c r="B406" s="1" t="s">
        <v>485</v>
      </c>
      <c r="C406" s="1" t="s">
        <v>224</v>
      </c>
      <c r="D406" s="1">
        <v>2.9083491063508711</v>
      </c>
      <c r="E406" s="1" t="s">
        <v>70</v>
      </c>
      <c r="F406" s="2">
        <v>39529.766261574077</v>
      </c>
      <c r="G406" s="1">
        <v>12</v>
      </c>
    </row>
    <row r="407" spans="1:7" x14ac:dyDescent="0.2">
      <c r="A407" s="1" t="s">
        <v>196</v>
      </c>
      <c r="B407" s="1" t="s">
        <v>486</v>
      </c>
      <c r="C407" s="1" t="s">
        <v>224</v>
      </c>
      <c r="D407" s="1">
        <v>2.64801251288922</v>
      </c>
      <c r="E407" s="1" t="s">
        <v>70</v>
      </c>
      <c r="F407" s="2">
        <v>41948.48810185185</v>
      </c>
      <c r="G407" s="1">
        <v>12</v>
      </c>
    </row>
    <row r="408" spans="1:7" x14ac:dyDescent="0.2">
      <c r="A408" s="1" t="s">
        <v>196</v>
      </c>
      <c r="B408" s="1" t="s">
        <v>487</v>
      </c>
      <c r="C408" s="1" t="s">
        <v>224</v>
      </c>
      <c r="D408" s="1">
        <v>2.6254103819058967</v>
      </c>
      <c r="E408" s="1" t="s">
        <v>70</v>
      </c>
      <c r="F408" s="2">
        <v>41948.501932870371</v>
      </c>
      <c r="G408" s="1">
        <v>12</v>
      </c>
    </row>
    <row r="409" spans="1:7" x14ac:dyDescent="0.2">
      <c r="A409" s="1" t="s">
        <v>196</v>
      </c>
      <c r="B409" s="1" t="s">
        <v>488</v>
      </c>
      <c r="C409" s="1" t="s">
        <v>224</v>
      </c>
      <c r="D409" s="1">
        <v>3.0111598676476303</v>
      </c>
      <c r="E409" s="1" t="s">
        <v>70</v>
      </c>
      <c r="F409" s="2">
        <v>41948.505636574075</v>
      </c>
      <c r="G409" s="1">
        <v>12</v>
      </c>
    </row>
    <row r="410" spans="1:7" x14ac:dyDescent="0.2">
      <c r="A410" s="1" t="s">
        <v>196</v>
      </c>
      <c r="B410" s="1" t="s">
        <v>489</v>
      </c>
      <c r="C410" s="1" t="s">
        <v>224</v>
      </c>
      <c r="D410" s="1">
        <v>2.7933853742770842</v>
      </c>
      <c r="E410" s="1" t="s">
        <v>70</v>
      </c>
      <c r="F410" s="2">
        <v>41948.511006944442</v>
      </c>
      <c r="G410" s="1">
        <v>12</v>
      </c>
    </row>
    <row r="411" spans="1:7" x14ac:dyDescent="0.2">
      <c r="A411" s="1" t="s">
        <v>196</v>
      </c>
      <c r="B411" s="1" t="s">
        <v>490</v>
      </c>
      <c r="C411" s="1" t="s">
        <v>224</v>
      </c>
      <c r="D411" s="1">
        <v>1.0482213952822947</v>
      </c>
      <c r="E411" s="1" t="s">
        <v>70</v>
      </c>
      <c r="F411" s="2">
        <v>42536.62940972222</v>
      </c>
      <c r="G411" s="1">
        <v>12</v>
      </c>
    </row>
    <row r="412" spans="1:7" x14ac:dyDescent="0.2">
      <c r="A412" s="1" t="s">
        <v>196</v>
      </c>
      <c r="B412" s="1" t="s">
        <v>491</v>
      </c>
      <c r="C412" s="1" t="s">
        <v>224</v>
      </c>
      <c r="D412" s="1">
        <v>3.0630914839556866</v>
      </c>
      <c r="E412" s="1" t="s">
        <v>70</v>
      </c>
      <c r="F412" s="2">
        <v>42536.596145833333</v>
      </c>
      <c r="G412" s="1">
        <v>12</v>
      </c>
    </row>
    <row r="413" spans="1:7" x14ac:dyDescent="0.2">
      <c r="A413" s="1" t="s">
        <v>196</v>
      </c>
      <c r="B413" s="1" t="s">
        <v>492</v>
      </c>
      <c r="C413" s="1" t="s">
        <v>224</v>
      </c>
      <c r="D413" s="1">
        <v>2.8540399702469852</v>
      </c>
      <c r="E413" s="1" t="s">
        <v>70</v>
      </c>
      <c r="F413" s="2">
        <v>41948.566979166666</v>
      </c>
      <c r="G413" s="1">
        <v>12</v>
      </c>
    </row>
    <row r="414" spans="1:7" x14ac:dyDescent="0.2">
      <c r="A414" s="1" t="s">
        <v>196</v>
      </c>
      <c r="B414" s="1" t="s">
        <v>493</v>
      </c>
      <c r="C414" s="1" t="s">
        <v>224</v>
      </c>
      <c r="D414" s="1">
        <v>2.7114505169006735</v>
      </c>
      <c r="E414" s="1" t="s">
        <v>70</v>
      </c>
      <c r="F414" s="2">
        <v>42536.427581018521</v>
      </c>
      <c r="G414" s="1">
        <v>12</v>
      </c>
    </row>
    <row r="415" spans="1:7" x14ac:dyDescent="0.2">
      <c r="A415" s="1" t="s">
        <v>196</v>
      </c>
      <c r="B415" s="1" t="s">
        <v>494</v>
      </c>
      <c r="C415" s="1" t="s">
        <v>224</v>
      </c>
      <c r="D415" s="1">
        <v>3.0569431447209112</v>
      </c>
      <c r="E415" s="1" t="s">
        <v>70</v>
      </c>
      <c r="F415" s="2">
        <v>41948.589780092596</v>
      </c>
      <c r="G415" s="1">
        <v>12</v>
      </c>
    </row>
    <row r="416" spans="1:7" x14ac:dyDescent="0.2">
      <c r="A416" s="1" t="s">
        <v>196</v>
      </c>
      <c r="B416" s="1" t="s">
        <v>495</v>
      </c>
      <c r="C416" s="1" t="s">
        <v>224</v>
      </c>
      <c r="D416" s="1">
        <v>2.6684222388623628</v>
      </c>
      <c r="E416" s="1" t="s">
        <v>70</v>
      </c>
      <c r="F416" s="2">
        <v>41948.602986111109</v>
      </c>
      <c r="G416" s="1">
        <v>12</v>
      </c>
    </row>
    <row r="417" spans="1:7" x14ac:dyDescent="0.2">
      <c r="A417" s="1" t="s">
        <v>196</v>
      </c>
      <c r="B417" s="1" t="s">
        <v>496</v>
      </c>
      <c r="C417" s="1" t="s">
        <v>224</v>
      </c>
      <c r="D417" s="1">
        <v>2.9814670247392314</v>
      </c>
      <c r="E417" s="1" t="s">
        <v>70</v>
      </c>
      <c r="F417" s="2">
        <v>41948.607291666667</v>
      </c>
      <c r="G417" s="1">
        <v>12</v>
      </c>
    </row>
    <row r="418" spans="1:7" x14ac:dyDescent="0.2">
      <c r="A418" s="1" t="s">
        <v>196</v>
      </c>
      <c r="B418" s="1" t="s">
        <v>497</v>
      </c>
      <c r="C418" s="1" t="s">
        <v>224</v>
      </c>
      <c r="D418" s="1">
        <v>2.6790811223510889</v>
      </c>
      <c r="E418" s="1" t="s">
        <v>70</v>
      </c>
      <c r="F418" s="2">
        <v>41948.614062499997</v>
      </c>
      <c r="G418" s="1">
        <v>12</v>
      </c>
    </row>
    <row r="419" spans="1:7" x14ac:dyDescent="0.2">
      <c r="A419" s="1" t="s">
        <v>196</v>
      </c>
      <c r="B419" s="1" t="s">
        <v>498</v>
      </c>
      <c r="C419" s="1" t="s">
        <v>224</v>
      </c>
      <c r="D419" s="1">
        <v>3.0312003343690357</v>
      </c>
      <c r="E419" s="1" t="s">
        <v>70</v>
      </c>
      <c r="F419" s="2">
        <v>41948.645173611112</v>
      </c>
      <c r="G419" s="1">
        <v>12</v>
      </c>
    </row>
    <row r="420" spans="1:7" x14ac:dyDescent="0.2">
      <c r="A420" s="1" t="s">
        <v>196</v>
      </c>
      <c r="B420" s="1" t="s">
        <v>499</v>
      </c>
      <c r="C420" s="1" t="s">
        <v>224</v>
      </c>
      <c r="D420" s="1">
        <v>2.9462579414699599</v>
      </c>
      <c r="E420" s="1" t="s">
        <v>70</v>
      </c>
      <c r="F420" s="2">
        <v>41948.649328703701</v>
      </c>
      <c r="G420" s="1">
        <v>12</v>
      </c>
    </row>
    <row r="421" spans="1:7" x14ac:dyDescent="0.2">
      <c r="A421" s="1" t="s">
        <v>196</v>
      </c>
      <c r="B421" s="1" t="s">
        <v>500</v>
      </c>
      <c r="C421" s="1" t="s">
        <v>224</v>
      </c>
      <c r="D421" s="1">
        <v>2.9805146147234072</v>
      </c>
      <c r="E421" s="1" t="s">
        <v>70</v>
      </c>
      <c r="F421" s="2">
        <v>41948.660844907405</v>
      </c>
      <c r="G421" s="1">
        <v>12</v>
      </c>
    </row>
    <row r="422" spans="1:7" x14ac:dyDescent="0.2">
      <c r="A422" s="1" t="s">
        <v>196</v>
      </c>
      <c r="B422" s="1" t="s">
        <v>501</v>
      </c>
      <c r="C422" s="1" t="s">
        <v>224</v>
      </c>
      <c r="D422" s="1">
        <v>3.1238754581481389</v>
      </c>
      <c r="E422" s="1" t="s">
        <v>70</v>
      </c>
      <c r="F422" s="2">
        <v>41948.711782407408</v>
      </c>
      <c r="G422" s="1">
        <v>12</v>
      </c>
    </row>
    <row r="423" spans="1:7" x14ac:dyDescent="0.2">
      <c r="A423" s="1" t="s">
        <v>196</v>
      </c>
      <c r="B423" s="1" t="s">
        <v>502</v>
      </c>
      <c r="C423" s="1" t="s">
        <v>224</v>
      </c>
      <c r="D423" s="1">
        <v>2.8218519422241206</v>
      </c>
      <c r="E423" s="1" t="s">
        <v>70</v>
      </c>
      <c r="F423" s="2">
        <v>41948.676527777781</v>
      </c>
      <c r="G423" s="1">
        <v>12</v>
      </c>
    </row>
    <row r="424" spans="1:7" x14ac:dyDescent="0.2">
      <c r="A424" s="1" t="s">
        <v>196</v>
      </c>
      <c r="B424" s="1" t="s">
        <v>503</v>
      </c>
      <c r="C424" s="1" t="s">
        <v>224</v>
      </c>
      <c r="D424" s="1">
        <v>2.5978048970568088</v>
      </c>
      <c r="E424" s="1" t="s">
        <v>70</v>
      </c>
      <c r="F424" s="2">
        <v>41948.69158564815</v>
      </c>
      <c r="G424" s="1">
        <v>12</v>
      </c>
    </row>
    <row r="425" spans="1:7" x14ac:dyDescent="0.2">
      <c r="A425" s="1" t="s">
        <v>196</v>
      </c>
      <c r="B425" s="1" t="s">
        <v>504</v>
      </c>
      <c r="C425" s="1" t="s">
        <v>224</v>
      </c>
      <c r="D425" s="1">
        <v>2.4462813941087318</v>
      </c>
      <c r="E425" s="1" t="s">
        <v>70</v>
      </c>
      <c r="F425" s="2">
        <v>41948.695740740739</v>
      </c>
      <c r="G425" s="1">
        <v>12</v>
      </c>
    </row>
    <row r="426" spans="1:7" x14ac:dyDescent="0.2">
      <c r="A426" s="1" t="s">
        <v>196</v>
      </c>
      <c r="B426" s="1" t="s">
        <v>505</v>
      </c>
      <c r="C426" s="1" t="s">
        <v>224</v>
      </c>
      <c r="D426" s="1">
        <v>2.5101467051030091</v>
      </c>
      <c r="E426" s="1" t="s">
        <v>70</v>
      </c>
      <c r="F426" s="2">
        <v>41948.700104166666</v>
      </c>
      <c r="G426" s="1">
        <v>12</v>
      </c>
    </row>
    <row r="427" spans="1:7" x14ac:dyDescent="0.2">
      <c r="A427" s="1" t="s">
        <v>196</v>
      </c>
      <c r="B427" s="1" t="s">
        <v>506</v>
      </c>
      <c r="C427" s="1" t="s">
        <v>224</v>
      </c>
      <c r="D427" s="1">
        <v>2.9460950262953505</v>
      </c>
      <c r="E427" s="1" t="s">
        <v>70</v>
      </c>
      <c r="F427" s="2">
        <v>41948.704409722224</v>
      </c>
      <c r="G427" s="1">
        <v>12</v>
      </c>
    </row>
    <row r="428" spans="1:7" x14ac:dyDescent="0.2">
      <c r="A428" s="1" t="s">
        <v>196</v>
      </c>
      <c r="B428" s="1" t="s">
        <v>507</v>
      </c>
      <c r="C428" s="1" t="s">
        <v>224</v>
      </c>
      <c r="D428" s="1">
        <v>2.9685661603212452</v>
      </c>
      <c r="E428" s="1" t="s">
        <v>70</v>
      </c>
      <c r="F428" s="2">
        <v>41948.708715277775</v>
      </c>
      <c r="G428" s="1">
        <v>12</v>
      </c>
    </row>
    <row r="429" spans="1:7" x14ac:dyDescent="0.2">
      <c r="A429" s="1" t="s">
        <v>196</v>
      </c>
      <c r="B429" s="1" t="s">
        <v>508</v>
      </c>
      <c r="C429" s="1" t="s">
        <v>224</v>
      </c>
      <c r="D429" s="1">
        <v>2.381925099687646</v>
      </c>
      <c r="E429" s="1" t="s">
        <v>70</v>
      </c>
      <c r="F429" s="2">
        <v>41949.453981481478</v>
      </c>
      <c r="G429" s="1">
        <v>12</v>
      </c>
    </row>
    <row r="430" spans="1:7" x14ac:dyDescent="0.2">
      <c r="A430" s="1" t="s">
        <v>196</v>
      </c>
      <c r="B430" s="1" t="s">
        <v>509</v>
      </c>
      <c r="C430" s="1" t="s">
        <v>224</v>
      </c>
      <c r="D430" s="1">
        <v>2.8866042526477478</v>
      </c>
      <c r="E430" s="1" t="s">
        <v>70</v>
      </c>
      <c r="F430" s="2">
        <v>41949.458020833335</v>
      </c>
      <c r="G430" s="1">
        <v>12</v>
      </c>
    </row>
    <row r="431" spans="1:7" x14ac:dyDescent="0.2">
      <c r="A431" s="1" t="s">
        <v>196</v>
      </c>
      <c r="B431" s="1" t="s">
        <v>510</v>
      </c>
      <c r="C431" s="1" t="s">
        <v>224</v>
      </c>
      <c r="D431" s="1">
        <v>2.7982462603871094</v>
      </c>
      <c r="E431" s="1" t="s">
        <v>70</v>
      </c>
      <c r="F431" s="2">
        <v>39169.707511574074</v>
      </c>
      <c r="G431" s="1">
        <v>12</v>
      </c>
    </row>
    <row r="432" spans="1:7" x14ac:dyDescent="0.2">
      <c r="A432" s="1" t="s">
        <v>196</v>
      </c>
      <c r="B432" s="1" t="s">
        <v>511</v>
      </c>
      <c r="C432" s="1" t="s">
        <v>224</v>
      </c>
      <c r="D432" s="1">
        <v>2.7278935418476111</v>
      </c>
      <c r="E432" s="1" t="s">
        <v>70</v>
      </c>
      <c r="F432" s="2">
        <v>41949.531030092592</v>
      </c>
      <c r="G432" s="1">
        <v>12</v>
      </c>
    </row>
    <row r="433" spans="1:7" x14ac:dyDescent="0.2">
      <c r="A433" s="1" t="s">
        <v>196</v>
      </c>
      <c r="B433" s="1" t="s">
        <v>512</v>
      </c>
      <c r="C433" s="1" t="s">
        <v>224</v>
      </c>
      <c r="D433" s="1">
        <v>2.6526475389457556</v>
      </c>
      <c r="E433" s="1" t="s">
        <v>70</v>
      </c>
      <c r="F433" s="2">
        <v>39169.70034722222</v>
      </c>
      <c r="G433" s="1">
        <v>12</v>
      </c>
    </row>
    <row r="434" spans="1:7" x14ac:dyDescent="0.2">
      <c r="A434" s="1" t="s">
        <v>196</v>
      </c>
      <c r="B434" s="1" t="s">
        <v>513</v>
      </c>
      <c r="C434" s="1" t="s">
        <v>224</v>
      </c>
      <c r="D434" s="1">
        <v>2.6318308297936812</v>
      </c>
      <c r="E434" s="1" t="s">
        <v>70</v>
      </c>
      <c r="F434" s="2">
        <v>41949.53528935185</v>
      </c>
      <c r="G434" s="1">
        <v>12</v>
      </c>
    </row>
    <row r="435" spans="1:7" x14ac:dyDescent="0.2">
      <c r="A435" s="1" t="s">
        <v>196</v>
      </c>
      <c r="B435" s="1" t="s">
        <v>514</v>
      </c>
      <c r="C435" s="1" t="s">
        <v>224</v>
      </c>
      <c r="D435" s="1">
        <v>2.5425068992870621</v>
      </c>
      <c r="E435" s="1" t="s">
        <v>70</v>
      </c>
      <c r="F435" s="2">
        <v>41949.566770833335</v>
      </c>
      <c r="G435" s="1">
        <v>12</v>
      </c>
    </row>
    <row r="436" spans="1:7" x14ac:dyDescent="0.2">
      <c r="A436" s="1" t="s">
        <v>196</v>
      </c>
      <c r="B436" s="1" t="s">
        <v>515</v>
      </c>
      <c r="C436" s="1" t="s">
        <v>224</v>
      </c>
      <c r="D436" s="1">
        <v>3.035462977752402</v>
      </c>
      <c r="E436" s="1" t="s">
        <v>70</v>
      </c>
      <c r="F436" s="2">
        <v>41949.572384259256</v>
      </c>
      <c r="G436" s="1">
        <v>12</v>
      </c>
    </row>
    <row r="437" spans="1:7" x14ac:dyDescent="0.2">
      <c r="A437" s="1" t="s">
        <v>196</v>
      </c>
      <c r="B437" s="1" t="s">
        <v>516</v>
      </c>
      <c r="C437" s="1" t="s">
        <v>224</v>
      </c>
      <c r="D437" s="1">
        <v>3.0263422543505234</v>
      </c>
      <c r="E437" s="1" t="s">
        <v>70</v>
      </c>
      <c r="F437" s="2">
        <v>41954.730543981481</v>
      </c>
      <c r="G437" s="1">
        <v>12</v>
      </c>
    </row>
    <row r="438" spans="1:7" x14ac:dyDescent="0.2">
      <c r="A438" s="1" t="s">
        <v>196</v>
      </c>
      <c r="B438" s="1" t="s">
        <v>517</v>
      </c>
      <c r="C438" s="1" t="s">
        <v>224</v>
      </c>
      <c r="D438" s="1">
        <v>2.6314089337079665</v>
      </c>
      <c r="E438" s="1" t="s">
        <v>70</v>
      </c>
      <c r="F438" s="2">
        <v>41949.592314814814</v>
      </c>
      <c r="G438" s="1">
        <v>12</v>
      </c>
    </row>
    <row r="439" spans="1:7" x14ac:dyDescent="0.2">
      <c r="A439" s="1" t="s">
        <v>196</v>
      </c>
      <c r="B439" s="1" t="s">
        <v>518</v>
      </c>
      <c r="C439" s="1" t="s">
        <v>224</v>
      </c>
      <c r="D439" s="1">
        <v>2.8143591323806025</v>
      </c>
      <c r="E439" s="1" t="s">
        <v>70</v>
      </c>
      <c r="F439" s="2">
        <v>41949.601388888892</v>
      </c>
      <c r="G439" s="1">
        <v>12</v>
      </c>
    </row>
    <row r="440" spans="1:7" x14ac:dyDescent="0.2">
      <c r="A440" s="1" t="s">
        <v>196</v>
      </c>
      <c r="B440" s="1" t="s">
        <v>519</v>
      </c>
      <c r="C440" s="1" t="s">
        <v>224</v>
      </c>
      <c r="D440" s="1">
        <v>3.0145262675794564</v>
      </c>
      <c r="E440" s="1" t="s">
        <v>70</v>
      </c>
      <c r="F440" s="2">
        <v>41949.606724537036</v>
      </c>
      <c r="G440" s="1">
        <v>12</v>
      </c>
    </row>
    <row r="441" spans="1:7" x14ac:dyDescent="0.2">
      <c r="A441" s="1" t="s">
        <v>196</v>
      </c>
      <c r="B441" s="1" t="s">
        <v>520</v>
      </c>
      <c r="C441" s="1" t="s">
        <v>224</v>
      </c>
      <c r="D441" s="1">
        <v>2.9802308753290174</v>
      </c>
      <c r="E441" s="1" t="s">
        <v>70</v>
      </c>
      <c r="F441" s="2">
        <v>38982.490486111114</v>
      </c>
      <c r="G441" s="1">
        <v>12</v>
      </c>
    </row>
    <row r="442" spans="1:7" x14ac:dyDescent="0.2">
      <c r="A442" s="1" t="s">
        <v>196</v>
      </c>
      <c r="B442" s="1" t="s">
        <v>521</v>
      </c>
      <c r="C442" s="1" t="s">
        <v>224</v>
      </c>
      <c r="D442" s="1">
        <v>2.9676341060883598</v>
      </c>
      <c r="E442" s="1" t="s">
        <v>70</v>
      </c>
      <c r="F442" s="2">
        <v>41949.610671296294</v>
      </c>
      <c r="G442" s="1">
        <v>12</v>
      </c>
    </row>
    <row r="443" spans="1:7" x14ac:dyDescent="0.2">
      <c r="A443" s="1" t="s">
        <v>196</v>
      </c>
      <c r="B443" s="1" t="s">
        <v>522</v>
      </c>
      <c r="C443" s="1" t="s">
        <v>224</v>
      </c>
      <c r="D443" s="1">
        <v>2.7250760568938714</v>
      </c>
      <c r="E443" s="1" t="s">
        <v>70</v>
      </c>
      <c r="F443" s="2">
        <v>41954.735046296293</v>
      </c>
      <c r="G443" s="1">
        <v>12</v>
      </c>
    </row>
    <row r="444" spans="1:7" x14ac:dyDescent="0.2">
      <c r="A444" s="1" t="s">
        <v>196</v>
      </c>
      <c r="B444" s="1" t="s">
        <v>523</v>
      </c>
      <c r="C444" s="1" t="s">
        <v>224</v>
      </c>
      <c r="D444" s="1">
        <v>3.1570332172095834</v>
      </c>
      <c r="E444" s="1" t="s">
        <v>70</v>
      </c>
      <c r="F444" s="2">
        <v>41949.697384259256</v>
      </c>
      <c r="G444" s="1">
        <v>12</v>
      </c>
    </row>
    <row r="445" spans="1:7" x14ac:dyDescent="0.2">
      <c r="A445" s="1" t="s">
        <v>196</v>
      </c>
      <c r="B445" s="1" t="s">
        <v>524</v>
      </c>
      <c r="C445" s="1" t="s">
        <v>224</v>
      </c>
      <c r="D445" s="1">
        <v>2.5503834753140873</v>
      </c>
      <c r="E445" s="1" t="s">
        <v>70</v>
      </c>
      <c r="F445" s="2">
        <v>41949.655474537038</v>
      </c>
      <c r="G445" s="1">
        <v>12</v>
      </c>
    </row>
    <row r="446" spans="1:7" x14ac:dyDescent="0.2">
      <c r="A446" s="1" t="s">
        <v>196</v>
      </c>
      <c r="B446" s="1" t="s">
        <v>525</v>
      </c>
      <c r="C446" s="1" t="s">
        <v>224</v>
      </c>
      <c r="D446" s="1">
        <v>2.7228492172002809</v>
      </c>
      <c r="E446" s="1" t="s">
        <v>70</v>
      </c>
      <c r="F446" s="2">
        <v>41949.710509259261</v>
      </c>
      <c r="G446" s="1">
        <v>12</v>
      </c>
    </row>
    <row r="447" spans="1:7" x14ac:dyDescent="0.2">
      <c r="A447" s="1" t="s">
        <v>196</v>
      </c>
      <c r="B447" s="1" t="s">
        <v>526</v>
      </c>
      <c r="C447" s="1" t="s">
        <v>224</v>
      </c>
      <c r="D447" s="1">
        <v>2.7395828561436382</v>
      </c>
      <c r="E447" s="1" t="s">
        <v>70</v>
      </c>
      <c r="F447" s="2">
        <v>41949.719629629632</v>
      </c>
      <c r="G447" s="1">
        <v>12</v>
      </c>
    </row>
    <row r="448" spans="1:7" x14ac:dyDescent="0.2">
      <c r="A448" s="1" t="s">
        <v>196</v>
      </c>
      <c r="B448" s="1" t="s">
        <v>527</v>
      </c>
      <c r="C448" s="1" t="s">
        <v>224</v>
      </c>
      <c r="D448" s="1">
        <v>2.74</v>
      </c>
      <c r="E448" s="1" t="s">
        <v>70</v>
      </c>
      <c r="F448" s="2">
        <v>28278</v>
      </c>
      <c r="G448" s="1">
        <v>12</v>
      </c>
    </row>
    <row r="449" spans="1:7" x14ac:dyDescent="0.2">
      <c r="A449" s="1" t="s">
        <v>196</v>
      </c>
      <c r="B449" s="1" t="s">
        <v>528</v>
      </c>
      <c r="C449" s="1" t="s">
        <v>224</v>
      </c>
      <c r="D449" s="1">
        <v>3.0448554667618088</v>
      </c>
      <c r="E449" s="1" t="s">
        <v>70</v>
      </c>
      <c r="F449" s="2">
        <v>42536.616122685184</v>
      </c>
      <c r="G449" s="1">
        <v>12</v>
      </c>
    </row>
    <row r="450" spans="1:7" x14ac:dyDescent="0.2">
      <c r="A450" s="1" t="s">
        <v>196</v>
      </c>
      <c r="B450" s="1" t="s">
        <v>529</v>
      </c>
      <c r="C450" s="1" t="s">
        <v>224</v>
      </c>
      <c r="D450" s="1">
        <v>2.8215501463713903</v>
      </c>
      <c r="E450" s="1" t="s">
        <v>70</v>
      </c>
      <c r="F450" s="2">
        <v>42536.455335648148</v>
      </c>
      <c r="G450" s="1">
        <v>12</v>
      </c>
    </row>
    <row r="451" spans="1:7" x14ac:dyDescent="0.2">
      <c r="A451" s="1" t="s">
        <v>196</v>
      </c>
      <c r="B451" s="1" t="s">
        <v>530</v>
      </c>
      <c r="C451" s="1" t="s">
        <v>224</v>
      </c>
      <c r="D451" s="1">
        <v>2.7146908762904678</v>
      </c>
      <c r="E451" s="1" t="s">
        <v>70</v>
      </c>
      <c r="F451" s="2">
        <v>42536.567685185182</v>
      </c>
      <c r="G451" s="1">
        <v>12</v>
      </c>
    </row>
    <row r="452" spans="1:7" x14ac:dyDescent="0.2">
      <c r="A452" s="1" t="s">
        <v>196</v>
      </c>
      <c r="B452" s="1" t="s">
        <v>531</v>
      </c>
      <c r="C452" s="1" t="s">
        <v>224</v>
      </c>
      <c r="D452" s="1">
        <v>2.6102078677742382</v>
      </c>
      <c r="E452" s="1" t="s">
        <v>70</v>
      </c>
      <c r="F452" s="2">
        <v>41950.408784722225</v>
      </c>
      <c r="G452" s="1">
        <v>12</v>
      </c>
    </row>
    <row r="453" spans="1:7" x14ac:dyDescent="0.2">
      <c r="A453" s="1" t="s">
        <v>196</v>
      </c>
      <c r="B453" s="1" t="s">
        <v>532</v>
      </c>
      <c r="C453" s="1" t="s">
        <v>224</v>
      </c>
      <c r="D453" s="1">
        <v>2.6886466322023295</v>
      </c>
      <c r="E453" s="1" t="s">
        <v>70</v>
      </c>
      <c r="F453" s="2">
        <v>41950.41983796296</v>
      </c>
      <c r="G453" s="1">
        <v>12</v>
      </c>
    </row>
    <row r="454" spans="1:7" x14ac:dyDescent="0.2">
      <c r="A454" s="1" t="s">
        <v>196</v>
      </c>
      <c r="B454" s="1" t="s">
        <v>533</v>
      </c>
      <c r="C454" s="1" t="s">
        <v>224</v>
      </c>
      <c r="D454" s="1">
        <v>3.0759692704587676</v>
      </c>
      <c r="E454" s="1" t="s">
        <v>70</v>
      </c>
      <c r="F454" s="2">
        <v>41950.427349537036</v>
      </c>
      <c r="G454" s="1">
        <v>12</v>
      </c>
    </row>
    <row r="455" spans="1:7" x14ac:dyDescent="0.2">
      <c r="A455" s="1" t="s">
        <v>196</v>
      </c>
      <c r="B455" s="1" t="s">
        <v>534</v>
      </c>
      <c r="C455" s="1" t="s">
        <v>224</v>
      </c>
      <c r="D455" s="1">
        <v>2.4650632827650902</v>
      </c>
      <c r="E455" s="1" t="s">
        <v>70</v>
      </c>
      <c r="F455" s="2">
        <v>41950.433206018519</v>
      </c>
      <c r="G455" s="1">
        <v>12</v>
      </c>
    </row>
    <row r="456" spans="1:7" x14ac:dyDescent="0.2">
      <c r="A456" s="1" t="s">
        <v>196</v>
      </c>
      <c r="B456" s="1" t="s">
        <v>535</v>
      </c>
      <c r="C456" s="1" t="s">
        <v>224</v>
      </c>
      <c r="D456" s="1">
        <v>2.536336678440791</v>
      </c>
      <c r="E456" s="1" t="s">
        <v>70</v>
      </c>
      <c r="F456" s="2">
        <v>41950.437893518516</v>
      </c>
      <c r="G456" s="1">
        <v>12</v>
      </c>
    </row>
    <row r="457" spans="1:7" x14ac:dyDescent="0.2">
      <c r="A457" s="1" t="s">
        <v>196</v>
      </c>
      <c r="B457" s="1" t="s">
        <v>536</v>
      </c>
      <c r="C457" s="1" t="s">
        <v>224</v>
      </c>
      <c r="D457" s="1">
        <v>3.1361000348003736</v>
      </c>
      <c r="E457" s="1" t="s">
        <v>70</v>
      </c>
      <c r="F457" s="2">
        <v>41950.443043981482</v>
      </c>
      <c r="G457" s="1">
        <v>12</v>
      </c>
    </row>
    <row r="458" spans="1:7" x14ac:dyDescent="0.2">
      <c r="A458" s="1" t="s">
        <v>196</v>
      </c>
      <c r="B458" s="1" t="s">
        <v>537</v>
      </c>
      <c r="C458" s="1" t="s">
        <v>224</v>
      </c>
      <c r="D458" s="1">
        <v>2.6598674955224042</v>
      </c>
      <c r="E458" s="1" t="s">
        <v>70</v>
      </c>
      <c r="F458" s="2">
        <v>41950.449050925927</v>
      </c>
      <c r="G458" s="1">
        <v>12</v>
      </c>
    </row>
    <row r="459" spans="1:7" x14ac:dyDescent="0.2">
      <c r="A459" s="1" t="s">
        <v>196</v>
      </c>
      <c r="B459" s="1" t="s">
        <v>538</v>
      </c>
      <c r="C459" s="1" t="s">
        <v>224</v>
      </c>
      <c r="D459" s="1">
        <v>2.6589522477847574</v>
      </c>
      <c r="E459" s="1" t="s">
        <v>70</v>
      </c>
      <c r="F459" s="2">
        <v>41950.454884259256</v>
      </c>
      <c r="G459" s="1">
        <v>12</v>
      </c>
    </row>
    <row r="460" spans="1:7" x14ac:dyDescent="0.2">
      <c r="A460" s="1" t="s">
        <v>196</v>
      </c>
      <c r="B460" s="1" t="s">
        <v>539</v>
      </c>
      <c r="C460" s="1" t="s">
        <v>224</v>
      </c>
      <c r="D460" s="1">
        <v>3.1431926970421769</v>
      </c>
      <c r="E460" s="1" t="s">
        <v>70</v>
      </c>
      <c r="F460" s="2">
        <v>41954.719131944446</v>
      </c>
      <c r="G460" s="1">
        <v>12</v>
      </c>
    </row>
    <row r="461" spans="1:7" x14ac:dyDescent="0.2">
      <c r="A461" s="1" t="s">
        <v>196</v>
      </c>
      <c r="B461" s="1" t="s">
        <v>540</v>
      </c>
      <c r="C461" s="1" t="s">
        <v>224</v>
      </c>
      <c r="D461" s="1">
        <v>2.7553079334384658</v>
      </c>
      <c r="E461" s="1" t="s">
        <v>70</v>
      </c>
      <c r="F461" s="2">
        <v>41954.740162037036</v>
      </c>
      <c r="G461" s="1">
        <v>12</v>
      </c>
    </row>
    <row r="462" spans="1:7" x14ac:dyDescent="0.2">
      <c r="A462" s="1" t="s">
        <v>196</v>
      </c>
      <c r="B462" s="1" t="s">
        <v>541</v>
      </c>
      <c r="C462" s="1" t="s">
        <v>224</v>
      </c>
      <c r="D462" s="1">
        <v>3.1508113349581039</v>
      </c>
      <c r="E462" s="1" t="s">
        <v>70</v>
      </c>
      <c r="F462" s="2">
        <v>41950.553460648145</v>
      </c>
      <c r="G462" s="1">
        <v>12</v>
      </c>
    </row>
    <row r="463" spans="1:7" x14ac:dyDescent="0.2">
      <c r="A463" s="1" t="s">
        <v>196</v>
      </c>
      <c r="B463" s="1" t="s">
        <v>542</v>
      </c>
      <c r="C463" s="1" t="s">
        <v>224</v>
      </c>
      <c r="D463" s="1">
        <v>2.9079618429361846</v>
      </c>
      <c r="E463" s="1" t="s">
        <v>70</v>
      </c>
      <c r="F463" s="2">
        <v>41951.44431712963</v>
      </c>
      <c r="G463" s="1">
        <v>12</v>
      </c>
    </row>
    <row r="464" spans="1:7" x14ac:dyDescent="0.2">
      <c r="A464" s="1" t="s">
        <v>196</v>
      </c>
      <c r="B464" s="1" t="s">
        <v>543</v>
      </c>
      <c r="C464" s="1" t="s">
        <v>224</v>
      </c>
      <c r="D464" s="1">
        <v>2.613655966022757</v>
      </c>
      <c r="E464" s="1" t="s">
        <v>70</v>
      </c>
      <c r="F464" s="2">
        <v>41950.566342592596</v>
      </c>
      <c r="G464" s="1">
        <v>12</v>
      </c>
    </row>
    <row r="465" spans="1:7" x14ac:dyDescent="0.2">
      <c r="A465" s="1" t="s">
        <v>196</v>
      </c>
      <c r="B465" s="1" t="s">
        <v>544</v>
      </c>
      <c r="C465" s="1" t="s">
        <v>224</v>
      </c>
      <c r="D465" s="1">
        <v>2.6648204579245287</v>
      </c>
      <c r="E465" s="1" t="s">
        <v>70</v>
      </c>
      <c r="F465" s="2">
        <v>41950.570092592592</v>
      </c>
      <c r="G465" s="1">
        <v>12</v>
      </c>
    </row>
    <row r="466" spans="1:7" x14ac:dyDescent="0.2">
      <c r="A466" s="1" t="s">
        <v>196</v>
      </c>
      <c r="B466" s="1" t="s">
        <v>545</v>
      </c>
      <c r="C466" s="1" t="s">
        <v>224</v>
      </c>
      <c r="D466" s="1">
        <v>3.129407919940375</v>
      </c>
      <c r="E466" s="1" t="s">
        <v>70</v>
      </c>
      <c r="F466" s="2">
        <v>41950.575023148151</v>
      </c>
      <c r="G466" s="1">
        <v>12</v>
      </c>
    </row>
    <row r="467" spans="1:7" x14ac:dyDescent="0.2">
      <c r="A467" s="1" t="s">
        <v>196</v>
      </c>
      <c r="B467" s="1" t="s">
        <v>546</v>
      </c>
      <c r="C467" s="1" t="s">
        <v>224</v>
      </c>
      <c r="D467" s="1">
        <v>2.911736034610021</v>
      </c>
      <c r="E467" s="1" t="s">
        <v>70</v>
      </c>
      <c r="F467" s="2">
        <v>41950.579282407409</v>
      </c>
      <c r="G467" s="1">
        <v>12</v>
      </c>
    </row>
    <row r="468" spans="1:7" x14ac:dyDescent="0.2">
      <c r="A468" s="1" t="s">
        <v>196</v>
      </c>
      <c r="B468" s="1" t="s">
        <v>547</v>
      </c>
      <c r="C468" s="1" t="s">
        <v>224</v>
      </c>
      <c r="D468" s="1">
        <v>2.8715860478093576</v>
      </c>
      <c r="E468" s="1" t="s">
        <v>70</v>
      </c>
      <c r="F468" s="2">
        <v>41950.591006944444</v>
      </c>
      <c r="G468" s="1">
        <v>12</v>
      </c>
    </row>
    <row r="469" spans="1:7" x14ac:dyDescent="0.2">
      <c r="A469" s="1" t="s">
        <v>196</v>
      </c>
      <c r="B469" s="1" t="s">
        <v>548</v>
      </c>
      <c r="C469" s="1" t="s">
        <v>224</v>
      </c>
      <c r="D469" s="1">
        <v>3.0632132283519669</v>
      </c>
      <c r="E469" s="1" t="s">
        <v>70</v>
      </c>
      <c r="F469" s="2">
        <v>41950.596678240741</v>
      </c>
      <c r="G469" s="1">
        <v>12</v>
      </c>
    </row>
    <row r="470" spans="1:7" x14ac:dyDescent="0.2">
      <c r="A470" s="1" t="s">
        <v>196</v>
      </c>
      <c r="B470" s="1" t="s">
        <v>549</v>
      </c>
      <c r="C470" s="1" t="s">
        <v>224</v>
      </c>
      <c r="D470" s="1">
        <v>2.9702268993129111</v>
      </c>
      <c r="E470" s="1" t="s">
        <v>70</v>
      </c>
      <c r="F470" s="2">
        <v>41950.604039351849</v>
      </c>
      <c r="G470" s="1">
        <v>12</v>
      </c>
    </row>
    <row r="471" spans="1:7" x14ac:dyDescent="0.2">
      <c r="A471" s="1" t="s">
        <v>196</v>
      </c>
      <c r="B471" s="1" t="s">
        <v>550</v>
      </c>
      <c r="C471" s="1" t="s">
        <v>224</v>
      </c>
      <c r="D471" s="1">
        <v>2.6562836596596795</v>
      </c>
      <c r="E471" s="1" t="s">
        <v>70</v>
      </c>
      <c r="F471" s="2">
        <v>41950.62427083333</v>
      </c>
      <c r="G471" s="1">
        <v>12</v>
      </c>
    </row>
    <row r="472" spans="1:7" x14ac:dyDescent="0.2">
      <c r="A472" s="1" t="s">
        <v>196</v>
      </c>
      <c r="B472" s="1" t="s">
        <v>551</v>
      </c>
      <c r="C472" s="1" t="s">
        <v>224</v>
      </c>
      <c r="D472" s="1">
        <v>2.6544538761449541</v>
      </c>
      <c r="E472" s="1" t="s">
        <v>70</v>
      </c>
      <c r="F472" s="2">
        <v>41950.634895833333</v>
      </c>
      <c r="G472" s="1">
        <v>12</v>
      </c>
    </row>
    <row r="473" spans="1:7" x14ac:dyDescent="0.2">
      <c r="A473" s="1" t="s">
        <v>196</v>
      </c>
      <c r="B473" s="1" t="s">
        <v>552</v>
      </c>
      <c r="C473" s="1" t="s">
        <v>224</v>
      </c>
      <c r="D473" s="1">
        <v>2.7434249281318195</v>
      </c>
      <c r="E473" s="1" t="s">
        <v>70</v>
      </c>
      <c r="F473" s="2">
        <v>41950.638935185183</v>
      </c>
      <c r="G473" s="1">
        <v>12</v>
      </c>
    </row>
    <row r="474" spans="1:7" x14ac:dyDescent="0.2">
      <c r="A474" s="1" t="s">
        <v>196</v>
      </c>
      <c r="B474" s="1" t="s">
        <v>553</v>
      </c>
      <c r="C474" s="1" t="s">
        <v>224</v>
      </c>
      <c r="D474" s="1">
        <v>3.0382951872262698</v>
      </c>
      <c r="E474" s="1" t="s">
        <v>70</v>
      </c>
      <c r="F474" s="2">
        <v>41950.643425925926</v>
      </c>
      <c r="G474" s="1">
        <v>12</v>
      </c>
    </row>
    <row r="475" spans="1:7" x14ac:dyDescent="0.2">
      <c r="A475" s="1" t="s">
        <v>196</v>
      </c>
      <c r="B475" s="1" t="s">
        <v>554</v>
      </c>
      <c r="C475" s="1" t="s">
        <v>224</v>
      </c>
      <c r="D475" s="1">
        <v>2.9080585351005452</v>
      </c>
      <c r="E475" s="1" t="s">
        <v>70</v>
      </c>
      <c r="F475" s="2">
        <v>41950.665300925924</v>
      </c>
      <c r="G475" s="1">
        <v>12</v>
      </c>
    </row>
    <row r="476" spans="1:7" x14ac:dyDescent="0.2">
      <c r="A476" s="1" t="s">
        <v>196</v>
      </c>
      <c r="B476" s="1" t="s">
        <v>555</v>
      </c>
      <c r="C476" s="1" t="s">
        <v>224</v>
      </c>
      <c r="D476" s="1">
        <v>2.5958966218925221</v>
      </c>
      <c r="E476" s="1" t="s">
        <v>70</v>
      </c>
      <c r="F476" s="2">
        <v>41950.683333333334</v>
      </c>
      <c r="G476" s="1">
        <v>12</v>
      </c>
    </row>
    <row r="477" spans="1:7" x14ac:dyDescent="0.2">
      <c r="A477" s="1" t="s">
        <v>196</v>
      </c>
      <c r="B477" s="1" t="s">
        <v>556</v>
      </c>
      <c r="C477" s="1" t="s">
        <v>224</v>
      </c>
      <c r="D477" s="1">
        <v>0.40949717310974815</v>
      </c>
      <c r="E477" s="1" t="s">
        <v>70</v>
      </c>
      <c r="F477" s="2">
        <v>41950.690300925926</v>
      </c>
      <c r="G477" s="1">
        <v>12</v>
      </c>
    </row>
    <row r="478" spans="1:7" x14ac:dyDescent="0.2">
      <c r="A478" s="1" t="s">
        <v>196</v>
      </c>
      <c r="B478" s="1" t="s">
        <v>557</v>
      </c>
      <c r="C478" s="1" t="s">
        <v>224</v>
      </c>
      <c r="D478" s="1">
        <v>2.9731350158814798</v>
      </c>
      <c r="E478" s="1" t="s">
        <v>70</v>
      </c>
      <c r="F478" s="2">
        <v>41950.707824074074</v>
      </c>
      <c r="G478" s="1">
        <v>12</v>
      </c>
    </row>
    <row r="479" spans="1:7" x14ac:dyDescent="0.2">
      <c r="A479" s="1" t="s">
        <v>196</v>
      </c>
      <c r="B479" s="1" t="s">
        <v>558</v>
      </c>
      <c r="C479" s="1" t="s">
        <v>224</v>
      </c>
      <c r="D479" s="1">
        <v>3.0157299537096676</v>
      </c>
      <c r="E479" s="1" t="s">
        <v>70</v>
      </c>
      <c r="F479" s="2">
        <v>41951.663738425923</v>
      </c>
      <c r="G479" s="1">
        <v>12</v>
      </c>
    </row>
    <row r="480" spans="1:7" x14ac:dyDescent="0.2">
      <c r="A480" s="1" t="s">
        <v>196</v>
      </c>
      <c r="B480" s="1" t="s">
        <v>559</v>
      </c>
      <c r="C480" s="1" t="s">
        <v>224</v>
      </c>
      <c r="D480" s="1">
        <v>2.9566900608474782</v>
      </c>
      <c r="E480" s="1" t="s">
        <v>70</v>
      </c>
      <c r="F480" s="2">
        <v>41951.402326388888</v>
      </c>
      <c r="G480" s="1">
        <v>12</v>
      </c>
    </row>
    <row r="481" spans="1:7" x14ac:dyDescent="0.2">
      <c r="A481" s="1" t="s">
        <v>196</v>
      </c>
      <c r="B481" s="1" t="s">
        <v>560</v>
      </c>
      <c r="C481" s="1" t="s">
        <v>224</v>
      </c>
      <c r="D481" s="1">
        <v>2.6957847153456505</v>
      </c>
      <c r="E481" s="1" t="s">
        <v>70</v>
      </c>
      <c r="F481" s="2">
        <v>41951.409560185188</v>
      </c>
      <c r="G481" s="1">
        <v>12</v>
      </c>
    </row>
    <row r="482" spans="1:7" x14ac:dyDescent="0.2">
      <c r="A482" s="1" t="s">
        <v>196</v>
      </c>
      <c r="B482" s="1" t="s">
        <v>561</v>
      </c>
      <c r="C482" s="1" t="s">
        <v>224</v>
      </c>
      <c r="D482" s="1">
        <v>3.1388167068714901</v>
      </c>
      <c r="E482" s="1" t="s">
        <v>70</v>
      </c>
      <c r="F482" s="2">
        <v>41951.415752314817</v>
      </c>
      <c r="G482" s="1">
        <v>12</v>
      </c>
    </row>
    <row r="483" spans="1:7" x14ac:dyDescent="0.2">
      <c r="A483" s="1" t="s">
        <v>196</v>
      </c>
      <c r="B483" s="1" t="s">
        <v>562</v>
      </c>
      <c r="C483" s="1" t="s">
        <v>224</v>
      </c>
      <c r="D483" s="1">
        <v>2.7310327415048619</v>
      </c>
      <c r="E483" s="1" t="s">
        <v>70</v>
      </c>
      <c r="F483" s="2">
        <v>41951.437430555554</v>
      </c>
      <c r="G483" s="1">
        <v>12</v>
      </c>
    </row>
    <row r="484" spans="1:7" x14ac:dyDescent="0.2">
      <c r="A484" s="1" t="s">
        <v>196</v>
      </c>
      <c r="B484" s="1" t="s">
        <v>563</v>
      </c>
      <c r="C484" s="1" t="s">
        <v>224</v>
      </c>
      <c r="D484" s="1">
        <v>2.5528796008849159</v>
      </c>
      <c r="E484" s="1" t="s">
        <v>70</v>
      </c>
      <c r="F484" s="2">
        <v>41951.452233796299</v>
      </c>
      <c r="G484" s="1">
        <v>12</v>
      </c>
    </row>
    <row r="485" spans="1:7" x14ac:dyDescent="0.2">
      <c r="A485" s="1" t="s">
        <v>196</v>
      </c>
      <c r="B485" s="1" t="s">
        <v>564</v>
      </c>
      <c r="C485" s="1" t="s">
        <v>224</v>
      </c>
      <c r="D485" s="1">
        <v>2.6465954945772516</v>
      </c>
      <c r="E485" s="1" t="s">
        <v>70</v>
      </c>
      <c r="F485" s="2">
        <v>41951.46234953704</v>
      </c>
      <c r="G485" s="1">
        <v>12</v>
      </c>
    </row>
    <row r="486" spans="1:7" x14ac:dyDescent="0.2">
      <c r="A486" s="1" t="s">
        <v>196</v>
      </c>
      <c r="B486" s="1" t="s">
        <v>565</v>
      </c>
      <c r="C486" s="1" t="s">
        <v>224</v>
      </c>
      <c r="D486" s="1">
        <v>2.6015662771526249</v>
      </c>
      <c r="E486" s="1" t="s">
        <v>70</v>
      </c>
      <c r="F486" s="2">
        <v>41951.476041666669</v>
      </c>
      <c r="G486" s="1">
        <v>12</v>
      </c>
    </row>
    <row r="487" spans="1:7" x14ac:dyDescent="0.2">
      <c r="A487" s="1" t="s">
        <v>196</v>
      </c>
      <c r="B487" s="1" t="s">
        <v>566</v>
      </c>
      <c r="C487" s="1" t="s">
        <v>224</v>
      </c>
      <c r="D487" s="1">
        <v>2.8954384818656469</v>
      </c>
      <c r="E487" s="1" t="s">
        <v>70</v>
      </c>
      <c r="F487" s="2">
        <v>41951.492129629631</v>
      </c>
      <c r="G487" s="1">
        <v>12</v>
      </c>
    </row>
    <row r="488" spans="1:7" x14ac:dyDescent="0.2">
      <c r="A488" s="1" t="s">
        <v>196</v>
      </c>
      <c r="B488" s="1" t="s">
        <v>567</v>
      </c>
      <c r="C488" s="1" t="s">
        <v>224</v>
      </c>
      <c r="D488" s="1">
        <v>2.7378756257998824</v>
      </c>
      <c r="E488" s="1" t="s">
        <v>70</v>
      </c>
      <c r="F488" s="2">
        <v>41951.49759259259</v>
      </c>
      <c r="G488" s="1">
        <v>12</v>
      </c>
    </row>
    <row r="489" spans="1:7" x14ac:dyDescent="0.2">
      <c r="A489" s="1" t="s">
        <v>196</v>
      </c>
      <c r="B489" s="1" t="s">
        <v>568</v>
      </c>
      <c r="C489" s="1" t="s">
        <v>224</v>
      </c>
      <c r="D489" s="1">
        <v>2.877677248092128</v>
      </c>
      <c r="E489" s="1" t="s">
        <v>70</v>
      </c>
      <c r="F489" s="2">
        <v>41951.504930555559</v>
      </c>
      <c r="G489" s="1">
        <v>12</v>
      </c>
    </row>
    <row r="490" spans="1:7" x14ac:dyDescent="0.2">
      <c r="A490" s="1" t="s">
        <v>196</v>
      </c>
      <c r="B490" s="1" t="s">
        <v>569</v>
      </c>
      <c r="C490" s="1" t="s">
        <v>224</v>
      </c>
      <c r="D490" s="1">
        <v>2.806702740833952</v>
      </c>
      <c r="E490" s="1" t="s">
        <v>70</v>
      </c>
      <c r="F490" s="2">
        <v>39484.703993055555</v>
      </c>
      <c r="G490" s="1">
        <v>12</v>
      </c>
    </row>
    <row r="491" spans="1:7" x14ac:dyDescent="0.2">
      <c r="A491" s="1" t="s">
        <v>196</v>
      </c>
      <c r="B491" s="1" t="s">
        <v>570</v>
      </c>
      <c r="C491" s="1" t="s">
        <v>224</v>
      </c>
      <c r="D491" s="1">
        <v>3.2640508100450552</v>
      </c>
      <c r="E491" s="1" t="s">
        <v>70</v>
      </c>
      <c r="F491" s="2">
        <v>41951.555972222224</v>
      </c>
      <c r="G491" s="1">
        <v>12</v>
      </c>
    </row>
    <row r="492" spans="1:7" x14ac:dyDescent="0.2">
      <c r="A492" s="1" t="s">
        <v>196</v>
      </c>
      <c r="B492" s="1" t="s">
        <v>571</v>
      </c>
      <c r="C492" s="1" t="s">
        <v>224</v>
      </c>
      <c r="D492" s="1">
        <v>3.164510041283668</v>
      </c>
      <c r="E492" s="1" t="s">
        <v>70</v>
      </c>
      <c r="F492" s="2">
        <v>38561.404953703706</v>
      </c>
      <c r="G492" s="1">
        <v>12</v>
      </c>
    </row>
    <row r="493" spans="1:7" x14ac:dyDescent="0.2">
      <c r="A493" s="1" t="s">
        <v>196</v>
      </c>
      <c r="B493" s="1" t="s">
        <v>572</v>
      </c>
      <c r="C493" s="1" t="s">
        <v>224</v>
      </c>
      <c r="D493" s="1">
        <v>3.2585912361130935</v>
      </c>
      <c r="E493" s="1" t="s">
        <v>70</v>
      </c>
      <c r="F493" s="2">
        <v>41951.569432870368</v>
      </c>
      <c r="G493" s="1">
        <v>12</v>
      </c>
    </row>
    <row r="494" spans="1:7" x14ac:dyDescent="0.2">
      <c r="A494" s="1" t="s">
        <v>196</v>
      </c>
      <c r="B494" s="1" t="s">
        <v>573</v>
      </c>
      <c r="C494" s="1" t="s">
        <v>224</v>
      </c>
      <c r="D494" s="1">
        <v>3.2770322523919821</v>
      </c>
      <c r="E494" s="1" t="s">
        <v>70</v>
      </c>
      <c r="F494" s="2">
        <v>41951.586898148147</v>
      </c>
      <c r="G494" s="1">
        <v>12</v>
      </c>
    </row>
    <row r="495" spans="1:7" x14ac:dyDescent="0.2">
      <c r="A495" s="1" t="s">
        <v>196</v>
      </c>
      <c r="B495" s="1" t="s">
        <v>574</v>
      </c>
      <c r="C495" s="1" t="s">
        <v>224</v>
      </c>
      <c r="D495" s="1">
        <v>2.9494712816994326</v>
      </c>
      <c r="E495" s="1" t="s">
        <v>70</v>
      </c>
      <c r="F495" s="2">
        <v>41951.598553240743</v>
      </c>
      <c r="G495" s="1">
        <v>12</v>
      </c>
    </row>
    <row r="496" spans="1:7" x14ac:dyDescent="0.2">
      <c r="A496" s="1" t="s">
        <v>196</v>
      </c>
      <c r="B496" s="1" t="s">
        <v>575</v>
      </c>
      <c r="C496" s="1" t="s">
        <v>224</v>
      </c>
      <c r="D496" s="1">
        <v>2.9414167835472718</v>
      </c>
      <c r="E496" s="1" t="s">
        <v>70</v>
      </c>
      <c r="F496" s="2">
        <v>41951.608391203707</v>
      </c>
      <c r="G496" s="1">
        <v>12</v>
      </c>
    </row>
    <row r="497" spans="1:7" x14ac:dyDescent="0.2">
      <c r="A497" s="1" t="s">
        <v>196</v>
      </c>
      <c r="B497" s="1" t="s">
        <v>576</v>
      </c>
      <c r="C497" s="1" t="s">
        <v>224</v>
      </c>
      <c r="D497" s="1">
        <v>2.9654513765027204</v>
      </c>
      <c r="E497" s="1" t="s">
        <v>70</v>
      </c>
      <c r="F497" s="2">
        <v>41951.613182870373</v>
      </c>
      <c r="G497" s="1">
        <v>12</v>
      </c>
    </row>
    <row r="498" spans="1:7" x14ac:dyDescent="0.2">
      <c r="A498" s="1" t="s">
        <v>196</v>
      </c>
      <c r="B498" s="1" t="s">
        <v>577</v>
      </c>
      <c r="C498" s="1" t="s">
        <v>224</v>
      </c>
      <c r="D498" s="1">
        <v>2.955735315484354</v>
      </c>
      <c r="E498" s="1" t="s">
        <v>70</v>
      </c>
      <c r="F498" s="2">
        <v>41951.617847222224</v>
      </c>
      <c r="G498" s="1">
        <v>12</v>
      </c>
    </row>
    <row r="499" spans="1:7" x14ac:dyDescent="0.2">
      <c r="A499" s="1" t="s">
        <v>196</v>
      </c>
      <c r="B499" s="1" t="s">
        <v>578</v>
      </c>
      <c r="C499" s="1" t="s">
        <v>224</v>
      </c>
      <c r="D499" s="1">
        <v>2.864435243415195</v>
      </c>
      <c r="E499" s="1" t="s">
        <v>70</v>
      </c>
      <c r="F499" s="2">
        <v>41951.640613425923</v>
      </c>
      <c r="G499" s="1">
        <v>12</v>
      </c>
    </row>
    <row r="500" spans="1:7" x14ac:dyDescent="0.2">
      <c r="A500" s="1" t="s">
        <v>196</v>
      </c>
      <c r="B500" s="1" t="s">
        <v>579</v>
      </c>
      <c r="C500" s="1" t="s">
        <v>224</v>
      </c>
      <c r="D500" s="1">
        <v>3.0466061152707717</v>
      </c>
      <c r="E500" s="1" t="s">
        <v>70</v>
      </c>
      <c r="F500" s="2">
        <v>41951.645775462966</v>
      </c>
      <c r="G500" s="1">
        <v>12</v>
      </c>
    </row>
    <row r="501" spans="1:7" x14ac:dyDescent="0.2">
      <c r="A501" s="1" t="s">
        <v>196</v>
      </c>
      <c r="B501" s="1" t="s">
        <v>580</v>
      </c>
      <c r="C501" s="1" t="s">
        <v>224</v>
      </c>
      <c r="D501" s="1">
        <v>3.1425872966149488</v>
      </c>
      <c r="E501" s="1" t="s">
        <v>70</v>
      </c>
      <c r="F501" s="2">
        <v>41951.652048611111</v>
      </c>
      <c r="G501" s="1">
        <v>12</v>
      </c>
    </row>
    <row r="502" spans="1:7" x14ac:dyDescent="0.2">
      <c r="A502" s="1" t="s">
        <v>196</v>
      </c>
      <c r="B502" s="1" t="s">
        <v>581</v>
      </c>
      <c r="C502" s="1" t="s">
        <v>224</v>
      </c>
      <c r="D502" s="1">
        <v>3.0342437318161104</v>
      </c>
      <c r="E502" s="1" t="s">
        <v>70</v>
      </c>
      <c r="F502" s="2">
        <v>41951.658726851849</v>
      </c>
      <c r="G502" s="1">
        <v>12</v>
      </c>
    </row>
    <row r="503" spans="1:7" x14ac:dyDescent="0.2">
      <c r="A503" s="1" t="s">
        <v>196</v>
      </c>
      <c r="B503" s="1" t="s">
        <v>582</v>
      </c>
      <c r="C503" s="1" t="s">
        <v>224</v>
      </c>
      <c r="D503" s="1">
        <v>2.9470334895463646</v>
      </c>
      <c r="E503" s="1" t="s">
        <v>70</v>
      </c>
      <c r="F503" s="2">
        <v>41951.675011574072</v>
      </c>
      <c r="G503" s="1">
        <v>12</v>
      </c>
    </row>
    <row r="504" spans="1:7" x14ac:dyDescent="0.2">
      <c r="A504" s="1" t="s">
        <v>196</v>
      </c>
      <c r="B504" s="1" t="s">
        <v>583</v>
      </c>
      <c r="C504" s="1" t="s">
        <v>224</v>
      </c>
      <c r="D504" s="1">
        <v>2.9664212698343535</v>
      </c>
      <c r="E504" s="1" t="s">
        <v>70</v>
      </c>
      <c r="F504" s="2">
        <v>41951.692893518521</v>
      </c>
      <c r="G504" s="1">
        <v>12</v>
      </c>
    </row>
    <row r="505" spans="1:7" x14ac:dyDescent="0.2">
      <c r="A505" s="1" t="s">
        <v>196</v>
      </c>
      <c r="B505" s="1" t="s">
        <v>584</v>
      </c>
      <c r="C505" s="1" t="s">
        <v>224</v>
      </c>
      <c r="D505" s="1">
        <v>3.0866477367280543</v>
      </c>
      <c r="E505" s="1" t="s">
        <v>70</v>
      </c>
      <c r="F505" s="2">
        <v>41951.696585648147</v>
      </c>
      <c r="G505" s="1">
        <v>12</v>
      </c>
    </row>
    <row r="506" spans="1:7" x14ac:dyDescent="0.2">
      <c r="A506" s="1" t="s">
        <v>196</v>
      </c>
      <c r="B506" s="1" t="s">
        <v>585</v>
      </c>
      <c r="C506" s="1" t="s">
        <v>224</v>
      </c>
      <c r="D506" s="1">
        <v>3.0635683737883941</v>
      </c>
      <c r="E506" s="1" t="s">
        <v>70</v>
      </c>
      <c r="F506" s="2">
        <v>41951.703263888892</v>
      </c>
      <c r="G506" s="1">
        <v>12</v>
      </c>
    </row>
    <row r="507" spans="1:7" x14ac:dyDescent="0.2">
      <c r="A507" s="1" t="s">
        <v>196</v>
      </c>
      <c r="B507" s="1" t="s">
        <v>586</v>
      </c>
      <c r="C507" s="1" t="s">
        <v>224</v>
      </c>
      <c r="D507" s="1">
        <v>3.056512705858474</v>
      </c>
      <c r="E507" s="1" t="s">
        <v>70</v>
      </c>
      <c r="F507" s="2">
        <v>41954.399930555555</v>
      </c>
      <c r="G507" s="1">
        <v>12</v>
      </c>
    </row>
    <row r="508" spans="1:7" x14ac:dyDescent="0.2">
      <c r="A508" s="1" t="s">
        <v>196</v>
      </c>
      <c r="B508" s="1" t="s">
        <v>587</v>
      </c>
      <c r="C508" s="1" t="s">
        <v>224</v>
      </c>
      <c r="D508" s="1">
        <v>3.0114274014057982</v>
      </c>
      <c r="E508" s="1" t="s">
        <v>70</v>
      </c>
      <c r="F508" s="2">
        <v>41954.405960648146</v>
      </c>
      <c r="G508" s="1">
        <v>12</v>
      </c>
    </row>
    <row r="509" spans="1:7" x14ac:dyDescent="0.2">
      <c r="A509" s="1" t="s">
        <v>196</v>
      </c>
      <c r="B509" s="1" t="s">
        <v>588</v>
      </c>
      <c r="C509" s="1" t="s">
        <v>224</v>
      </c>
      <c r="D509" s="1">
        <v>3.1189427656811852</v>
      </c>
      <c r="E509" s="1" t="s">
        <v>70</v>
      </c>
      <c r="F509" s="2">
        <v>42536.625416666669</v>
      </c>
      <c r="G509" s="1">
        <v>12</v>
      </c>
    </row>
    <row r="510" spans="1:7" x14ac:dyDescent="0.2">
      <c r="A510" s="1" t="s">
        <v>196</v>
      </c>
      <c r="B510" s="1" t="s">
        <v>589</v>
      </c>
      <c r="C510" s="1" t="s">
        <v>224</v>
      </c>
      <c r="D510" s="1">
        <v>1.001238114456799</v>
      </c>
      <c r="E510" s="1" t="s">
        <v>70</v>
      </c>
      <c r="F510" s="2">
        <v>42536.608553240738</v>
      </c>
      <c r="G510" s="1">
        <v>12</v>
      </c>
    </row>
    <row r="511" spans="1:7" x14ac:dyDescent="0.2">
      <c r="A511" s="1" t="s">
        <v>196</v>
      </c>
      <c r="B511" s="1" t="s">
        <v>590</v>
      </c>
      <c r="C511" s="1" t="s">
        <v>224</v>
      </c>
      <c r="D511" s="1">
        <v>2.9739014516766256</v>
      </c>
      <c r="E511" s="1" t="s">
        <v>70</v>
      </c>
      <c r="F511" s="2">
        <v>42536.527789351851</v>
      </c>
      <c r="G511" s="1">
        <v>12</v>
      </c>
    </row>
    <row r="512" spans="1:7" x14ac:dyDescent="0.2">
      <c r="A512" s="1" t="s">
        <v>196</v>
      </c>
      <c r="B512" s="1" t="s">
        <v>591</v>
      </c>
      <c r="C512" s="1" t="s">
        <v>224</v>
      </c>
      <c r="D512" s="1">
        <v>3.0189259139452123</v>
      </c>
      <c r="E512" s="1" t="s">
        <v>70</v>
      </c>
      <c r="F512" s="2">
        <v>41954.432453703703</v>
      </c>
      <c r="G512" s="1">
        <v>12</v>
      </c>
    </row>
    <row r="513" spans="1:7" x14ac:dyDescent="0.2">
      <c r="A513" s="1" t="s">
        <v>196</v>
      </c>
      <c r="B513" s="1" t="s">
        <v>592</v>
      </c>
      <c r="C513" s="1" t="s">
        <v>224</v>
      </c>
      <c r="D513" s="1">
        <v>2.9614248899415121</v>
      </c>
      <c r="E513" s="1" t="s">
        <v>70</v>
      </c>
      <c r="F513" s="2">
        <v>41954.437708333331</v>
      </c>
      <c r="G513" s="1">
        <v>12</v>
      </c>
    </row>
    <row r="514" spans="1:7" x14ac:dyDescent="0.2">
      <c r="A514" s="1" t="s">
        <v>196</v>
      </c>
      <c r="B514" s="1" t="s">
        <v>593</v>
      </c>
      <c r="C514" s="1" t="s">
        <v>224</v>
      </c>
      <c r="D514" s="1">
        <v>2.8221613912871519</v>
      </c>
      <c r="E514" s="1" t="s">
        <v>70</v>
      </c>
      <c r="F514" s="2">
        <v>41954.443333333336</v>
      </c>
      <c r="G514" s="1">
        <v>12</v>
      </c>
    </row>
    <row r="515" spans="1:7" x14ac:dyDescent="0.2">
      <c r="A515" s="1" t="s">
        <v>196</v>
      </c>
      <c r="B515" s="1" t="s">
        <v>594</v>
      </c>
      <c r="C515" s="1" t="s">
        <v>224</v>
      </c>
      <c r="D515" s="1">
        <v>3.2154512382889142</v>
      </c>
      <c r="E515" s="1" t="s">
        <v>70</v>
      </c>
      <c r="F515" s="2">
        <v>42101.417060185187</v>
      </c>
      <c r="G515" s="1">
        <v>12</v>
      </c>
    </row>
    <row r="516" spans="1:7" x14ac:dyDescent="0.2">
      <c r="A516" s="1" t="s">
        <v>196</v>
      </c>
      <c r="B516" s="1" t="s">
        <v>595</v>
      </c>
      <c r="C516" s="1" t="s">
        <v>224</v>
      </c>
      <c r="D516" s="1">
        <v>2.9140284162018677</v>
      </c>
      <c r="E516" s="1" t="s">
        <v>70</v>
      </c>
      <c r="F516" s="2">
        <v>42101.458749999998</v>
      </c>
      <c r="G516" s="1">
        <v>12</v>
      </c>
    </row>
    <row r="517" spans="1:7" x14ac:dyDescent="0.2">
      <c r="A517" s="1" t="s">
        <v>196</v>
      </c>
      <c r="B517" s="1" t="s">
        <v>596</v>
      </c>
      <c r="C517" s="1" t="s">
        <v>224</v>
      </c>
      <c r="D517" s="1">
        <v>2.9793488574413471</v>
      </c>
      <c r="E517" s="1" t="s">
        <v>70</v>
      </c>
      <c r="F517" s="2">
        <v>42502.535497685189</v>
      </c>
      <c r="G517" s="1">
        <v>12</v>
      </c>
    </row>
    <row r="518" spans="1:7" x14ac:dyDescent="0.2">
      <c r="A518" s="1" t="s">
        <v>196</v>
      </c>
      <c r="B518" s="1" t="s">
        <v>597</v>
      </c>
      <c r="C518" s="1" t="s">
        <v>224</v>
      </c>
      <c r="D518" s="1">
        <v>2.966259960047386</v>
      </c>
      <c r="E518" s="1" t="s">
        <v>70</v>
      </c>
      <c r="F518" s="2">
        <v>42101.411990740744</v>
      </c>
      <c r="G518" s="1">
        <v>12</v>
      </c>
    </row>
    <row r="519" spans="1:7" x14ac:dyDescent="0.2">
      <c r="A519" s="1" t="s">
        <v>196</v>
      </c>
      <c r="B519" s="1" t="s">
        <v>598</v>
      </c>
      <c r="C519" s="1" t="s">
        <v>224</v>
      </c>
      <c r="D519" s="1">
        <v>2.8865879499536966</v>
      </c>
      <c r="E519" s="1" t="s">
        <v>70</v>
      </c>
      <c r="F519" s="2">
        <v>42101.454664351855</v>
      </c>
      <c r="G519" s="1">
        <v>12</v>
      </c>
    </row>
    <row r="520" spans="1:7" x14ac:dyDescent="0.2">
      <c r="A520" s="1" t="s">
        <v>196</v>
      </c>
      <c r="B520" s="1" t="s">
        <v>599</v>
      </c>
      <c r="C520" s="1" t="s">
        <v>224</v>
      </c>
      <c r="D520" s="1">
        <v>3.0469964064186499</v>
      </c>
      <c r="E520" s="1" t="s">
        <v>70</v>
      </c>
      <c r="F520" s="2">
        <v>42101.448495370372</v>
      </c>
      <c r="G520" s="1">
        <v>12</v>
      </c>
    </row>
    <row r="521" spans="1:7" x14ac:dyDescent="0.2">
      <c r="A521" s="1" t="s">
        <v>196</v>
      </c>
      <c r="B521" s="1" t="s">
        <v>600</v>
      </c>
      <c r="C521" s="1" t="s">
        <v>224</v>
      </c>
      <c r="D521" s="1">
        <v>2.9167974808158448</v>
      </c>
      <c r="E521" s="1" t="s">
        <v>70</v>
      </c>
      <c r="F521" s="2">
        <v>42502.545335648145</v>
      </c>
      <c r="G521" s="1">
        <v>12</v>
      </c>
    </row>
    <row r="522" spans="1:7" x14ac:dyDescent="0.2">
      <c r="A522" s="1" t="s">
        <v>196</v>
      </c>
      <c r="B522" s="1" t="s">
        <v>601</v>
      </c>
      <c r="C522" s="1" t="s">
        <v>224</v>
      </c>
      <c r="D522" s="1">
        <v>3.0482060058549196</v>
      </c>
      <c r="E522" s="1" t="s">
        <v>70</v>
      </c>
      <c r="F522" s="2">
        <v>42101.425208333334</v>
      </c>
      <c r="G522" s="1">
        <v>12</v>
      </c>
    </row>
    <row r="523" spans="1:7" x14ac:dyDescent="0.2">
      <c r="A523" s="1" t="s">
        <v>196</v>
      </c>
      <c r="B523" s="1" t="s">
        <v>602</v>
      </c>
      <c r="C523" s="1" t="s">
        <v>224</v>
      </c>
      <c r="D523" s="1">
        <v>2.9814877445923229</v>
      </c>
      <c r="E523" s="1" t="s">
        <v>70</v>
      </c>
      <c r="F523" s="2">
        <v>42502.554780092592</v>
      </c>
      <c r="G523" s="1">
        <v>12</v>
      </c>
    </row>
    <row r="524" spans="1:7" x14ac:dyDescent="0.2">
      <c r="A524" s="1" t="s">
        <v>196</v>
      </c>
      <c r="B524" s="1" t="s">
        <v>603</v>
      </c>
      <c r="C524" s="1" t="s">
        <v>224</v>
      </c>
      <c r="D524" s="1">
        <v>2.8737105299828403</v>
      </c>
      <c r="E524" s="1" t="s">
        <v>70</v>
      </c>
      <c r="F524" s="2">
        <v>42502.563344907408</v>
      </c>
      <c r="G524" s="1">
        <v>12</v>
      </c>
    </row>
    <row r="525" spans="1:7" x14ac:dyDescent="0.2">
      <c r="A525" s="1" t="s">
        <v>196</v>
      </c>
      <c r="B525" s="1" t="s">
        <v>604</v>
      </c>
      <c r="C525" s="1" t="s">
        <v>224</v>
      </c>
      <c r="D525" s="1">
        <v>2.9724625540960168</v>
      </c>
      <c r="E525" s="1" t="s">
        <v>70</v>
      </c>
      <c r="F525" s="2">
        <v>42502.571898148148</v>
      </c>
      <c r="G525" s="1">
        <v>12</v>
      </c>
    </row>
    <row r="526" spans="1:7" x14ac:dyDescent="0.2">
      <c r="A526" s="1" t="s">
        <v>196</v>
      </c>
      <c r="B526" s="1" t="s">
        <v>605</v>
      </c>
      <c r="C526" s="1" t="s">
        <v>224</v>
      </c>
      <c r="D526" s="1">
        <v>2.8280341740620161</v>
      </c>
      <c r="E526" s="1" t="s">
        <v>70</v>
      </c>
      <c r="F526" s="2">
        <v>42502.578622685185</v>
      </c>
      <c r="G526" s="1">
        <v>12</v>
      </c>
    </row>
    <row r="527" spans="1:7" x14ac:dyDescent="0.2">
      <c r="A527" s="1" t="s">
        <v>196</v>
      </c>
      <c r="B527" s="1" t="s">
        <v>606</v>
      </c>
      <c r="C527" s="1" t="s">
        <v>224</v>
      </c>
      <c r="D527" s="1">
        <v>2.9170880000429626</v>
      </c>
      <c r="E527" s="1" t="s">
        <v>70</v>
      </c>
      <c r="F527" s="2">
        <v>42502.587824074071</v>
      </c>
      <c r="G527" s="1">
        <v>12</v>
      </c>
    </row>
    <row r="528" spans="1:7" x14ac:dyDescent="0.2">
      <c r="A528" s="1" t="s">
        <v>196</v>
      </c>
      <c r="B528" s="1" t="s">
        <v>607</v>
      </c>
      <c r="C528" s="1" t="s">
        <v>224</v>
      </c>
      <c r="D528" s="1">
        <v>2.9116484705264405</v>
      </c>
      <c r="E528" s="1" t="s">
        <v>70</v>
      </c>
      <c r="F528" s="2">
        <v>42502.594085648147</v>
      </c>
      <c r="G528" s="1">
        <v>12</v>
      </c>
    </row>
    <row r="529" spans="1:7" x14ac:dyDescent="0.2">
      <c r="A529" s="1" t="s">
        <v>196</v>
      </c>
      <c r="B529" s="1" t="s">
        <v>608</v>
      </c>
      <c r="C529" s="1" t="s">
        <v>224</v>
      </c>
      <c r="D529" s="1">
        <v>2.8594057922889915</v>
      </c>
      <c r="E529" s="1" t="s">
        <v>70</v>
      </c>
      <c r="F529" s="2">
        <v>42502.604756944442</v>
      </c>
      <c r="G529" s="1">
        <v>12</v>
      </c>
    </row>
    <row r="530" spans="1:7" x14ac:dyDescent="0.2">
      <c r="A530" s="1" t="s">
        <v>196</v>
      </c>
      <c r="B530" s="1" t="s">
        <v>609</v>
      </c>
      <c r="C530" s="1" t="s">
        <v>224</v>
      </c>
      <c r="D530" s="1">
        <v>3.0009793510916061</v>
      </c>
      <c r="E530" s="1" t="s">
        <v>70</v>
      </c>
      <c r="F530" s="2">
        <v>42502.612187500003</v>
      </c>
      <c r="G530" s="1">
        <v>12</v>
      </c>
    </row>
    <row r="531" spans="1:7" x14ac:dyDescent="0.2">
      <c r="A531" s="1" t="s">
        <v>196</v>
      </c>
      <c r="B531" s="1" t="s">
        <v>610</v>
      </c>
      <c r="C531" s="1" t="s">
        <v>224</v>
      </c>
      <c r="D531" s="1">
        <v>2.9062710120330424</v>
      </c>
      <c r="E531" s="1" t="s">
        <v>70</v>
      </c>
      <c r="F531" s="2">
        <v>42502.619525462964</v>
      </c>
      <c r="G531" s="1">
        <v>12</v>
      </c>
    </row>
    <row r="532" spans="1:7" x14ac:dyDescent="0.2">
      <c r="A532" s="1" t="s">
        <v>196</v>
      </c>
      <c r="B532" s="1" t="s">
        <v>611</v>
      </c>
      <c r="C532" s="1" t="s">
        <v>224</v>
      </c>
      <c r="D532" s="1">
        <v>2.9108111267832886</v>
      </c>
      <c r="E532" s="1" t="s">
        <v>70</v>
      </c>
      <c r="F532" s="2">
        <v>42502.662511574075</v>
      </c>
      <c r="G532" s="1">
        <v>12</v>
      </c>
    </row>
    <row r="533" spans="1:7" x14ac:dyDescent="0.2">
      <c r="A533" s="1" t="s">
        <v>196</v>
      </c>
      <c r="B533" s="1" t="s">
        <v>612</v>
      </c>
      <c r="C533" s="1" t="s">
        <v>224</v>
      </c>
      <c r="D533" s="1">
        <v>2.9401222924941277</v>
      </c>
      <c r="E533" s="1" t="s">
        <v>70</v>
      </c>
      <c r="F533" s="2">
        <v>42502.674895833334</v>
      </c>
      <c r="G533" s="1">
        <v>12</v>
      </c>
    </row>
    <row r="534" spans="1:7" x14ac:dyDescent="0.2">
      <c r="A534" s="1" t="s">
        <v>196</v>
      </c>
      <c r="B534" s="1" t="s">
        <v>613</v>
      </c>
      <c r="C534" s="1" t="s">
        <v>224</v>
      </c>
      <c r="D534" s="1">
        <v>2.8968876785714697</v>
      </c>
      <c r="E534" s="1" t="s">
        <v>70</v>
      </c>
      <c r="F534" s="2">
        <v>42502.681238425925</v>
      </c>
      <c r="G534" s="1">
        <v>12</v>
      </c>
    </row>
    <row r="535" spans="1:7" x14ac:dyDescent="0.2">
      <c r="A535" s="1" t="s">
        <v>196</v>
      </c>
      <c r="B535" s="1" t="s">
        <v>614</v>
      </c>
      <c r="C535" s="1" t="s">
        <v>224</v>
      </c>
      <c r="D535" s="1">
        <v>3.0047865831215663</v>
      </c>
      <c r="E535" s="1" t="s">
        <v>70</v>
      </c>
      <c r="F535" s="2">
        <v>42502.687303240738</v>
      </c>
      <c r="G535" s="1">
        <v>12</v>
      </c>
    </row>
    <row r="536" spans="1:7" x14ac:dyDescent="0.2">
      <c r="A536" s="1" t="s">
        <v>196</v>
      </c>
      <c r="B536" s="1" t="s">
        <v>615</v>
      </c>
      <c r="C536" s="1" t="s">
        <v>224</v>
      </c>
      <c r="D536" s="1">
        <v>3.0856000454163683</v>
      </c>
      <c r="E536" s="1" t="s">
        <v>70</v>
      </c>
      <c r="F536" s="2">
        <v>42502.694363425922</v>
      </c>
      <c r="G536" s="1">
        <v>12</v>
      </c>
    </row>
    <row r="537" spans="1:7" x14ac:dyDescent="0.2">
      <c r="A537" s="1" t="s">
        <v>196</v>
      </c>
      <c r="B537" s="1" t="s">
        <v>616</v>
      </c>
      <c r="C537" s="1" t="s">
        <v>224</v>
      </c>
      <c r="D537" s="1">
        <v>2.9032468098728104</v>
      </c>
      <c r="E537" s="1" t="s">
        <v>70</v>
      </c>
      <c r="F537" s="2">
        <v>42502.701053240744</v>
      </c>
      <c r="G537" s="1">
        <v>12</v>
      </c>
    </row>
    <row r="538" spans="1:7" x14ac:dyDescent="0.2">
      <c r="A538" s="1" t="s">
        <v>196</v>
      </c>
      <c r="B538" s="1" t="s">
        <v>617</v>
      </c>
      <c r="C538" s="1" t="s">
        <v>224</v>
      </c>
      <c r="D538" s="1">
        <v>3.0260619462647167</v>
      </c>
      <c r="E538" s="1" t="s">
        <v>70</v>
      </c>
      <c r="F538" s="2">
        <v>42502.70684027778</v>
      </c>
      <c r="G538" s="1">
        <v>12</v>
      </c>
    </row>
    <row r="539" spans="1:7" x14ac:dyDescent="0.2">
      <c r="A539" s="1" t="s">
        <v>196</v>
      </c>
      <c r="B539" s="1" t="s">
        <v>618</v>
      </c>
      <c r="C539" s="1" t="s">
        <v>224</v>
      </c>
      <c r="D539" s="1">
        <v>2.9169832810205185</v>
      </c>
      <c r="E539" s="1" t="s">
        <v>70</v>
      </c>
      <c r="F539" s="2">
        <v>42502.712280092594</v>
      </c>
      <c r="G539" s="1">
        <v>12</v>
      </c>
    </row>
    <row r="540" spans="1:7" x14ac:dyDescent="0.2">
      <c r="A540" s="1" t="s">
        <v>196</v>
      </c>
      <c r="B540" s="1" t="s">
        <v>619</v>
      </c>
      <c r="C540" s="1" t="s">
        <v>224</v>
      </c>
      <c r="D540" s="1">
        <v>2.8595109907120109</v>
      </c>
      <c r="E540" s="1" t="s">
        <v>70</v>
      </c>
      <c r="F540" s="2">
        <v>42503.375381944446</v>
      </c>
      <c r="G540" s="1">
        <v>12</v>
      </c>
    </row>
    <row r="541" spans="1:7" x14ac:dyDescent="0.2">
      <c r="A541" s="1" t="s">
        <v>196</v>
      </c>
      <c r="B541" s="1" t="s">
        <v>620</v>
      </c>
      <c r="C541" s="1" t="s">
        <v>224</v>
      </c>
      <c r="D541" s="1">
        <v>2.7819176409294166</v>
      </c>
      <c r="E541" s="1" t="s">
        <v>70</v>
      </c>
      <c r="F541" s="2">
        <v>42503.382870370369</v>
      </c>
      <c r="G541" s="1">
        <v>12</v>
      </c>
    </row>
    <row r="542" spans="1:7" x14ac:dyDescent="0.2">
      <c r="A542" s="1" t="s">
        <v>196</v>
      </c>
      <c r="B542" s="1" t="s">
        <v>621</v>
      </c>
      <c r="C542" s="1" t="s">
        <v>224</v>
      </c>
      <c r="D542" s="1">
        <v>2.7202915177761424</v>
      </c>
      <c r="E542" s="1" t="s">
        <v>70</v>
      </c>
      <c r="F542" s="2">
        <v>42503.393020833333</v>
      </c>
      <c r="G542" s="1">
        <v>12</v>
      </c>
    </row>
    <row r="543" spans="1:7" x14ac:dyDescent="0.2">
      <c r="A543" s="1" t="s">
        <v>196</v>
      </c>
      <c r="B543" s="1" t="s">
        <v>622</v>
      </c>
      <c r="C543" s="1" t="s">
        <v>224</v>
      </c>
      <c r="D543" s="1">
        <v>2.6176595742220949</v>
      </c>
      <c r="E543" s="1" t="s">
        <v>70</v>
      </c>
      <c r="F543" s="2">
        <v>42503.398900462962</v>
      </c>
      <c r="G543" s="1">
        <v>12</v>
      </c>
    </row>
    <row r="544" spans="1:7" x14ac:dyDescent="0.2">
      <c r="A544" s="1" t="s">
        <v>196</v>
      </c>
      <c r="B544" s="1" t="s">
        <v>623</v>
      </c>
      <c r="C544" s="1" t="s">
        <v>224</v>
      </c>
      <c r="D544" s="1">
        <v>2.872832079920312</v>
      </c>
      <c r="E544" s="1" t="s">
        <v>70</v>
      </c>
      <c r="F544" s="2">
        <v>42503.408043981479</v>
      </c>
      <c r="G544" s="1">
        <v>12</v>
      </c>
    </row>
    <row r="545" spans="1:7" x14ac:dyDescent="0.2">
      <c r="A545" s="1" t="s">
        <v>196</v>
      </c>
      <c r="B545" s="1" t="s">
        <v>624</v>
      </c>
      <c r="C545" s="1" t="s">
        <v>224</v>
      </c>
      <c r="D545" s="1">
        <v>2.9867887342822415</v>
      </c>
      <c r="E545" s="1" t="s">
        <v>70</v>
      </c>
      <c r="F545" s="2">
        <v>40702.694097222222</v>
      </c>
      <c r="G545" s="1">
        <v>12</v>
      </c>
    </row>
    <row r="546" spans="1:7" x14ac:dyDescent="0.2">
      <c r="A546" s="1" t="s">
        <v>196</v>
      </c>
      <c r="B546" s="1" t="s">
        <v>625</v>
      </c>
      <c r="C546" s="1" t="s">
        <v>224</v>
      </c>
      <c r="D546" s="1">
        <v>2.7659328117728648</v>
      </c>
      <c r="E546" s="1" t="s">
        <v>70</v>
      </c>
      <c r="F546" s="2">
        <v>40702.698946759258</v>
      </c>
      <c r="G546" s="1">
        <v>12</v>
      </c>
    </row>
    <row r="547" spans="1:7" x14ac:dyDescent="0.2">
      <c r="A547" s="1" t="s">
        <v>196</v>
      </c>
      <c r="B547" s="1" t="s">
        <v>626</v>
      </c>
      <c r="C547" s="1" t="s">
        <v>224</v>
      </c>
      <c r="D547" s="1">
        <v>2.8331477141435135</v>
      </c>
      <c r="E547" s="1" t="s">
        <v>70</v>
      </c>
      <c r="F547" s="2">
        <v>42509.561331018522</v>
      </c>
      <c r="G547" s="1">
        <v>12</v>
      </c>
    </row>
    <row r="548" spans="1:7" x14ac:dyDescent="0.2">
      <c r="A548" s="1" t="s">
        <v>196</v>
      </c>
      <c r="B548" s="1" t="s">
        <v>627</v>
      </c>
      <c r="C548" s="1" t="s">
        <v>224</v>
      </c>
      <c r="D548" s="1">
        <v>3.0677408407276667</v>
      </c>
      <c r="E548" s="1" t="s">
        <v>70</v>
      </c>
      <c r="F548" s="2">
        <v>42509.478449074071</v>
      </c>
      <c r="G548" s="1">
        <v>12</v>
      </c>
    </row>
    <row r="549" spans="1:7" x14ac:dyDescent="0.2">
      <c r="A549" s="1" t="s">
        <v>196</v>
      </c>
      <c r="B549" s="1" t="s">
        <v>628</v>
      </c>
      <c r="C549" s="1" t="s">
        <v>224</v>
      </c>
      <c r="D549" s="1">
        <v>2.9045227975946228</v>
      </c>
      <c r="E549" s="1" t="s">
        <v>70</v>
      </c>
      <c r="F549" s="2">
        <v>40697.714282407411</v>
      </c>
      <c r="G549" s="1">
        <v>12</v>
      </c>
    </row>
    <row r="550" spans="1:7" x14ac:dyDescent="0.2">
      <c r="A550" s="1" t="s">
        <v>196</v>
      </c>
      <c r="B550" s="1" t="s">
        <v>629</v>
      </c>
      <c r="C550" s="1" t="s">
        <v>224</v>
      </c>
      <c r="D550" s="1">
        <v>2.94578747305443</v>
      </c>
      <c r="E550" s="1" t="s">
        <v>70</v>
      </c>
      <c r="F550" s="2">
        <v>42503.414004629631</v>
      </c>
      <c r="G550" s="1">
        <v>12</v>
      </c>
    </row>
    <row r="551" spans="1:7" x14ac:dyDescent="0.2">
      <c r="A551" s="1" t="s">
        <v>196</v>
      </c>
      <c r="B551" s="1" t="s">
        <v>630</v>
      </c>
      <c r="C551" s="1" t="s">
        <v>224</v>
      </c>
      <c r="D551" s="1">
        <v>3.0614997490313582</v>
      </c>
      <c r="E551" s="1" t="s">
        <v>70</v>
      </c>
      <c r="F551" s="2">
        <v>42503.419374999998</v>
      </c>
      <c r="G551" s="1">
        <v>12</v>
      </c>
    </row>
    <row r="552" spans="1:7" x14ac:dyDescent="0.2">
      <c r="A552" s="1" t="s">
        <v>196</v>
      </c>
      <c r="B552" s="1" t="s">
        <v>631</v>
      </c>
      <c r="C552" s="1" t="s">
        <v>224</v>
      </c>
      <c r="D552" s="1">
        <v>2.9029908843826853</v>
      </c>
      <c r="E552" s="1" t="s">
        <v>70</v>
      </c>
      <c r="F552" s="2">
        <v>42503.428043981483</v>
      </c>
      <c r="G552" s="1">
        <v>12</v>
      </c>
    </row>
    <row r="553" spans="1:7" x14ac:dyDescent="0.2">
      <c r="A553" s="1" t="s">
        <v>196</v>
      </c>
      <c r="B553" s="1" t="s">
        <v>632</v>
      </c>
      <c r="C553" s="1" t="s">
        <v>224</v>
      </c>
      <c r="D553" s="1">
        <v>3.0043159048827031</v>
      </c>
      <c r="E553" s="1" t="s">
        <v>70</v>
      </c>
      <c r="F553" s="2">
        <v>42503.437048611115</v>
      </c>
      <c r="G553" s="1">
        <v>12</v>
      </c>
    </row>
    <row r="554" spans="1:7" x14ac:dyDescent="0.2">
      <c r="A554" s="1" t="s">
        <v>196</v>
      </c>
      <c r="B554" s="1" t="s">
        <v>633</v>
      </c>
      <c r="C554" s="1" t="s">
        <v>224</v>
      </c>
      <c r="D554" s="1">
        <v>3.1220363509484388</v>
      </c>
      <c r="E554" s="1" t="s">
        <v>70</v>
      </c>
      <c r="F554" s="2">
        <v>42503.452326388891</v>
      </c>
      <c r="G554" s="1">
        <v>12</v>
      </c>
    </row>
    <row r="555" spans="1:7" x14ac:dyDescent="0.2">
      <c r="A555" s="1" t="s">
        <v>196</v>
      </c>
      <c r="B555" s="1" t="s">
        <v>634</v>
      </c>
      <c r="C555" s="1" t="s">
        <v>224</v>
      </c>
      <c r="D555" s="1">
        <v>2.9233052122818823</v>
      </c>
      <c r="E555" s="1" t="s">
        <v>70</v>
      </c>
      <c r="F555" s="2">
        <v>42503.462916666664</v>
      </c>
      <c r="G555" s="1">
        <v>12</v>
      </c>
    </row>
    <row r="556" spans="1:7" x14ac:dyDescent="0.2">
      <c r="A556" s="1" t="s">
        <v>196</v>
      </c>
      <c r="B556" s="1" t="s">
        <v>635</v>
      </c>
      <c r="C556" s="1" t="s">
        <v>224</v>
      </c>
      <c r="D556" s="1">
        <v>2.9746234335468298</v>
      </c>
      <c r="E556" s="1" t="s">
        <v>70</v>
      </c>
      <c r="F556" s="2">
        <v>41976.479814814818</v>
      </c>
      <c r="G556" s="1">
        <v>12</v>
      </c>
    </row>
    <row r="557" spans="1:7" x14ac:dyDescent="0.2">
      <c r="A557" s="1" t="s">
        <v>196</v>
      </c>
      <c r="B557" s="1" t="s">
        <v>636</v>
      </c>
      <c r="C557" s="1" t="s">
        <v>224</v>
      </c>
      <c r="D557" s="1">
        <v>2.7433246841376273</v>
      </c>
      <c r="E557" s="1" t="s">
        <v>70</v>
      </c>
      <c r="F557" s="2">
        <v>42503.47556712963</v>
      </c>
      <c r="G557" s="1">
        <v>12</v>
      </c>
    </row>
    <row r="558" spans="1:7" x14ac:dyDescent="0.2">
      <c r="A558" s="1" t="s">
        <v>196</v>
      </c>
      <c r="B558" s="1" t="s">
        <v>637</v>
      </c>
      <c r="C558" s="1" t="s">
        <v>224</v>
      </c>
      <c r="D558" s="1">
        <v>2.9994978683274565</v>
      </c>
      <c r="E558" s="1" t="s">
        <v>70</v>
      </c>
      <c r="F558" s="2">
        <v>42503.48332175926</v>
      </c>
      <c r="G558" s="1">
        <v>12</v>
      </c>
    </row>
    <row r="559" spans="1:7" x14ac:dyDescent="0.2">
      <c r="A559" s="1" t="s">
        <v>196</v>
      </c>
      <c r="B559" s="1" t="s">
        <v>638</v>
      </c>
      <c r="C559" s="1" t="s">
        <v>224</v>
      </c>
      <c r="D559" s="1">
        <v>2.9693080891991452</v>
      </c>
      <c r="E559" s="1" t="s">
        <v>70</v>
      </c>
      <c r="F559" s="2">
        <v>42503.489282407405</v>
      </c>
      <c r="G559" s="1">
        <v>12</v>
      </c>
    </row>
    <row r="560" spans="1:7" x14ac:dyDescent="0.2">
      <c r="A560" s="1" t="s">
        <v>196</v>
      </c>
      <c r="B560" s="1" t="s">
        <v>639</v>
      </c>
      <c r="C560" s="1" t="s">
        <v>224</v>
      </c>
      <c r="D560" s="1">
        <v>2.9579214014597479</v>
      </c>
      <c r="E560" s="1" t="s">
        <v>70</v>
      </c>
      <c r="F560" s="2">
        <v>42503.496053240742</v>
      </c>
      <c r="G560" s="1">
        <v>12</v>
      </c>
    </row>
    <row r="561" spans="1:7" x14ac:dyDescent="0.2">
      <c r="A561" s="1" t="s">
        <v>196</v>
      </c>
      <c r="B561" s="1" t="s">
        <v>640</v>
      </c>
      <c r="C561" s="1" t="s">
        <v>224</v>
      </c>
      <c r="D561" s="1">
        <v>2.8826009221583164</v>
      </c>
      <c r="E561" s="1" t="s">
        <v>70</v>
      </c>
      <c r="F561" s="2">
        <v>42503.502013888887</v>
      </c>
      <c r="G561" s="1">
        <v>12</v>
      </c>
    </row>
    <row r="562" spans="1:7" x14ac:dyDescent="0.2">
      <c r="A562" s="1" t="s">
        <v>196</v>
      </c>
      <c r="B562" s="1" t="s">
        <v>641</v>
      </c>
      <c r="C562" s="1" t="s">
        <v>224</v>
      </c>
      <c r="D562" s="1">
        <v>3.0147052532072598</v>
      </c>
      <c r="E562" s="1" t="s">
        <v>70</v>
      </c>
      <c r="F562" s="2">
        <v>42503.554363425923</v>
      </c>
      <c r="G562" s="1">
        <v>12</v>
      </c>
    </row>
    <row r="563" spans="1:7" x14ac:dyDescent="0.2">
      <c r="A563" s="1" t="s">
        <v>196</v>
      </c>
      <c r="B563" s="1" t="s">
        <v>642</v>
      </c>
      <c r="C563" s="1" t="s">
        <v>224</v>
      </c>
      <c r="D563" s="1">
        <v>3.0176629060464459</v>
      </c>
      <c r="E563" s="1" t="s">
        <v>70</v>
      </c>
      <c r="F563" s="2">
        <v>42503.565300925926</v>
      </c>
      <c r="G563" s="1">
        <v>12</v>
      </c>
    </row>
    <row r="564" spans="1:7" x14ac:dyDescent="0.2">
      <c r="A564" s="1" t="s">
        <v>196</v>
      </c>
      <c r="B564" s="1" t="s">
        <v>643</v>
      </c>
      <c r="C564" s="1" t="s">
        <v>224</v>
      </c>
      <c r="D564" s="1">
        <v>3.0771617732428265</v>
      </c>
      <c r="E564" s="1" t="s">
        <v>70</v>
      </c>
      <c r="F564" s="2">
        <v>42503.570960648147</v>
      </c>
      <c r="G564" s="1">
        <v>12</v>
      </c>
    </row>
    <row r="565" spans="1:7" x14ac:dyDescent="0.2">
      <c r="A565" s="1" t="s">
        <v>196</v>
      </c>
      <c r="B565" s="1" t="s">
        <v>644</v>
      </c>
      <c r="C565" s="1" t="s">
        <v>224</v>
      </c>
      <c r="D565" s="1">
        <v>2.8561570884256202</v>
      </c>
      <c r="E565" s="1" t="s">
        <v>70</v>
      </c>
      <c r="F565" s="2">
        <v>42503.576863425929</v>
      </c>
      <c r="G565" s="1">
        <v>12</v>
      </c>
    </row>
    <row r="566" spans="1:7" x14ac:dyDescent="0.2">
      <c r="A566" s="1" t="s">
        <v>196</v>
      </c>
      <c r="B566" s="1" t="s">
        <v>645</v>
      </c>
      <c r="C566" s="1" t="s">
        <v>224</v>
      </c>
      <c r="D566" s="1">
        <v>2.9276742155843225</v>
      </c>
      <c r="E566" s="1" t="s">
        <v>70</v>
      </c>
      <c r="F566" s="2">
        <v>42503.583171296297</v>
      </c>
      <c r="G566" s="1">
        <v>12</v>
      </c>
    </row>
    <row r="567" spans="1:7" x14ac:dyDescent="0.2">
      <c r="A567" s="1" t="s">
        <v>196</v>
      </c>
      <c r="B567" s="1" t="s">
        <v>646</v>
      </c>
      <c r="C567" s="1" t="s">
        <v>224</v>
      </c>
      <c r="D567" s="1">
        <v>3.1754625772652161</v>
      </c>
      <c r="E567" s="1" t="s">
        <v>70</v>
      </c>
      <c r="F567" s="2">
        <v>42503.591226851851</v>
      </c>
      <c r="G567" s="1">
        <v>12</v>
      </c>
    </row>
    <row r="568" spans="1:7" x14ac:dyDescent="0.2">
      <c r="A568" s="1" t="s">
        <v>196</v>
      </c>
      <c r="B568" s="1" t="s">
        <v>647</v>
      </c>
      <c r="C568" s="1" t="s">
        <v>224</v>
      </c>
      <c r="D568" s="1">
        <v>2.8827351614310777</v>
      </c>
      <c r="E568" s="1" t="s">
        <v>70</v>
      </c>
      <c r="F568" s="2">
        <v>42503.597245370373</v>
      </c>
      <c r="G568" s="1">
        <v>12</v>
      </c>
    </row>
    <row r="569" spans="1:7" x14ac:dyDescent="0.2">
      <c r="A569" s="1" t="s">
        <v>196</v>
      </c>
      <c r="B569" s="1" t="s">
        <v>648</v>
      </c>
      <c r="C569" s="1" t="s">
        <v>224</v>
      </c>
      <c r="D569" s="1">
        <v>2.9060810664970544</v>
      </c>
      <c r="E569" s="1" t="s">
        <v>70</v>
      </c>
      <c r="F569" s="2">
        <v>42503.604571759257</v>
      </c>
      <c r="G569" s="1">
        <v>12</v>
      </c>
    </row>
    <row r="570" spans="1:7" x14ac:dyDescent="0.2">
      <c r="A570" s="1" t="s">
        <v>196</v>
      </c>
      <c r="B570" s="1" t="s">
        <v>649</v>
      </c>
      <c r="C570" s="1" t="s">
        <v>224</v>
      </c>
      <c r="D570" s="1">
        <v>2.8206409214265484</v>
      </c>
      <c r="E570" s="1" t="s">
        <v>70</v>
      </c>
      <c r="F570" s="2">
        <v>42503.610509259262</v>
      </c>
      <c r="G570" s="1">
        <v>12</v>
      </c>
    </row>
    <row r="571" spans="1:7" x14ac:dyDescent="0.2">
      <c r="A571" s="1" t="s">
        <v>196</v>
      </c>
      <c r="B571" s="1" t="s">
        <v>650</v>
      </c>
      <c r="C571" s="1" t="s">
        <v>224</v>
      </c>
      <c r="D571" s="1">
        <v>2.8746125208800395</v>
      </c>
      <c r="E571" s="1" t="s">
        <v>70</v>
      </c>
      <c r="F571" s="2">
        <v>42503.61613425926</v>
      </c>
      <c r="G571" s="1">
        <v>12</v>
      </c>
    </row>
    <row r="572" spans="1:7" x14ac:dyDescent="0.2">
      <c r="A572" s="1" t="s">
        <v>196</v>
      </c>
      <c r="B572" s="1" t="s">
        <v>651</v>
      </c>
      <c r="C572" s="1" t="s">
        <v>224</v>
      </c>
      <c r="D572" s="1">
        <v>2.8814887431278811</v>
      </c>
      <c r="E572" s="1" t="s">
        <v>70</v>
      </c>
      <c r="F572" s="2">
        <v>42503.625613425924</v>
      </c>
      <c r="G572" s="1">
        <v>12</v>
      </c>
    </row>
    <row r="573" spans="1:7" x14ac:dyDescent="0.2">
      <c r="A573" s="1" t="s">
        <v>196</v>
      </c>
      <c r="B573" s="1" t="s">
        <v>652</v>
      </c>
      <c r="C573" s="1" t="s">
        <v>224</v>
      </c>
      <c r="D573" s="1">
        <v>2.9859087168147682</v>
      </c>
      <c r="E573" s="1" t="s">
        <v>70</v>
      </c>
      <c r="F573" s="2">
        <v>42503.635092592594</v>
      </c>
      <c r="G573" s="1">
        <v>12</v>
      </c>
    </row>
    <row r="574" spans="1:7" x14ac:dyDescent="0.2">
      <c r="A574" s="1" t="s">
        <v>196</v>
      </c>
      <c r="B574" s="1" t="s">
        <v>653</v>
      </c>
      <c r="C574" s="1" t="s">
        <v>224</v>
      </c>
      <c r="D574" s="1">
        <v>3.0649118801087369</v>
      </c>
      <c r="E574" s="1" t="s">
        <v>70</v>
      </c>
      <c r="F574" s="2">
        <v>42503.640729166669</v>
      </c>
      <c r="G574" s="1">
        <v>12</v>
      </c>
    </row>
    <row r="575" spans="1:7" x14ac:dyDescent="0.2">
      <c r="A575" s="1" t="s">
        <v>196</v>
      </c>
      <c r="B575" s="1" t="s">
        <v>654</v>
      </c>
      <c r="C575" s="1" t="s">
        <v>224</v>
      </c>
      <c r="D575" s="1">
        <v>3.1187747264484798</v>
      </c>
      <c r="E575" s="1" t="s">
        <v>70</v>
      </c>
      <c r="F575" s="2">
        <v>42503.646261574075</v>
      </c>
      <c r="G575" s="1">
        <v>12</v>
      </c>
    </row>
    <row r="576" spans="1:7" x14ac:dyDescent="0.2">
      <c r="A576" s="1" t="s">
        <v>196</v>
      </c>
      <c r="B576" s="1" t="s">
        <v>655</v>
      </c>
      <c r="C576" s="1" t="s">
        <v>224</v>
      </c>
      <c r="D576" s="1">
        <v>2.7962926742075225</v>
      </c>
      <c r="E576" s="1" t="s">
        <v>70</v>
      </c>
      <c r="F576" s="2">
        <v>42503.651944444442</v>
      </c>
      <c r="G576" s="1">
        <v>12</v>
      </c>
    </row>
    <row r="577" spans="1:7" x14ac:dyDescent="0.2">
      <c r="A577" s="1" t="s">
        <v>196</v>
      </c>
      <c r="B577" s="1" t="s">
        <v>656</v>
      </c>
      <c r="C577" s="1" t="s">
        <v>224</v>
      </c>
      <c r="D577" s="1">
        <v>2.9358596619621444</v>
      </c>
      <c r="E577" s="1" t="s">
        <v>70</v>
      </c>
      <c r="F577" s="2">
        <v>42503.657326388886</v>
      </c>
      <c r="G577" s="1">
        <v>12</v>
      </c>
    </row>
    <row r="578" spans="1:7" x14ac:dyDescent="0.2">
      <c r="A578" s="1" t="s">
        <v>196</v>
      </c>
      <c r="B578" s="1" t="s">
        <v>657</v>
      </c>
      <c r="C578" s="1" t="s">
        <v>224</v>
      </c>
      <c r="D578" s="1">
        <v>2.9603865324135952</v>
      </c>
      <c r="E578" s="1" t="s">
        <v>70</v>
      </c>
      <c r="F578" s="2">
        <v>41845.57640046296</v>
      </c>
      <c r="G578" s="1">
        <v>12</v>
      </c>
    </row>
    <row r="579" spans="1:7" x14ac:dyDescent="0.2">
      <c r="A579" s="1" t="s">
        <v>196</v>
      </c>
      <c r="B579" s="1" t="s">
        <v>658</v>
      </c>
      <c r="C579" s="1" t="s">
        <v>224</v>
      </c>
      <c r="D579" s="1">
        <v>2.9103834028262972</v>
      </c>
      <c r="E579" s="1" t="s">
        <v>70</v>
      </c>
      <c r="F579" s="2">
        <v>42503.66978009259</v>
      </c>
      <c r="G579" s="1">
        <v>12</v>
      </c>
    </row>
    <row r="580" spans="1:7" x14ac:dyDescent="0.2">
      <c r="A580" s="1" t="s">
        <v>196</v>
      </c>
      <c r="B580" s="1" t="s">
        <v>659</v>
      </c>
      <c r="C580" s="1" t="s">
        <v>224</v>
      </c>
      <c r="D580" s="1">
        <v>2.9608709455068638</v>
      </c>
      <c r="E580" s="1" t="s">
        <v>70</v>
      </c>
      <c r="F580" s="2">
        <v>42503.675694444442</v>
      </c>
      <c r="G580" s="1">
        <v>12</v>
      </c>
    </row>
    <row r="581" spans="1:7" x14ac:dyDescent="0.2">
      <c r="A581" s="1" t="s">
        <v>196</v>
      </c>
      <c r="B581" s="1" t="s">
        <v>660</v>
      </c>
      <c r="C581" s="1" t="s">
        <v>224</v>
      </c>
      <c r="D581" s="1">
        <v>2.8862468120079048</v>
      </c>
      <c r="E581" s="1" t="s">
        <v>70</v>
      </c>
      <c r="F581" s="2">
        <v>42509.580243055556</v>
      </c>
      <c r="G581" s="1">
        <v>12</v>
      </c>
    </row>
    <row r="582" spans="1:7" x14ac:dyDescent="0.2">
      <c r="A582" s="1" t="s">
        <v>196</v>
      </c>
      <c r="B582" s="1" t="s">
        <v>661</v>
      </c>
      <c r="C582" s="1" t="s">
        <v>224</v>
      </c>
      <c r="D582" s="1">
        <v>2.8470782681070883</v>
      </c>
      <c r="E582" s="1" t="s">
        <v>70</v>
      </c>
      <c r="F582" s="2">
        <v>42509.592465277776</v>
      </c>
      <c r="G582" s="1">
        <v>12</v>
      </c>
    </row>
    <row r="583" spans="1:7" x14ac:dyDescent="0.2">
      <c r="A583" s="1" t="s">
        <v>196</v>
      </c>
      <c r="B583" s="1" t="s">
        <v>662</v>
      </c>
      <c r="C583" s="1" t="s">
        <v>224</v>
      </c>
      <c r="D583" s="1">
        <v>2.8513153739424641</v>
      </c>
      <c r="E583" s="1" t="s">
        <v>70</v>
      </c>
      <c r="F583" s="2">
        <v>42509.602141203701</v>
      </c>
      <c r="G583" s="1">
        <v>12</v>
      </c>
    </row>
    <row r="584" spans="1:7" x14ac:dyDescent="0.2">
      <c r="A584" s="1" t="s">
        <v>196</v>
      </c>
      <c r="B584" s="1" t="s">
        <v>663</v>
      </c>
      <c r="C584" s="1" t="s">
        <v>224</v>
      </c>
      <c r="D584" s="1">
        <v>2.7860949598152902</v>
      </c>
      <c r="E584" s="1" t="s">
        <v>70</v>
      </c>
      <c r="F584" s="2">
        <v>42509.615486111114</v>
      </c>
      <c r="G584" s="1">
        <v>12</v>
      </c>
    </row>
    <row r="585" spans="1:7" x14ac:dyDescent="0.2">
      <c r="A585" s="1" t="s">
        <v>196</v>
      </c>
      <c r="B585" s="1" t="s">
        <v>664</v>
      </c>
      <c r="C585" s="1" t="s">
        <v>224</v>
      </c>
      <c r="D585" s="1">
        <v>2.9308747267541486</v>
      </c>
      <c r="E585" s="1" t="s">
        <v>70</v>
      </c>
      <c r="F585" s="2">
        <v>42502.410613425927</v>
      </c>
      <c r="G585" s="1">
        <v>12</v>
      </c>
    </row>
    <row r="586" spans="1:7" x14ac:dyDescent="0.2">
      <c r="A586" s="1" t="s">
        <v>196</v>
      </c>
      <c r="B586" s="1" t="s">
        <v>665</v>
      </c>
      <c r="C586" s="1" t="s">
        <v>224</v>
      </c>
      <c r="D586" s="1">
        <v>2.863548953534985</v>
      </c>
      <c r="E586" s="1" t="s">
        <v>70</v>
      </c>
      <c r="F586" s="2">
        <v>42502.423206018517</v>
      </c>
      <c r="G586" s="1">
        <v>12</v>
      </c>
    </row>
    <row r="587" spans="1:7" x14ac:dyDescent="0.2">
      <c r="A587" s="1" t="s">
        <v>196</v>
      </c>
      <c r="B587" s="1" t="s">
        <v>666</v>
      </c>
      <c r="C587" s="1" t="s">
        <v>224</v>
      </c>
      <c r="D587" s="1">
        <v>2.9142843374855185</v>
      </c>
      <c r="E587" s="1" t="s">
        <v>70</v>
      </c>
      <c r="F587" s="2">
        <v>42502.429155092592</v>
      </c>
      <c r="G587" s="1">
        <v>12</v>
      </c>
    </row>
    <row r="588" spans="1:7" x14ac:dyDescent="0.2">
      <c r="A588" s="1" t="s">
        <v>196</v>
      </c>
      <c r="B588" s="1" t="s">
        <v>667</v>
      </c>
      <c r="C588" s="1" t="s">
        <v>224</v>
      </c>
      <c r="D588" s="1">
        <v>2.8003234988163666</v>
      </c>
      <c r="E588" s="1" t="s">
        <v>70</v>
      </c>
      <c r="F588" s="2">
        <v>42502.436944444446</v>
      </c>
      <c r="G588" s="1">
        <v>12</v>
      </c>
    </row>
    <row r="589" spans="1:7" x14ac:dyDescent="0.2">
      <c r="A589" s="1" t="s">
        <v>196</v>
      </c>
      <c r="B589" s="1" t="s">
        <v>668</v>
      </c>
      <c r="C589" s="1" t="s">
        <v>224</v>
      </c>
      <c r="D589" s="1">
        <v>2.6488507091688085</v>
      </c>
      <c r="E589" s="1" t="s">
        <v>70</v>
      </c>
      <c r="F589" s="2">
        <v>42502.442754629628</v>
      </c>
      <c r="G589" s="1">
        <v>12</v>
      </c>
    </row>
    <row r="590" spans="1:7" x14ac:dyDescent="0.2">
      <c r="A590" s="1" t="s">
        <v>196</v>
      </c>
      <c r="B590" s="1" t="s">
        <v>669</v>
      </c>
      <c r="C590" s="1" t="s">
        <v>224</v>
      </c>
      <c r="D590" s="1">
        <v>2.995967338452417</v>
      </c>
      <c r="E590" s="1" t="s">
        <v>70</v>
      </c>
      <c r="F590" s="2">
        <v>42502.454571759263</v>
      </c>
      <c r="G590" s="1">
        <v>12</v>
      </c>
    </row>
    <row r="591" spans="1:7" x14ac:dyDescent="0.2">
      <c r="A591" s="1" t="s">
        <v>196</v>
      </c>
      <c r="B591" s="1" t="s">
        <v>670</v>
      </c>
      <c r="C591" s="1" t="s">
        <v>224</v>
      </c>
      <c r="D591" s="1">
        <v>2.952536927622468</v>
      </c>
      <c r="E591" s="1" t="s">
        <v>70</v>
      </c>
      <c r="F591" s="2">
        <v>42502.459664351853</v>
      </c>
      <c r="G591" s="1">
        <v>12</v>
      </c>
    </row>
    <row r="592" spans="1:7" x14ac:dyDescent="0.2">
      <c r="A592" s="1" t="s">
        <v>196</v>
      </c>
      <c r="B592" s="1" t="s">
        <v>671</v>
      </c>
      <c r="C592" s="1" t="s">
        <v>224</v>
      </c>
      <c r="D592" s="1">
        <v>2.9908118424401033</v>
      </c>
      <c r="E592" s="1" t="s">
        <v>70</v>
      </c>
      <c r="F592" s="2">
        <v>41970.699571759258</v>
      </c>
      <c r="G592" s="1">
        <v>12</v>
      </c>
    </row>
    <row r="593" spans="1:7" x14ac:dyDescent="0.2">
      <c r="A593" s="1" t="s">
        <v>196</v>
      </c>
      <c r="B593" s="1" t="s">
        <v>672</v>
      </c>
      <c r="C593" s="1" t="s">
        <v>224</v>
      </c>
      <c r="D593" s="1">
        <v>2.790532881349773</v>
      </c>
      <c r="E593" s="1" t="s">
        <v>70</v>
      </c>
      <c r="F593" s="2">
        <v>42502.466574074075</v>
      </c>
      <c r="G593" s="1">
        <v>12</v>
      </c>
    </row>
    <row r="594" spans="1:7" x14ac:dyDescent="0.2">
      <c r="A594" s="1" t="s">
        <v>196</v>
      </c>
      <c r="B594" s="1" t="s">
        <v>673</v>
      </c>
      <c r="C594" s="1" t="s">
        <v>224</v>
      </c>
      <c r="D594" s="1">
        <v>2.8569514615585856</v>
      </c>
      <c r="E594" s="1" t="s">
        <v>70</v>
      </c>
      <c r="F594" s="2">
        <v>42502.473113425927</v>
      </c>
      <c r="G594" s="1">
        <v>12</v>
      </c>
    </row>
    <row r="595" spans="1:7" x14ac:dyDescent="0.2">
      <c r="A595" s="1" t="s">
        <v>196</v>
      </c>
      <c r="B595" s="1" t="s">
        <v>674</v>
      </c>
      <c r="C595" s="1" t="s">
        <v>224</v>
      </c>
      <c r="D595" s="1">
        <v>2.9792831543151612</v>
      </c>
      <c r="E595" s="1" t="s">
        <v>70</v>
      </c>
      <c r="F595" s="2">
        <v>42502.479942129627</v>
      </c>
      <c r="G595" s="1">
        <v>12</v>
      </c>
    </row>
    <row r="596" spans="1:7" x14ac:dyDescent="0.2">
      <c r="A596" s="1" t="s">
        <v>196</v>
      </c>
      <c r="B596" s="1" t="s">
        <v>675</v>
      </c>
      <c r="C596" s="1" t="s">
        <v>224</v>
      </c>
      <c r="D596" s="1">
        <v>2.7326149719614148</v>
      </c>
      <c r="E596" s="1" t="s">
        <v>70</v>
      </c>
      <c r="F596" s="2">
        <v>42502.486307870371</v>
      </c>
      <c r="G596" s="1">
        <v>12</v>
      </c>
    </row>
    <row r="597" spans="1:7" x14ac:dyDescent="0.2">
      <c r="A597" s="1" t="s">
        <v>196</v>
      </c>
      <c r="B597" s="1" t="s">
        <v>676</v>
      </c>
      <c r="C597" s="1" t="s">
        <v>224</v>
      </c>
      <c r="D597" s="1">
        <v>2.8386410054889746</v>
      </c>
      <c r="E597" s="1" t="s">
        <v>70</v>
      </c>
      <c r="F597" s="2">
        <v>42503.687743055554</v>
      </c>
      <c r="G597" s="1">
        <v>12</v>
      </c>
    </row>
    <row r="598" spans="1:7" x14ac:dyDescent="0.2">
      <c r="A598" s="1" t="s">
        <v>196</v>
      </c>
      <c r="B598" s="1" t="s">
        <v>677</v>
      </c>
      <c r="C598" s="1" t="s">
        <v>224</v>
      </c>
      <c r="D598" s="1">
        <v>2.7273636232931495</v>
      </c>
      <c r="E598" s="1" t="s">
        <v>70</v>
      </c>
      <c r="F598" s="2">
        <v>42503.693553240744</v>
      </c>
      <c r="G598" s="1">
        <v>12</v>
      </c>
    </row>
    <row r="599" spans="1:7" x14ac:dyDescent="0.2">
      <c r="A599" s="1" t="s">
        <v>196</v>
      </c>
      <c r="B599" s="1" t="s">
        <v>678</v>
      </c>
      <c r="C599" s="1" t="s">
        <v>224</v>
      </c>
      <c r="D599" s="1">
        <v>2.9422811019170423</v>
      </c>
      <c r="E599" s="1" t="s">
        <v>70</v>
      </c>
      <c r="F599" s="2">
        <v>42503.69903935185</v>
      </c>
      <c r="G599" s="1">
        <v>12</v>
      </c>
    </row>
    <row r="600" spans="1:7" x14ac:dyDescent="0.2">
      <c r="A600" s="1" t="s">
        <v>196</v>
      </c>
      <c r="B600" s="1" t="s">
        <v>679</v>
      </c>
      <c r="C600" s="1" t="s">
        <v>224</v>
      </c>
      <c r="D600" s="1">
        <v>2.9067867901010835</v>
      </c>
      <c r="E600" s="1" t="s">
        <v>70</v>
      </c>
      <c r="F600" s="2">
        <v>42508.386111111111</v>
      </c>
      <c r="G600" s="1">
        <v>12</v>
      </c>
    </row>
    <row r="601" spans="1:7" x14ac:dyDescent="0.2">
      <c r="A601" s="1" t="s">
        <v>196</v>
      </c>
      <c r="B601" s="1" t="s">
        <v>680</v>
      </c>
      <c r="C601" s="1" t="s">
        <v>224</v>
      </c>
      <c r="D601" s="1">
        <v>2.900544910644193</v>
      </c>
      <c r="E601" s="1" t="s">
        <v>70</v>
      </c>
      <c r="F601" s="2">
        <v>42508.39603009259</v>
      </c>
      <c r="G601" s="1">
        <v>12</v>
      </c>
    </row>
    <row r="602" spans="1:7" x14ac:dyDescent="0.2">
      <c r="A602" s="1" t="s">
        <v>196</v>
      </c>
      <c r="B602" s="1" t="s">
        <v>681</v>
      </c>
      <c r="C602" s="1" t="s">
        <v>224</v>
      </c>
      <c r="D602" s="1">
        <v>2.8361329358283061</v>
      </c>
      <c r="E602" s="1" t="s">
        <v>70</v>
      </c>
      <c r="F602" s="2">
        <v>42508.413483796299</v>
      </c>
      <c r="G602" s="1">
        <v>12</v>
      </c>
    </row>
    <row r="603" spans="1:7" x14ac:dyDescent="0.2">
      <c r="A603" s="1" t="s">
        <v>196</v>
      </c>
      <c r="B603" s="1" t="s">
        <v>682</v>
      </c>
      <c r="C603" s="1" t="s">
        <v>224</v>
      </c>
      <c r="D603" s="1">
        <v>2.9305715708931599</v>
      </c>
      <c r="E603" s="1" t="s">
        <v>70</v>
      </c>
      <c r="F603" s="2">
        <v>42508.422974537039</v>
      </c>
      <c r="G603" s="1">
        <v>12</v>
      </c>
    </row>
    <row r="604" spans="1:7" x14ac:dyDescent="0.2">
      <c r="A604" s="1" t="s">
        <v>196</v>
      </c>
      <c r="B604" s="1" t="s">
        <v>683</v>
      </c>
      <c r="C604" s="1" t="s">
        <v>224</v>
      </c>
      <c r="D604" s="1">
        <v>2.8458473492808718</v>
      </c>
      <c r="E604" s="1" t="s">
        <v>70</v>
      </c>
      <c r="F604" s="2">
        <v>42508.518414351849</v>
      </c>
      <c r="G604" s="1">
        <v>12</v>
      </c>
    </row>
    <row r="605" spans="1:7" x14ac:dyDescent="0.2">
      <c r="A605" s="1" t="s">
        <v>196</v>
      </c>
      <c r="B605" s="1" t="s">
        <v>684</v>
      </c>
      <c r="C605" s="1" t="s">
        <v>224</v>
      </c>
      <c r="D605" s="1">
        <v>2.7644491653278558</v>
      </c>
      <c r="E605" s="1" t="s">
        <v>70</v>
      </c>
      <c r="F605" s="2">
        <v>42508.53633101852</v>
      </c>
      <c r="G605" s="1">
        <v>12</v>
      </c>
    </row>
    <row r="606" spans="1:7" x14ac:dyDescent="0.2">
      <c r="A606" s="1" t="s">
        <v>196</v>
      </c>
      <c r="B606" s="1" t="s">
        <v>685</v>
      </c>
      <c r="C606" s="1" t="s">
        <v>224</v>
      </c>
      <c r="D606" s="1">
        <v>2.9505114840476674</v>
      </c>
      <c r="E606" s="1" t="s">
        <v>70</v>
      </c>
      <c r="F606" s="2">
        <v>42508.560532407406</v>
      </c>
      <c r="G606" s="1">
        <v>12</v>
      </c>
    </row>
    <row r="607" spans="1:7" x14ac:dyDescent="0.2">
      <c r="A607" s="1" t="s">
        <v>196</v>
      </c>
      <c r="B607" s="1" t="s">
        <v>686</v>
      </c>
      <c r="C607" s="1" t="s">
        <v>224</v>
      </c>
      <c r="D607" s="1">
        <v>3.0840663569610953</v>
      </c>
      <c r="E607" s="1" t="s">
        <v>70</v>
      </c>
      <c r="F607" s="2">
        <v>42508.542048611111</v>
      </c>
      <c r="G607" s="1">
        <v>12</v>
      </c>
    </row>
    <row r="608" spans="1:7" x14ac:dyDescent="0.2">
      <c r="A608" s="1" t="s">
        <v>196</v>
      </c>
      <c r="B608" s="1" t="s">
        <v>687</v>
      </c>
      <c r="C608" s="1" t="s">
        <v>224</v>
      </c>
      <c r="D608" s="1">
        <v>2.8962982957391303</v>
      </c>
      <c r="E608" s="1" t="s">
        <v>70</v>
      </c>
      <c r="F608" s="2">
        <v>42508.548460648148</v>
      </c>
      <c r="G608" s="1">
        <v>12</v>
      </c>
    </row>
    <row r="609" spans="1:7" x14ac:dyDescent="0.2">
      <c r="A609" s="1" t="s">
        <v>196</v>
      </c>
      <c r="B609" s="1" t="s">
        <v>688</v>
      </c>
      <c r="C609" s="1" t="s">
        <v>224</v>
      </c>
      <c r="D609" s="1">
        <v>2.9253094913107884</v>
      </c>
      <c r="E609" s="1" t="s">
        <v>70</v>
      </c>
      <c r="F609" s="2">
        <v>42508.554305555554</v>
      </c>
      <c r="G609" s="1">
        <v>12</v>
      </c>
    </row>
    <row r="610" spans="1:7" x14ac:dyDescent="0.2">
      <c r="A610" s="1" t="s">
        <v>196</v>
      </c>
      <c r="B610" s="1" t="s">
        <v>689</v>
      </c>
      <c r="C610" s="1" t="s">
        <v>224</v>
      </c>
      <c r="D610" s="1">
        <v>2.8071273322198924</v>
      </c>
      <c r="E610" s="1" t="s">
        <v>70</v>
      </c>
      <c r="F610" s="2">
        <v>42508.566886574074</v>
      </c>
      <c r="G610" s="1">
        <v>12</v>
      </c>
    </row>
    <row r="611" spans="1:7" x14ac:dyDescent="0.2">
      <c r="A611" s="1" t="s">
        <v>196</v>
      </c>
      <c r="B611" s="1" t="s">
        <v>690</v>
      </c>
      <c r="C611" s="1" t="s">
        <v>224</v>
      </c>
      <c r="D611" s="1">
        <v>2.8875394736643458</v>
      </c>
      <c r="E611" s="1" t="s">
        <v>70</v>
      </c>
      <c r="F611" s="2">
        <v>42508.58216435185</v>
      </c>
      <c r="G611" s="1">
        <v>12</v>
      </c>
    </row>
    <row r="612" spans="1:7" x14ac:dyDescent="0.2">
      <c r="A612" s="1" t="s">
        <v>196</v>
      </c>
      <c r="B612" s="1" t="s">
        <v>691</v>
      </c>
      <c r="C612" s="1" t="s">
        <v>224</v>
      </c>
      <c r="D612" s="1">
        <v>2.9288267045198801</v>
      </c>
      <c r="E612" s="1" t="s">
        <v>70</v>
      </c>
      <c r="F612" s="2">
        <v>42508.587777777779</v>
      </c>
      <c r="G612" s="1">
        <v>12</v>
      </c>
    </row>
    <row r="613" spans="1:7" x14ac:dyDescent="0.2">
      <c r="A613" s="1" t="s">
        <v>196</v>
      </c>
      <c r="B613" s="1" t="s">
        <v>692</v>
      </c>
      <c r="C613" s="1" t="s">
        <v>224</v>
      </c>
      <c r="D613" s="1">
        <v>3.0497308728663821</v>
      </c>
      <c r="E613" s="1" t="s">
        <v>70</v>
      </c>
      <c r="F613" s="2">
        <v>42508.598009259258</v>
      </c>
      <c r="G613" s="1">
        <v>12</v>
      </c>
    </row>
    <row r="614" spans="1:7" x14ac:dyDescent="0.2">
      <c r="A614" s="1" t="s">
        <v>196</v>
      </c>
      <c r="B614" s="1" t="s">
        <v>693</v>
      </c>
      <c r="C614" s="1" t="s">
        <v>224</v>
      </c>
      <c r="D614" s="1">
        <v>2.8099242211146476</v>
      </c>
      <c r="E614" s="1" t="s">
        <v>70</v>
      </c>
      <c r="F614" s="2">
        <v>42508.618136574078</v>
      </c>
      <c r="G614" s="1">
        <v>12</v>
      </c>
    </row>
    <row r="615" spans="1:7" x14ac:dyDescent="0.2">
      <c r="A615" s="1" t="s">
        <v>196</v>
      </c>
      <c r="B615" s="1" t="s">
        <v>694</v>
      </c>
      <c r="C615" s="1" t="s">
        <v>224</v>
      </c>
      <c r="D615" s="1">
        <v>2.8179260516287803</v>
      </c>
      <c r="E615" s="1" t="s">
        <v>70</v>
      </c>
      <c r="F615" s="2">
        <v>42508.622534722221</v>
      </c>
      <c r="G615" s="1">
        <v>12</v>
      </c>
    </row>
    <row r="616" spans="1:7" x14ac:dyDescent="0.2">
      <c r="A616" s="1" t="s">
        <v>196</v>
      </c>
      <c r="B616" s="1" t="s">
        <v>695</v>
      </c>
      <c r="C616" s="1" t="s">
        <v>224</v>
      </c>
      <c r="D616" s="1">
        <v>2.8362848750876926</v>
      </c>
      <c r="E616" s="1" t="s">
        <v>70</v>
      </c>
      <c r="F616" s="2">
        <v>42508.628171296295</v>
      </c>
      <c r="G616" s="1">
        <v>12</v>
      </c>
    </row>
    <row r="617" spans="1:7" x14ac:dyDescent="0.2">
      <c r="A617" s="1" t="s">
        <v>196</v>
      </c>
      <c r="B617" s="1" t="s">
        <v>696</v>
      </c>
      <c r="C617" s="1" t="s">
        <v>224</v>
      </c>
      <c r="D617" s="1">
        <v>2.9007124732547243</v>
      </c>
      <c r="E617" s="1" t="s">
        <v>70</v>
      </c>
      <c r="F617" s="2">
        <v>41969.474953703706</v>
      </c>
      <c r="G617" s="1">
        <v>12</v>
      </c>
    </row>
    <row r="618" spans="1:7" x14ac:dyDescent="0.2">
      <c r="A618" s="1" t="s">
        <v>196</v>
      </c>
      <c r="B618" s="1" t="s">
        <v>697</v>
      </c>
      <c r="C618" s="1" t="s">
        <v>224</v>
      </c>
      <c r="D618" s="1">
        <v>2.8920826027782387</v>
      </c>
      <c r="E618" s="1" t="s">
        <v>70</v>
      </c>
      <c r="F618" s="2">
        <v>41969.483020833337</v>
      </c>
      <c r="G618" s="1">
        <v>12</v>
      </c>
    </row>
    <row r="619" spans="1:7" x14ac:dyDescent="0.2">
      <c r="A619" s="1" t="s">
        <v>196</v>
      </c>
      <c r="B619" s="1" t="s">
        <v>698</v>
      </c>
      <c r="C619" s="1" t="s">
        <v>224</v>
      </c>
      <c r="D619" s="1">
        <v>2.9939508329468665</v>
      </c>
      <c r="E619" s="1" t="s">
        <v>70</v>
      </c>
      <c r="F619" s="2">
        <v>41969.453541666669</v>
      </c>
      <c r="G619" s="1">
        <v>12</v>
      </c>
    </row>
    <row r="620" spans="1:7" x14ac:dyDescent="0.2">
      <c r="A620" s="1" t="s">
        <v>196</v>
      </c>
      <c r="B620" s="1" t="s">
        <v>699</v>
      </c>
      <c r="C620" s="1" t="s">
        <v>224</v>
      </c>
      <c r="D620" s="1">
        <v>2.7960963973080419</v>
      </c>
      <c r="E620" s="1" t="s">
        <v>70</v>
      </c>
      <c r="F620" s="2">
        <v>41969.457754629628</v>
      </c>
      <c r="G620" s="1">
        <v>12</v>
      </c>
    </row>
    <row r="621" spans="1:7" x14ac:dyDescent="0.2">
      <c r="A621" s="1" t="s">
        <v>196</v>
      </c>
      <c r="B621" s="1" t="s">
        <v>700</v>
      </c>
      <c r="C621" s="1" t="s">
        <v>224</v>
      </c>
      <c r="D621" s="1">
        <v>2.8616579474107264</v>
      </c>
      <c r="E621" s="1" t="s">
        <v>70</v>
      </c>
      <c r="F621" s="2">
        <v>41969.450243055559</v>
      </c>
      <c r="G621" s="1">
        <v>12</v>
      </c>
    </row>
    <row r="622" spans="1:7" x14ac:dyDescent="0.2">
      <c r="A622" s="1" t="s">
        <v>196</v>
      </c>
      <c r="B622" s="1" t="s">
        <v>701</v>
      </c>
      <c r="C622" s="1" t="s">
        <v>224</v>
      </c>
      <c r="D622" s="1">
        <v>2.8777144326886481</v>
      </c>
      <c r="E622" s="1" t="s">
        <v>70</v>
      </c>
      <c r="F622" s="2">
        <v>41969.425949074073</v>
      </c>
      <c r="G622" s="1">
        <v>12</v>
      </c>
    </row>
    <row r="623" spans="1:7" x14ac:dyDescent="0.2">
      <c r="A623" s="1" t="s">
        <v>196</v>
      </c>
      <c r="B623" s="1" t="s">
        <v>702</v>
      </c>
      <c r="C623" s="1" t="s">
        <v>224</v>
      </c>
      <c r="D623" s="1">
        <v>2.8450882669388178</v>
      </c>
      <c r="E623" s="1" t="s">
        <v>70</v>
      </c>
      <c r="F623" s="2">
        <v>41969.43136574074</v>
      </c>
      <c r="G623" s="1">
        <v>12</v>
      </c>
    </row>
    <row r="624" spans="1:7" x14ac:dyDescent="0.2">
      <c r="A624" s="1" t="s">
        <v>196</v>
      </c>
      <c r="B624" s="1" t="s">
        <v>703</v>
      </c>
      <c r="C624" s="1" t="s">
        <v>224</v>
      </c>
      <c r="D624" s="1">
        <v>2.8986216375570257</v>
      </c>
      <c r="E624" s="1" t="s">
        <v>70</v>
      </c>
      <c r="F624" s="2">
        <v>41969.421273148146</v>
      </c>
      <c r="G624" s="1">
        <v>12</v>
      </c>
    </row>
    <row r="625" spans="1:7" x14ac:dyDescent="0.2">
      <c r="A625" s="1" t="s">
        <v>196</v>
      </c>
      <c r="B625" s="1" t="s">
        <v>704</v>
      </c>
      <c r="C625" s="1" t="s">
        <v>224</v>
      </c>
      <c r="D625" s="1">
        <v>2.845341553449503</v>
      </c>
      <c r="E625" s="1" t="s">
        <v>70</v>
      </c>
      <c r="F625" s="2">
        <v>41969.435590277775</v>
      </c>
      <c r="G625" s="1">
        <v>12</v>
      </c>
    </row>
    <row r="626" spans="1:7" x14ac:dyDescent="0.2">
      <c r="A626" s="1" t="s">
        <v>196</v>
      </c>
      <c r="B626" s="1" t="s">
        <v>705</v>
      </c>
      <c r="C626" s="1" t="s">
        <v>224</v>
      </c>
      <c r="D626" s="1">
        <v>2.8915137972272245</v>
      </c>
      <c r="E626" s="1" t="s">
        <v>70</v>
      </c>
      <c r="F626" s="2">
        <v>41969.466562499998</v>
      </c>
      <c r="G626" s="1">
        <v>12</v>
      </c>
    </row>
    <row r="627" spans="1:7" x14ac:dyDescent="0.2">
      <c r="A627" s="1" t="s">
        <v>196</v>
      </c>
      <c r="B627" s="1" t="s">
        <v>706</v>
      </c>
      <c r="C627" s="1" t="s">
        <v>224</v>
      </c>
      <c r="D627" s="1">
        <v>2.9445543931880285</v>
      </c>
      <c r="E627" s="1" t="s">
        <v>70</v>
      </c>
      <c r="F627" s="2">
        <v>41969.470717592594</v>
      </c>
      <c r="G627" s="1">
        <v>12</v>
      </c>
    </row>
    <row r="628" spans="1:7" x14ac:dyDescent="0.2">
      <c r="A628" s="1" t="s">
        <v>196</v>
      </c>
      <c r="B628" s="1" t="s">
        <v>707</v>
      </c>
      <c r="C628" s="1" t="s">
        <v>224</v>
      </c>
      <c r="D628" s="1">
        <v>2.8442152665051559</v>
      </c>
      <c r="E628" s="1" t="s">
        <v>70</v>
      </c>
      <c r="F628" s="2">
        <v>42508.636296296296</v>
      </c>
      <c r="G628" s="1">
        <v>12</v>
      </c>
    </row>
    <row r="629" spans="1:7" x14ac:dyDescent="0.2">
      <c r="A629" s="1" t="s">
        <v>196</v>
      </c>
      <c r="B629" s="1" t="s">
        <v>708</v>
      </c>
      <c r="C629" s="1" t="s">
        <v>224</v>
      </c>
      <c r="D629" s="1">
        <v>2.8236601887782542</v>
      </c>
      <c r="E629" s="1" t="s">
        <v>70</v>
      </c>
      <c r="F629" s="2">
        <v>42508.64534722222</v>
      </c>
      <c r="G629" s="1">
        <v>12</v>
      </c>
    </row>
    <row r="630" spans="1:7" x14ac:dyDescent="0.2">
      <c r="A630" s="1" t="s">
        <v>196</v>
      </c>
      <c r="B630" s="1" t="s">
        <v>709</v>
      </c>
      <c r="C630" s="1" t="s">
        <v>224</v>
      </c>
      <c r="D630" s="1">
        <v>2.9585862533647602</v>
      </c>
      <c r="E630" s="1" t="s">
        <v>70</v>
      </c>
      <c r="F630" s="2">
        <v>42508.651412037034</v>
      </c>
      <c r="G630" s="1">
        <v>12</v>
      </c>
    </row>
    <row r="631" spans="1:7" x14ac:dyDescent="0.2">
      <c r="A631" s="1" t="s">
        <v>196</v>
      </c>
      <c r="B631" s="1" t="s">
        <v>710</v>
      </c>
      <c r="C631" s="1" t="s">
        <v>224</v>
      </c>
      <c r="D631" s="1">
        <v>2.7487523602676722</v>
      </c>
      <c r="E631" s="1" t="s">
        <v>70</v>
      </c>
      <c r="F631" s="2">
        <v>42508.658912037034</v>
      </c>
      <c r="G631" s="1">
        <v>12</v>
      </c>
    </row>
    <row r="632" spans="1:7" x14ac:dyDescent="0.2">
      <c r="A632" s="1" t="s">
        <v>196</v>
      </c>
      <c r="B632" s="1" t="s">
        <v>711</v>
      </c>
      <c r="C632" s="1" t="s">
        <v>224</v>
      </c>
      <c r="D632" s="1">
        <v>2.9547976198811612</v>
      </c>
      <c r="E632" s="1" t="s">
        <v>70</v>
      </c>
      <c r="F632" s="2">
        <v>42508.667233796295</v>
      </c>
      <c r="G632" s="1">
        <v>12</v>
      </c>
    </row>
    <row r="633" spans="1:7" x14ac:dyDescent="0.2">
      <c r="A633" s="1" t="s">
        <v>196</v>
      </c>
      <c r="B633" s="1" t="s">
        <v>712</v>
      </c>
      <c r="C633" s="1" t="s">
        <v>224</v>
      </c>
      <c r="D633" s="1">
        <v>2.9348154011260768</v>
      </c>
      <c r="E633" s="1" t="s">
        <v>70</v>
      </c>
      <c r="F633" s="2">
        <v>42508.682187500002</v>
      </c>
      <c r="G633" s="1">
        <v>12</v>
      </c>
    </row>
    <row r="634" spans="1:7" x14ac:dyDescent="0.2">
      <c r="A634" s="1" t="s">
        <v>196</v>
      </c>
      <c r="B634" s="1" t="s">
        <v>713</v>
      </c>
      <c r="C634" s="1" t="s">
        <v>224</v>
      </c>
      <c r="D634" s="1">
        <v>2.9269375144650267</v>
      </c>
      <c r="E634" s="1" t="s">
        <v>70</v>
      </c>
      <c r="F634" s="2">
        <v>42508.694340277776</v>
      </c>
      <c r="G634" s="1">
        <v>12</v>
      </c>
    </row>
    <row r="635" spans="1:7" x14ac:dyDescent="0.2">
      <c r="A635" s="1" t="s">
        <v>196</v>
      </c>
      <c r="B635" s="1" t="s">
        <v>714</v>
      </c>
      <c r="C635" s="1" t="s">
        <v>224</v>
      </c>
      <c r="D635" s="1">
        <v>2.9286348322045215</v>
      </c>
      <c r="E635" s="1" t="s">
        <v>70</v>
      </c>
      <c r="F635" s="2">
        <v>42508.69971064815</v>
      </c>
      <c r="G635" s="1">
        <v>12</v>
      </c>
    </row>
    <row r="636" spans="1:7" x14ac:dyDescent="0.2">
      <c r="A636" s="1" t="s">
        <v>196</v>
      </c>
      <c r="B636" s="1" t="s">
        <v>715</v>
      </c>
      <c r="C636" s="1" t="s">
        <v>224</v>
      </c>
      <c r="D636" s="1">
        <v>2.8738157343073572</v>
      </c>
      <c r="E636" s="1" t="s">
        <v>70</v>
      </c>
      <c r="F636" s="2">
        <v>42508.709456018521</v>
      </c>
      <c r="G636" s="1">
        <v>12</v>
      </c>
    </row>
    <row r="637" spans="1:7" x14ac:dyDescent="0.2">
      <c r="A637" s="1" t="s">
        <v>196</v>
      </c>
      <c r="B637" s="1" t="s">
        <v>716</v>
      </c>
      <c r="C637" s="1" t="s">
        <v>224</v>
      </c>
      <c r="D637" s="1">
        <v>2.926273779019636</v>
      </c>
      <c r="E637" s="1" t="s">
        <v>70</v>
      </c>
      <c r="F637" s="2">
        <v>42508.732974537037</v>
      </c>
      <c r="G637" s="1">
        <v>12</v>
      </c>
    </row>
    <row r="638" spans="1:7" x14ac:dyDescent="0.2">
      <c r="A638" s="1" t="s">
        <v>196</v>
      </c>
      <c r="B638" s="1" t="s">
        <v>717</v>
      </c>
      <c r="C638" s="1" t="s">
        <v>224</v>
      </c>
      <c r="D638" s="1">
        <v>2.9780479638282671</v>
      </c>
      <c r="E638" s="1" t="s">
        <v>70</v>
      </c>
      <c r="F638" s="2">
        <v>42509.401620370372</v>
      </c>
      <c r="G638" s="1">
        <v>12</v>
      </c>
    </row>
    <row r="639" spans="1:7" x14ac:dyDescent="0.2">
      <c r="A639" s="1" t="s">
        <v>196</v>
      </c>
      <c r="B639" s="1" t="s">
        <v>718</v>
      </c>
      <c r="C639" s="1" t="s">
        <v>224</v>
      </c>
      <c r="D639" s="1">
        <v>2.9069318838455986</v>
      </c>
      <c r="E639" s="1" t="s">
        <v>70</v>
      </c>
      <c r="F639" s="2">
        <v>42509.406793981485</v>
      </c>
      <c r="G639" s="1">
        <v>12</v>
      </c>
    </row>
    <row r="640" spans="1:7" x14ac:dyDescent="0.2">
      <c r="A640" s="1" t="s">
        <v>196</v>
      </c>
      <c r="B640" s="1" t="s">
        <v>719</v>
      </c>
      <c r="C640" s="1" t="s">
        <v>224</v>
      </c>
      <c r="D640" s="1">
        <v>2.8743004833674104</v>
      </c>
      <c r="E640" s="1" t="s">
        <v>70</v>
      </c>
      <c r="F640" s="2">
        <v>42509.412974537037</v>
      </c>
      <c r="G640" s="1">
        <v>12</v>
      </c>
    </row>
    <row r="641" spans="1:7" x14ac:dyDescent="0.2">
      <c r="A641" s="1" t="s">
        <v>196</v>
      </c>
      <c r="B641" s="1" t="s">
        <v>720</v>
      </c>
      <c r="C641" s="1" t="s">
        <v>224</v>
      </c>
      <c r="D641" s="1">
        <v>2.8818439408318324</v>
      </c>
      <c r="E641" s="1" t="s">
        <v>70</v>
      </c>
      <c r="F641" s="2">
        <v>42509.445821759262</v>
      </c>
      <c r="G641" s="1">
        <v>12</v>
      </c>
    </row>
    <row r="642" spans="1:7" x14ac:dyDescent="0.2">
      <c r="A642" s="1" t="s">
        <v>196</v>
      </c>
      <c r="B642" s="1" t="s">
        <v>721</v>
      </c>
      <c r="C642" s="1" t="s">
        <v>224</v>
      </c>
      <c r="D642" s="1">
        <v>2.9459495460733116</v>
      </c>
      <c r="E642" s="1" t="s">
        <v>70</v>
      </c>
      <c r="F642" s="2">
        <v>42509.459085648145</v>
      </c>
      <c r="G642" s="1">
        <v>12</v>
      </c>
    </row>
    <row r="643" spans="1:7" x14ac:dyDescent="0.2">
      <c r="A643" s="1" t="s">
        <v>196</v>
      </c>
      <c r="B643" s="1" t="s">
        <v>722</v>
      </c>
      <c r="C643" s="1" t="s">
        <v>224</v>
      </c>
      <c r="D643" s="1">
        <v>2.9183821078538066</v>
      </c>
      <c r="E643" s="1" t="s">
        <v>70</v>
      </c>
      <c r="F643" s="2">
        <v>42509.464444444442</v>
      </c>
      <c r="G643" s="1">
        <v>12</v>
      </c>
    </row>
    <row r="644" spans="1:7" x14ac:dyDescent="0.2">
      <c r="A644" s="1" t="s">
        <v>196</v>
      </c>
      <c r="B644" s="1" t="s">
        <v>723</v>
      </c>
      <c r="C644" s="1" t="s">
        <v>224</v>
      </c>
      <c r="D644" s="1">
        <v>2.7965335071479958</v>
      </c>
      <c r="E644" s="1" t="s">
        <v>70</v>
      </c>
      <c r="F644" s="2">
        <v>41969.440254629626</v>
      </c>
      <c r="G644" s="1">
        <v>12</v>
      </c>
    </row>
    <row r="645" spans="1:7" x14ac:dyDescent="0.2">
      <c r="A645" s="1" t="s">
        <v>196</v>
      </c>
      <c r="B645" s="1" t="s">
        <v>724</v>
      </c>
      <c r="C645" s="1" t="s">
        <v>224</v>
      </c>
      <c r="D645" s="1">
        <v>2.8954424794660349</v>
      </c>
      <c r="E645" s="1" t="s">
        <v>70</v>
      </c>
      <c r="F645" s="2">
        <v>41969.461944444447</v>
      </c>
      <c r="G645" s="1">
        <v>12</v>
      </c>
    </row>
    <row r="646" spans="1:7" x14ac:dyDescent="0.2">
      <c r="A646" s="1" t="s">
        <v>196</v>
      </c>
      <c r="B646" s="1" t="s">
        <v>725</v>
      </c>
      <c r="C646" s="1" t="s">
        <v>224</v>
      </c>
      <c r="D646" s="1">
        <v>2.6785940081196391</v>
      </c>
      <c r="E646" s="1" t="s">
        <v>70</v>
      </c>
      <c r="F646" s="2">
        <v>41969.558576388888</v>
      </c>
      <c r="G646" s="1">
        <v>12</v>
      </c>
    </row>
    <row r="647" spans="1:7" x14ac:dyDescent="0.2">
      <c r="A647" s="1" t="s">
        <v>196</v>
      </c>
      <c r="B647" s="1" t="s">
        <v>726</v>
      </c>
      <c r="C647" s="1" t="s">
        <v>224</v>
      </c>
      <c r="D647" s="1">
        <v>3.024561171936869</v>
      </c>
      <c r="E647" s="1" t="s">
        <v>70</v>
      </c>
      <c r="F647" s="2">
        <v>41969.564872685187</v>
      </c>
      <c r="G647" s="1">
        <v>12</v>
      </c>
    </row>
    <row r="648" spans="1:7" x14ac:dyDescent="0.2">
      <c r="A648" s="1" t="s">
        <v>196</v>
      </c>
      <c r="B648" s="1" t="s">
        <v>727</v>
      </c>
      <c r="C648" s="1" t="s">
        <v>224</v>
      </c>
      <c r="D648" s="1">
        <v>2.6095890787297051</v>
      </c>
      <c r="E648" s="1" t="s">
        <v>70</v>
      </c>
      <c r="F648" s="2">
        <v>41969.568703703706</v>
      </c>
      <c r="G648" s="1">
        <v>12</v>
      </c>
    </row>
    <row r="649" spans="1:7" x14ac:dyDescent="0.2">
      <c r="A649" s="1" t="s">
        <v>196</v>
      </c>
      <c r="B649" s="1" t="s">
        <v>728</v>
      </c>
      <c r="C649" s="1" t="s">
        <v>224</v>
      </c>
      <c r="D649" s="1">
        <v>2.6317805748298326</v>
      </c>
      <c r="E649" s="1" t="s">
        <v>70</v>
      </c>
      <c r="F649" s="2">
        <v>41969.491006944445</v>
      </c>
      <c r="G649" s="1">
        <v>12</v>
      </c>
    </row>
    <row r="650" spans="1:7" x14ac:dyDescent="0.2">
      <c r="A650" s="1" t="s">
        <v>196</v>
      </c>
      <c r="B650" s="1" t="s">
        <v>729</v>
      </c>
      <c r="C650" s="1" t="s">
        <v>224</v>
      </c>
      <c r="D650" s="1">
        <v>2.6369227653926361</v>
      </c>
      <c r="E650" s="1" t="s">
        <v>70</v>
      </c>
      <c r="F650" s="2">
        <v>41969.495613425926</v>
      </c>
      <c r="G650" s="1">
        <v>12</v>
      </c>
    </row>
    <row r="651" spans="1:7" x14ac:dyDescent="0.2">
      <c r="A651" s="1" t="s">
        <v>196</v>
      </c>
      <c r="B651" s="1" t="s">
        <v>730</v>
      </c>
      <c r="C651" s="1" t="s">
        <v>224</v>
      </c>
      <c r="D651" s="1">
        <v>2.7115113006124965</v>
      </c>
      <c r="E651" s="1" t="s">
        <v>70</v>
      </c>
      <c r="F651" s="2">
        <v>41969.591331018521</v>
      </c>
      <c r="G651" s="1">
        <v>12</v>
      </c>
    </row>
    <row r="652" spans="1:7" x14ac:dyDescent="0.2">
      <c r="A652" s="1" t="s">
        <v>196</v>
      </c>
      <c r="B652" s="1" t="s">
        <v>731</v>
      </c>
      <c r="C652" s="1" t="s">
        <v>224</v>
      </c>
      <c r="D652" s="1">
        <v>2.8406741319382447</v>
      </c>
      <c r="E652" s="1" t="s">
        <v>70</v>
      </c>
      <c r="F652" s="2">
        <v>41969.554247685184</v>
      </c>
      <c r="G652" s="1">
        <v>12</v>
      </c>
    </row>
    <row r="653" spans="1:7" x14ac:dyDescent="0.2">
      <c r="A653" s="1" t="s">
        <v>196</v>
      </c>
      <c r="B653" s="1" t="s">
        <v>732</v>
      </c>
      <c r="C653" s="1" t="s">
        <v>224</v>
      </c>
      <c r="D653" s="1">
        <v>2.7567444878552889</v>
      </c>
      <c r="E653" s="1" t="s">
        <v>70</v>
      </c>
      <c r="F653" s="2">
        <v>41969.486921296295</v>
      </c>
      <c r="G653" s="1">
        <v>12</v>
      </c>
    </row>
    <row r="654" spans="1:7" x14ac:dyDescent="0.2">
      <c r="A654" s="1" t="s">
        <v>196</v>
      </c>
      <c r="B654" s="1" t="s">
        <v>733</v>
      </c>
      <c r="C654" s="1" t="s">
        <v>224</v>
      </c>
      <c r="D654" s="1">
        <v>2.9223113611869334</v>
      </c>
      <c r="E654" s="1" t="s">
        <v>70</v>
      </c>
      <c r="F654" s="2">
        <v>41969.604849537034</v>
      </c>
      <c r="G654" s="1">
        <v>12</v>
      </c>
    </row>
    <row r="655" spans="1:7" x14ac:dyDescent="0.2">
      <c r="A655" s="1" t="s">
        <v>196</v>
      </c>
      <c r="B655" s="1" t="s">
        <v>734</v>
      </c>
      <c r="C655" s="1" t="s">
        <v>224</v>
      </c>
      <c r="D655" s="1">
        <v>2.8826138613281942</v>
      </c>
      <c r="E655" s="1" t="s">
        <v>70</v>
      </c>
      <c r="F655" s="2">
        <v>41969.613067129627</v>
      </c>
      <c r="G655" s="1">
        <v>12</v>
      </c>
    </row>
    <row r="656" spans="1:7" x14ac:dyDescent="0.2">
      <c r="A656" s="1" t="s">
        <v>196</v>
      </c>
      <c r="B656" s="1" t="s">
        <v>735</v>
      </c>
      <c r="C656" s="1" t="s">
        <v>224</v>
      </c>
      <c r="D656" s="1">
        <v>2.8947169444184628</v>
      </c>
      <c r="E656" s="1" t="s">
        <v>70</v>
      </c>
      <c r="F656" s="2">
        <v>41969.595868055556</v>
      </c>
      <c r="G656" s="1">
        <v>12</v>
      </c>
    </row>
    <row r="657" spans="1:7" x14ac:dyDescent="0.2">
      <c r="A657" s="1" t="s">
        <v>196</v>
      </c>
      <c r="B657" s="1" t="s">
        <v>736</v>
      </c>
      <c r="C657" s="1" t="s">
        <v>224</v>
      </c>
      <c r="D657" s="1">
        <v>2.9010127830398753</v>
      </c>
      <c r="E657" s="1" t="s">
        <v>70</v>
      </c>
      <c r="F657" s="2">
        <v>41969.601076388892</v>
      </c>
      <c r="G657" s="1">
        <v>12</v>
      </c>
    </row>
    <row r="658" spans="1:7" x14ac:dyDescent="0.2">
      <c r="A658" s="1" t="s">
        <v>196</v>
      </c>
      <c r="B658" s="1" t="s">
        <v>737</v>
      </c>
      <c r="C658" s="1" t="s">
        <v>224</v>
      </c>
      <c r="D658" s="1">
        <v>2.8880487781823625</v>
      </c>
      <c r="E658" s="1" t="s">
        <v>70</v>
      </c>
      <c r="F658" s="2">
        <v>41969.573333333334</v>
      </c>
      <c r="G658" s="1">
        <v>12</v>
      </c>
    </row>
    <row r="659" spans="1:7" x14ac:dyDescent="0.2">
      <c r="A659" s="1" t="s">
        <v>196</v>
      </c>
      <c r="B659" s="1" t="s">
        <v>738</v>
      </c>
      <c r="C659" s="1" t="s">
        <v>224</v>
      </c>
      <c r="D659" s="1">
        <v>2.8193915885649701</v>
      </c>
      <c r="E659" s="1" t="s">
        <v>70</v>
      </c>
      <c r="F659" s="2">
        <v>41969.578333333331</v>
      </c>
      <c r="G659" s="1">
        <v>12</v>
      </c>
    </row>
    <row r="660" spans="1:7" x14ac:dyDescent="0.2">
      <c r="A660" s="1" t="s">
        <v>196</v>
      </c>
      <c r="B660" s="1" t="s">
        <v>739</v>
      </c>
      <c r="C660" s="1" t="s">
        <v>224</v>
      </c>
      <c r="D660" s="1">
        <v>2.7370565760000409</v>
      </c>
      <c r="E660" s="1" t="s">
        <v>70</v>
      </c>
      <c r="F660" s="2">
        <v>39169.692233796297</v>
      </c>
      <c r="G660" s="1">
        <v>12</v>
      </c>
    </row>
    <row r="661" spans="1:7" x14ac:dyDescent="0.2">
      <c r="A661" s="1" t="s">
        <v>196</v>
      </c>
      <c r="B661" s="1" t="s">
        <v>740</v>
      </c>
      <c r="C661" s="1" t="s">
        <v>224</v>
      </c>
      <c r="D661" s="1">
        <v>2.8433860539639051</v>
      </c>
      <c r="E661" s="1" t="s">
        <v>70</v>
      </c>
      <c r="F661" s="2">
        <v>39169.696643518517</v>
      </c>
      <c r="G661" s="1">
        <v>12</v>
      </c>
    </row>
    <row r="662" spans="1:7" x14ac:dyDescent="0.2">
      <c r="A662" s="1" t="s">
        <v>196</v>
      </c>
      <c r="B662" s="1" t="s">
        <v>741</v>
      </c>
      <c r="C662" s="1" t="s">
        <v>224</v>
      </c>
      <c r="D662" s="1">
        <v>2.6918265461509057</v>
      </c>
      <c r="E662" s="1" t="s">
        <v>70</v>
      </c>
      <c r="F662" s="2">
        <v>41954.517476851855</v>
      </c>
      <c r="G662" s="1">
        <v>12</v>
      </c>
    </row>
    <row r="663" spans="1:7" x14ac:dyDescent="0.2">
      <c r="A663" s="1" t="s">
        <v>196</v>
      </c>
      <c r="B663" s="1" t="s">
        <v>742</v>
      </c>
      <c r="C663" s="1" t="s">
        <v>224</v>
      </c>
      <c r="D663" s="1">
        <v>2.6082803788547069</v>
      </c>
      <c r="E663" s="1" t="s">
        <v>70</v>
      </c>
      <c r="F663" s="2">
        <v>41954.481770833336</v>
      </c>
      <c r="G663" s="1">
        <v>12</v>
      </c>
    </row>
    <row r="664" spans="1:7" x14ac:dyDescent="0.2">
      <c r="A664" s="1" t="s">
        <v>196</v>
      </c>
      <c r="B664" s="1" t="s">
        <v>743</v>
      </c>
      <c r="C664" s="1" t="s">
        <v>224</v>
      </c>
      <c r="D664" s="1">
        <v>2.624041113251109</v>
      </c>
      <c r="E664" s="1" t="s">
        <v>70</v>
      </c>
      <c r="F664" s="2">
        <v>41954.462199074071</v>
      </c>
      <c r="G664" s="1">
        <v>12</v>
      </c>
    </row>
    <row r="665" spans="1:7" x14ac:dyDescent="0.2">
      <c r="A665" s="1" t="s">
        <v>196</v>
      </c>
      <c r="B665" s="1" t="s">
        <v>744</v>
      </c>
      <c r="C665" s="1" t="s">
        <v>224</v>
      </c>
      <c r="D665" s="1">
        <v>2.7282502194543738</v>
      </c>
      <c r="E665" s="1" t="s">
        <v>70</v>
      </c>
      <c r="F665" s="2">
        <v>41954.542893518519</v>
      </c>
      <c r="G665" s="1">
        <v>12</v>
      </c>
    </row>
    <row r="666" spans="1:7" x14ac:dyDescent="0.2">
      <c r="A666" s="1" t="s">
        <v>196</v>
      </c>
      <c r="B666" s="1" t="s">
        <v>745</v>
      </c>
      <c r="C666" s="1" t="s">
        <v>224</v>
      </c>
      <c r="D666" s="1">
        <v>2.7774460582804079</v>
      </c>
      <c r="E666" s="1" t="s">
        <v>70</v>
      </c>
      <c r="F666" s="2">
        <v>41954.555694444447</v>
      </c>
      <c r="G666" s="1">
        <v>12</v>
      </c>
    </row>
    <row r="667" spans="1:7" x14ac:dyDescent="0.2">
      <c r="A667" s="1" t="s">
        <v>196</v>
      </c>
      <c r="B667" s="1" t="s">
        <v>746</v>
      </c>
      <c r="C667" s="1" t="s">
        <v>224</v>
      </c>
      <c r="D667" s="1">
        <v>2.7074517080800771</v>
      </c>
      <c r="E667" s="1" t="s">
        <v>70</v>
      </c>
      <c r="F667" s="2">
        <v>41954.563275462962</v>
      </c>
      <c r="G667" s="1">
        <v>12</v>
      </c>
    </row>
    <row r="668" spans="1:7" x14ac:dyDescent="0.2">
      <c r="A668" s="1" t="s">
        <v>196</v>
      </c>
      <c r="B668" s="1" t="s">
        <v>747</v>
      </c>
      <c r="C668" s="1" t="s">
        <v>224</v>
      </c>
      <c r="D668" s="1">
        <v>2.5232120098894346</v>
      </c>
      <c r="E668" s="1" t="s">
        <v>70</v>
      </c>
      <c r="F668" s="2">
        <v>41954.57099537037</v>
      </c>
      <c r="G668" s="1">
        <v>12</v>
      </c>
    </row>
    <row r="669" spans="1:7" x14ac:dyDescent="0.2">
      <c r="A669" s="1" t="s">
        <v>196</v>
      </c>
      <c r="B669" s="1" t="s">
        <v>748</v>
      </c>
      <c r="C669" s="1" t="s">
        <v>224</v>
      </c>
      <c r="D669" s="1">
        <v>2.598563727333163</v>
      </c>
      <c r="E669" s="1" t="s">
        <v>70</v>
      </c>
      <c r="F669" s="2">
        <v>41954.576412037037</v>
      </c>
      <c r="G669" s="1">
        <v>12</v>
      </c>
    </row>
    <row r="670" spans="1:7" x14ac:dyDescent="0.2">
      <c r="A670" s="1" t="s">
        <v>196</v>
      </c>
      <c r="B670" s="1" t="s">
        <v>749</v>
      </c>
      <c r="C670" s="1" t="s">
        <v>224</v>
      </c>
      <c r="D670" s="1">
        <v>2.7942811820416202</v>
      </c>
      <c r="E670" s="1" t="s">
        <v>70</v>
      </c>
      <c r="F670" s="2">
        <v>41954.580370370371</v>
      </c>
      <c r="G670" s="1">
        <v>12</v>
      </c>
    </row>
    <row r="671" spans="1:7" x14ac:dyDescent="0.2">
      <c r="A671" s="1" t="s">
        <v>196</v>
      </c>
      <c r="B671" s="1" t="s">
        <v>750</v>
      </c>
      <c r="C671" s="1" t="s">
        <v>224</v>
      </c>
      <c r="D671" s="1">
        <v>2.8133765691553347</v>
      </c>
      <c r="E671" s="1" t="s">
        <v>70</v>
      </c>
      <c r="F671" s="2">
        <v>41954.611006944448</v>
      </c>
      <c r="G671" s="1">
        <v>12</v>
      </c>
    </row>
    <row r="672" spans="1:7" x14ac:dyDescent="0.2">
      <c r="A672" s="1" t="s">
        <v>196</v>
      </c>
      <c r="B672" s="1" t="s">
        <v>751</v>
      </c>
      <c r="C672" s="1" t="s">
        <v>224</v>
      </c>
      <c r="D672" s="1">
        <v>2.6812260474808447</v>
      </c>
      <c r="E672" s="1" t="s">
        <v>70</v>
      </c>
      <c r="F672" s="2">
        <v>41954.617731481485</v>
      </c>
      <c r="G672" s="1">
        <v>12</v>
      </c>
    </row>
    <row r="673" spans="1:7" x14ac:dyDescent="0.2">
      <c r="A673" s="1" t="s">
        <v>196</v>
      </c>
      <c r="B673" s="1" t="s">
        <v>752</v>
      </c>
      <c r="C673" s="1" t="s">
        <v>224</v>
      </c>
      <c r="D673" s="1">
        <v>2.727490448387591</v>
      </c>
      <c r="E673" s="1" t="s">
        <v>70</v>
      </c>
      <c r="F673" s="2">
        <v>41954.640416666669</v>
      </c>
      <c r="G673" s="1">
        <v>12</v>
      </c>
    </row>
    <row r="674" spans="1:7" x14ac:dyDescent="0.2">
      <c r="A674" s="1" t="s">
        <v>196</v>
      </c>
      <c r="B674" s="1" t="s">
        <v>753</v>
      </c>
      <c r="C674" s="1" t="s">
        <v>224</v>
      </c>
      <c r="D674" s="1">
        <v>2.877135434181711</v>
      </c>
      <c r="E674" s="1" t="s">
        <v>70</v>
      </c>
      <c r="F674" s="2">
        <v>41954.645335648151</v>
      </c>
      <c r="G674" s="1">
        <v>12</v>
      </c>
    </row>
    <row r="675" spans="1:7" x14ac:dyDescent="0.2">
      <c r="A675" s="1" t="s">
        <v>196</v>
      </c>
      <c r="B675" s="1" t="s">
        <v>754</v>
      </c>
      <c r="C675" s="1" t="s">
        <v>224</v>
      </c>
      <c r="D675" s="1">
        <v>2.7959312699335834</v>
      </c>
      <c r="E675" s="1" t="s">
        <v>70</v>
      </c>
      <c r="F675" s="2">
        <v>41954.651238425926</v>
      </c>
      <c r="G675" s="1">
        <v>12</v>
      </c>
    </row>
    <row r="676" spans="1:7" x14ac:dyDescent="0.2">
      <c r="A676" s="1" t="s">
        <v>196</v>
      </c>
      <c r="B676" s="1" t="s">
        <v>755</v>
      </c>
      <c r="C676" s="1" t="s">
        <v>224</v>
      </c>
      <c r="D676" s="1">
        <v>2.5464639305276453</v>
      </c>
      <c r="E676" s="1" t="s">
        <v>70</v>
      </c>
      <c r="F676" s="2">
        <v>41954.655949074076</v>
      </c>
      <c r="G676" s="1">
        <v>12</v>
      </c>
    </row>
    <row r="677" spans="1:7" x14ac:dyDescent="0.2">
      <c r="A677" s="1" t="s">
        <v>196</v>
      </c>
      <c r="B677" s="1" t="s">
        <v>756</v>
      </c>
      <c r="C677" s="1" t="s">
        <v>224</v>
      </c>
      <c r="D677" s="1">
        <v>2.7888366747888407</v>
      </c>
      <c r="E677" s="1" t="s">
        <v>70</v>
      </c>
      <c r="F677" s="2">
        <v>41954.661712962959</v>
      </c>
      <c r="G677" s="1">
        <v>12</v>
      </c>
    </row>
    <row r="678" spans="1:7" x14ac:dyDescent="0.2">
      <c r="A678" s="1" t="s">
        <v>196</v>
      </c>
      <c r="B678" s="1" t="s">
        <v>757</v>
      </c>
      <c r="C678" s="1" t="s">
        <v>224</v>
      </c>
      <c r="D678" s="1">
        <v>2.951565193480298</v>
      </c>
      <c r="E678" s="1" t="s">
        <v>70</v>
      </c>
      <c r="F678" s="2">
        <v>39329.720185185186</v>
      </c>
      <c r="G678" s="1">
        <v>12</v>
      </c>
    </row>
    <row r="679" spans="1:7" x14ac:dyDescent="0.2">
      <c r="A679" s="1" t="s">
        <v>196</v>
      </c>
      <c r="B679" s="1" t="s">
        <v>758</v>
      </c>
      <c r="C679" s="1" t="s">
        <v>224</v>
      </c>
      <c r="D679" s="1">
        <v>2.8156084553074501</v>
      </c>
      <c r="E679" s="1" t="s">
        <v>70</v>
      </c>
      <c r="F679" s="2">
        <v>41954.666504629633</v>
      </c>
      <c r="G679" s="1">
        <v>12</v>
      </c>
    </row>
    <row r="680" spans="1:7" x14ac:dyDescent="0.2">
      <c r="A680" s="1" t="s">
        <v>196</v>
      </c>
      <c r="B680" s="1" t="s">
        <v>759</v>
      </c>
      <c r="C680" s="1" t="s">
        <v>224</v>
      </c>
      <c r="D680" s="1">
        <v>2.810637334171866</v>
      </c>
      <c r="E680" s="1" t="s">
        <v>70</v>
      </c>
      <c r="F680" s="2">
        <v>41954.672291666669</v>
      </c>
      <c r="G680" s="1">
        <v>12</v>
      </c>
    </row>
    <row r="681" spans="1:7" x14ac:dyDescent="0.2">
      <c r="A681" s="1" t="s">
        <v>196</v>
      </c>
      <c r="B681" s="1" t="s">
        <v>760</v>
      </c>
      <c r="C681" s="1" t="s">
        <v>224</v>
      </c>
      <c r="D681" s="1">
        <v>3.0297562374701745</v>
      </c>
      <c r="E681" s="1" t="s">
        <v>70</v>
      </c>
      <c r="F681" s="2">
        <v>41954.677268518521</v>
      </c>
      <c r="G681" s="1">
        <v>12</v>
      </c>
    </row>
    <row r="682" spans="1:7" x14ac:dyDescent="0.2">
      <c r="A682" s="1" t="s">
        <v>196</v>
      </c>
      <c r="B682" s="1" t="s">
        <v>761</v>
      </c>
      <c r="C682" s="1" t="s">
        <v>224</v>
      </c>
      <c r="D682" s="1">
        <v>2.8744908875203596</v>
      </c>
      <c r="E682" s="1" t="s">
        <v>70</v>
      </c>
      <c r="F682" s="2">
        <v>41954.688148148147</v>
      </c>
      <c r="G682" s="1">
        <v>12</v>
      </c>
    </row>
    <row r="683" spans="1:7" x14ac:dyDescent="0.2">
      <c r="A683" s="1" t="s">
        <v>196</v>
      </c>
      <c r="B683" s="1" t="s">
        <v>762</v>
      </c>
      <c r="C683" s="1" t="s">
        <v>224</v>
      </c>
      <c r="D683" s="1">
        <v>2.6684505021899292</v>
      </c>
      <c r="E683" s="1" t="s">
        <v>70</v>
      </c>
      <c r="F683" s="2">
        <v>41954.703414351854</v>
      </c>
      <c r="G683" s="1">
        <v>12</v>
      </c>
    </row>
    <row r="684" spans="1:7" x14ac:dyDescent="0.2">
      <c r="A684" s="1" t="s">
        <v>196</v>
      </c>
      <c r="B684" s="1" t="s">
        <v>763</v>
      </c>
      <c r="C684" s="1" t="s">
        <v>224</v>
      </c>
      <c r="D684" s="1">
        <v>2.6177696506969963</v>
      </c>
      <c r="E684" s="1" t="s">
        <v>70</v>
      </c>
      <c r="F684" s="2">
        <v>41954.708032407405</v>
      </c>
      <c r="G684" s="1">
        <v>12</v>
      </c>
    </row>
    <row r="685" spans="1:7" x14ac:dyDescent="0.2">
      <c r="A685" s="1" t="s">
        <v>196</v>
      </c>
      <c r="B685" s="1" t="s">
        <v>764</v>
      </c>
      <c r="C685" s="1" t="s">
        <v>224</v>
      </c>
      <c r="D685" s="1">
        <v>2.81359821937522</v>
      </c>
      <c r="E685" s="1" t="s">
        <v>70</v>
      </c>
      <c r="F685" s="2">
        <v>41954.71197916667</v>
      </c>
      <c r="G685" s="1">
        <v>12</v>
      </c>
    </row>
    <row r="686" spans="1:7" x14ac:dyDescent="0.2">
      <c r="A686" s="1" t="s">
        <v>196</v>
      </c>
      <c r="B686" s="1" t="s">
        <v>765</v>
      </c>
      <c r="C686" s="1" t="s">
        <v>224</v>
      </c>
      <c r="D686" s="1">
        <v>3</v>
      </c>
      <c r="E686" s="1" t="s">
        <v>70</v>
      </c>
      <c r="F686" s="2">
        <v>37052</v>
      </c>
      <c r="G686" s="1">
        <v>12</v>
      </c>
    </row>
    <row r="687" spans="1:7" x14ac:dyDescent="0.2">
      <c r="A687" s="1" t="s">
        <v>196</v>
      </c>
      <c r="B687" s="1" t="s">
        <v>766</v>
      </c>
      <c r="C687" s="1" t="s">
        <v>224</v>
      </c>
      <c r="D687" s="1">
        <v>2.7832813305127297</v>
      </c>
      <c r="E687" s="1" t="s">
        <v>70</v>
      </c>
      <c r="F687" s="2">
        <v>41353.473553240743</v>
      </c>
      <c r="G687" s="1">
        <v>12</v>
      </c>
    </row>
    <row r="688" spans="1:7" x14ac:dyDescent="0.2">
      <c r="A688" s="1" t="s">
        <v>196</v>
      </c>
      <c r="B688" s="1" t="s">
        <v>767</v>
      </c>
      <c r="C688" s="1" t="s">
        <v>224</v>
      </c>
      <c r="D688" s="1">
        <v>2.6247793782776436</v>
      </c>
      <c r="E688" s="1" t="s">
        <v>70</v>
      </c>
      <c r="F688" s="2">
        <v>41955.414988425924</v>
      </c>
      <c r="G688" s="1">
        <v>12</v>
      </c>
    </row>
    <row r="689" spans="1:7" x14ac:dyDescent="0.2">
      <c r="A689" s="1" t="s">
        <v>196</v>
      </c>
      <c r="B689" s="1" t="s">
        <v>768</v>
      </c>
      <c r="C689" s="1" t="s">
        <v>224</v>
      </c>
      <c r="D689" s="1">
        <v>2.5141198587922067</v>
      </c>
      <c r="E689" s="1" t="s">
        <v>70</v>
      </c>
      <c r="F689" s="2">
        <v>41955.422372685185</v>
      </c>
      <c r="G689" s="1">
        <v>12</v>
      </c>
    </row>
    <row r="690" spans="1:7" x14ac:dyDescent="0.2">
      <c r="A690" s="1" t="s">
        <v>196</v>
      </c>
      <c r="B690" s="1" t="s">
        <v>769</v>
      </c>
      <c r="C690" s="1" t="s">
        <v>224</v>
      </c>
      <c r="D690" s="1">
        <v>2.644558593999641</v>
      </c>
      <c r="E690" s="1" t="s">
        <v>70</v>
      </c>
      <c r="F690" s="2">
        <v>41955.497060185182</v>
      </c>
      <c r="G690" s="1">
        <v>12</v>
      </c>
    </row>
    <row r="691" spans="1:7" x14ac:dyDescent="0.2">
      <c r="A691" s="1" t="s">
        <v>196</v>
      </c>
      <c r="B691" s="1" t="s">
        <v>770</v>
      </c>
      <c r="C691" s="1" t="s">
        <v>224</v>
      </c>
      <c r="D691" s="1">
        <v>2.7406974619530327</v>
      </c>
      <c r="E691" s="1" t="s">
        <v>70</v>
      </c>
      <c r="F691" s="2">
        <v>39329.711539351854</v>
      </c>
      <c r="G691" s="1">
        <v>12</v>
      </c>
    </row>
    <row r="692" spans="1:7" x14ac:dyDescent="0.2">
      <c r="A692" s="1" t="s">
        <v>196</v>
      </c>
      <c r="B692" s="1" t="s">
        <v>771</v>
      </c>
      <c r="C692" s="1" t="s">
        <v>224</v>
      </c>
      <c r="D692" s="1">
        <v>2.6648728501839893</v>
      </c>
      <c r="E692" s="1" t="s">
        <v>70</v>
      </c>
      <c r="F692" s="2">
        <v>39329.728113425925</v>
      </c>
      <c r="G692" s="1">
        <v>12</v>
      </c>
    </row>
    <row r="693" spans="1:7" x14ac:dyDescent="0.2">
      <c r="A693" s="1" t="s">
        <v>196</v>
      </c>
      <c r="B693" s="1" t="s">
        <v>772</v>
      </c>
      <c r="C693" s="1" t="s">
        <v>224</v>
      </c>
      <c r="D693" s="1">
        <v>2.768240283091238</v>
      </c>
      <c r="E693" s="1" t="s">
        <v>70</v>
      </c>
      <c r="F693" s="2">
        <v>41955.522152777776</v>
      </c>
      <c r="G693" s="1">
        <v>12</v>
      </c>
    </row>
    <row r="694" spans="1:7" x14ac:dyDescent="0.2">
      <c r="A694" s="1" t="s">
        <v>196</v>
      </c>
      <c r="B694" s="1" t="s">
        <v>773</v>
      </c>
      <c r="C694" s="1" t="s">
        <v>224</v>
      </c>
      <c r="D694" s="1">
        <v>2.8483138333059443</v>
      </c>
      <c r="E694" s="1" t="s">
        <v>70</v>
      </c>
      <c r="F694" s="2">
        <v>41955.529722222222</v>
      </c>
      <c r="G694" s="1">
        <v>12</v>
      </c>
    </row>
    <row r="695" spans="1:7" x14ac:dyDescent="0.2">
      <c r="A695" s="1" t="s">
        <v>196</v>
      </c>
      <c r="B695" s="1" t="s">
        <v>774</v>
      </c>
      <c r="C695" s="1" t="s">
        <v>224</v>
      </c>
      <c r="D695" s="1">
        <v>2.7318316347128322</v>
      </c>
      <c r="E695" s="1" t="s">
        <v>70</v>
      </c>
      <c r="F695" s="2">
        <v>41955.540150462963</v>
      </c>
      <c r="G695" s="1">
        <v>12</v>
      </c>
    </row>
    <row r="696" spans="1:7" x14ac:dyDescent="0.2">
      <c r="A696" s="1" t="s">
        <v>196</v>
      </c>
      <c r="B696" s="1" t="s">
        <v>775</v>
      </c>
      <c r="C696" s="1" t="s">
        <v>224</v>
      </c>
      <c r="D696" s="1">
        <v>2.7955811106097763</v>
      </c>
      <c r="E696" s="1" t="s">
        <v>70</v>
      </c>
      <c r="F696" s="2">
        <v>41849.452187499999</v>
      </c>
      <c r="G696" s="1">
        <v>12</v>
      </c>
    </row>
    <row r="697" spans="1:7" x14ac:dyDescent="0.2">
      <c r="A697" s="1" t="s">
        <v>196</v>
      </c>
      <c r="B697" s="1" t="s">
        <v>776</v>
      </c>
      <c r="C697" s="1" t="s">
        <v>224</v>
      </c>
      <c r="D697" s="1">
        <v>2.7459273279858238</v>
      </c>
      <c r="E697" s="1" t="s">
        <v>70</v>
      </c>
      <c r="F697" s="2">
        <v>41955.547048611108</v>
      </c>
      <c r="G697" s="1">
        <v>12</v>
      </c>
    </row>
    <row r="698" spans="1:7" x14ac:dyDescent="0.2">
      <c r="A698" s="1" t="s">
        <v>196</v>
      </c>
      <c r="B698" s="1" t="s">
        <v>777</v>
      </c>
      <c r="C698" s="1" t="s">
        <v>224</v>
      </c>
      <c r="D698" s="1">
        <v>2.7155950574905416</v>
      </c>
      <c r="E698" s="1" t="s">
        <v>70</v>
      </c>
      <c r="F698" s="2">
        <v>41955.554074074076</v>
      </c>
      <c r="G698" s="1">
        <v>12</v>
      </c>
    </row>
    <row r="699" spans="1:7" x14ac:dyDescent="0.2">
      <c r="A699" s="1" t="s">
        <v>196</v>
      </c>
      <c r="B699" s="1" t="s">
        <v>778</v>
      </c>
      <c r="C699" s="1" t="s">
        <v>224</v>
      </c>
      <c r="D699" s="1">
        <v>2.7145809353542791</v>
      </c>
      <c r="E699" s="1" t="s">
        <v>70</v>
      </c>
      <c r="F699" s="2">
        <v>39329.650057870371</v>
      </c>
      <c r="G699" s="1">
        <v>12</v>
      </c>
    </row>
    <row r="700" spans="1:7" x14ac:dyDescent="0.2">
      <c r="A700" s="1" t="s">
        <v>196</v>
      </c>
      <c r="B700" s="1" t="s">
        <v>779</v>
      </c>
      <c r="C700" s="1" t="s">
        <v>224</v>
      </c>
      <c r="D700" s="1">
        <v>2.7047246702835612</v>
      </c>
      <c r="E700" s="1" t="s">
        <v>70</v>
      </c>
      <c r="F700" s="2">
        <v>39329.654756944445</v>
      </c>
      <c r="G700" s="1">
        <v>12</v>
      </c>
    </row>
    <row r="701" spans="1:7" x14ac:dyDescent="0.2">
      <c r="A701" s="1" t="s">
        <v>196</v>
      </c>
      <c r="B701" s="1" t="s">
        <v>780</v>
      </c>
      <c r="C701" s="1" t="s">
        <v>224</v>
      </c>
      <c r="D701" s="1">
        <v>2.8982414628986057</v>
      </c>
      <c r="E701" s="1" t="s">
        <v>70</v>
      </c>
      <c r="F701" s="2">
        <v>39329.660150462965</v>
      </c>
      <c r="G701" s="1">
        <v>12</v>
      </c>
    </row>
    <row r="702" spans="1:7" x14ac:dyDescent="0.2">
      <c r="A702" s="1" t="s">
        <v>196</v>
      </c>
      <c r="B702" s="1" t="s">
        <v>781</v>
      </c>
      <c r="C702" s="1" t="s">
        <v>224</v>
      </c>
      <c r="D702" s="1">
        <v>2.7816449434955355</v>
      </c>
      <c r="E702" s="1" t="s">
        <v>70</v>
      </c>
      <c r="F702" s="2">
        <v>41955.558703703704</v>
      </c>
      <c r="G702" s="1">
        <v>12</v>
      </c>
    </row>
    <row r="703" spans="1:7" x14ac:dyDescent="0.2">
      <c r="A703" s="1" t="s">
        <v>196</v>
      </c>
      <c r="B703" s="1" t="s">
        <v>782</v>
      </c>
      <c r="C703" s="1" t="s">
        <v>224</v>
      </c>
      <c r="D703" s="1">
        <v>2.8362130336745883</v>
      </c>
      <c r="E703" s="1" t="s">
        <v>70</v>
      </c>
      <c r="F703" s="2">
        <v>41955.571828703702</v>
      </c>
      <c r="G703" s="1">
        <v>12</v>
      </c>
    </row>
    <row r="704" spans="1:7" x14ac:dyDescent="0.2">
      <c r="A704" s="1" t="s">
        <v>196</v>
      </c>
      <c r="B704" s="1" t="s">
        <v>783</v>
      </c>
      <c r="C704" s="1" t="s">
        <v>224</v>
      </c>
      <c r="D704" s="1">
        <v>2.6906709692981803</v>
      </c>
      <c r="E704" s="1" t="s">
        <v>70</v>
      </c>
      <c r="F704" s="2">
        <v>41955.58258101852</v>
      </c>
      <c r="G704" s="1">
        <v>12</v>
      </c>
    </row>
    <row r="705" spans="1:7" x14ac:dyDescent="0.2">
      <c r="A705" s="1" t="s">
        <v>196</v>
      </c>
      <c r="B705" s="1" t="s">
        <v>784</v>
      </c>
      <c r="C705" s="1" t="s">
        <v>224</v>
      </c>
      <c r="D705" s="1">
        <v>2.7664697830486547</v>
      </c>
      <c r="E705" s="1" t="s">
        <v>70</v>
      </c>
      <c r="F705" s="2">
        <v>41955.587453703702</v>
      </c>
      <c r="G705" s="1">
        <v>12</v>
      </c>
    </row>
    <row r="706" spans="1:7" x14ac:dyDescent="0.2">
      <c r="A706" s="1" t="s">
        <v>196</v>
      </c>
      <c r="B706" s="1" t="s">
        <v>785</v>
      </c>
      <c r="C706" s="1" t="s">
        <v>224</v>
      </c>
      <c r="D706" s="1">
        <v>2.687467290224856</v>
      </c>
      <c r="E706" s="1" t="s">
        <v>70</v>
      </c>
      <c r="F706" s="2">
        <v>41956.395856481482</v>
      </c>
      <c r="G706" s="1">
        <v>12</v>
      </c>
    </row>
    <row r="707" spans="1:7" x14ac:dyDescent="0.2">
      <c r="A707" s="1" t="s">
        <v>196</v>
      </c>
      <c r="B707" s="1" t="s">
        <v>786</v>
      </c>
      <c r="C707" s="1" t="s">
        <v>224</v>
      </c>
      <c r="D707" s="1">
        <v>2.7193724575674501</v>
      </c>
      <c r="E707" s="1" t="s">
        <v>70</v>
      </c>
      <c r="F707" s="2">
        <v>39329.687372685185</v>
      </c>
      <c r="G707" s="1">
        <v>12</v>
      </c>
    </row>
    <row r="708" spans="1:7" x14ac:dyDescent="0.2">
      <c r="A708" s="1" t="s">
        <v>196</v>
      </c>
      <c r="B708" s="1" t="s">
        <v>787</v>
      </c>
      <c r="C708" s="1" t="s">
        <v>224</v>
      </c>
      <c r="D708" s="1">
        <v>2.672373708027552</v>
      </c>
      <c r="E708" s="1" t="s">
        <v>70</v>
      </c>
      <c r="F708" s="2">
        <v>41956.40289351852</v>
      </c>
      <c r="G708" s="1">
        <v>12</v>
      </c>
    </row>
    <row r="709" spans="1:7" x14ac:dyDescent="0.2">
      <c r="A709" s="1" t="s">
        <v>196</v>
      </c>
      <c r="B709" s="1" t="s">
        <v>788</v>
      </c>
      <c r="C709" s="1" t="s">
        <v>224</v>
      </c>
      <c r="D709" s="1">
        <v>2.7081565171866036</v>
      </c>
      <c r="E709" s="1" t="s">
        <v>70</v>
      </c>
      <c r="F709" s="2">
        <v>41956.407777777778</v>
      </c>
      <c r="G709" s="1">
        <v>12</v>
      </c>
    </row>
    <row r="710" spans="1:7" x14ac:dyDescent="0.2">
      <c r="A710" s="1" t="s">
        <v>196</v>
      </c>
      <c r="B710" s="1" t="s">
        <v>789</v>
      </c>
      <c r="C710" s="1" t="s">
        <v>224</v>
      </c>
      <c r="D710" s="1">
        <v>2.7331305973053746</v>
      </c>
      <c r="E710" s="1" t="s">
        <v>70</v>
      </c>
      <c r="F710" s="2">
        <v>41956.448842592596</v>
      </c>
      <c r="G710" s="1">
        <v>12</v>
      </c>
    </row>
    <row r="711" spans="1:7" x14ac:dyDescent="0.2">
      <c r="A711" s="1" t="s">
        <v>196</v>
      </c>
      <c r="B711" s="1" t="s">
        <v>790</v>
      </c>
      <c r="C711" s="1" t="s">
        <v>224</v>
      </c>
      <c r="D711" s="1">
        <v>2.83739083804991</v>
      </c>
      <c r="E711" s="1" t="s">
        <v>70</v>
      </c>
      <c r="F711" s="2">
        <v>41956.45416666667</v>
      </c>
      <c r="G711" s="1">
        <v>12</v>
      </c>
    </row>
    <row r="712" spans="1:7" x14ac:dyDescent="0.2">
      <c r="A712" s="1" t="s">
        <v>196</v>
      </c>
      <c r="B712" s="1" t="s">
        <v>791</v>
      </c>
      <c r="C712" s="1" t="s">
        <v>224</v>
      </c>
      <c r="D712" s="1">
        <v>2.728991321963834</v>
      </c>
      <c r="E712" s="1" t="s">
        <v>70</v>
      </c>
      <c r="F712" s="2">
        <v>41956.592083333337</v>
      </c>
      <c r="G712" s="1">
        <v>12</v>
      </c>
    </row>
    <row r="713" spans="1:7" x14ac:dyDescent="0.2">
      <c r="A713" s="1" t="s">
        <v>196</v>
      </c>
      <c r="B713" s="1" t="s">
        <v>792</v>
      </c>
      <c r="C713" s="1" t="s">
        <v>224</v>
      </c>
      <c r="D713" s="1">
        <v>2.7408277526959735</v>
      </c>
      <c r="E713" s="1" t="s">
        <v>70</v>
      </c>
      <c r="F713" s="2">
        <v>41956.614942129629</v>
      </c>
      <c r="G713" s="1">
        <v>12</v>
      </c>
    </row>
    <row r="714" spans="1:7" x14ac:dyDescent="0.2">
      <c r="A714" s="1" t="s">
        <v>196</v>
      </c>
      <c r="B714" s="1" t="s">
        <v>793</v>
      </c>
      <c r="C714" s="1" t="s">
        <v>224</v>
      </c>
      <c r="D714" s="1">
        <v>2.7424595243668057</v>
      </c>
      <c r="E714" s="1" t="s">
        <v>70</v>
      </c>
      <c r="F714" s="2">
        <v>41956.624131944445</v>
      </c>
      <c r="G714" s="1">
        <v>12</v>
      </c>
    </row>
    <row r="715" spans="1:7" x14ac:dyDescent="0.2">
      <c r="A715" s="1" t="s">
        <v>196</v>
      </c>
      <c r="B715" s="1" t="s">
        <v>794</v>
      </c>
      <c r="C715" s="1" t="s">
        <v>224</v>
      </c>
      <c r="D715" s="1">
        <v>2.8792574913162214</v>
      </c>
      <c r="E715" s="1" t="s">
        <v>70</v>
      </c>
      <c r="F715" s="2">
        <v>41956.666875000003</v>
      </c>
      <c r="G715" s="1">
        <v>12</v>
      </c>
    </row>
    <row r="716" spans="1:7" x14ac:dyDescent="0.2">
      <c r="A716" s="1" t="s">
        <v>196</v>
      </c>
      <c r="B716" s="1" t="s">
        <v>795</v>
      </c>
      <c r="C716" s="1" t="s">
        <v>224</v>
      </c>
      <c r="D716" s="1">
        <v>2.8603879976762552</v>
      </c>
      <c r="E716" s="1" t="s">
        <v>70</v>
      </c>
      <c r="F716" s="2">
        <v>41956.672986111109</v>
      </c>
      <c r="G716" s="1">
        <v>12</v>
      </c>
    </row>
    <row r="717" spans="1:7" x14ac:dyDescent="0.2">
      <c r="A717" s="1" t="s">
        <v>196</v>
      </c>
      <c r="B717" s="1" t="s">
        <v>796</v>
      </c>
      <c r="C717" s="1" t="s">
        <v>224</v>
      </c>
      <c r="D717" s="1">
        <v>2.7882054200817152</v>
      </c>
      <c r="E717" s="1" t="s">
        <v>70</v>
      </c>
      <c r="F717" s="2">
        <v>41956.678703703707</v>
      </c>
      <c r="G717" s="1">
        <v>12</v>
      </c>
    </row>
    <row r="718" spans="1:7" x14ac:dyDescent="0.2">
      <c r="A718" s="1" t="s">
        <v>196</v>
      </c>
      <c r="B718" s="1" t="s">
        <v>797</v>
      </c>
      <c r="C718" s="1" t="s">
        <v>224</v>
      </c>
      <c r="D718" s="1">
        <v>2.9574527591447857</v>
      </c>
      <c r="E718" s="1" t="s">
        <v>70</v>
      </c>
      <c r="F718" s="2">
        <v>41956.684247685182</v>
      </c>
      <c r="G718" s="1">
        <v>12</v>
      </c>
    </row>
    <row r="719" spans="1:7" x14ac:dyDescent="0.2">
      <c r="A719" s="1" t="s">
        <v>196</v>
      </c>
      <c r="B719" s="1" t="s">
        <v>798</v>
      </c>
      <c r="C719" s="1" t="s">
        <v>224</v>
      </c>
      <c r="D719" s="1">
        <v>2.8143041511465436</v>
      </c>
      <c r="E719" s="1" t="s">
        <v>70</v>
      </c>
      <c r="F719" s="2">
        <v>41956.689039351855</v>
      </c>
      <c r="G719" s="1">
        <v>12</v>
      </c>
    </row>
    <row r="720" spans="1:7" x14ac:dyDescent="0.2">
      <c r="A720" s="1" t="s">
        <v>196</v>
      </c>
      <c r="B720" s="1" t="s">
        <v>799</v>
      </c>
      <c r="C720" s="1" t="s">
        <v>224</v>
      </c>
      <c r="D720" s="1">
        <v>2.8872835052825629</v>
      </c>
      <c r="E720" s="1" t="s">
        <v>70</v>
      </c>
      <c r="F720" s="2">
        <v>41956.714513888888</v>
      </c>
      <c r="G720" s="1">
        <v>12</v>
      </c>
    </row>
    <row r="721" spans="1:7" x14ac:dyDescent="0.2">
      <c r="A721" s="1" t="s">
        <v>196</v>
      </c>
      <c r="B721" s="1" t="s">
        <v>800</v>
      </c>
      <c r="C721" s="1" t="s">
        <v>224</v>
      </c>
      <c r="D721" s="1">
        <v>2.7314933883528822</v>
      </c>
      <c r="E721" s="1" t="s">
        <v>70</v>
      </c>
      <c r="F721" s="2">
        <v>39169.687916666669</v>
      </c>
      <c r="G721" s="1">
        <v>12</v>
      </c>
    </row>
    <row r="722" spans="1:7" x14ac:dyDescent="0.2">
      <c r="A722" s="1" t="s">
        <v>196</v>
      </c>
      <c r="B722" s="1" t="s">
        <v>801</v>
      </c>
      <c r="C722" s="1" t="s">
        <v>224</v>
      </c>
      <c r="D722" s="1">
        <v>2.4242864713526617</v>
      </c>
      <c r="E722" s="1" t="s">
        <v>70</v>
      </c>
      <c r="F722" s="2">
        <v>41243.464849537035</v>
      </c>
      <c r="G722" s="1">
        <v>12</v>
      </c>
    </row>
    <row r="723" spans="1:7" x14ac:dyDescent="0.2">
      <c r="A723" s="1" t="s">
        <v>196</v>
      </c>
      <c r="B723" s="1" t="s">
        <v>802</v>
      </c>
      <c r="C723" s="1" t="s">
        <v>224</v>
      </c>
      <c r="D723" s="1">
        <v>2.5945659077311993</v>
      </c>
      <c r="E723" s="1" t="s">
        <v>70</v>
      </c>
      <c r="F723" s="2">
        <v>41957.412291666667</v>
      </c>
      <c r="G723" s="1">
        <v>12</v>
      </c>
    </row>
    <row r="724" spans="1:7" x14ac:dyDescent="0.2">
      <c r="A724" s="1" t="s">
        <v>196</v>
      </c>
      <c r="B724" s="1" t="s">
        <v>803</v>
      </c>
      <c r="C724" s="1" t="s">
        <v>224</v>
      </c>
      <c r="D724" s="1">
        <v>2.7115653921032168</v>
      </c>
      <c r="E724" s="1" t="s">
        <v>70</v>
      </c>
      <c r="F724" s="2">
        <v>41957.429872685185</v>
      </c>
      <c r="G724" s="1">
        <v>12</v>
      </c>
    </row>
    <row r="725" spans="1:7" x14ac:dyDescent="0.2">
      <c r="A725" s="1" t="s">
        <v>196</v>
      </c>
      <c r="B725" s="1" t="s">
        <v>804</v>
      </c>
      <c r="C725" s="1" t="s">
        <v>224</v>
      </c>
      <c r="D725" s="1">
        <v>2.5693985175288612</v>
      </c>
      <c r="E725" s="1" t="s">
        <v>70</v>
      </c>
      <c r="F725" s="2">
        <v>41957.435856481483</v>
      </c>
      <c r="G725" s="1">
        <v>12</v>
      </c>
    </row>
    <row r="726" spans="1:7" x14ac:dyDescent="0.2">
      <c r="A726" s="1" t="s">
        <v>196</v>
      </c>
      <c r="B726" s="1" t="s">
        <v>805</v>
      </c>
      <c r="C726" s="1" t="s">
        <v>224</v>
      </c>
      <c r="D726" s="1">
        <v>2.5737683897977841</v>
      </c>
      <c r="E726" s="1" t="s">
        <v>70</v>
      </c>
      <c r="F726" s="2">
        <v>41957.442071759258</v>
      </c>
      <c r="G726" s="1">
        <v>12</v>
      </c>
    </row>
    <row r="727" spans="1:7" x14ac:dyDescent="0.2">
      <c r="A727" s="1" t="s">
        <v>196</v>
      </c>
      <c r="B727" s="1" t="s">
        <v>806</v>
      </c>
      <c r="C727" s="1" t="s">
        <v>224</v>
      </c>
      <c r="D727" s="1">
        <v>2.5945298876036702</v>
      </c>
      <c r="E727" s="1" t="s">
        <v>70</v>
      </c>
      <c r="F727" s="2">
        <v>41957.573645833334</v>
      </c>
      <c r="G727" s="1">
        <v>12</v>
      </c>
    </row>
    <row r="728" spans="1:7" x14ac:dyDescent="0.2">
      <c r="A728" s="1" t="s">
        <v>196</v>
      </c>
      <c r="B728" s="1" t="s">
        <v>807</v>
      </c>
      <c r="C728" s="1" t="s">
        <v>224</v>
      </c>
      <c r="D728" s="1">
        <v>2.6469270930681219</v>
      </c>
      <c r="E728" s="1" t="s">
        <v>70</v>
      </c>
      <c r="F728" s="2">
        <v>41961.401550925926</v>
      </c>
      <c r="G728" s="1">
        <v>12</v>
      </c>
    </row>
    <row r="729" spans="1:7" x14ac:dyDescent="0.2">
      <c r="A729" s="1" t="s">
        <v>196</v>
      </c>
      <c r="B729" s="1" t="s">
        <v>808</v>
      </c>
      <c r="C729" s="1" t="s">
        <v>224</v>
      </c>
      <c r="D729" s="1">
        <v>2.7049372997301493</v>
      </c>
      <c r="E729" s="1" t="s">
        <v>70</v>
      </c>
      <c r="F729" s="2">
        <v>41961.410671296297</v>
      </c>
      <c r="G729" s="1">
        <v>12</v>
      </c>
    </row>
    <row r="730" spans="1:7" x14ac:dyDescent="0.2">
      <c r="A730" s="1" t="s">
        <v>196</v>
      </c>
      <c r="B730" s="1" t="s">
        <v>809</v>
      </c>
      <c r="C730" s="1" t="s">
        <v>224</v>
      </c>
      <c r="D730" s="1">
        <v>2.7082012986878636</v>
      </c>
      <c r="E730" s="1" t="s">
        <v>70</v>
      </c>
      <c r="F730" s="2">
        <v>41961.461574074077</v>
      </c>
      <c r="G730" s="1">
        <v>12</v>
      </c>
    </row>
    <row r="731" spans="1:7" x14ac:dyDescent="0.2">
      <c r="A731" s="1" t="s">
        <v>196</v>
      </c>
      <c r="B731" s="1" t="s">
        <v>810</v>
      </c>
      <c r="C731" s="1" t="s">
        <v>224</v>
      </c>
      <c r="D731" s="1">
        <v>2.7293883639517742</v>
      </c>
      <c r="E731" s="1" t="s">
        <v>70</v>
      </c>
      <c r="F731" s="2">
        <v>41961.577013888891</v>
      </c>
      <c r="G731" s="1">
        <v>12</v>
      </c>
    </row>
    <row r="732" spans="1:7" x14ac:dyDescent="0.2">
      <c r="A732" s="1" t="s">
        <v>196</v>
      </c>
      <c r="B732" s="1" t="s">
        <v>811</v>
      </c>
      <c r="C732" s="1" t="s">
        <v>224</v>
      </c>
      <c r="D732" s="1">
        <v>2.7088492174089471</v>
      </c>
      <c r="E732" s="1" t="s">
        <v>70</v>
      </c>
      <c r="F732" s="2">
        <v>41961.581585648149</v>
      </c>
      <c r="G732" s="1">
        <v>12</v>
      </c>
    </row>
    <row r="733" spans="1:7" x14ac:dyDescent="0.2">
      <c r="A733" s="1" t="s">
        <v>196</v>
      </c>
      <c r="B733" s="1" t="s">
        <v>812</v>
      </c>
      <c r="C733" s="1" t="s">
        <v>224</v>
      </c>
      <c r="D733" s="1">
        <v>2.4390280914269757</v>
      </c>
      <c r="E733" s="1" t="s">
        <v>70</v>
      </c>
      <c r="F733" s="2">
        <v>41961.605023148149</v>
      </c>
      <c r="G733" s="1">
        <v>12</v>
      </c>
    </row>
    <row r="734" spans="1:7" x14ac:dyDescent="0.2">
      <c r="A734" s="1" t="s">
        <v>196</v>
      </c>
      <c r="B734" s="1" t="s">
        <v>813</v>
      </c>
      <c r="C734" s="1" t="s">
        <v>224</v>
      </c>
      <c r="D734" s="1">
        <v>2.6087642389868368</v>
      </c>
      <c r="E734" s="1" t="s">
        <v>70</v>
      </c>
      <c r="F734" s="2">
        <v>41961.609444444446</v>
      </c>
      <c r="G734" s="1">
        <v>12</v>
      </c>
    </row>
    <row r="735" spans="1:7" x14ac:dyDescent="0.2">
      <c r="A735" s="1" t="s">
        <v>196</v>
      </c>
      <c r="B735" s="1" t="s">
        <v>814</v>
      </c>
      <c r="C735" s="1" t="s">
        <v>224</v>
      </c>
      <c r="D735" s="1">
        <v>2.6796740396505561</v>
      </c>
      <c r="E735" s="1" t="s">
        <v>70</v>
      </c>
      <c r="F735" s="2">
        <v>41961.613865740743</v>
      </c>
      <c r="G735" s="1">
        <v>12</v>
      </c>
    </row>
    <row r="736" spans="1:7" x14ac:dyDescent="0.2">
      <c r="A736" s="1" t="s">
        <v>196</v>
      </c>
      <c r="B736" s="1" t="s">
        <v>815</v>
      </c>
      <c r="C736" s="1" t="s">
        <v>224</v>
      </c>
      <c r="D736" s="1">
        <v>2.3654519503397387</v>
      </c>
      <c r="E736" s="1" t="s">
        <v>70</v>
      </c>
      <c r="F736" s="2">
        <v>41961.618981481479</v>
      </c>
      <c r="G736" s="1">
        <v>12</v>
      </c>
    </row>
    <row r="737" spans="1:7" x14ac:dyDescent="0.2">
      <c r="A737" s="1" t="s">
        <v>196</v>
      </c>
      <c r="B737" s="1" t="s">
        <v>816</v>
      </c>
      <c r="C737" s="1" t="s">
        <v>224</v>
      </c>
      <c r="D737" s="1">
        <v>2.7309524610944482</v>
      </c>
      <c r="E737" s="1" t="s">
        <v>70</v>
      </c>
      <c r="F737" s="2">
        <v>41961.628136574072</v>
      </c>
      <c r="G737" s="1">
        <v>12</v>
      </c>
    </row>
    <row r="738" spans="1:7" x14ac:dyDescent="0.2">
      <c r="A738" s="1" t="s">
        <v>196</v>
      </c>
      <c r="B738" s="1" t="s">
        <v>817</v>
      </c>
      <c r="C738" s="1" t="s">
        <v>224</v>
      </c>
      <c r="D738" s="1">
        <v>2.6948960169093947</v>
      </c>
      <c r="E738" s="1" t="s">
        <v>70</v>
      </c>
      <c r="F738" s="2">
        <v>41961.633657407408</v>
      </c>
      <c r="G738" s="1">
        <v>12</v>
      </c>
    </row>
    <row r="739" spans="1:7" x14ac:dyDescent="0.2">
      <c r="A739" s="1" t="s">
        <v>196</v>
      </c>
      <c r="B739" s="1" t="s">
        <v>818</v>
      </c>
      <c r="C739" s="1" t="s">
        <v>224</v>
      </c>
      <c r="D739" s="1">
        <v>2.6157112170372412</v>
      </c>
      <c r="E739" s="1" t="s">
        <v>70</v>
      </c>
      <c r="F739" s="2">
        <v>41961.641921296294</v>
      </c>
      <c r="G739" s="1">
        <v>12</v>
      </c>
    </row>
    <row r="740" spans="1:7" x14ac:dyDescent="0.2">
      <c r="A740" s="1" t="s">
        <v>196</v>
      </c>
      <c r="B740" s="1" t="s">
        <v>819</v>
      </c>
      <c r="C740" s="1" t="s">
        <v>224</v>
      </c>
      <c r="D740" s="1">
        <v>2.7149941904275807</v>
      </c>
      <c r="E740" s="1" t="s">
        <v>70</v>
      </c>
      <c r="F740" s="2">
        <v>41961.648784722223</v>
      </c>
      <c r="G740" s="1">
        <v>12</v>
      </c>
    </row>
    <row r="741" spans="1:7" x14ac:dyDescent="0.2">
      <c r="A741" s="1" t="s">
        <v>196</v>
      </c>
      <c r="B741" s="1" t="s">
        <v>820</v>
      </c>
      <c r="C741" s="1" t="s">
        <v>224</v>
      </c>
      <c r="D741" s="1">
        <v>2.7587214694339184</v>
      </c>
      <c r="E741" s="1" t="s">
        <v>70</v>
      </c>
      <c r="F741" s="2">
        <v>41961.66605324074</v>
      </c>
      <c r="G741" s="1">
        <v>12</v>
      </c>
    </row>
    <row r="742" spans="1:7" x14ac:dyDescent="0.2">
      <c r="A742" s="1" t="s">
        <v>196</v>
      </c>
      <c r="B742" s="1" t="s">
        <v>821</v>
      </c>
      <c r="C742" s="1" t="s">
        <v>224</v>
      </c>
      <c r="D742" s="1">
        <v>2.7190494485131183</v>
      </c>
      <c r="E742" s="1" t="s">
        <v>70</v>
      </c>
      <c r="F742" s="2">
        <v>41961.671157407407</v>
      </c>
      <c r="G742" s="1">
        <v>12</v>
      </c>
    </row>
    <row r="743" spans="1:7" x14ac:dyDescent="0.2">
      <c r="A743" s="1" t="s">
        <v>196</v>
      </c>
      <c r="B743" s="1" t="s">
        <v>822</v>
      </c>
      <c r="C743" s="1" t="s">
        <v>224</v>
      </c>
      <c r="D743" s="1">
        <v>2.6214405116156323</v>
      </c>
      <c r="E743" s="1" t="s">
        <v>70</v>
      </c>
      <c r="F743" s="2">
        <v>42536.554305555554</v>
      </c>
      <c r="G743" s="1">
        <v>12</v>
      </c>
    </row>
    <row r="744" spans="1:7" x14ac:dyDescent="0.2">
      <c r="A744" s="1" t="s">
        <v>196</v>
      </c>
      <c r="B744" s="1" t="s">
        <v>823</v>
      </c>
      <c r="C744" s="1" t="s">
        <v>224</v>
      </c>
      <c r="D744" s="1">
        <v>1.8259280814834093</v>
      </c>
      <c r="E744" s="1" t="s">
        <v>70</v>
      </c>
      <c r="F744" s="2">
        <v>42536.459074074075</v>
      </c>
      <c r="G744" s="1">
        <v>12</v>
      </c>
    </row>
    <row r="745" spans="1:7" x14ac:dyDescent="0.2">
      <c r="A745" s="1" t="s">
        <v>196</v>
      </c>
      <c r="B745" s="1" t="s">
        <v>824</v>
      </c>
      <c r="C745" s="1" t="s">
        <v>224</v>
      </c>
      <c r="D745" s="1">
        <v>2.7624237263932687</v>
      </c>
      <c r="E745" s="1" t="s">
        <v>70</v>
      </c>
      <c r="F745" s="2">
        <v>42536.433587962965</v>
      </c>
      <c r="G745" s="1">
        <v>12</v>
      </c>
    </row>
    <row r="746" spans="1:7" x14ac:dyDescent="0.2">
      <c r="A746" s="1" t="s">
        <v>196</v>
      </c>
      <c r="B746" s="1" t="s">
        <v>825</v>
      </c>
      <c r="C746" s="1" t="s">
        <v>224</v>
      </c>
      <c r="D746" s="1">
        <v>2.7293826006572357</v>
      </c>
      <c r="E746" s="1" t="s">
        <v>70</v>
      </c>
      <c r="F746" s="2">
        <v>38727.702719907407</v>
      </c>
      <c r="G746" s="1">
        <v>12</v>
      </c>
    </row>
    <row r="747" spans="1:7" x14ac:dyDescent="0.2">
      <c r="A747" s="1" t="s">
        <v>196</v>
      </c>
      <c r="B747" s="1" t="s">
        <v>826</v>
      </c>
      <c r="C747" s="1" t="s">
        <v>224</v>
      </c>
      <c r="D747" s="1">
        <v>2.5431169148077517</v>
      </c>
      <c r="E747" s="1" t="s">
        <v>70</v>
      </c>
      <c r="F747" s="2">
        <v>41961.695115740738</v>
      </c>
      <c r="G747" s="1">
        <v>12</v>
      </c>
    </row>
    <row r="748" spans="1:7" x14ac:dyDescent="0.2">
      <c r="A748" s="1" t="s">
        <v>196</v>
      </c>
      <c r="B748" s="1" t="s">
        <v>827</v>
      </c>
      <c r="C748" s="1" t="s">
        <v>224</v>
      </c>
      <c r="D748" s="1">
        <v>2.6404708501726306</v>
      </c>
      <c r="E748" s="1" t="s">
        <v>70</v>
      </c>
      <c r="F748" s="2">
        <v>41961.703865740739</v>
      </c>
      <c r="G748" s="1">
        <v>12</v>
      </c>
    </row>
    <row r="749" spans="1:7" x14ac:dyDescent="0.2">
      <c r="A749" s="1" t="s">
        <v>196</v>
      </c>
      <c r="B749" s="1" t="s">
        <v>828</v>
      </c>
      <c r="C749" s="1" t="s">
        <v>224</v>
      </c>
      <c r="D749" s="1">
        <v>2.6111140466028178</v>
      </c>
      <c r="E749" s="1" t="s">
        <v>70</v>
      </c>
      <c r="F749" s="2">
        <v>41961.710474537038</v>
      </c>
      <c r="G749" s="1">
        <v>12</v>
      </c>
    </row>
    <row r="750" spans="1:7" x14ac:dyDescent="0.2">
      <c r="A750" s="1" t="s">
        <v>196</v>
      </c>
      <c r="B750" s="1" t="s">
        <v>829</v>
      </c>
      <c r="C750" s="1" t="s">
        <v>224</v>
      </c>
      <c r="D750" s="1">
        <v>2.5815433883640422</v>
      </c>
      <c r="E750" s="1" t="s">
        <v>70</v>
      </c>
      <c r="F750" s="2">
        <v>41962.401122685187</v>
      </c>
      <c r="G750" s="1">
        <v>12</v>
      </c>
    </row>
    <row r="751" spans="1:7" x14ac:dyDescent="0.2">
      <c r="A751" s="1" t="s">
        <v>196</v>
      </c>
      <c r="B751" s="1" t="s">
        <v>830</v>
      </c>
      <c r="C751" s="1" t="s">
        <v>224</v>
      </c>
      <c r="D751" s="1">
        <v>2.7146701415048002</v>
      </c>
      <c r="E751" s="1" t="s">
        <v>70</v>
      </c>
      <c r="F751" s="2">
        <v>41962.437986111108</v>
      </c>
      <c r="G751" s="1">
        <v>12</v>
      </c>
    </row>
    <row r="752" spans="1:7" x14ac:dyDescent="0.2">
      <c r="A752" s="1" t="s">
        <v>196</v>
      </c>
      <c r="B752" s="1" t="s">
        <v>831</v>
      </c>
      <c r="C752" s="1" t="s">
        <v>224</v>
      </c>
      <c r="D752" s="1">
        <v>2.7372399676762669</v>
      </c>
      <c r="E752" s="1" t="s">
        <v>70</v>
      </c>
      <c r="F752" s="2">
        <v>41962.433611111112</v>
      </c>
      <c r="G752" s="1">
        <v>12</v>
      </c>
    </row>
    <row r="753" spans="1:7" x14ac:dyDescent="0.2">
      <c r="A753" s="1" t="s">
        <v>196</v>
      </c>
      <c r="B753" s="1" t="s">
        <v>832</v>
      </c>
      <c r="C753" s="1" t="s">
        <v>224</v>
      </c>
      <c r="D753" s="1">
        <v>2.7406260262072686</v>
      </c>
      <c r="E753" s="1" t="s">
        <v>70</v>
      </c>
      <c r="F753" s="2">
        <v>41962.442685185182</v>
      </c>
      <c r="G753" s="1">
        <v>12</v>
      </c>
    </row>
    <row r="754" spans="1:7" x14ac:dyDescent="0.2">
      <c r="A754" s="1" t="s">
        <v>196</v>
      </c>
      <c r="B754" s="1" t="s">
        <v>833</v>
      </c>
      <c r="C754" s="1" t="s">
        <v>224</v>
      </c>
      <c r="D754" s="1">
        <v>2.4924033167604773</v>
      </c>
      <c r="E754" s="1" t="s">
        <v>70</v>
      </c>
      <c r="F754" s="2">
        <v>41962.447430555556</v>
      </c>
      <c r="G754" s="1">
        <v>12</v>
      </c>
    </row>
    <row r="755" spans="1:7" x14ac:dyDescent="0.2">
      <c r="A755" s="1" t="s">
        <v>196</v>
      </c>
      <c r="B755" s="1" t="s">
        <v>834</v>
      </c>
      <c r="C755" s="1" t="s">
        <v>224</v>
      </c>
      <c r="D755" s="1">
        <v>2.4895354926112936</v>
      </c>
      <c r="E755" s="1" t="s">
        <v>70</v>
      </c>
      <c r="F755" s="2">
        <v>41962.452951388892</v>
      </c>
      <c r="G755" s="1">
        <v>12</v>
      </c>
    </row>
    <row r="756" spans="1:7" x14ac:dyDescent="0.2">
      <c r="A756" s="1" t="s">
        <v>196</v>
      </c>
      <c r="B756" s="1" t="s">
        <v>835</v>
      </c>
      <c r="C756" s="1" t="s">
        <v>224</v>
      </c>
      <c r="D756" s="1">
        <v>2.6507999991173534</v>
      </c>
      <c r="E756" s="1" t="s">
        <v>70</v>
      </c>
      <c r="F756" s="2">
        <v>41962.461527777778</v>
      </c>
      <c r="G756" s="1">
        <v>12</v>
      </c>
    </row>
    <row r="757" spans="1:7" x14ac:dyDescent="0.2">
      <c r="A757" s="1" t="s">
        <v>196</v>
      </c>
      <c r="B757" s="1" t="s">
        <v>836</v>
      </c>
      <c r="C757" s="1" t="s">
        <v>224</v>
      </c>
      <c r="D757" s="1">
        <v>2.5518556431592523</v>
      </c>
      <c r="E757" s="1" t="s">
        <v>70</v>
      </c>
      <c r="F757" s="2">
        <v>41962.466354166667</v>
      </c>
      <c r="G757" s="1">
        <v>12</v>
      </c>
    </row>
    <row r="758" spans="1:7" x14ac:dyDescent="0.2">
      <c r="A758" s="1" t="s">
        <v>196</v>
      </c>
      <c r="B758" s="1" t="s">
        <v>837</v>
      </c>
      <c r="C758" s="1" t="s">
        <v>224</v>
      </c>
      <c r="D758" s="1">
        <v>2.6843628953066503</v>
      </c>
      <c r="E758" s="1" t="s">
        <v>70</v>
      </c>
      <c r="F758" s="2">
        <v>41962.471145833333</v>
      </c>
      <c r="G758" s="1">
        <v>12</v>
      </c>
    </row>
    <row r="759" spans="1:7" x14ac:dyDescent="0.2">
      <c r="A759" s="1" t="s">
        <v>196</v>
      </c>
      <c r="B759" s="1" t="s">
        <v>838</v>
      </c>
      <c r="C759" s="1" t="s">
        <v>224</v>
      </c>
      <c r="D759" s="1">
        <v>2.6968252171614742</v>
      </c>
      <c r="E759" s="1" t="s">
        <v>70</v>
      </c>
      <c r="F759" s="2">
        <v>39316.706018518518</v>
      </c>
      <c r="G759" s="1">
        <v>12</v>
      </c>
    </row>
    <row r="760" spans="1:7" x14ac:dyDescent="0.2">
      <c r="A760" s="1" t="s">
        <v>196</v>
      </c>
      <c r="B760" s="1" t="s">
        <v>839</v>
      </c>
      <c r="C760" s="1" t="s">
        <v>224</v>
      </c>
      <c r="D760" s="1">
        <v>2.7467445402452157</v>
      </c>
      <c r="E760" s="1" t="s">
        <v>70</v>
      </c>
      <c r="F760" s="2">
        <v>41962.476238425923</v>
      </c>
      <c r="G760" s="1">
        <v>12</v>
      </c>
    </row>
    <row r="761" spans="1:7" x14ac:dyDescent="0.2">
      <c r="A761" s="1" t="s">
        <v>196</v>
      </c>
      <c r="B761" s="1" t="s">
        <v>840</v>
      </c>
      <c r="C761" s="1" t="s">
        <v>224</v>
      </c>
      <c r="D761" s="1">
        <v>2.6325656555644374</v>
      </c>
      <c r="E761" s="1" t="s">
        <v>70</v>
      </c>
      <c r="F761" s="2">
        <v>41962.521481481483</v>
      </c>
      <c r="G761" s="1">
        <v>12</v>
      </c>
    </row>
    <row r="762" spans="1:7" x14ac:dyDescent="0.2">
      <c r="A762" s="1" t="s">
        <v>196</v>
      </c>
      <c r="B762" s="1" t="s">
        <v>841</v>
      </c>
      <c r="C762" s="1" t="s">
        <v>224</v>
      </c>
      <c r="D762" s="1">
        <v>2.6532118824626112</v>
      </c>
      <c r="E762" s="1" t="s">
        <v>70</v>
      </c>
      <c r="F762" s="2">
        <v>41962.576979166668</v>
      </c>
      <c r="G762" s="1">
        <v>12</v>
      </c>
    </row>
    <row r="763" spans="1:7" x14ac:dyDescent="0.2">
      <c r="A763" s="1" t="s">
        <v>196</v>
      </c>
      <c r="B763" s="1" t="s">
        <v>842</v>
      </c>
      <c r="C763" s="1" t="s">
        <v>224</v>
      </c>
      <c r="D763" s="1">
        <v>2.6007409750080623</v>
      </c>
      <c r="E763" s="1" t="s">
        <v>70</v>
      </c>
      <c r="F763" s="2">
        <v>41962.587835648148</v>
      </c>
      <c r="G763" s="1">
        <v>12</v>
      </c>
    </row>
    <row r="764" spans="1:7" x14ac:dyDescent="0.2">
      <c r="A764" s="1" t="s">
        <v>196</v>
      </c>
      <c r="B764" s="1" t="s">
        <v>843</v>
      </c>
      <c r="C764" s="1" t="s">
        <v>224</v>
      </c>
      <c r="D764" s="1">
        <v>2.5392815443858252</v>
      </c>
      <c r="E764" s="1" t="s">
        <v>70</v>
      </c>
      <c r="F764" s="2">
        <v>41962.607187499998</v>
      </c>
      <c r="G764" s="1">
        <v>12</v>
      </c>
    </row>
    <row r="765" spans="1:7" x14ac:dyDescent="0.2">
      <c r="A765" s="1" t="s">
        <v>196</v>
      </c>
      <c r="B765" s="1" t="s">
        <v>844</v>
      </c>
      <c r="C765" s="1" t="s">
        <v>224</v>
      </c>
      <c r="D765" s="1">
        <v>2.6282339832932768</v>
      </c>
      <c r="E765" s="1" t="s">
        <v>70</v>
      </c>
      <c r="F765" s="2">
        <v>41962.611620370371</v>
      </c>
      <c r="G765" s="1">
        <v>12</v>
      </c>
    </row>
    <row r="766" spans="1:7" x14ac:dyDescent="0.2">
      <c r="A766" s="1" t="s">
        <v>196</v>
      </c>
      <c r="B766" s="1" t="s">
        <v>845</v>
      </c>
      <c r="C766" s="1" t="s">
        <v>224</v>
      </c>
      <c r="D766" s="1">
        <v>2.5432353057862986</v>
      </c>
      <c r="E766" s="1" t="s">
        <v>70</v>
      </c>
      <c r="F766" s="2">
        <v>41962.616342592592</v>
      </c>
      <c r="G766" s="1">
        <v>12</v>
      </c>
    </row>
    <row r="767" spans="1:7" x14ac:dyDescent="0.2">
      <c r="A767" s="1" t="s">
        <v>196</v>
      </c>
      <c r="B767" s="1" t="s">
        <v>846</v>
      </c>
      <c r="C767" s="1" t="s">
        <v>224</v>
      </c>
      <c r="D767" s="1">
        <v>2.8508214219821211</v>
      </c>
      <c r="E767" s="1" t="s">
        <v>70</v>
      </c>
      <c r="F767" s="2">
        <v>41962.626192129632</v>
      </c>
      <c r="G767" s="1">
        <v>12</v>
      </c>
    </row>
    <row r="768" spans="1:7" x14ac:dyDescent="0.2">
      <c r="A768" s="1" t="s">
        <v>196</v>
      </c>
      <c r="B768" s="1" t="s">
        <v>847</v>
      </c>
      <c r="C768" s="1" t="s">
        <v>224</v>
      </c>
      <c r="D768" s="1">
        <v>2.5838200115881884</v>
      </c>
      <c r="E768" s="1" t="s">
        <v>70</v>
      </c>
      <c r="F768" s="2">
        <v>41962.632048611114</v>
      </c>
      <c r="G768" s="1">
        <v>12</v>
      </c>
    </row>
    <row r="769" spans="1:7" x14ac:dyDescent="0.2">
      <c r="A769" s="1" t="s">
        <v>196</v>
      </c>
      <c r="B769" s="1" t="s">
        <v>848</v>
      </c>
      <c r="C769" s="1" t="s">
        <v>224</v>
      </c>
      <c r="D769" s="1">
        <v>2.6913247915924581</v>
      </c>
      <c r="E769" s="1" t="s">
        <v>70</v>
      </c>
      <c r="F769" s="2">
        <v>41962.638564814813</v>
      </c>
      <c r="G769" s="1">
        <v>12</v>
      </c>
    </row>
    <row r="770" spans="1:7" x14ac:dyDescent="0.2">
      <c r="A770" s="1" t="s">
        <v>196</v>
      </c>
      <c r="B770" s="1" t="s">
        <v>849</v>
      </c>
      <c r="C770" s="1" t="s">
        <v>224</v>
      </c>
      <c r="D770" s="1">
        <v>2.5974875703460389</v>
      </c>
      <c r="E770" s="1" t="s">
        <v>70</v>
      </c>
      <c r="F770" s="2">
        <v>41962.665138888886</v>
      </c>
      <c r="G770" s="1">
        <v>12</v>
      </c>
    </row>
    <row r="771" spans="1:7" x14ac:dyDescent="0.2">
      <c r="A771" s="1" t="s">
        <v>196</v>
      </c>
      <c r="B771" s="1" t="s">
        <v>850</v>
      </c>
      <c r="C771" s="1" t="s">
        <v>224</v>
      </c>
      <c r="D771" s="1">
        <v>2.6660721009607102</v>
      </c>
      <c r="E771" s="1" t="s">
        <v>70</v>
      </c>
      <c r="F771" s="2">
        <v>41962.669710648152</v>
      </c>
      <c r="G771" s="1">
        <v>12</v>
      </c>
    </row>
    <row r="772" spans="1:7" x14ac:dyDescent="0.2">
      <c r="A772" s="1" t="s">
        <v>196</v>
      </c>
      <c r="B772" s="1" t="s">
        <v>851</v>
      </c>
      <c r="C772" s="1" t="s">
        <v>224</v>
      </c>
      <c r="D772" s="1">
        <v>2.7863125944740257</v>
      </c>
      <c r="E772" s="1" t="s">
        <v>70</v>
      </c>
      <c r="F772" s="2">
        <v>41962.674814814818</v>
      </c>
      <c r="G772" s="1">
        <v>12</v>
      </c>
    </row>
    <row r="773" spans="1:7" x14ac:dyDescent="0.2">
      <c r="A773" s="1" t="s">
        <v>196</v>
      </c>
      <c r="B773" s="1" t="s">
        <v>852</v>
      </c>
      <c r="C773" s="1" t="s">
        <v>224</v>
      </c>
      <c r="D773" s="1">
        <v>2.5881691695782303</v>
      </c>
      <c r="E773" s="1" t="s">
        <v>70</v>
      </c>
      <c r="F773" s="2">
        <v>41962.682569444441</v>
      </c>
      <c r="G773" s="1">
        <v>12</v>
      </c>
    </row>
    <row r="774" spans="1:7" x14ac:dyDescent="0.2">
      <c r="A774" s="1" t="s">
        <v>196</v>
      </c>
      <c r="B774" s="1" t="s">
        <v>853</v>
      </c>
      <c r="C774" s="1" t="s">
        <v>224</v>
      </c>
      <c r="D774" s="1">
        <v>2.0242911325185555</v>
      </c>
      <c r="E774" s="1" t="s">
        <v>70</v>
      </c>
      <c r="F774" s="2">
        <v>41962.687615740739</v>
      </c>
      <c r="G774" s="1">
        <v>12</v>
      </c>
    </row>
    <row r="775" spans="1:7" x14ac:dyDescent="0.2">
      <c r="A775" s="1" t="s">
        <v>196</v>
      </c>
      <c r="B775" s="1" t="s">
        <v>854</v>
      </c>
      <c r="C775" s="1" t="s">
        <v>224</v>
      </c>
      <c r="D775" s="1">
        <v>2.6439527703012162</v>
      </c>
      <c r="E775" s="1" t="s">
        <v>70</v>
      </c>
      <c r="F775" s="2">
        <v>41962.692442129628</v>
      </c>
      <c r="G775" s="1">
        <v>12</v>
      </c>
    </row>
    <row r="776" spans="1:7" x14ac:dyDescent="0.2">
      <c r="A776" s="1" t="s">
        <v>196</v>
      </c>
      <c r="B776" s="1" t="s">
        <v>855</v>
      </c>
      <c r="C776" s="1" t="s">
        <v>224</v>
      </c>
      <c r="D776" s="1">
        <v>2.6509670645816263</v>
      </c>
      <c r="E776" s="1" t="s">
        <v>70</v>
      </c>
      <c r="F776" s="2">
        <v>41962.697743055556</v>
      </c>
      <c r="G776" s="1">
        <v>12</v>
      </c>
    </row>
    <row r="777" spans="1:7" x14ac:dyDescent="0.2">
      <c r="A777" s="1" t="s">
        <v>196</v>
      </c>
      <c r="B777" s="1" t="s">
        <v>856</v>
      </c>
      <c r="C777" s="1" t="s">
        <v>224</v>
      </c>
      <c r="D777" s="1">
        <v>2.4932197124566637</v>
      </c>
      <c r="E777" s="1" t="s">
        <v>70</v>
      </c>
      <c r="F777" s="2">
        <v>41962.702233796299</v>
      </c>
      <c r="G777" s="1">
        <v>12</v>
      </c>
    </row>
    <row r="778" spans="1:7" x14ac:dyDescent="0.2">
      <c r="A778" s="1" t="s">
        <v>196</v>
      </c>
      <c r="B778" s="1" t="s">
        <v>857</v>
      </c>
      <c r="C778" s="1" t="s">
        <v>224</v>
      </c>
      <c r="D778" s="1">
        <v>2.5815547687285827</v>
      </c>
      <c r="E778" s="1" t="s">
        <v>70</v>
      </c>
      <c r="F778" s="2">
        <v>41962.706817129627</v>
      </c>
      <c r="G778" s="1">
        <v>12</v>
      </c>
    </row>
    <row r="779" spans="1:7" x14ac:dyDescent="0.2">
      <c r="A779" s="1" t="s">
        <v>196</v>
      </c>
      <c r="B779" s="1" t="s">
        <v>858</v>
      </c>
      <c r="C779" s="1" t="s">
        <v>224</v>
      </c>
      <c r="D779" s="1">
        <v>2.7118949476374254</v>
      </c>
      <c r="E779" s="1" t="s">
        <v>70</v>
      </c>
      <c r="F779" s="2">
        <v>41842.569074074076</v>
      </c>
      <c r="G779" s="1">
        <v>12</v>
      </c>
    </row>
    <row r="780" spans="1:7" x14ac:dyDescent="0.2">
      <c r="A780" s="1" t="s">
        <v>196</v>
      </c>
      <c r="B780" s="1" t="s">
        <v>859</v>
      </c>
      <c r="C780" s="1" t="s">
        <v>224</v>
      </c>
      <c r="D780" s="1">
        <v>2.7082793495610527</v>
      </c>
      <c r="E780" s="1" t="s">
        <v>70</v>
      </c>
      <c r="F780" s="2">
        <v>41842.680717592593</v>
      </c>
      <c r="G780" s="1">
        <v>12</v>
      </c>
    </row>
    <row r="781" spans="1:7" x14ac:dyDescent="0.2">
      <c r="A781" s="1" t="s">
        <v>196</v>
      </c>
      <c r="B781" s="1" t="s">
        <v>860</v>
      </c>
      <c r="C781" s="1" t="s">
        <v>224</v>
      </c>
      <c r="D781" s="1">
        <v>2.5000441970870781</v>
      </c>
      <c r="E781" s="1" t="s">
        <v>70</v>
      </c>
      <c r="F781" s="2">
        <v>41842.684120370373</v>
      </c>
      <c r="G781" s="1">
        <v>12</v>
      </c>
    </row>
    <row r="782" spans="1:7" x14ac:dyDescent="0.2">
      <c r="A782" s="1" t="s">
        <v>196</v>
      </c>
      <c r="B782" s="1" t="s">
        <v>861</v>
      </c>
      <c r="C782" s="1" t="s">
        <v>224</v>
      </c>
      <c r="D782" s="1">
        <v>2.4282378824619779</v>
      </c>
      <c r="E782" s="1" t="s">
        <v>70</v>
      </c>
      <c r="F782" s="2">
        <v>41842.584340277775</v>
      </c>
      <c r="G782" s="1">
        <v>12</v>
      </c>
    </row>
    <row r="783" spans="1:7" x14ac:dyDescent="0.2">
      <c r="A783" s="1" t="s">
        <v>196</v>
      </c>
      <c r="B783" s="1" t="s">
        <v>862</v>
      </c>
      <c r="C783" s="1" t="s">
        <v>224</v>
      </c>
      <c r="D783" s="1">
        <v>2.7415847792340173</v>
      </c>
      <c r="E783" s="1" t="s">
        <v>70</v>
      </c>
      <c r="F783" s="2">
        <v>41842.592650462961</v>
      </c>
      <c r="G783" s="1">
        <v>12</v>
      </c>
    </row>
    <row r="784" spans="1:7" x14ac:dyDescent="0.2">
      <c r="A784" s="1" t="s">
        <v>196</v>
      </c>
      <c r="B784" s="1" t="s">
        <v>863</v>
      </c>
      <c r="C784" s="1" t="s">
        <v>224</v>
      </c>
      <c r="D784" s="1">
        <v>2.5873772762477207</v>
      </c>
      <c r="E784" s="1" t="s">
        <v>70</v>
      </c>
      <c r="F784" s="2">
        <v>41842.675046296295</v>
      </c>
      <c r="G784" s="1">
        <v>12</v>
      </c>
    </row>
    <row r="785" spans="1:7" x14ac:dyDescent="0.2">
      <c r="A785" s="1" t="s">
        <v>196</v>
      </c>
      <c r="B785" s="1" t="s">
        <v>864</v>
      </c>
      <c r="C785" s="1" t="s">
        <v>224</v>
      </c>
      <c r="D785" s="1">
        <v>2.551858163484074</v>
      </c>
      <c r="E785" s="1" t="s">
        <v>70</v>
      </c>
      <c r="F785" s="2">
        <v>38989.67869212963</v>
      </c>
      <c r="G785" s="1">
        <v>12</v>
      </c>
    </row>
    <row r="786" spans="1:7" x14ac:dyDescent="0.2">
      <c r="A786" s="1" t="s">
        <v>196</v>
      </c>
      <c r="B786" s="1" t="s">
        <v>865</v>
      </c>
      <c r="C786" s="1" t="s">
        <v>224</v>
      </c>
      <c r="D786" s="1">
        <v>2.4249323194572749</v>
      </c>
      <c r="E786" s="1" t="s">
        <v>70</v>
      </c>
      <c r="F786" s="2">
        <v>41842.669421296298</v>
      </c>
      <c r="G786" s="1">
        <v>12</v>
      </c>
    </row>
    <row r="787" spans="1:7" x14ac:dyDescent="0.2">
      <c r="A787" s="1" t="s">
        <v>196</v>
      </c>
      <c r="B787" s="1" t="s">
        <v>866</v>
      </c>
      <c r="C787" s="1" t="s">
        <v>224</v>
      </c>
      <c r="D787" s="1">
        <v>2.4603208059296575</v>
      </c>
      <c r="E787" s="1" t="s">
        <v>70</v>
      </c>
      <c r="F787" s="2">
        <v>41842.690405092595</v>
      </c>
      <c r="G787" s="1">
        <v>12</v>
      </c>
    </row>
    <row r="788" spans="1:7" x14ac:dyDescent="0.2">
      <c r="A788" s="1" t="s">
        <v>196</v>
      </c>
      <c r="B788" s="1" t="s">
        <v>867</v>
      </c>
      <c r="C788" s="1" t="s">
        <v>224</v>
      </c>
      <c r="D788" s="1">
        <v>2.5692919903831415</v>
      </c>
      <c r="E788" s="1" t="s">
        <v>70</v>
      </c>
      <c r="F788" s="2">
        <v>41843.409050925926</v>
      </c>
      <c r="G788" s="1">
        <v>12</v>
      </c>
    </row>
    <row r="789" spans="1:7" x14ac:dyDescent="0.2">
      <c r="A789" s="1" t="s">
        <v>196</v>
      </c>
      <c r="B789" s="1" t="s">
        <v>868</v>
      </c>
      <c r="C789" s="1" t="s">
        <v>224</v>
      </c>
      <c r="D789" s="1">
        <v>2.5877616006367656</v>
      </c>
      <c r="E789" s="1" t="s">
        <v>70</v>
      </c>
      <c r="F789" s="2">
        <v>41843.417523148149</v>
      </c>
      <c r="G789" s="1">
        <v>12</v>
      </c>
    </row>
    <row r="790" spans="1:7" x14ac:dyDescent="0.2">
      <c r="A790" s="1" t="s">
        <v>196</v>
      </c>
      <c r="B790" s="1" t="s">
        <v>869</v>
      </c>
      <c r="C790" s="1" t="s">
        <v>224</v>
      </c>
      <c r="D790" s="1">
        <v>2.6379737847568405</v>
      </c>
      <c r="E790" s="1" t="s">
        <v>70</v>
      </c>
      <c r="F790" s="2">
        <v>41843.452407407407</v>
      </c>
      <c r="G790" s="1">
        <v>12</v>
      </c>
    </row>
    <row r="791" spans="1:7" x14ac:dyDescent="0.2">
      <c r="A791" s="1" t="s">
        <v>196</v>
      </c>
      <c r="B791" s="1" t="s">
        <v>870</v>
      </c>
      <c r="C791" s="1" t="s">
        <v>224</v>
      </c>
      <c r="D791" s="1">
        <v>2.8313496291756692</v>
      </c>
      <c r="E791" s="1" t="s">
        <v>70</v>
      </c>
      <c r="F791" s="2">
        <v>41843.466469907406</v>
      </c>
      <c r="G791" s="1">
        <v>12</v>
      </c>
    </row>
    <row r="792" spans="1:7" x14ac:dyDescent="0.2">
      <c r="A792" s="1" t="s">
        <v>196</v>
      </c>
      <c r="B792" s="1" t="s">
        <v>871</v>
      </c>
      <c r="C792" s="1" t="s">
        <v>224</v>
      </c>
      <c r="D792" s="1">
        <v>2.5269922412594914</v>
      </c>
      <c r="E792" s="1" t="s">
        <v>70</v>
      </c>
      <c r="F792" s="2">
        <v>41849.445173611108</v>
      </c>
      <c r="G792" s="1">
        <v>12</v>
      </c>
    </row>
    <row r="793" spans="1:7" x14ac:dyDescent="0.2">
      <c r="A793" s="1" t="s">
        <v>196</v>
      </c>
      <c r="B793" s="1" t="s">
        <v>872</v>
      </c>
      <c r="C793" s="1" t="s">
        <v>224</v>
      </c>
      <c r="D793" s="1">
        <v>2.4187129326264385</v>
      </c>
      <c r="E793" s="1" t="s">
        <v>70</v>
      </c>
      <c r="F793" s="2">
        <v>41962.717314814814</v>
      </c>
      <c r="G793" s="1">
        <v>12</v>
      </c>
    </row>
    <row r="794" spans="1:7" x14ac:dyDescent="0.2">
      <c r="A794" s="1" t="s">
        <v>196</v>
      </c>
      <c r="B794" s="1" t="s">
        <v>873</v>
      </c>
      <c r="C794" s="1" t="s">
        <v>224</v>
      </c>
      <c r="D794" s="1">
        <v>2.3211164289019948</v>
      </c>
      <c r="E794" s="1" t="s">
        <v>70</v>
      </c>
      <c r="F794" s="2">
        <v>41963.456134259257</v>
      </c>
      <c r="G794" s="1">
        <v>12</v>
      </c>
    </row>
    <row r="795" spans="1:7" x14ac:dyDescent="0.2">
      <c r="A795" s="1" t="s">
        <v>196</v>
      </c>
      <c r="B795" s="1" t="s">
        <v>874</v>
      </c>
      <c r="C795" s="1" t="s">
        <v>224</v>
      </c>
      <c r="D795" s="1">
        <v>2.6273529107727747</v>
      </c>
      <c r="E795" s="1" t="s">
        <v>70</v>
      </c>
      <c r="F795" s="2">
        <v>41963.472731481481</v>
      </c>
      <c r="G795" s="1">
        <v>12</v>
      </c>
    </row>
    <row r="796" spans="1:7" x14ac:dyDescent="0.2">
      <c r="A796" s="1" t="s">
        <v>196</v>
      </c>
      <c r="B796" s="1" t="s">
        <v>875</v>
      </c>
      <c r="C796" s="1" t="s">
        <v>224</v>
      </c>
      <c r="D796" s="1">
        <v>2.4525558632553142</v>
      </c>
      <c r="E796" s="1" t="s">
        <v>70</v>
      </c>
      <c r="F796" s="2">
        <v>41963.478402777779</v>
      </c>
      <c r="G796" s="1">
        <v>12</v>
      </c>
    </row>
    <row r="797" spans="1:7" x14ac:dyDescent="0.2">
      <c r="A797" s="1" t="s">
        <v>196</v>
      </c>
      <c r="B797" s="1" t="s">
        <v>876</v>
      </c>
      <c r="C797" s="1" t="s">
        <v>224</v>
      </c>
      <c r="D797" s="1">
        <v>2.442498252261633</v>
      </c>
      <c r="E797" s="1" t="s">
        <v>70</v>
      </c>
      <c r="F797" s="2">
        <v>38289.387858796297</v>
      </c>
      <c r="G797" s="1">
        <v>12</v>
      </c>
    </row>
    <row r="798" spans="1:7" x14ac:dyDescent="0.2">
      <c r="A798" s="1" t="s">
        <v>196</v>
      </c>
      <c r="B798" s="1" t="s">
        <v>877</v>
      </c>
      <c r="C798" s="1" t="s">
        <v>224</v>
      </c>
      <c r="D798" s="1">
        <v>2.5788605977964378</v>
      </c>
      <c r="E798" s="1" t="s">
        <v>70</v>
      </c>
      <c r="F798" s="2">
        <v>41963.483437499999</v>
      </c>
      <c r="G798" s="1">
        <v>12</v>
      </c>
    </row>
    <row r="799" spans="1:7" x14ac:dyDescent="0.2">
      <c r="A799" s="1" t="s">
        <v>196</v>
      </c>
      <c r="B799" s="1" t="s">
        <v>878</v>
      </c>
      <c r="C799" s="1" t="s">
        <v>224</v>
      </c>
      <c r="D799" s="1">
        <v>2.5866900131453523</v>
      </c>
      <c r="E799" s="1" t="s">
        <v>70</v>
      </c>
      <c r="F799" s="2">
        <v>41963.490694444445</v>
      </c>
      <c r="G799" s="1">
        <v>12</v>
      </c>
    </row>
    <row r="800" spans="1:7" x14ac:dyDescent="0.2">
      <c r="A800" s="1" t="s">
        <v>196</v>
      </c>
      <c r="B800" s="1" t="s">
        <v>879</v>
      </c>
      <c r="C800" s="1" t="s">
        <v>224</v>
      </c>
      <c r="D800" s="1">
        <v>2.6415338864210502</v>
      </c>
      <c r="E800" s="1" t="s">
        <v>70</v>
      </c>
      <c r="F800" s="2">
        <v>39045.593368055554</v>
      </c>
      <c r="G800" s="1">
        <v>12</v>
      </c>
    </row>
    <row r="801" spans="1:7" x14ac:dyDescent="0.2">
      <c r="A801" s="1" t="s">
        <v>196</v>
      </c>
      <c r="B801" s="1" t="s">
        <v>880</v>
      </c>
      <c r="C801" s="1" t="s">
        <v>224</v>
      </c>
      <c r="D801" s="1">
        <v>2.7144566017390885</v>
      </c>
      <c r="E801" s="1" t="s">
        <v>70</v>
      </c>
      <c r="F801" s="2">
        <v>41963.495439814818</v>
      </c>
      <c r="G801" s="1">
        <v>12</v>
      </c>
    </row>
    <row r="802" spans="1:7" x14ac:dyDescent="0.2">
      <c r="A802" s="1" t="s">
        <v>196</v>
      </c>
      <c r="B802" s="1" t="s">
        <v>881</v>
      </c>
      <c r="C802" s="1" t="s">
        <v>224</v>
      </c>
      <c r="D802" s="1">
        <v>2.5378892924796217</v>
      </c>
      <c r="E802" s="1" t="s">
        <v>70</v>
      </c>
      <c r="F802" s="2">
        <v>41963.501006944447</v>
      </c>
      <c r="G802" s="1">
        <v>12</v>
      </c>
    </row>
    <row r="803" spans="1:7" x14ac:dyDescent="0.2">
      <c r="A803" s="1" t="s">
        <v>196</v>
      </c>
      <c r="B803" s="1" t="s">
        <v>882</v>
      </c>
      <c r="C803" s="1" t="s">
        <v>224</v>
      </c>
      <c r="D803" s="1">
        <v>2.4259795174131482</v>
      </c>
      <c r="E803" s="1" t="s">
        <v>70</v>
      </c>
      <c r="F803" s="2">
        <v>41963.534814814811</v>
      </c>
      <c r="G803" s="1">
        <v>12</v>
      </c>
    </row>
    <row r="804" spans="1:7" x14ac:dyDescent="0.2">
      <c r="A804" s="1" t="s">
        <v>196</v>
      </c>
      <c r="B804" s="1" t="s">
        <v>883</v>
      </c>
      <c r="C804" s="1" t="s">
        <v>224</v>
      </c>
      <c r="D804" s="1">
        <v>2.8129121288953707</v>
      </c>
      <c r="E804" s="1" t="s">
        <v>70</v>
      </c>
      <c r="F804" s="2">
        <v>42510.528912037036</v>
      </c>
      <c r="G804" s="1">
        <v>12</v>
      </c>
    </row>
    <row r="805" spans="1:7" x14ac:dyDescent="0.2">
      <c r="A805" s="1" t="s">
        <v>196</v>
      </c>
      <c r="B805" s="1" t="s">
        <v>884</v>
      </c>
      <c r="C805" s="1" t="s">
        <v>224</v>
      </c>
      <c r="D805" s="1">
        <v>2.7825033191519277</v>
      </c>
      <c r="E805" s="1" t="s">
        <v>70</v>
      </c>
      <c r="F805" s="2">
        <v>42510.557905092595</v>
      </c>
      <c r="G805" s="1">
        <v>12</v>
      </c>
    </row>
    <row r="806" spans="1:7" x14ac:dyDescent="0.2">
      <c r="A806" s="1" t="s">
        <v>196</v>
      </c>
      <c r="B806" s="1" t="s">
        <v>885</v>
      </c>
      <c r="C806" s="1" t="s">
        <v>224</v>
      </c>
      <c r="D806" s="1">
        <v>2.6422416742936798</v>
      </c>
      <c r="E806" s="1" t="s">
        <v>70</v>
      </c>
      <c r="F806" s="2">
        <v>42510.566631944443</v>
      </c>
      <c r="G806" s="1">
        <v>12</v>
      </c>
    </row>
    <row r="807" spans="1:7" x14ac:dyDescent="0.2">
      <c r="A807" s="1" t="s">
        <v>196</v>
      </c>
      <c r="B807" s="1" t="s">
        <v>886</v>
      </c>
      <c r="C807" s="1" t="s">
        <v>224</v>
      </c>
      <c r="D807" s="1">
        <v>2.6644744139545478</v>
      </c>
      <c r="E807" s="1" t="s">
        <v>70</v>
      </c>
      <c r="F807" s="2">
        <v>42510.588738425926</v>
      </c>
      <c r="G807" s="1">
        <v>12</v>
      </c>
    </row>
    <row r="808" spans="1:7" x14ac:dyDescent="0.2">
      <c r="A808" s="1" t="s">
        <v>196</v>
      </c>
      <c r="B808" s="1" t="s">
        <v>887</v>
      </c>
      <c r="C808" s="1" t="s">
        <v>224</v>
      </c>
      <c r="D808" s="1">
        <v>2.6194716039532318</v>
      </c>
      <c r="E808" s="1" t="s">
        <v>70</v>
      </c>
      <c r="F808" s="2">
        <v>42510.599282407406</v>
      </c>
      <c r="G808" s="1">
        <v>12</v>
      </c>
    </row>
    <row r="809" spans="1:7" x14ac:dyDescent="0.2">
      <c r="A809" s="1" t="s">
        <v>196</v>
      </c>
      <c r="B809" s="1" t="s">
        <v>888</v>
      </c>
      <c r="C809" s="1" t="s">
        <v>224</v>
      </c>
      <c r="D809" s="1">
        <v>2.7455592615201629</v>
      </c>
      <c r="E809" s="1" t="s">
        <v>70</v>
      </c>
      <c r="F809" s="2">
        <v>42510.606990740744</v>
      </c>
      <c r="G809" s="1">
        <v>12</v>
      </c>
    </row>
    <row r="810" spans="1:7" x14ac:dyDescent="0.2">
      <c r="A810" s="1" t="s">
        <v>196</v>
      </c>
      <c r="B810" s="1" t="s">
        <v>889</v>
      </c>
      <c r="C810" s="1" t="s">
        <v>224</v>
      </c>
      <c r="D810" s="1">
        <v>2.5252726601586497</v>
      </c>
      <c r="E810" s="1" t="s">
        <v>70</v>
      </c>
      <c r="F810" s="2">
        <v>42510.621990740743</v>
      </c>
      <c r="G810" s="1">
        <v>12</v>
      </c>
    </row>
    <row r="811" spans="1:7" x14ac:dyDescent="0.2">
      <c r="A811" s="1" t="s">
        <v>196</v>
      </c>
      <c r="B811" s="1" t="s">
        <v>890</v>
      </c>
      <c r="C811" s="1" t="s">
        <v>224</v>
      </c>
      <c r="D811" s="1">
        <v>2.5174682811816687</v>
      </c>
      <c r="E811" s="1" t="s">
        <v>70</v>
      </c>
      <c r="F811" s="2">
        <v>42522.606192129628</v>
      </c>
      <c r="G811" s="1">
        <v>12</v>
      </c>
    </row>
    <row r="812" spans="1:7" x14ac:dyDescent="0.2">
      <c r="A812" s="1" t="s">
        <v>196</v>
      </c>
      <c r="B812" s="1" t="s">
        <v>891</v>
      </c>
      <c r="C812" s="1" t="s">
        <v>224</v>
      </c>
      <c r="D812" s="1">
        <v>2.4305589592623211</v>
      </c>
      <c r="E812" s="1" t="s">
        <v>70</v>
      </c>
      <c r="F812" s="2">
        <v>42522.658148148148</v>
      </c>
      <c r="G812" s="1">
        <v>12</v>
      </c>
    </row>
    <row r="813" spans="1:7" x14ac:dyDescent="0.2">
      <c r="A813" s="1" t="s">
        <v>196</v>
      </c>
      <c r="B813" s="1" t="s">
        <v>892</v>
      </c>
      <c r="C813" s="1" t="s">
        <v>224</v>
      </c>
      <c r="D813" s="1">
        <v>2.5440413385295892</v>
      </c>
      <c r="E813" s="1" t="s">
        <v>70</v>
      </c>
      <c r="F813" s="2">
        <v>42522.649317129632</v>
      </c>
      <c r="G813" s="1">
        <v>12</v>
      </c>
    </row>
    <row r="814" spans="1:7" x14ac:dyDescent="0.2">
      <c r="A814" s="1" t="s">
        <v>196</v>
      </c>
      <c r="B814" s="1" t="s">
        <v>893</v>
      </c>
      <c r="C814" s="1" t="s">
        <v>224</v>
      </c>
      <c r="D814" s="1">
        <v>2.6547832269060545</v>
      </c>
      <c r="E814" s="1" t="s">
        <v>70</v>
      </c>
      <c r="F814" s="2">
        <v>42522.672164351854</v>
      </c>
      <c r="G814" s="1">
        <v>12</v>
      </c>
    </row>
    <row r="815" spans="1:7" x14ac:dyDescent="0.2">
      <c r="A815" s="1" t="s">
        <v>196</v>
      </c>
      <c r="B815" s="1" t="s">
        <v>894</v>
      </c>
      <c r="C815" s="1" t="s">
        <v>224</v>
      </c>
      <c r="D815" s="1">
        <v>2.5709232077576223</v>
      </c>
      <c r="E815" s="1" t="s">
        <v>70</v>
      </c>
      <c r="F815" s="2">
        <v>41242.412928240738</v>
      </c>
      <c r="G815" s="1">
        <v>12</v>
      </c>
    </row>
    <row r="816" spans="1:7" x14ac:dyDescent="0.2">
      <c r="A816" s="1" t="s">
        <v>196</v>
      </c>
      <c r="B816" s="1" t="s">
        <v>895</v>
      </c>
      <c r="C816" s="1" t="s">
        <v>224</v>
      </c>
      <c r="D816" s="1">
        <v>2.4927451790714636</v>
      </c>
      <c r="E816" s="1" t="s">
        <v>70</v>
      </c>
      <c r="F816" s="2">
        <v>42522.685416666667</v>
      </c>
      <c r="G816" s="1">
        <v>12</v>
      </c>
    </row>
    <row r="817" spans="1:7" x14ac:dyDescent="0.2">
      <c r="A817" s="1" t="s">
        <v>196</v>
      </c>
      <c r="B817" s="1" t="s">
        <v>896</v>
      </c>
      <c r="C817" s="1" t="s">
        <v>224</v>
      </c>
      <c r="D817" s="1">
        <v>2.6047299435799705</v>
      </c>
      <c r="E817" s="1" t="s">
        <v>70</v>
      </c>
      <c r="F817" s="2">
        <v>42522.692037037035</v>
      </c>
      <c r="G817" s="1">
        <v>12</v>
      </c>
    </row>
    <row r="818" spans="1:7" x14ac:dyDescent="0.2">
      <c r="A818" s="1" t="s">
        <v>196</v>
      </c>
      <c r="B818" s="1" t="s">
        <v>897</v>
      </c>
      <c r="C818" s="1" t="s">
        <v>224</v>
      </c>
      <c r="D818" s="1">
        <v>2.3573849748976015</v>
      </c>
      <c r="E818" s="1" t="s">
        <v>70</v>
      </c>
      <c r="F818" s="2">
        <v>42522.707002314812</v>
      </c>
      <c r="G818" s="1">
        <v>12</v>
      </c>
    </row>
    <row r="819" spans="1:7" x14ac:dyDescent="0.2">
      <c r="A819" s="1" t="s">
        <v>196</v>
      </c>
      <c r="B819" s="1" t="s">
        <v>898</v>
      </c>
      <c r="C819" s="1" t="s">
        <v>224</v>
      </c>
      <c r="D819" s="1">
        <v>2.5614520983145574</v>
      </c>
      <c r="E819" s="1" t="s">
        <v>70</v>
      </c>
      <c r="F819" s="2">
        <v>42523.398969907408</v>
      </c>
      <c r="G819" s="1">
        <v>12</v>
      </c>
    </row>
    <row r="820" spans="1:7" x14ac:dyDescent="0.2">
      <c r="A820" s="1" t="s">
        <v>196</v>
      </c>
      <c r="B820" s="1" t="s">
        <v>899</v>
      </c>
      <c r="C820" s="1" t="s">
        <v>224</v>
      </c>
      <c r="D820" s="1">
        <v>2.7983451113490432</v>
      </c>
      <c r="E820" s="1" t="s">
        <v>70</v>
      </c>
      <c r="F820" s="2">
        <v>42523.408703703702</v>
      </c>
      <c r="G820" s="1">
        <v>12</v>
      </c>
    </row>
    <row r="821" spans="1:7" x14ac:dyDescent="0.2">
      <c r="A821" s="1" t="s">
        <v>196</v>
      </c>
      <c r="B821" s="1" t="s">
        <v>900</v>
      </c>
      <c r="C821" s="1" t="s">
        <v>224</v>
      </c>
      <c r="D821" s="1">
        <v>2.6567473762102582</v>
      </c>
      <c r="E821" s="1" t="s">
        <v>70</v>
      </c>
      <c r="F821" s="2">
        <v>42523.464606481481</v>
      </c>
      <c r="G821" s="1">
        <v>12</v>
      </c>
    </row>
    <row r="822" spans="1:7" x14ac:dyDescent="0.2">
      <c r="A822" s="1" t="s">
        <v>196</v>
      </c>
      <c r="B822" s="1" t="s">
        <v>901</v>
      </c>
      <c r="C822" s="1" t="s">
        <v>224</v>
      </c>
      <c r="D822" s="1">
        <v>2.6219135842607622</v>
      </c>
      <c r="E822" s="1" t="s">
        <v>70</v>
      </c>
      <c r="F822" s="2">
        <v>42523.563796296294</v>
      </c>
      <c r="G822" s="1">
        <v>12</v>
      </c>
    </row>
    <row r="823" spans="1:7" x14ac:dyDescent="0.2">
      <c r="A823" s="1" t="s">
        <v>196</v>
      </c>
      <c r="B823" s="1" t="s">
        <v>902</v>
      </c>
      <c r="C823" s="1" t="s">
        <v>224</v>
      </c>
      <c r="D823" s="1">
        <v>2.4533358178793399</v>
      </c>
      <c r="E823" s="1" t="s">
        <v>70</v>
      </c>
      <c r="F823" s="2">
        <v>42523.573657407411</v>
      </c>
      <c r="G823" s="1">
        <v>12</v>
      </c>
    </row>
    <row r="824" spans="1:7" x14ac:dyDescent="0.2">
      <c r="A824" s="1" t="s">
        <v>196</v>
      </c>
      <c r="B824" s="1" t="s">
        <v>903</v>
      </c>
      <c r="C824" s="1" t="s">
        <v>224</v>
      </c>
      <c r="D824" s="1">
        <v>2.6449775073885489</v>
      </c>
      <c r="E824" s="1" t="s">
        <v>70</v>
      </c>
      <c r="F824" s="2">
        <v>42523.582326388889</v>
      </c>
      <c r="G824" s="1">
        <v>12</v>
      </c>
    </row>
    <row r="825" spans="1:7" x14ac:dyDescent="0.2">
      <c r="A825" s="1" t="s">
        <v>196</v>
      </c>
      <c r="B825" s="1" t="s">
        <v>904</v>
      </c>
      <c r="C825" s="1" t="s">
        <v>224</v>
      </c>
      <c r="D825" s="1">
        <v>2.5462580816362812</v>
      </c>
      <c r="E825" s="1" t="s">
        <v>70</v>
      </c>
      <c r="F825" s="2">
        <v>42523.588564814818</v>
      </c>
      <c r="G825" s="1">
        <v>12</v>
      </c>
    </row>
    <row r="826" spans="1:7" x14ac:dyDescent="0.2">
      <c r="A826" s="1" t="s">
        <v>196</v>
      </c>
      <c r="B826" s="1" t="s">
        <v>905</v>
      </c>
      <c r="C826" s="1" t="s">
        <v>224</v>
      </c>
      <c r="D826" s="1">
        <v>2.4571023051480139</v>
      </c>
      <c r="E826" s="1" t="s">
        <v>70</v>
      </c>
      <c r="F826" s="2">
        <v>42523.595706018517</v>
      </c>
      <c r="G826" s="1">
        <v>12</v>
      </c>
    </row>
    <row r="827" spans="1:7" x14ac:dyDescent="0.2">
      <c r="A827" s="1" t="s">
        <v>196</v>
      </c>
      <c r="B827" s="1" t="s">
        <v>906</v>
      </c>
      <c r="C827" s="1" t="s">
        <v>224</v>
      </c>
      <c r="D827" s="1">
        <v>2.5275324587946977</v>
      </c>
      <c r="E827" s="1" t="s">
        <v>70</v>
      </c>
      <c r="F827" s="2">
        <v>42523.607523148145</v>
      </c>
      <c r="G827" s="1">
        <v>12</v>
      </c>
    </row>
    <row r="828" spans="1:7" x14ac:dyDescent="0.2">
      <c r="A828" s="1" t="s">
        <v>196</v>
      </c>
      <c r="B828" s="1" t="s">
        <v>907</v>
      </c>
      <c r="C828" s="1" t="s">
        <v>224</v>
      </c>
      <c r="D828" s="1">
        <v>2.7123847014395093</v>
      </c>
      <c r="E828" s="1" t="s">
        <v>70</v>
      </c>
      <c r="F828" s="2">
        <v>42523.624861111108</v>
      </c>
      <c r="G828" s="1">
        <v>12</v>
      </c>
    </row>
    <row r="829" spans="1:7" x14ac:dyDescent="0.2">
      <c r="A829" s="1" t="s">
        <v>196</v>
      </c>
      <c r="B829" s="1" t="s">
        <v>908</v>
      </c>
      <c r="C829" s="1" t="s">
        <v>224</v>
      </c>
      <c r="D829" s="1">
        <v>2.3139923745622988</v>
      </c>
      <c r="E829" s="1" t="s">
        <v>70</v>
      </c>
      <c r="F829" s="2">
        <v>42523.631284722222</v>
      </c>
      <c r="G829" s="1">
        <v>12</v>
      </c>
    </row>
    <row r="830" spans="1:7" x14ac:dyDescent="0.2">
      <c r="A830" s="1" t="s">
        <v>196</v>
      </c>
      <c r="B830" s="1" t="s">
        <v>909</v>
      </c>
      <c r="C830" s="1" t="s">
        <v>224</v>
      </c>
      <c r="D830" s="1">
        <v>2.4964003124440386</v>
      </c>
      <c r="E830" s="1" t="s">
        <v>70</v>
      </c>
      <c r="F830" s="2">
        <v>42523.63689814815</v>
      </c>
      <c r="G830" s="1">
        <v>12</v>
      </c>
    </row>
    <row r="831" spans="1:7" x14ac:dyDescent="0.2">
      <c r="A831" s="1" t="s">
        <v>196</v>
      </c>
      <c r="B831" s="1" t="s">
        <v>910</v>
      </c>
      <c r="C831" s="1" t="s">
        <v>224</v>
      </c>
      <c r="D831" s="1">
        <v>2.6472860330425121</v>
      </c>
      <c r="E831" s="1" t="s">
        <v>70</v>
      </c>
      <c r="F831" s="2">
        <v>42523.643877314818</v>
      </c>
      <c r="G831" s="1">
        <v>12</v>
      </c>
    </row>
    <row r="832" spans="1:7" x14ac:dyDescent="0.2">
      <c r="A832" s="1" t="s">
        <v>196</v>
      </c>
      <c r="B832" s="1" t="s">
        <v>911</v>
      </c>
      <c r="C832" s="1" t="s">
        <v>224</v>
      </c>
      <c r="D832" s="1">
        <v>2.3163789741952012</v>
      </c>
      <c r="E832" s="1" t="s">
        <v>70</v>
      </c>
      <c r="F832" s="2">
        <v>42523.650717592594</v>
      </c>
      <c r="G832" s="1">
        <v>12</v>
      </c>
    </row>
    <row r="833" spans="1:7" x14ac:dyDescent="0.2">
      <c r="A833" s="1" t="s">
        <v>196</v>
      </c>
      <c r="B833" s="1" t="s">
        <v>912</v>
      </c>
      <c r="C833" s="1" t="s">
        <v>224</v>
      </c>
      <c r="D833" s="1">
        <v>2.7735513991152163</v>
      </c>
      <c r="E833" s="1" t="s">
        <v>70</v>
      </c>
      <c r="F833" s="2">
        <v>42523.663321759261</v>
      </c>
      <c r="G833" s="1">
        <v>12</v>
      </c>
    </row>
    <row r="834" spans="1:7" x14ac:dyDescent="0.2">
      <c r="A834" s="1" t="s">
        <v>196</v>
      </c>
      <c r="B834" s="1" t="s">
        <v>913</v>
      </c>
      <c r="C834" s="1" t="s">
        <v>224</v>
      </c>
      <c r="D834" s="1">
        <v>2.5899823565108431</v>
      </c>
      <c r="E834" s="1" t="s">
        <v>70</v>
      </c>
      <c r="F834" s="2">
        <v>42523.682442129626</v>
      </c>
      <c r="G834" s="1">
        <v>12</v>
      </c>
    </row>
    <row r="835" spans="1:7" x14ac:dyDescent="0.2">
      <c r="A835" s="1" t="s">
        <v>196</v>
      </c>
      <c r="B835" s="1" t="s">
        <v>914</v>
      </c>
      <c r="C835" s="1" t="s">
        <v>224</v>
      </c>
      <c r="D835" s="1">
        <v>2.9399022371594929</v>
      </c>
      <c r="E835" s="1" t="s">
        <v>70</v>
      </c>
      <c r="F835" s="2">
        <v>39169.678229166668</v>
      </c>
      <c r="G835" s="1">
        <v>12</v>
      </c>
    </row>
    <row r="836" spans="1:7" x14ac:dyDescent="0.2">
      <c r="A836" s="1" t="s">
        <v>196</v>
      </c>
      <c r="B836" s="1" t="s">
        <v>915</v>
      </c>
      <c r="C836" s="1" t="s">
        <v>224</v>
      </c>
      <c r="D836" s="1">
        <v>3</v>
      </c>
      <c r="E836" s="1" t="s">
        <v>70</v>
      </c>
      <c r="F836" s="2">
        <v>38353</v>
      </c>
      <c r="G836" s="1">
        <v>12</v>
      </c>
    </row>
    <row r="837" spans="1:7" x14ac:dyDescent="0.2">
      <c r="A837" s="1" t="s">
        <v>196</v>
      </c>
      <c r="B837" s="1" t="s">
        <v>916</v>
      </c>
      <c r="C837" s="1" t="s">
        <v>224</v>
      </c>
      <c r="D837" s="1">
        <v>3.236637274097002</v>
      </c>
      <c r="E837" s="1" t="s">
        <v>70</v>
      </c>
      <c r="F837" s="2">
        <v>42524.396365740744</v>
      </c>
      <c r="G837" s="1">
        <v>12</v>
      </c>
    </row>
    <row r="838" spans="1:7" x14ac:dyDescent="0.2">
      <c r="A838" s="1" t="s">
        <v>196</v>
      </c>
      <c r="B838" s="1" t="s">
        <v>917</v>
      </c>
      <c r="C838" s="1" t="s">
        <v>224</v>
      </c>
      <c r="D838" s="1">
        <v>3.0148689674015978</v>
      </c>
      <c r="E838" s="1" t="s">
        <v>70</v>
      </c>
      <c r="F838" s="2">
        <v>42524.416493055556</v>
      </c>
      <c r="G838" s="1">
        <v>12</v>
      </c>
    </row>
    <row r="839" spans="1:7" x14ac:dyDescent="0.2">
      <c r="A839" s="1" t="s">
        <v>196</v>
      </c>
      <c r="B839" s="1" t="s">
        <v>918</v>
      </c>
      <c r="C839" s="1" t="s">
        <v>224</v>
      </c>
      <c r="D839" s="1">
        <v>3.0970356369959502</v>
      </c>
      <c r="E839" s="1" t="s">
        <v>70</v>
      </c>
      <c r="F839" s="2">
        <v>42524.413634259261</v>
      </c>
      <c r="G839" s="1">
        <v>12</v>
      </c>
    </row>
    <row r="840" spans="1:7" x14ac:dyDescent="0.2">
      <c r="A840" s="1" t="s">
        <v>196</v>
      </c>
      <c r="B840" s="1" t="s">
        <v>919</v>
      </c>
      <c r="C840" s="1" t="s">
        <v>224</v>
      </c>
      <c r="D840" s="1">
        <v>3.174969202539963</v>
      </c>
      <c r="E840" s="1" t="s">
        <v>70</v>
      </c>
      <c r="F840" s="2">
        <v>42524.42523148148</v>
      </c>
      <c r="G840" s="1">
        <v>12</v>
      </c>
    </row>
    <row r="841" spans="1:7" x14ac:dyDescent="0.2">
      <c r="A841" s="1" t="s">
        <v>196</v>
      </c>
      <c r="B841" s="1" t="s">
        <v>920</v>
      </c>
      <c r="C841" s="1" t="s">
        <v>224</v>
      </c>
      <c r="D841" s="1">
        <v>3.23830714022957</v>
      </c>
      <c r="E841" s="1" t="s">
        <v>70</v>
      </c>
      <c r="F841" s="2">
        <v>42524.724756944444</v>
      </c>
      <c r="G841" s="1">
        <v>12</v>
      </c>
    </row>
    <row r="842" spans="1:7" x14ac:dyDescent="0.2">
      <c r="A842" s="1" t="s">
        <v>196</v>
      </c>
      <c r="B842" s="1" t="s">
        <v>921</v>
      </c>
      <c r="C842" s="1" t="s">
        <v>224</v>
      </c>
      <c r="D842" s="1">
        <v>3.0339422185891927</v>
      </c>
      <c r="E842" s="1" t="s">
        <v>70</v>
      </c>
      <c r="F842" s="2">
        <v>42524.431388888886</v>
      </c>
      <c r="G842" s="1">
        <v>12</v>
      </c>
    </row>
    <row r="843" spans="1:7" x14ac:dyDescent="0.2">
      <c r="A843" s="1" t="s">
        <v>196</v>
      </c>
      <c r="B843" s="1" t="s">
        <v>922</v>
      </c>
      <c r="C843" s="1" t="s">
        <v>224</v>
      </c>
      <c r="D843" s="1">
        <v>3.0321871975760897</v>
      </c>
      <c r="E843" s="1" t="s">
        <v>70</v>
      </c>
      <c r="F843" s="2">
        <v>42524.436805555553</v>
      </c>
      <c r="G843" s="1">
        <v>12</v>
      </c>
    </row>
    <row r="844" spans="1:7" x14ac:dyDescent="0.2">
      <c r="A844" s="1" t="s">
        <v>196</v>
      </c>
      <c r="B844" s="1" t="s">
        <v>923</v>
      </c>
      <c r="C844" s="1" t="s">
        <v>224</v>
      </c>
      <c r="D844" s="1">
        <v>3.1676351228763826</v>
      </c>
      <c r="E844" s="1" t="s">
        <v>70</v>
      </c>
      <c r="F844" s="2">
        <v>39169.675138888888</v>
      </c>
      <c r="G844" s="1">
        <v>12</v>
      </c>
    </row>
    <row r="845" spans="1:7" x14ac:dyDescent="0.2">
      <c r="A845" s="1" t="s">
        <v>196</v>
      </c>
      <c r="B845" s="1" t="s">
        <v>924</v>
      </c>
      <c r="C845" s="1" t="s">
        <v>224</v>
      </c>
      <c r="D845" s="1">
        <v>2.8768814259281439</v>
      </c>
      <c r="E845" s="1" t="s">
        <v>70</v>
      </c>
      <c r="F845" s="2">
        <v>41369.434942129628</v>
      </c>
      <c r="G845" s="1">
        <v>12</v>
      </c>
    </row>
    <row r="846" spans="1:7" x14ac:dyDescent="0.2">
      <c r="A846" s="1" t="s">
        <v>196</v>
      </c>
      <c r="B846" s="1" t="s">
        <v>925</v>
      </c>
      <c r="C846" s="1" t="s">
        <v>224</v>
      </c>
      <c r="D846" s="1">
        <v>3.13</v>
      </c>
      <c r="E846" s="1" t="s">
        <v>70</v>
      </c>
      <c r="F846" s="2">
        <v>26817</v>
      </c>
      <c r="G846" s="1">
        <v>12</v>
      </c>
    </row>
    <row r="847" spans="1:7" x14ac:dyDescent="0.2">
      <c r="A847" s="1" t="s">
        <v>196</v>
      </c>
      <c r="B847" s="1" t="s">
        <v>926</v>
      </c>
      <c r="C847" s="1" t="s">
        <v>224</v>
      </c>
      <c r="D847" s="1">
        <v>2.7787905145314014</v>
      </c>
      <c r="E847" s="1" t="s">
        <v>70</v>
      </c>
      <c r="F847" s="2">
        <v>41369.43959490741</v>
      </c>
      <c r="G847" s="1">
        <v>12</v>
      </c>
    </row>
    <row r="848" spans="1:7" x14ac:dyDescent="0.2">
      <c r="A848" s="1" t="s">
        <v>196</v>
      </c>
      <c r="B848" s="1" t="s">
        <v>927</v>
      </c>
      <c r="C848" s="1" t="s">
        <v>224</v>
      </c>
      <c r="D848" s="1">
        <v>2.7785678257228339</v>
      </c>
      <c r="E848" s="1" t="s">
        <v>70</v>
      </c>
      <c r="F848" s="2">
        <v>41460.671249999999</v>
      </c>
      <c r="G848" s="1">
        <v>12</v>
      </c>
    </row>
    <row r="849" spans="1:7" x14ac:dyDescent="0.2">
      <c r="A849" s="1" t="s">
        <v>196</v>
      </c>
      <c r="B849" s="1" t="s">
        <v>928</v>
      </c>
      <c r="C849" s="1" t="s">
        <v>224</v>
      </c>
      <c r="D849" s="1">
        <v>2.78</v>
      </c>
      <c r="E849" s="1" t="s">
        <v>70</v>
      </c>
      <c r="F849" s="2">
        <v>28278</v>
      </c>
      <c r="G849" s="1">
        <v>12</v>
      </c>
    </row>
    <row r="850" spans="1:7" x14ac:dyDescent="0.2">
      <c r="A850" s="1" t="s">
        <v>196</v>
      </c>
      <c r="B850" s="1" t="s">
        <v>929</v>
      </c>
      <c r="C850" s="1" t="s">
        <v>224</v>
      </c>
      <c r="D850" s="1">
        <v>2.7780363520918532</v>
      </c>
      <c r="E850" s="1" t="s">
        <v>70</v>
      </c>
      <c r="F850" s="2">
        <v>41369.449560185189</v>
      </c>
      <c r="G850" s="1">
        <v>12</v>
      </c>
    </row>
    <row r="851" spans="1:7" x14ac:dyDescent="0.2">
      <c r="A851" s="1" t="s">
        <v>196</v>
      </c>
      <c r="B851" s="1" t="s">
        <v>930</v>
      </c>
      <c r="C851" s="1" t="s">
        <v>224</v>
      </c>
      <c r="D851" s="1">
        <v>2.7785815129205167</v>
      </c>
      <c r="E851" s="1" t="s">
        <v>70</v>
      </c>
      <c r="F851" s="2">
        <v>41369.454155092593</v>
      </c>
      <c r="G851" s="1">
        <v>12</v>
      </c>
    </row>
    <row r="852" spans="1:7" x14ac:dyDescent="0.2">
      <c r="A852" s="1" t="s">
        <v>196</v>
      </c>
      <c r="B852" s="1" t="s">
        <v>931</v>
      </c>
      <c r="C852" s="1" t="s">
        <v>224</v>
      </c>
      <c r="D852" s="1">
        <v>2.6791317241041717</v>
      </c>
      <c r="E852" s="1" t="s">
        <v>70</v>
      </c>
      <c r="F852" s="2">
        <v>39169.68246527778</v>
      </c>
      <c r="G852" s="1">
        <v>12</v>
      </c>
    </row>
    <row r="853" spans="1:7" x14ac:dyDescent="0.2">
      <c r="A853" s="1" t="s">
        <v>196</v>
      </c>
      <c r="B853" s="1" t="s">
        <v>932</v>
      </c>
      <c r="C853" s="1" t="s">
        <v>224</v>
      </c>
      <c r="D853" s="1">
        <v>2.6106194675233527</v>
      </c>
      <c r="E853" s="1" t="s">
        <v>70</v>
      </c>
      <c r="F853" s="2">
        <v>39169.718206018515</v>
      </c>
      <c r="G853" s="1">
        <v>12</v>
      </c>
    </row>
    <row r="854" spans="1:7" x14ac:dyDescent="0.2">
      <c r="A854" s="1" t="s">
        <v>196</v>
      </c>
      <c r="B854" s="1" t="s">
        <v>933</v>
      </c>
      <c r="C854" s="1" t="s">
        <v>224</v>
      </c>
      <c r="D854" s="1">
        <v>2.7204265015735563</v>
      </c>
      <c r="E854" s="1" t="s">
        <v>70</v>
      </c>
      <c r="F854" s="2">
        <v>39169.714803240742</v>
      </c>
      <c r="G854" s="1">
        <v>12</v>
      </c>
    </row>
    <row r="855" spans="1:7" x14ac:dyDescent="0.2">
      <c r="A855" s="1" t="s">
        <v>196</v>
      </c>
      <c r="B855" s="1" t="s">
        <v>934</v>
      </c>
      <c r="C855" s="1" t="s">
        <v>224</v>
      </c>
      <c r="D855" s="1">
        <v>2.7121203437929173</v>
      </c>
      <c r="E855" s="1" t="s">
        <v>70</v>
      </c>
      <c r="F855" s="2">
        <v>41377.424097222225</v>
      </c>
      <c r="G855" s="1">
        <v>12</v>
      </c>
    </row>
    <row r="856" spans="1:7" x14ac:dyDescent="0.2">
      <c r="A856" s="1" t="s">
        <v>196</v>
      </c>
      <c r="B856" s="1" t="s">
        <v>935</v>
      </c>
      <c r="C856" s="1" t="s">
        <v>224</v>
      </c>
      <c r="D856" s="1">
        <v>2.6797926812280268</v>
      </c>
      <c r="E856" s="1" t="s">
        <v>70</v>
      </c>
      <c r="F856" s="2">
        <v>39169.711319444446</v>
      </c>
      <c r="G856" s="1">
        <v>12</v>
      </c>
    </row>
    <row r="857" spans="1:7" x14ac:dyDescent="0.2">
      <c r="A857" s="1" t="s">
        <v>196</v>
      </c>
      <c r="B857" s="1" t="s">
        <v>936</v>
      </c>
      <c r="C857" s="1" t="s">
        <v>224</v>
      </c>
      <c r="D857" s="1">
        <v>2.7220206611071922</v>
      </c>
      <c r="E857" s="1" t="s">
        <v>70</v>
      </c>
      <c r="F857" s="2">
        <v>41369.628344907411</v>
      </c>
      <c r="G857" s="1">
        <v>12</v>
      </c>
    </row>
    <row r="858" spans="1:7" x14ac:dyDescent="0.2">
      <c r="A858" s="1" t="s">
        <v>196</v>
      </c>
      <c r="B858" s="1" t="s">
        <v>937</v>
      </c>
      <c r="C858" s="1" t="s">
        <v>224</v>
      </c>
      <c r="D858" s="1">
        <v>2.6462429650581658</v>
      </c>
      <c r="E858" s="1" t="s">
        <v>70</v>
      </c>
      <c r="F858" s="2">
        <v>41369.632939814815</v>
      </c>
      <c r="G858" s="1">
        <v>12</v>
      </c>
    </row>
    <row r="859" spans="1:7" x14ac:dyDescent="0.2">
      <c r="A859" s="1" t="s">
        <v>196</v>
      </c>
      <c r="B859" s="1" t="s">
        <v>938</v>
      </c>
      <c r="C859" s="1" t="s">
        <v>224</v>
      </c>
      <c r="D859" s="1">
        <v>2.791179465980457</v>
      </c>
      <c r="E859" s="1" t="s">
        <v>70</v>
      </c>
      <c r="F859" s="2">
        <v>41369.642256944448</v>
      </c>
      <c r="G859" s="1">
        <v>12</v>
      </c>
    </row>
    <row r="860" spans="1:7" x14ac:dyDescent="0.2">
      <c r="A860" s="1" t="s">
        <v>196</v>
      </c>
      <c r="B860" s="1" t="s">
        <v>939</v>
      </c>
      <c r="C860" s="1" t="s">
        <v>940</v>
      </c>
      <c r="D860" s="1">
        <v>2.94</v>
      </c>
      <c r="E860" s="1" t="s">
        <v>70</v>
      </c>
      <c r="F860" s="2">
        <v>33878</v>
      </c>
      <c r="G860" s="1">
        <v>12</v>
      </c>
    </row>
    <row r="861" spans="1:7" x14ac:dyDescent="0.2">
      <c r="A861" s="1" t="s">
        <v>196</v>
      </c>
      <c r="B861" s="1" t="s">
        <v>941</v>
      </c>
      <c r="C861" s="1" t="s">
        <v>940</v>
      </c>
      <c r="D861" s="1">
        <v>3.08</v>
      </c>
      <c r="E861" s="1" t="s">
        <v>70</v>
      </c>
      <c r="F861" s="2">
        <v>31184</v>
      </c>
      <c r="G861" s="1">
        <v>12</v>
      </c>
    </row>
    <row r="862" spans="1:7" x14ac:dyDescent="0.2">
      <c r="A862" s="1" t="s">
        <v>196</v>
      </c>
      <c r="B862" s="1" t="s">
        <v>942</v>
      </c>
      <c r="C862" s="1" t="s">
        <v>940</v>
      </c>
      <c r="D862" s="1">
        <v>2.97</v>
      </c>
      <c r="E862" s="1" t="s">
        <v>70</v>
      </c>
      <c r="F862" s="2">
        <v>38353</v>
      </c>
      <c r="G862" s="1">
        <v>12</v>
      </c>
    </row>
    <row r="863" spans="1:7" x14ac:dyDescent="0.2">
      <c r="A863" s="1" t="s">
        <v>196</v>
      </c>
      <c r="B863" s="1" t="s">
        <v>943</v>
      </c>
      <c r="C863" s="1" t="s">
        <v>940</v>
      </c>
      <c r="D863" s="1">
        <v>2.48</v>
      </c>
      <c r="E863" s="1" t="s">
        <v>70</v>
      </c>
      <c r="F863" s="2">
        <v>26817</v>
      </c>
      <c r="G863" s="1">
        <v>12</v>
      </c>
    </row>
    <row r="864" spans="1:7" x14ac:dyDescent="0.2">
      <c r="A864" s="1" t="s">
        <v>196</v>
      </c>
      <c r="B864" s="1" t="s">
        <v>944</v>
      </c>
      <c r="C864" s="1" t="s">
        <v>940</v>
      </c>
      <c r="D864" s="1">
        <v>2.4390000000000001</v>
      </c>
      <c r="E864" s="1" t="s">
        <v>70</v>
      </c>
      <c r="F864" s="2">
        <v>36321</v>
      </c>
      <c r="G864" s="1">
        <v>12</v>
      </c>
    </row>
    <row r="865" spans="1:7" x14ac:dyDescent="0.2">
      <c r="A865" s="1" t="s">
        <v>196</v>
      </c>
      <c r="B865" s="1" t="s">
        <v>945</v>
      </c>
      <c r="C865" s="1" t="s">
        <v>940</v>
      </c>
      <c r="D865" s="1">
        <v>3</v>
      </c>
      <c r="E865" s="1" t="s">
        <v>70</v>
      </c>
      <c r="F865" s="2">
        <v>35226</v>
      </c>
      <c r="G865" s="1">
        <v>12</v>
      </c>
    </row>
    <row r="866" spans="1:7" x14ac:dyDescent="0.2">
      <c r="A866" s="1" t="s">
        <v>196</v>
      </c>
      <c r="B866" s="1" t="s">
        <v>946</v>
      </c>
      <c r="C866" s="1" t="s">
        <v>940</v>
      </c>
      <c r="D866" s="1">
        <v>3</v>
      </c>
      <c r="E866" s="1" t="s">
        <v>70</v>
      </c>
      <c r="F866" s="2">
        <v>37052</v>
      </c>
      <c r="G866" s="1">
        <v>12</v>
      </c>
    </row>
    <row r="867" spans="1:7" x14ac:dyDescent="0.2">
      <c r="A867" s="1" t="s">
        <v>196</v>
      </c>
      <c r="B867" s="1" t="s">
        <v>947</v>
      </c>
      <c r="C867" s="1" t="s">
        <v>940</v>
      </c>
      <c r="D867" s="1">
        <v>3</v>
      </c>
      <c r="E867" s="1" t="s">
        <v>70</v>
      </c>
      <c r="F867" s="2">
        <v>37052</v>
      </c>
      <c r="G867" s="1">
        <v>12</v>
      </c>
    </row>
    <row r="868" spans="1:7" x14ac:dyDescent="0.2">
      <c r="A868" s="1" t="s">
        <v>196</v>
      </c>
      <c r="B868" s="1" t="s">
        <v>948</v>
      </c>
      <c r="C868" s="1" t="s">
        <v>940</v>
      </c>
      <c r="D868" s="1">
        <v>2.88</v>
      </c>
      <c r="E868" s="1" t="s">
        <v>70</v>
      </c>
      <c r="F868" s="2">
        <v>26817</v>
      </c>
      <c r="G868" s="1">
        <v>12</v>
      </c>
    </row>
    <row r="869" spans="1:7" x14ac:dyDescent="0.2">
      <c r="A869" s="1" t="s">
        <v>196</v>
      </c>
      <c r="B869" s="1" t="s">
        <v>949</v>
      </c>
      <c r="C869" s="1" t="s">
        <v>940</v>
      </c>
      <c r="D869" s="1">
        <v>2.77</v>
      </c>
      <c r="E869" s="1" t="s">
        <v>70</v>
      </c>
      <c r="F869" s="2">
        <v>26817</v>
      </c>
      <c r="G869" s="1">
        <v>12</v>
      </c>
    </row>
    <row r="870" spans="1:7" x14ac:dyDescent="0.2">
      <c r="A870" s="1" t="s">
        <v>196</v>
      </c>
      <c r="B870" s="1" t="s">
        <v>950</v>
      </c>
      <c r="C870" s="1" t="s">
        <v>940</v>
      </c>
      <c r="D870" s="1">
        <v>3.45</v>
      </c>
      <c r="E870" s="1" t="s">
        <v>70</v>
      </c>
      <c r="F870" s="2">
        <v>26817</v>
      </c>
      <c r="G870" s="1">
        <v>12</v>
      </c>
    </row>
    <row r="871" spans="1:7" x14ac:dyDescent="0.2">
      <c r="A871" s="1" t="s">
        <v>196</v>
      </c>
      <c r="B871" s="1" t="s">
        <v>951</v>
      </c>
      <c r="C871" s="1" t="s">
        <v>940</v>
      </c>
      <c r="D871" s="1">
        <v>2.62</v>
      </c>
      <c r="E871" s="1" t="s">
        <v>70</v>
      </c>
      <c r="F871" s="2">
        <v>26817</v>
      </c>
      <c r="G871" s="1">
        <v>12</v>
      </c>
    </row>
    <row r="872" spans="1:7" x14ac:dyDescent="0.2">
      <c r="A872" s="1" t="s">
        <v>196</v>
      </c>
      <c r="B872" s="1" t="s">
        <v>952</v>
      </c>
      <c r="C872" s="1" t="s">
        <v>940</v>
      </c>
      <c r="D872" s="1">
        <v>2.82</v>
      </c>
      <c r="E872" s="1" t="s">
        <v>70</v>
      </c>
      <c r="F872" s="2">
        <v>30576</v>
      </c>
      <c r="G872" s="1">
        <v>12</v>
      </c>
    </row>
    <row r="873" spans="1:7" x14ac:dyDescent="0.2">
      <c r="A873" s="1" t="s">
        <v>196</v>
      </c>
      <c r="B873" s="1" t="s">
        <v>953</v>
      </c>
      <c r="C873" s="1" t="s">
        <v>954</v>
      </c>
      <c r="D873" s="1">
        <v>3</v>
      </c>
      <c r="E873" s="1" t="s">
        <v>70</v>
      </c>
      <c r="F873" s="2">
        <v>37052</v>
      </c>
      <c r="G873" s="1">
        <v>12</v>
      </c>
    </row>
    <row r="874" spans="1:7" x14ac:dyDescent="0.2">
      <c r="A874" s="1" t="s">
        <v>196</v>
      </c>
      <c r="B874" s="1" t="s">
        <v>955</v>
      </c>
      <c r="C874" s="1" t="s">
        <v>954</v>
      </c>
      <c r="D874" s="1">
        <v>3</v>
      </c>
      <c r="E874" s="1" t="s">
        <v>70</v>
      </c>
      <c r="F874" s="2">
        <v>37052</v>
      </c>
      <c r="G874" s="1">
        <v>12</v>
      </c>
    </row>
    <row r="875" spans="1:7" x14ac:dyDescent="0.2">
      <c r="A875" s="1" t="s">
        <v>196</v>
      </c>
      <c r="B875" s="1" t="s">
        <v>956</v>
      </c>
      <c r="C875" s="1" t="s">
        <v>957</v>
      </c>
      <c r="D875" s="1">
        <v>2.8</v>
      </c>
      <c r="E875" s="1" t="s">
        <v>70</v>
      </c>
      <c r="F875" s="2">
        <v>37052</v>
      </c>
      <c r="G875" s="1">
        <v>12</v>
      </c>
    </row>
    <row r="876" spans="1:7" x14ac:dyDescent="0.2">
      <c r="A876" s="1" t="s">
        <v>196</v>
      </c>
      <c r="B876" s="1" t="s">
        <v>958</v>
      </c>
      <c r="C876" s="1" t="s">
        <v>957</v>
      </c>
      <c r="D876" s="1">
        <v>2.8</v>
      </c>
      <c r="E876" s="1" t="s">
        <v>70</v>
      </c>
      <c r="F876" s="2">
        <v>37052</v>
      </c>
      <c r="G876" s="1">
        <v>12</v>
      </c>
    </row>
    <row r="877" spans="1:7" x14ac:dyDescent="0.2">
      <c r="A877" s="1" t="s">
        <v>196</v>
      </c>
      <c r="B877" s="1" t="s">
        <v>959</v>
      </c>
      <c r="C877" s="1" t="s">
        <v>957</v>
      </c>
      <c r="D877" s="1">
        <v>2.8</v>
      </c>
      <c r="E877" s="1" t="s">
        <v>70</v>
      </c>
      <c r="F877" s="2">
        <v>37052</v>
      </c>
      <c r="G877" s="1">
        <v>12</v>
      </c>
    </row>
    <row r="878" spans="1:7" x14ac:dyDescent="0.2">
      <c r="A878" s="1" t="s">
        <v>196</v>
      </c>
      <c r="B878" s="1" t="s">
        <v>960</v>
      </c>
      <c r="C878" s="1" t="s">
        <v>957</v>
      </c>
      <c r="D878" s="1">
        <v>2.8</v>
      </c>
      <c r="E878" s="1" t="s">
        <v>70</v>
      </c>
      <c r="F878" s="2">
        <v>37052</v>
      </c>
      <c r="G878" s="1">
        <v>12</v>
      </c>
    </row>
    <row r="879" spans="1:7" x14ac:dyDescent="0.2">
      <c r="A879" s="1" t="s">
        <v>196</v>
      </c>
      <c r="B879" s="1" t="s">
        <v>961</v>
      </c>
      <c r="C879" s="1" t="s">
        <v>957</v>
      </c>
      <c r="D879" s="1">
        <v>2.8</v>
      </c>
      <c r="E879" s="1" t="s">
        <v>70</v>
      </c>
      <c r="F879" s="2">
        <v>37052</v>
      </c>
      <c r="G879" s="1">
        <v>12</v>
      </c>
    </row>
    <row r="880" spans="1:7" x14ac:dyDescent="0.2">
      <c r="A880" s="1" t="s">
        <v>196</v>
      </c>
      <c r="B880" s="1" t="s">
        <v>962</v>
      </c>
      <c r="C880" s="1" t="s">
        <v>957</v>
      </c>
      <c r="D880" s="1">
        <v>2.8</v>
      </c>
      <c r="E880" s="1" t="s">
        <v>70</v>
      </c>
      <c r="F880" s="2">
        <v>37052</v>
      </c>
      <c r="G880" s="1">
        <v>12</v>
      </c>
    </row>
    <row r="881" spans="1:7" x14ac:dyDescent="0.2">
      <c r="A881" s="1" t="s">
        <v>196</v>
      </c>
      <c r="B881" s="1" t="s">
        <v>963</v>
      </c>
      <c r="C881" s="1" t="s">
        <v>957</v>
      </c>
      <c r="D881" s="1">
        <v>2.8</v>
      </c>
      <c r="E881" s="1" t="s">
        <v>70</v>
      </c>
      <c r="F881" s="2">
        <v>37052</v>
      </c>
      <c r="G881" s="1">
        <v>12</v>
      </c>
    </row>
    <row r="882" spans="1:7" x14ac:dyDescent="0.2">
      <c r="A882" s="1" t="s">
        <v>196</v>
      </c>
      <c r="B882" s="1" t="s">
        <v>964</v>
      </c>
      <c r="C882" s="1" t="s">
        <v>957</v>
      </c>
      <c r="D882" s="1">
        <v>2.3332745132411143</v>
      </c>
      <c r="E882" s="1" t="s">
        <v>70</v>
      </c>
      <c r="F882" s="2">
        <v>38974.581666666665</v>
      </c>
      <c r="G882" s="1">
        <v>12</v>
      </c>
    </row>
    <row r="883" spans="1:7" x14ac:dyDescent="0.2">
      <c r="A883" s="1" t="s">
        <v>196</v>
      </c>
      <c r="B883" s="1" t="s">
        <v>965</v>
      </c>
      <c r="C883" s="1" t="s">
        <v>966</v>
      </c>
      <c r="D883" s="1">
        <v>2.54</v>
      </c>
      <c r="E883" s="1" t="s">
        <v>70</v>
      </c>
      <c r="F883" s="2">
        <v>32934</v>
      </c>
      <c r="G883" s="1">
        <v>12</v>
      </c>
    </row>
    <row r="884" spans="1:7" x14ac:dyDescent="0.2">
      <c r="A884" s="1" t="s">
        <v>196</v>
      </c>
      <c r="B884" s="1" t="s">
        <v>967</v>
      </c>
      <c r="C884" s="1" t="s">
        <v>966</v>
      </c>
      <c r="D884" s="1">
        <v>2.5299999999999998</v>
      </c>
      <c r="E884" s="1" t="s">
        <v>70</v>
      </c>
      <c r="F884" s="2">
        <v>32934</v>
      </c>
      <c r="G884" s="1">
        <v>12</v>
      </c>
    </row>
    <row r="885" spans="1:7" x14ac:dyDescent="0.2">
      <c r="A885" s="1" t="s">
        <v>196</v>
      </c>
      <c r="B885" s="1" t="s">
        <v>968</v>
      </c>
      <c r="C885" s="1" t="s">
        <v>966</v>
      </c>
      <c r="D885" s="1">
        <v>2.52</v>
      </c>
      <c r="E885" s="1" t="s">
        <v>70</v>
      </c>
      <c r="F885" s="2">
        <v>32934</v>
      </c>
      <c r="G885" s="1">
        <v>12</v>
      </c>
    </row>
    <row r="886" spans="1:7" x14ac:dyDescent="0.2">
      <c r="A886" s="1" t="s">
        <v>196</v>
      </c>
      <c r="B886" s="1" t="s">
        <v>969</v>
      </c>
      <c r="C886" s="1" t="s">
        <v>970</v>
      </c>
      <c r="D886" s="1">
        <v>9.2450000000000004E-2</v>
      </c>
      <c r="E886" s="1" t="s">
        <v>971</v>
      </c>
      <c r="F886" s="2">
        <v>38226</v>
      </c>
      <c r="G886" s="1">
        <v>12</v>
      </c>
    </row>
    <row r="887" spans="1:7" x14ac:dyDescent="0.2">
      <c r="A887" s="1" t="s">
        <v>196</v>
      </c>
      <c r="B887" s="1" t="s">
        <v>972</v>
      </c>
      <c r="C887" s="1" t="s">
        <v>970</v>
      </c>
      <c r="D887" s="1">
        <v>0.1163</v>
      </c>
      <c r="E887" s="1" t="s">
        <v>971</v>
      </c>
      <c r="F887" s="2">
        <v>38226</v>
      </c>
      <c r="G887" s="1">
        <v>12</v>
      </c>
    </row>
    <row r="888" spans="1:7" x14ac:dyDescent="0.2">
      <c r="A888" s="1" t="s">
        <v>196</v>
      </c>
      <c r="B888" s="1" t="s">
        <v>973</v>
      </c>
      <c r="C888" s="1" t="s">
        <v>970</v>
      </c>
      <c r="D888" s="1">
        <v>8.4070000000000006E-2</v>
      </c>
      <c r="E888" s="1" t="s">
        <v>971</v>
      </c>
      <c r="F888" s="2">
        <v>38295</v>
      </c>
      <c r="G888" s="1">
        <v>12</v>
      </c>
    </row>
    <row r="889" spans="1:7" x14ac:dyDescent="0.2">
      <c r="A889" s="1" t="s">
        <v>196</v>
      </c>
      <c r="B889" s="1" t="s">
        <v>974</v>
      </c>
      <c r="C889" s="1" t="s">
        <v>970</v>
      </c>
      <c r="D889" s="1">
        <v>8.2460000000000006E-2</v>
      </c>
      <c r="E889" s="1" t="s">
        <v>971</v>
      </c>
      <c r="F889" s="2">
        <v>38295</v>
      </c>
      <c r="G889" s="1">
        <v>12</v>
      </c>
    </row>
    <row r="890" spans="1:7" x14ac:dyDescent="0.2">
      <c r="A890" s="1" t="s">
        <v>196</v>
      </c>
      <c r="B890" s="1" t="s">
        <v>975</v>
      </c>
      <c r="C890" s="1" t="s">
        <v>970</v>
      </c>
      <c r="D890" s="1">
        <v>8.8029999999999997E-2</v>
      </c>
      <c r="E890" s="1" t="s">
        <v>971</v>
      </c>
      <c r="F890" s="2">
        <v>38295</v>
      </c>
      <c r="G890" s="1">
        <v>12</v>
      </c>
    </row>
    <row r="891" spans="1:7" x14ac:dyDescent="0.2">
      <c r="A891" s="1" t="s">
        <v>196</v>
      </c>
      <c r="B891" s="1" t="s">
        <v>976</v>
      </c>
      <c r="C891" s="1" t="s">
        <v>970</v>
      </c>
      <c r="D891" s="1">
        <v>8.1869999999999998E-2</v>
      </c>
      <c r="E891" s="1" t="s">
        <v>971</v>
      </c>
      <c r="F891" s="2">
        <v>38295</v>
      </c>
      <c r="G891" s="1">
        <v>12</v>
      </c>
    </row>
    <row r="892" spans="1:7" x14ac:dyDescent="0.2">
      <c r="A892" s="1" t="s">
        <v>196</v>
      </c>
      <c r="B892" s="1" t="s">
        <v>977</v>
      </c>
      <c r="C892" s="1" t="s">
        <v>978</v>
      </c>
      <c r="D892" s="1">
        <v>0.88870000000000005</v>
      </c>
      <c r="E892" s="1" t="s">
        <v>971</v>
      </c>
      <c r="F892" s="2">
        <v>38207</v>
      </c>
      <c r="G892" s="1">
        <v>12</v>
      </c>
    </row>
    <row r="893" spans="1:7" x14ac:dyDescent="0.2">
      <c r="A893" s="1" t="s">
        <v>196</v>
      </c>
      <c r="B893" s="1" t="s">
        <v>979</v>
      </c>
      <c r="C893" s="1" t="s">
        <v>978</v>
      </c>
      <c r="D893" s="1">
        <v>0.88919999999999999</v>
      </c>
      <c r="E893" s="1" t="s">
        <v>971</v>
      </c>
      <c r="F893" s="2">
        <v>38207</v>
      </c>
      <c r="G893" s="1">
        <v>12</v>
      </c>
    </row>
    <row r="894" spans="1:7" x14ac:dyDescent="0.2">
      <c r="A894" s="1" t="s">
        <v>196</v>
      </c>
      <c r="B894" s="1" t="s">
        <v>980</v>
      </c>
      <c r="C894" s="1" t="s">
        <v>978</v>
      </c>
      <c r="D894" s="1">
        <v>0.95879999999999999</v>
      </c>
      <c r="E894" s="1" t="s">
        <v>971</v>
      </c>
      <c r="F894" s="2">
        <v>38315</v>
      </c>
      <c r="G894" s="1">
        <v>12</v>
      </c>
    </row>
    <row r="895" spans="1:7" x14ac:dyDescent="0.2">
      <c r="A895" s="1" t="s">
        <v>196</v>
      </c>
      <c r="B895" s="1" t="s">
        <v>981</v>
      </c>
      <c r="C895" s="1" t="s">
        <v>978</v>
      </c>
      <c r="D895" s="1">
        <v>0.94230000000000003</v>
      </c>
      <c r="E895" s="1" t="s">
        <v>971</v>
      </c>
      <c r="F895" s="2">
        <v>38315</v>
      </c>
      <c r="G895" s="1">
        <v>12</v>
      </c>
    </row>
    <row r="896" spans="1:7" x14ac:dyDescent="0.2">
      <c r="A896" s="1" t="s">
        <v>196</v>
      </c>
      <c r="B896" s="1" t="s">
        <v>982</v>
      </c>
      <c r="C896" s="1" t="s">
        <v>978</v>
      </c>
      <c r="D896" s="1">
        <v>0.85589999999999999</v>
      </c>
      <c r="E896" s="1" t="s">
        <v>971</v>
      </c>
      <c r="F896" s="2">
        <v>38315</v>
      </c>
      <c r="G896" s="1">
        <v>12</v>
      </c>
    </row>
    <row r="897" spans="1:7" x14ac:dyDescent="0.2">
      <c r="A897" s="1" t="s">
        <v>196</v>
      </c>
      <c r="B897" s="1" t="s">
        <v>983</v>
      </c>
      <c r="C897" s="1" t="s">
        <v>978</v>
      </c>
      <c r="D897" s="1">
        <v>0.81769999999999998</v>
      </c>
      <c r="E897" s="1" t="s">
        <v>971</v>
      </c>
      <c r="F897" s="2">
        <v>38315</v>
      </c>
      <c r="G897" s="1">
        <v>12</v>
      </c>
    </row>
    <row r="898" spans="1:7" x14ac:dyDescent="0.2">
      <c r="A898" s="1" t="s">
        <v>196</v>
      </c>
      <c r="B898" s="1" t="s">
        <v>984</v>
      </c>
      <c r="C898" s="1" t="s">
        <v>985</v>
      </c>
      <c r="D898" s="1">
        <v>2.7073726855160509</v>
      </c>
      <c r="E898" s="1" t="s">
        <v>70</v>
      </c>
      <c r="F898" s="2">
        <v>40590.728680555556</v>
      </c>
      <c r="G898" s="1">
        <v>0</v>
      </c>
    </row>
    <row r="899" spans="1:7" x14ac:dyDescent="0.2">
      <c r="A899" s="1" t="s">
        <v>196</v>
      </c>
      <c r="B899" s="1" t="s">
        <v>986</v>
      </c>
      <c r="C899" s="1" t="s">
        <v>985</v>
      </c>
      <c r="D899" s="1">
        <v>2.74</v>
      </c>
      <c r="E899" s="1" t="s">
        <v>70</v>
      </c>
      <c r="F899" s="2">
        <v>36938</v>
      </c>
      <c r="G899" s="1">
        <v>12</v>
      </c>
    </row>
    <row r="900" spans="1:7" x14ac:dyDescent="0.2">
      <c r="A900" s="1" t="s">
        <v>196</v>
      </c>
      <c r="B900" s="1" t="s">
        <v>987</v>
      </c>
      <c r="C900" s="1" t="s">
        <v>985</v>
      </c>
      <c r="D900" s="1">
        <v>2.77</v>
      </c>
      <c r="E900" s="1" t="s">
        <v>70</v>
      </c>
      <c r="F900" s="2">
        <v>28172</v>
      </c>
      <c r="G900" s="1">
        <v>12</v>
      </c>
    </row>
    <row r="901" spans="1:7" x14ac:dyDescent="0.2">
      <c r="A901" s="1" t="s">
        <v>196</v>
      </c>
      <c r="B901" s="1" t="s">
        <v>988</v>
      </c>
      <c r="C901" s="1" t="s">
        <v>989</v>
      </c>
      <c r="D901" s="1">
        <v>2.8</v>
      </c>
      <c r="E901" s="1" t="s">
        <v>70</v>
      </c>
      <c r="F901" s="2">
        <v>37052</v>
      </c>
      <c r="G901" s="1">
        <v>12</v>
      </c>
    </row>
    <row r="902" spans="1:7" x14ac:dyDescent="0.2">
      <c r="A902" s="1" t="s">
        <v>196</v>
      </c>
      <c r="B902" s="1" t="s">
        <v>990</v>
      </c>
      <c r="C902" s="1" t="s">
        <v>989</v>
      </c>
      <c r="D902" s="1">
        <v>2.8</v>
      </c>
      <c r="E902" s="1" t="s">
        <v>70</v>
      </c>
      <c r="F902" s="2">
        <v>37052</v>
      </c>
      <c r="G902" s="1">
        <v>12</v>
      </c>
    </row>
    <row r="903" spans="1:7" x14ac:dyDescent="0.2">
      <c r="A903" s="1" t="s">
        <v>196</v>
      </c>
      <c r="B903" s="1" t="s">
        <v>991</v>
      </c>
      <c r="C903" s="1" t="s">
        <v>989</v>
      </c>
      <c r="D903" s="1">
        <v>2.8</v>
      </c>
      <c r="E903" s="1" t="s">
        <v>70</v>
      </c>
      <c r="F903" s="2">
        <v>37052</v>
      </c>
      <c r="G903" s="1">
        <v>12</v>
      </c>
    </row>
    <row r="904" spans="1:7" x14ac:dyDescent="0.2">
      <c r="A904" s="1" t="s">
        <v>196</v>
      </c>
      <c r="B904" s="1" t="s">
        <v>992</v>
      </c>
      <c r="C904" s="1" t="s">
        <v>989</v>
      </c>
      <c r="D904" s="1">
        <v>2.8</v>
      </c>
      <c r="E904" s="1" t="s">
        <v>70</v>
      </c>
      <c r="F904" s="2">
        <v>37052</v>
      </c>
      <c r="G904" s="1">
        <v>12</v>
      </c>
    </row>
    <row r="905" spans="1:7" x14ac:dyDescent="0.2">
      <c r="A905" s="1" t="s">
        <v>196</v>
      </c>
      <c r="B905" s="1" t="s">
        <v>993</v>
      </c>
      <c r="C905" s="1" t="s">
        <v>989</v>
      </c>
      <c r="D905" s="1">
        <v>3.21</v>
      </c>
      <c r="E905" s="1" t="s">
        <v>70</v>
      </c>
      <c r="F905" s="2">
        <v>36939</v>
      </c>
      <c r="G905" s="1">
        <v>12</v>
      </c>
    </row>
    <row r="906" spans="1:7" x14ac:dyDescent="0.2">
      <c r="A906" s="1" t="s">
        <v>196</v>
      </c>
      <c r="B906" s="1" t="s">
        <v>994</v>
      </c>
      <c r="C906" s="1" t="s">
        <v>989</v>
      </c>
      <c r="D906" s="1">
        <v>2.6279072310460729</v>
      </c>
      <c r="E906" s="1" t="s">
        <v>70</v>
      </c>
      <c r="F906" s="2">
        <v>40591.412812499999</v>
      </c>
      <c r="G906" s="1">
        <v>0</v>
      </c>
    </row>
    <row r="907" spans="1:7" x14ac:dyDescent="0.2">
      <c r="A907" s="1" t="s">
        <v>196</v>
      </c>
      <c r="B907" s="1" t="s">
        <v>995</v>
      </c>
      <c r="C907" s="1" t="s">
        <v>989</v>
      </c>
      <c r="D907" s="1">
        <v>2.8</v>
      </c>
      <c r="E907" s="1" t="s">
        <v>70</v>
      </c>
      <c r="F907" s="2">
        <v>37052</v>
      </c>
      <c r="G907" s="1">
        <v>12</v>
      </c>
    </row>
    <row r="908" spans="1:7" x14ac:dyDescent="0.2">
      <c r="A908" s="1" t="s">
        <v>196</v>
      </c>
      <c r="B908" s="1" t="s">
        <v>996</v>
      </c>
      <c r="C908" s="1" t="s">
        <v>997</v>
      </c>
      <c r="D908" s="1">
        <v>999</v>
      </c>
      <c r="E908" s="1" t="s">
        <v>971</v>
      </c>
      <c r="F908" s="2">
        <v>37653</v>
      </c>
      <c r="G908" s="1">
        <v>12</v>
      </c>
    </row>
    <row r="909" spans="1:7" x14ac:dyDescent="0.2">
      <c r="A909" s="1" t="s">
        <v>196</v>
      </c>
      <c r="B909" s="1" t="s">
        <v>998</v>
      </c>
      <c r="C909" s="1" t="s">
        <v>997</v>
      </c>
      <c r="D909" s="1">
        <v>2.1199826023139301</v>
      </c>
      <c r="E909" s="1" t="s">
        <v>70</v>
      </c>
      <c r="F909" s="2">
        <v>39220.636990740742</v>
      </c>
      <c r="G909" s="1">
        <v>12</v>
      </c>
    </row>
    <row r="910" spans="1:7" x14ac:dyDescent="0.2">
      <c r="A910" s="1" t="s">
        <v>196</v>
      </c>
      <c r="B910" s="1" t="s">
        <v>999</v>
      </c>
      <c r="C910" s="1" t="s">
        <v>997</v>
      </c>
      <c r="D910" s="1">
        <v>2.0443286925631114</v>
      </c>
      <c r="E910" s="1" t="s">
        <v>70</v>
      </c>
      <c r="F910" s="2">
        <v>39218.5934837963</v>
      </c>
      <c r="G910" s="1">
        <v>12</v>
      </c>
    </row>
    <row r="911" spans="1:7" x14ac:dyDescent="0.2">
      <c r="A911" s="1" t="s">
        <v>196</v>
      </c>
      <c r="B911" s="1" t="s">
        <v>1000</v>
      </c>
      <c r="C911" s="1" t="s">
        <v>1001</v>
      </c>
      <c r="D911" s="1">
        <v>2.68</v>
      </c>
      <c r="E911" s="1" t="s">
        <v>70</v>
      </c>
      <c r="F911" s="2">
        <v>36939</v>
      </c>
      <c r="G911" s="1">
        <v>12</v>
      </c>
    </row>
    <row r="912" spans="1:7" x14ac:dyDescent="0.2">
      <c r="A912" s="1" t="s">
        <v>196</v>
      </c>
      <c r="B912" s="1" t="s">
        <v>1002</v>
      </c>
      <c r="C912" s="1" t="s">
        <v>1001</v>
      </c>
      <c r="D912" s="1">
        <v>2.34</v>
      </c>
      <c r="E912" s="1" t="s">
        <v>70</v>
      </c>
      <c r="F912" s="2">
        <v>36939</v>
      </c>
      <c r="G912" s="1">
        <v>12</v>
      </c>
    </row>
    <row r="913" spans="1:7" x14ac:dyDescent="0.2">
      <c r="A913" s="1" t="s">
        <v>196</v>
      </c>
      <c r="B913" s="1" t="s">
        <v>1003</v>
      </c>
      <c r="C913" s="1" t="s">
        <v>1001</v>
      </c>
      <c r="D913" s="1">
        <v>2.62</v>
      </c>
      <c r="E913" s="1" t="s">
        <v>70</v>
      </c>
      <c r="F913" s="2">
        <v>36939</v>
      </c>
      <c r="G913" s="1">
        <v>12</v>
      </c>
    </row>
    <row r="914" spans="1:7" x14ac:dyDescent="0.2">
      <c r="A914" s="1" t="s">
        <v>196</v>
      </c>
      <c r="B914" s="1" t="s">
        <v>1004</v>
      </c>
      <c r="C914" s="1" t="s">
        <v>1005</v>
      </c>
      <c r="D914" s="1">
        <v>0.56925429400183991</v>
      </c>
      <c r="E914" s="1" t="s">
        <v>70</v>
      </c>
      <c r="F914" s="2">
        <v>38679.439155092594</v>
      </c>
      <c r="G914" s="1">
        <v>12</v>
      </c>
    </row>
    <row r="915" spans="1:7" x14ac:dyDescent="0.2">
      <c r="A915" s="1" t="s">
        <v>196</v>
      </c>
      <c r="B915" s="1" t="s">
        <v>1006</v>
      </c>
      <c r="C915" s="1" t="s">
        <v>1005</v>
      </c>
      <c r="D915" s="1">
        <v>0.64792681961020537</v>
      </c>
      <c r="E915" s="1" t="s">
        <v>70</v>
      </c>
      <c r="F915" s="2">
        <v>38679.442962962959</v>
      </c>
      <c r="G915" s="1">
        <v>12</v>
      </c>
    </row>
    <row r="916" spans="1:7" x14ac:dyDescent="0.2">
      <c r="A916" s="1" t="s">
        <v>196</v>
      </c>
      <c r="B916" s="1" t="s">
        <v>1007</v>
      </c>
      <c r="C916" s="1" t="s">
        <v>1005</v>
      </c>
      <c r="D916" s="1">
        <v>0.54875583415468721</v>
      </c>
      <c r="E916" s="1" t="s">
        <v>70</v>
      </c>
      <c r="F916" s="2">
        <v>38679.448831018519</v>
      </c>
      <c r="G916" s="1">
        <v>12</v>
      </c>
    </row>
    <row r="917" spans="1:7" x14ac:dyDescent="0.2">
      <c r="A917" s="1" t="s">
        <v>196</v>
      </c>
      <c r="B917" s="1" t="s">
        <v>1008</v>
      </c>
      <c r="C917" s="1" t="s">
        <v>1005</v>
      </c>
      <c r="D917" s="1">
        <v>0.54884805025517758</v>
      </c>
      <c r="E917" s="1" t="s">
        <v>70</v>
      </c>
      <c r="F917" s="2">
        <v>38686.492627314816</v>
      </c>
      <c r="G917" s="1">
        <v>12</v>
      </c>
    </row>
    <row r="918" spans="1:7" x14ac:dyDescent="0.2">
      <c r="A918" s="1" t="s">
        <v>196</v>
      </c>
      <c r="B918" s="1" t="s">
        <v>1009</v>
      </c>
      <c r="C918" s="1" t="s">
        <v>1005</v>
      </c>
      <c r="D918" s="1">
        <v>0.49772309027279876</v>
      </c>
      <c r="E918" s="1" t="s">
        <v>70</v>
      </c>
      <c r="F918" s="2">
        <v>38686.621134259258</v>
      </c>
      <c r="G918" s="1">
        <v>12</v>
      </c>
    </row>
    <row r="919" spans="1:7" x14ac:dyDescent="0.2">
      <c r="A919" s="1" t="s">
        <v>196</v>
      </c>
      <c r="B919" s="1" t="s">
        <v>1010</v>
      </c>
      <c r="C919" s="1" t="s">
        <v>1005</v>
      </c>
      <c r="D919" s="1">
        <v>0.4821943668352337</v>
      </c>
      <c r="E919" s="1" t="s">
        <v>70</v>
      </c>
      <c r="F919" s="2">
        <v>42522.586747685185</v>
      </c>
      <c r="G919" s="1">
        <v>12</v>
      </c>
    </row>
    <row r="920" spans="1:7" x14ac:dyDescent="0.2">
      <c r="A920" s="1" t="s">
        <v>196</v>
      </c>
      <c r="B920" s="1" t="s">
        <v>1011</v>
      </c>
      <c r="C920" s="1" t="s">
        <v>1005</v>
      </c>
      <c r="D920" s="1">
        <v>0.6075684591937095</v>
      </c>
      <c r="E920" s="1" t="s">
        <v>70</v>
      </c>
      <c r="F920" s="2">
        <v>38679.579953703702</v>
      </c>
      <c r="G920" s="1">
        <v>12</v>
      </c>
    </row>
    <row r="921" spans="1:7" x14ac:dyDescent="0.2">
      <c r="A921" s="1" t="s">
        <v>196</v>
      </c>
      <c r="B921" s="1" t="s">
        <v>1012</v>
      </c>
      <c r="C921" s="1" t="s">
        <v>1005</v>
      </c>
      <c r="D921" s="1">
        <v>0.60328411226817091</v>
      </c>
      <c r="E921" s="1" t="s">
        <v>70</v>
      </c>
      <c r="F921" s="2">
        <v>38679.610150462962</v>
      </c>
      <c r="G921" s="1">
        <v>12</v>
      </c>
    </row>
    <row r="922" spans="1:7" x14ac:dyDescent="0.2">
      <c r="A922" s="1" t="s">
        <v>196</v>
      </c>
      <c r="B922" s="1" t="s">
        <v>1013</v>
      </c>
      <c r="C922" s="1" t="s">
        <v>1005</v>
      </c>
      <c r="D922" s="1">
        <v>0.47521783561231318</v>
      </c>
      <c r="E922" s="1" t="s">
        <v>70</v>
      </c>
      <c r="F922" s="2">
        <v>38679.616261574076</v>
      </c>
      <c r="G922" s="1">
        <v>12</v>
      </c>
    </row>
    <row r="923" spans="1:7" x14ac:dyDescent="0.2">
      <c r="A923" s="1" t="s">
        <v>196</v>
      </c>
      <c r="B923" s="1" t="s">
        <v>1014</v>
      </c>
      <c r="C923" s="1" t="s">
        <v>1005</v>
      </c>
      <c r="D923" s="1">
        <v>0.56390933990240244</v>
      </c>
      <c r="E923" s="1" t="s">
        <v>70</v>
      </c>
      <c r="F923" s="2">
        <v>38679.648125</v>
      </c>
      <c r="G923" s="1">
        <v>12</v>
      </c>
    </row>
    <row r="924" spans="1:7" x14ac:dyDescent="0.2">
      <c r="A924" s="1" t="s">
        <v>196</v>
      </c>
      <c r="B924" s="1" t="s">
        <v>1015</v>
      </c>
      <c r="C924" s="1" t="s">
        <v>1005</v>
      </c>
      <c r="D924" s="1">
        <v>0.48210847478568281</v>
      </c>
      <c r="E924" s="1" t="s">
        <v>70</v>
      </c>
      <c r="F924" s="2">
        <v>38679.654409722221</v>
      </c>
      <c r="G924" s="1">
        <v>12</v>
      </c>
    </row>
    <row r="925" spans="1:7" x14ac:dyDescent="0.2">
      <c r="A925" s="1" t="s">
        <v>196</v>
      </c>
      <c r="B925" s="1" t="s">
        <v>1016</v>
      </c>
      <c r="C925" s="1" t="s">
        <v>1005</v>
      </c>
      <c r="D925" s="1">
        <v>0.63318433806003371</v>
      </c>
      <c r="E925" s="1" t="s">
        <v>70</v>
      </c>
      <c r="F925" s="2">
        <v>38679.468449074076</v>
      </c>
      <c r="G925" s="1">
        <v>12</v>
      </c>
    </row>
    <row r="926" spans="1:7" x14ac:dyDescent="0.2">
      <c r="A926" s="1" t="s">
        <v>196</v>
      </c>
      <c r="B926" s="1" t="s">
        <v>1017</v>
      </c>
      <c r="C926" s="1" t="s">
        <v>1005</v>
      </c>
      <c r="D926" s="1">
        <v>0.55112133542442376</v>
      </c>
      <c r="E926" s="1" t="s">
        <v>70</v>
      </c>
      <c r="F926" s="2">
        <v>38679.480474537035</v>
      </c>
      <c r="G926" s="1">
        <v>12</v>
      </c>
    </row>
    <row r="927" spans="1:7" x14ac:dyDescent="0.2">
      <c r="A927" s="1" t="s">
        <v>196</v>
      </c>
      <c r="B927" s="1" t="s">
        <v>1018</v>
      </c>
      <c r="C927" s="1" t="s">
        <v>1005</v>
      </c>
      <c r="D927" s="1">
        <v>0.6186238876913408</v>
      </c>
      <c r="E927" s="1" t="s">
        <v>70</v>
      </c>
      <c r="F927" s="2">
        <v>37966.667731481481</v>
      </c>
      <c r="G927" s="1">
        <v>0</v>
      </c>
    </row>
    <row r="928" spans="1:7" x14ac:dyDescent="0.2">
      <c r="A928" s="1" t="s">
        <v>196</v>
      </c>
      <c r="B928" s="1" t="s">
        <v>1019</v>
      </c>
      <c r="C928" s="1" t="s">
        <v>1005</v>
      </c>
      <c r="D928" s="1">
        <v>0.59056468826871533</v>
      </c>
      <c r="E928" s="1" t="s">
        <v>70</v>
      </c>
      <c r="F928" s="2">
        <v>38679.560891203706</v>
      </c>
      <c r="G928" s="1">
        <v>12</v>
      </c>
    </row>
    <row r="929" spans="1:7" x14ac:dyDescent="0.2">
      <c r="A929" s="1" t="s">
        <v>196</v>
      </c>
      <c r="B929" s="1" t="s">
        <v>1020</v>
      </c>
      <c r="C929" s="1" t="s">
        <v>1005</v>
      </c>
      <c r="D929" s="1">
        <v>0.60413463387281185</v>
      </c>
      <c r="E929" s="1" t="s">
        <v>70</v>
      </c>
      <c r="F929" s="2">
        <v>38679.565891203703</v>
      </c>
      <c r="G929" s="1">
        <v>12</v>
      </c>
    </row>
    <row r="930" spans="1:7" x14ac:dyDescent="0.2">
      <c r="A930" s="1" t="s">
        <v>196</v>
      </c>
      <c r="B930" s="1" t="s">
        <v>1021</v>
      </c>
      <c r="C930" s="1" t="s">
        <v>1005</v>
      </c>
      <c r="D930" s="1">
        <v>0.53790575861933099</v>
      </c>
      <c r="E930" s="1" t="s">
        <v>70</v>
      </c>
      <c r="F930" s="2">
        <v>38679.575995370367</v>
      </c>
      <c r="G930" s="1">
        <v>12</v>
      </c>
    </row>
    <row r="931" spans="1:7" x14ac:dyDescent="0.2">
      <c r="A931" s="1" t="s">
        <v>196</v>
      </c>
      <c r="B931" s="1" t="s">
        <v>1022</v>
      </c>
      <c r="C931" s="1" t="s">
        <v>1005</v>
      </c>
      <c r="D931" s="1">
        <v>0.61243420633865697</v>
      </c>
      <c r="E931" s="1" t="s">
        <v>70</v>
      </c>
      <c r="F931" s="2">
        <v>38688.68136574074</v>
      </c>
      <c r="G931" s="1">
        <v>12</v>
      </c>
    </row>
    <row r="932" spans="1:7" x14ac:dyDescent="0.2">
      <c r="A932" s="1" t="s">
        <v>196</v>
      </c>
      <c r="B932" s="1" t="s">
        <v>1023</v>
      </c>
      <c r="C932" s="1" t="s">
        <v>1005</v>
      </c>
      <c r="D932" s="1">
        <v>0.54595773155919713</v>
      </c>
      <c r="E932" s="1" t="s">
        <v>70</v>
      </c>
      <c r="F932" s="2">
        <v>38686.874537037038</v>
      </c>
      <c r="G932" s="1">
        <v>12</v>
      </c>
    </row>
    <row r="933" spans="1:7" x14ac:dyDescent="0.2">
      <c r="A933" s="1" t="s">
        <v>196</v>
      </c>
      <c r="B933" s="1" t="s">
        <v>1024</v>
      </c>
      <c r="C933" s="1" t="s">
        <v>1005</v>
      </c>
      <c r="D933" s="1">
        <v>0.59001128068133812</v>
      </c>
      <c r="E933" s="1" t="s">
        <v>70</v>
      </c>
      <c r="F933" s="2">
        <v>38686.627662037034</v>
      </c>
      <c r="G933" s="1">
        <v>12</v>
      </c>
    </row>
    <row r="934" spans="1:7" x14ac:dyDescent="0.2">
      <c r="A934" s="1" t="s">
        <v>196</v>
      </c>
      <c r="B934" s="1" t="s">
        <v>1025</v>
      </c>
      <c r="C934" s="1" t="s">
        <v>1005</v>
      </c>
      <c r="D934" s="1">
        <v>0.62203904640711793</v>
      </c>
      <c r="E934" s="1" t="s">
        <v>70</v>
      </c>
      <c r="F934" s="2">
        <v>38940.449548611112</v>
      </c>
      <c r="G934" s="1">
        <v>12</v>
      </c>
    </row>
    <row r="935" spans="1:7" x14ac:dyDescent="0.2">
      <c r="A935" s="1" t="s">
        <v>196</v>
      </c>
      <c r="B935" s="1" t="s">
        <v>1026</v>
      </c>
      <c r="C935" s="1" t="s">
        <v>1005</v>
      </c>
      <c r="D935" s="1">
        <v>0.55777278946908693</v>
      </c>
      <c r="E935" s="1" t="s">
        <v>70</v>
      </c>
      <c r="F935" s="2">
        <v>38940.409236111111</v>
      </c>
      <c r="G935" s="1">
        <v>12</v>
      </c>
    </row>
    <row r="936" spans="1:7" x14ac:dyDescent="0.2">
      <c r="A936" s="1" t="s">
        <v>196</v>
      </c>
      <c r="B936" s="1" t="s">
        <v>1027</v>
      </c>
      <c r="C936" s="1" t="s">
        <v>1005</v>
      </c>
      <c r="D936" s="1">
        <v>0.56342388723734227</v>
      </c>
      <c r="E936" s="1" t="s">
        <v>70</v>
      </c>
      <c r="F936" s="2">
        <v>38940.425335648149</v>
      </c>
      <c r="G936" s="1">
        <v>12</v>
      </c>
    </row>
    <row r="937" spans="1:7" x14ac:dyDescent="0.2">
      <c r="A937" s="1" t="s">
        <v>196</v>
      </c>
      <c r="B937" s="1" t="s">
        <v>1028</v>
      </c>
      <c r="C937" s="1" t="s">
        <v>1005</v>
      </c>
      <c r="D937" s="1">
        <v>0.62604599301506514</v>
      </c>
      <c r="E937" s="1" t="s">
        <v>70</v>
      </c>
      <c r="F937" s="2">
        <v>38679.413842592592</v>
      </c>
      <c r="G937" s="1">
        <v>12</v>
      </c>
    </row>
    <row r="938" spans="1:7" x14ac:dyDescent="0.2">
      <c r="A938" s="1" t="s">
        <v>196</v>
      </c>
      <c r="B938" s="1" t="s">
        <v>1029</v>
      </c>
      <c r="C938" s="1" t="s">
        <v>1005</v>
      </c>
      <c r="D938" s="1">
        <v>0.55978245048920361</v>
      </c>
      <c r="E938" s="1" t="s">
        <v>70</v>
      </c>
      <c r="F938" s="2">
        <v>38679.4219212963</v>
      </c>
      <c r="G938" s="1">
        <v>12</v>
      </c>
    </row>
    <row r="939" spans="1:7" x14ac:dyDescent="0.2">
      <c r="A939" s="1" t="s">
        <v>196</v>
      </c>
      <c r="B939" s="1" t="s">
        <v>1030</v>
      </c>
      <c r="C939" s="1" t="s">
        <v>1005</v>
      </c>
      <c r="D939" s="1">
        <v>0.53686628098593381</v>
      </c>
      <c r="E939" s="1" t="s">
        <v>70</v>
      </c>
      <c r="F939" s="2">
        <v>38679.429710648146</v>
      </c>
      <c r="G939" s="1">
        <v>12</v>
      </c>
    </row>
    <row r="940" spans="1:7" x14ac:dyDescent="0.2">
      <c r="A940" s="1" t="s">
        <v>196</v>
      </c>
      <c r="B940" s="1" t="s">
        <v>1031</v>
      </c>
      <c r="C940" s="1" t="s">
        <v>1032</v>
      </c>
      <c r="D940" s="1">
        <v>61.154571076786645</v>
      </c>
      <c r="E940" s="1" t="s">
        <v>70</v>
      </c>
      <c r="F940" s="2">
        <v>42053.695289351854</v>
      </c>
      <c r="G940" s="1">
        <v>12</v>
      </c>
    </row>
    <row r="941" spans="1:7" x14ac:dyDescent="0.2">
      <c r="A941" s="1" t="s">
        <v>196</v>
      </c>
      <c r="B941" s="1" t="s">
        <v>1033</v>
      </c>
      <c r="C941" s="1" t="s">
        <v>1032</v>
      </c>
      <c r="D941" s="1">
        <v>60.703854972482503</v>
      </c>
      <c r="E941" s="1" t="s">
        <v>70</v>
      </c>
      <c r="F941" s="2">
        <v>41816.445520833331</v>
      </c>
      <c r="G941" s="1">
        <v>12</v>
      </c>
    </row>
    <row r="942" spans="1:7" x14ac:dyDescent="0.2">
      <c r="A942" s="1" t="s">
        <v>196</v>
      </c>
      <c r="B942" s="1" t="s">
        <v>1034</v>
      </c>
      <c r="C942" s="1" t="s">
        <v>1032</v>
      </c>
      <c r="D942" s="1">
        <v>58.680986494128049</v>
      </c>
      <c r="E942" s="1" t="s">
        <v>70</v>
      </c>
      <c r="F942" s="2">
        <v>41816.435717592591</v>
      </c>
      <c r="G942" s="1">
        <v>12</v>
      </c>
    </row>
    <row r="943" spans="1:7" x14ac:dyDescent="0.2">
      <c r="A943" s="1" t="s">
        <v>196</v>
      </c>
      <c r="B943" s="1" t="s">
        <v>1035</v>
      </c>
      <c r="C943" s="1" t="s">
        <v>1032</v>
      </c>
      <c r="D943" s="1">
        <v>62.054436232252357</v>
      </c>
      <c r="E943" s="1" t="s">
        <v>70</v>
      </c>
      <c r="F943" s="2">
        <v>42053.683553240742</v>
      </c>
      <c r="G943" s="1">
        <v>12</v>
      </c>
    </row>
    <row r="944" spans="1:7" x14ac:dyDescent="0.2">
      <c r="A944" s="1" t="s">
        <v>196</v>
      </c>
      <c r="B944" s="1" t="s">
        <v>1036</v>
      </c>
      <c r="C944" s="1" t="s">
        <v>1032</v>
      </c>
      <c r="D944" s="1">
        <v>60.42491656133307</v>
      </c>
      <c r="E944" s="1" t="s">
        <v>70</v>
      </c>
      <c r="F944" s="2">
        <v>41816.440578703703</v>
      </c>
      <c r="G944" s="1">
        <v>12</v>
      </c>
    </row>
    <row r="945" spans="1:7" x14ac:dyDescent="0.2">
      <c r="A945" s="1" t="s">
        <v>196</v>
      </c>
      <c r="B945" s="1" t="s">
        <v>1037</v>
      </c>
      <c r="C945" s="1" t="s">
        <v>1032</v>
      </c>
      <c r="D945" s="1">
        <v>67.927078844946436</v>
      </c>
      <c r="E945" s="1" t="s">
        <v>70</v>
      </c>
      <c r="F945" s="2">
        <v>42053.689641203702</v>
      </c>
      <c r="G945" s="1">
        <v>12</v>
      </c>
    </row>
    <row r="946" spans="1:7" x14ac:dyDescent="0.2">
      <c r="A946" s="1" t="s">
        <v>196</v>
      </c>
      <c r="B946" s="1" t="s">
        <v>1038</v>
      </c>
      <c r="C946" s="1" t="s">
        <v>1032</v>
      </c>
      <c r="D946" s="1">
        <v>65.216225149690075</v>
      </c>
      <c r="E946" s="1" t="s">
        <v>70</v>
      </c>
      <c r="F946" s="2">
        <v>41816.452604166669</v>
      </c>
      <c r="G946" s="1">
        <v>12</v>
      </c>
    </row>
    <row r="947" spans="1:7" x14ac:dyDescent="0.2">
      <c r="A947" s="1" t="s">
        <v>196</v>
      </c>
      <c r="B947" s="1" t="s">
        <v>1039</v>
      </c>
      <c r="C947" s="1" t="s">
        <v>1032</v>
      </c>
      <c r="D947" s="1">
        <v>66.35789974368717</v>
      </c>
      <c r="E947" s="1" t="s">
        <v>70</v>
      </c>
      <c r="F947" s="2">
        <v>41864.495949074073</v>
      </c>
      <c r="G947" s="1">
        <v>12</v>
      </c>
    </row>
    <row r="948" spans="1:7" x14ac:dyDescent="0.2">
      <c r="A948" s="1" t="s">
        <v>196</v>
      </c>
      <c r="B948" s="1" t="s">
        <v>1040</v>
      </c>
      <c r="C948" s="1" t="s">
        <v>1032</v>
      </c>
      <c r="D948" s="1">
        <v>64.478342057899226</v>
      </c>
      <c r="E948" s="1" t="s">
        <v>70</v>
      </c>
      <c r="F948" s="2">
        <v>42053.678032407406</v>
      </c>
      <c r="G948" s="1">
        <v>12</v>
      </c>
    </row>
    <row r="949" spans="1:7" x14ac:dyDescent="0.2">
      <c r="A949" s="1" t="s">
        <v>196</v>
      </c>
      <c r="B949" s="1" t="s">
        <v>1041</v>
      </c>
      <c r="C949" s="1" t="s">
        <v>1032</v>
      </c>
      <c r="D949" s="1">
        <v>58.483728310069139</v>
      </c>
      <c r="E949" s="1" t="s">
        <v>70</v>
      </c>
      <c r="F949" s="2">
        <v>39479.485266203701</v>
      </c>
      <c r="G949" s="1">
        <v>12</v>
      </c>
    </row>
    <row r="950" spans="1:7" x14ac:dyDescent="0.2">
      <c r="A950" s="1" t="s">
        <v>196</v>
      </c>
      <c r="B950" s="1" t="s">
        <v>1042</v>
      </c>
      <c r="C950" s="1" t="s">
        <v>1032</v>
      </c>
      <c r="D950" s="1">
        <v>61.777786294090305</v>
      </c>
      <c r="E950" s="1" t="s">
        <v>70</v>
      </c>
      <c r="F950" s="2">
        <v>42052.739166666666</v>
      </c>
      <c r="G950" s="1">
        <v>12</v>
      </c>
    </row>
    <row r="951" spans="1:7" x14ac:dyDescent="0.2">
      <c r="A951" s="1" t="s">
        <v>196</v>
      </c>
      <c r="B951" s="1" t="s">
        <v>1043</v>
      </c>
      <c r="C951" s="1" t="s">
        <v>1032</v>
      </c>
      <c r="D951" s="1">
        <v>57.902328720520174</v>
      </c>
      <c r="E951" s="1" t="s">
        <v>70</v>
      </c>
      <c r="F951" s="2">
        <v>41864.576145833336</v>
      </c>
      <c r="G951" s="1">
        <v>12</v>
      </c>
    </row>
    <row r="952" spans="1:7" x14ac:dyDescent="0.2">
      <c r="A952" s="1" t="s">
        <v>196</v>
      </c>
      <c r="B952" s="1" t="s">
        <v>1044</v>
      </c>
      <c r="C952" s="1" t="s">
        <v>1032</v>
      </c>
      <c r="D952" s="1">
        <v>55.25363481328899</v>
      </c>
      <c r="E952" s="1" t="s">
        <v>70</v>
      </c>
      <c r="F952" s="2">
        <v>41863.436516203707</v>
      </c>
      <c r="G952" s="1">
        <v>12</v>
      </c>
    </row>
    <row r="953" spans="1:7" x14ac:dyDescent="0.2">
      <c r="A953" s="1" t="s">
        <v>196</v>
      </c>
      <c r="B953" s="1" t="s">
        <v>1045</v>
      </c>
      <c r="C953" s="1" t="s">
        <v>1032</v>
      </c>
      <c r="D953" s="1">
        <v>64.151685053333637</v>
      </c>
      <c r="E953" s="1" t="s">
        <v>70</v>
      </c>
      <c r="F953" s="2">
        <v>42052.734317129631</v>
      </c>
      <c r="G953" s="1">
        <v>12</v>
      </c>
    </row>
    <row r="954" spans="1:7" x14ac:dyDescent="0.2">
      <c r="A954" s="1" t="s">
        <v>196</v>
      </c>
      <c r="B954" s="1" t="s">
        <v>1046</v>
      </c>
      <c r="C954" s="1" t="s">
        <v>1032</v>
      </c>
      <c r="D954" s="1">
        <v>65.449928006272941</v>
      </c>
      <c r="E954" s="1" t="s">
        <v>70</v>
      </c>
      <c r="F954" s="2">
        <v>42052.730312500003</v>
      </c>
      <c r="G954" s="1">
        <v>12</v>
      </c>
    </row>
    <row r="955" spans="1:7" x14ac:dyDescent="0.2">
      <c r="A955" s="1" t="s">
        <v>196</v>
      </c>
      <c r="B955" s="1" t="s">
        <v>1047</v>
      </c>
      <c r="C955" s="1" t="s">
        <v>1032</v>
      </c>
      <c r="D955" s="1">
        <v>58.762494195427628</v>
      </c>
      <c r="E955" s="1" t="s">
        <v>70</v>
      </c>
      <c r="F955" s="2">
        <v>40809.680891203701</v>
      </c>
      <c r="G955" s="1">
        <v>12</v>
      </c>
    </row>
    <row r="956" spans="1:7" x14ac:dyDescent="0.2">
      <c r="A956" s="1" t="s">
        <v>196</v>
      </c>
      <c r="B956" s="1" t="s">
        <v>1048</v>
      </c>
      <c r="C956" s="1" t="s">
        <v>1032</v>
      </c>
      <c r="D956" s="1">
        <v>61.8954908455921</v>
      </c>
      <c r="E956" s="1" t="s">
        <v>70</v>
      </c>
      <c r="F956" s="2">
        <v>39980.466944444444</v>
      </c>
      <c r="G956" s="1">
        <v>12</v>
      </c>
    </row>
    <row r="957" spans="1:7" x14ac:dyDescent="0.2">
      <c r="A957" s="1" t="s">
        <v>196</v>
      </c>
      <c r="B957" s="1" t="s">
        <v>1049</v>
      </c>
      <c r="C957" s="1" t="s">
        <v>1032</v>
      </c>
      <c r="D957" s="1">
        <v>60.926940753363333</v>
      </c>
      <c r="E957" s="1" t="s">
        <v>70</v>
      </c>
      <c r="F957" s="2">
        <v>40809.660185185188</v>
      </c>
      <c r="G957" s="1">
        <v>12</v>
      </c>
    </row>
    <row r="958" spans="1:7" x14ac:dyDescent="0.2">
      <c r="A958" s="1" t="s">
        <v>196</v>
      </c>
      <c r="B958" s="1" t="s">
        <v>1050</v>
      </c>
      <c r="C958" s="1" t="s">
        <v>1032</v>
      </c>
      <c r="D958" s="1">
        <v>60.485844803563843</v>
      </c>
      <c r="E958" s="1" t="s">
        <v>70</v>
      </c>
      <c r="F958" s="2">
        <v>40809.675532407404</v>
      </c>
      <c r="G958" s="1">
        <v>12</v>
      </c>
    </row>
    <row r="959" spans="1:7" x14ac:dyDescent="0.2">
      <c r="A959" s="1" t="s">
        <v>196</v>
      </c>
      <c r="B959" s="1" t="s">
        <v>1051</v>
      </c>
      <c r="C959" s="1" t="s">
        <v>1032</v>
      </c>
      <c r="D959" s="1">
        <v>63.090227896664288</v>
      </c>
      <c r="E959" s="1" t="s">
        <v>70</v>
      </c>
      <c r="F959" s="2">
        <v>40809.692650462966</v>
      </c>
      <c r="G959" s="1">
        <v>12</v>
      </c>
    </row>
    <row r="960" spans="1:7" x14ac:dyDescent="0.2">
      <c r="A960" s="1" t="s">
        <v>196</v>
      </c>
      <c r="B960" s="1" t="s">
        <v>1052</v>
      </c>
      <c r="C960" s="1" t="s">
        <v>1032</v>
      </c>
      <c r="D960" s="1">
        <v>62.330333859421849</v>
      </c>
      <c r="E960" s="1" t="s">
        <v>70</v>
      </c>
      <c r="F960" s="2">
        <v>38030.489490740743</v>
      </c>
      <c r="G960" s="1">
        <v>0</v>
      </c>
    </row>
    <row r="961" spans="1:7" x14ac:dyDescent="0.2">
      <c r="A961" s="1" t="s">
        <v>196</v>
      </c>
      <c r="B961" s="1" t="s">
        <v>1053</v>
      </c>
      <c r="C961" s="1" t="s">
        <v>1032</v>
      </c>
      <c r="D961" s="1">
        <v>59.490723610957659</v>
      </c>
      <c r="E961" s="1" t="s">
        <v>70</v>
      </c>
      <c r="F961" s="2">
        <v>42439.541319444441</v>
      </c>
      <c r="G961" s="1">
        <v>12</v>
      </c>
    </row>
    <row r="962" spans="1:7" x14ac:dyDescent="0.2">
      <c r="A962" s="1" t="s">
        <v>196</v>
      </c>
      <c r="B962" s="1" t="s">
        <v>1054</v>
      </c>
      <c r="C962" s="1" t="s">
        <v>1032</v>
      </c>
      <c r="D962" s="1">
        <v>39.547108889038469</v>
      </c>
      <c r="E962" s="1" t="s">
        <v>70</v>
      </c>
      <c r="F962" s="2">
        <v>38948.453009259261</v>
      </c>
      <c r="G962" s="1">
        <v>12</v>
      </c>
    </row>
    <row r="963" spans="1:7" x14ac:dyDescent="0.2">
      <c r="A963" s="1" t="s">
        <v>196</v>
      </c>
      <c r="B963" s="1" t="s">
        <v>1055</v>
      </c>
      <c r="C963" s="1" t="s">
        <v>1032</v>
      </c>
      <c r="D963" s="1">
        <v>64.408251128854332</v>
      </c>
      <c r="E963" s="1" t="s">
        <v>70</v>
      </c>
      <c r="F963" s="2">
        <v>42439.53434027778</v>
      </c>
      <c r="G963" s="1">
        <v>12</v>
      </c>
    </row>
    <row r="964" spans="1:7" x14ac:dyDescent="0.2">
      <c r="A964" s="1" t="s">
        <v>196</v>
      </c>
      <c r="B964" s="1" t="s">
        <v>1056</v>
      </c>
      <c r="C964" s="1" t="s">
        <v>1032</v>
      </c>
      <c r="D964" s="1">
        <v>60.962976812096997</v>
      </c>
      <c r="E964" s="1" t="s">
        <v>70</v>
      </c>
      <c r="F964" s="2">
        <v>42052.719826388886</v>
      </c>
      <c r="G964" s="1">
        <v>12</v>
      </c>
    </row>
    <row r="965" spans="1:7" x14ac:dyDescent="0.2">
      <c r="A965" s="1" t="s">
        <v>196</v>
      </c>
      <c r="B965" s="1" t="s">
        <v>1057</v>
      </c>
      <c r="C965" s="1" t="s">
        <v>1032</v>
      </c>
      <c r="D965" s="1">
        <v>55.406843689895972</v>
      </c>
      <c r="E965" s="1" t="s">
        <v>70</v>
      </c>
      <c r="F965" s="2">
        <v>40809.713391203702</v>
      </c>
      <c r="G965" s="1">
        <v>12</v>
      </c>
    </row>
    <row r="966" spans="1:7" x14ac:dyDescent="0.2">
      <c r="A966" s="1" t="s">
        <v>196</v>
      </c>
      <c r="B966" s="1" t="s">
        <v>1058</v>
      </c>
      <c r="C966" s="1" t="s">
        <v>1032</v>
      </c>
      <c r="D966" s="1">
        <v>59.498351450343783</v>
      </c>
      <c r="E966" s="1" t="s">
        <v>70</v>
      </c>
      <c r="F966" s="2">
        <v>41816.427766203706</v>
      </c>
      <c r="G966" s="1">
        <v>12</v>
      </c>
    </row>
    <row r="967" spans="1:7" x14ac:dyDescent="0.2">
      <c r="A967" s="1" t="s">
        <v>196</v>
      </c>
      <c r="B967" s="1" t="s">
        <v>1059</v>
      </c>
      <c r="C967" s="1" t="s">
        <v>1032</v>
      </c>
      <c r="D967" s="1">
        <v>61.228646638952981</v>
      </c>
      <c r="E967" s="1" t="s">
        <v>70</v>
      </c>
      <c r="F967" s="2">
        <v>40809.717152777775</v>
      </c>
      <c r="G967" s="1">
        <v>12</v>
      </c>
    </row>
    <row r="968" spans="1:7" x14ac:dyDescent="0.2">
      <c r="A968" s="1" t="s">
        <v>196</v>
      </c>
      <c r="B968" s="1" t="s">
        <v>1060</v>
      </c>
      <c r="C968" s="1" t="s">
        <v>1061</v>
      </c>
      <c r="D968" s="1">
        <v>58.5</v>
      </c>
      <c r="E968" s="1" t="s">
        <v>70</v>
      </c>
      <c r="F968" s="2">
        <v>36939</v>
      </c>
      <c r="G968" s="1">
        <v>12</v>
      </c>
    </row>
    <row r="969" spans="1:7" x14ac:dyDescent="0.2">
      <c r="A969" s="1" t="s">
        <v>196</v>
      </c>
      <c r="B969" s="1" t="s">
        <v>1062</v>
      </c>
      <c r="C969" s="1" t="s">
        <v>1061</v>
      </c>
      <c r="D969" s="1">
        <v>59.8</v>
      </c>
      <c r="E969" s="1" t="s">
        <v>70</v>
      </c>
      <c r="F969" s="2">
        <v>36939</v>
      </c>
      <c r="G969" s="1">
        <v>12</v>
      </c>
    </row>
    <row r="970" spans="1:7" x14ac:dyDescent="0.2">
      <c r="A970" s="1" t="s">
        <v>196</v>
      </c>
      <c r="B970" s="1" t="s">
        <v>1063</v>
      </c>
      <c r="C970" s="1" t="s">
        <v>1061</v>
      </c>
      <c r="D970" s="1">
        <v>61.22</v>
      </c>
      <c r="E970" s="1" t="s">
        <v>70</v>
      </c>
      <c r="F970" s="2">
        <v>38353</v>
      </c>
      <c r="G970" s="1">
        <v>12</v>
      </c>
    </row>
    <row r="971" spans="1:7" x14ac:dyDescent="0.2">
      <c r="A971" s="1" t="s">
        <v>196</v>
      </c>
      <c r="B971" s="1" t="s">
        <v>1064</v>
      </c>
      <c r="C971" s="1" t="s">
        <v>1065</v>
      </c>
      <c r="D971" s="1">
        <v>4.99</v>
      </c>
      <c r="E971" s="1" t="s">
        <v>971</v>
      </c>
      <c r="F971" s="2">
        <v>37052</v>
      </c>
      <c r="G971" s="1">
        <v>12</v>
      </c>
    </row>
    <row r="972" spans="1:7" x14ac:dyDescent="0.2">
      <c r="A972" s="1" t="s">
        <v>196</v>
      </c>
      <c r="B972" s="1" t="s">
        <v>1066</v>
      </c>
      <c r="C972" s="1" t="s">
        <v>1065</v>
      </c>
      <c r="D972" s="1">
        <v>5.12</v>
      </c>
      <c r="E972" s="1" t="s">
        <v>971</v>
      </c>
      <c r="F972" s="2">
        <v>37052</v>
      </c>
      <c r="G972" s="1">
        <v>12</v>
      </c>
    </row>
    <row r="973" spans="1:7" x14ac:dyDescent="0.2">
      <c r="A973" s="1" t="s">
        <v>196</v>
      </c>
      <c r="B973" s="1" t="s">
        <v>1067</v>
      </c>
      <c r="C973" s="1" t="s">
        <v>1065</v>
      </c>
      <c r="D973" s="1">
        <v>4.9930000000000003</v>
      </c>
      <c r="E973" s="1" t="s">
        <v>971</v>
      </c>
      <c r="F973" s="2">
        <v>37052</v>
      </c>
      <c r="G973" s="1">
        <v>12</v>
      </c>
    </row>
    <row r="974" spans="1:7" x14ac:dyDescent="0.2">
      <c r="A974" s="1" t="s">
        <v>196</v>
      </c>
      <c r="B974" s="1" t="s">
        <v>1068</v>
      </c>
      <c r="C974" s="1" t="s">
        <v>1069</v>
      </c>
      <c r="D974" s="1">
        <v>2.8</v>
      </c>
      <c r="E974" s="1" t="s">
        <v>70</v>
      </c>
      <c r="F974" s="2">
        <v>37052</v>
      </c>
      <c r="G974" s="1">
        <v>12</v>
      </c>
    </row>
    <row r="975" spans="1:7" x14ac:dyDescent="0.2">
      <c r="A975" s="1" t="s">
        <v>196</v>
      </c>
      <c r="B975" s="1" t="s">
        <v>1070</v>
      </c>
      <c r="C975" s="1" t="s">
        <v>1069</v>
      </c>
      <c r="D975" s="1">
        <v>2.8</v>
      </c>
      <c r="E975" s="1" t="s">
        <v>70</v>
      </c>
      <c r="F975" s="2">
        <v>37052</v>
      </c>
      <c r="G975" s="1">
        <v>12</v>
      </c>
    </row>
    <row r="976" spans="1:7" x14ac:dyDescent="0.2">
      <c r="A976" s="1" t="s">
        <v>196</v>
      </c>
      <c r="B976" s="1" t="s">
        <v>1071</v>
      </c>
      <c r="C976" s="1" t="s">
        <v>1072</v>
      </c>
      <c r="D976" s="1">
        <v>90.1</v>
      </c>
      <c r="E976" s="1" t="s">
        <v>971</v>
      </c>
      <c r="F976" s="2">
        <v>32934</v>
      </c>
      <c r="G976" s="1">
        <v>12</v>
      </c>
    </row>
    <row r="977" spans="1:7" x14ac:dyDescent="0.2">
      <c r="A977" s="1" t="s">
        <v>196</v>
      </c>
      <c r="B977" s="1" t="s">
        <v>1073</v>
      </c>
      <c r="C977" s="1" t="s">
        <v>1072</v>
      </c>
      <c r="D977" s="1">
        <v>90.9</v>
      </c>
      <c r="E977" s="1" t="s">
        <v>971</v>
      </c>
      <c r="F977" s="2">
        <v>34394</v>
      </c>
      <c r="G977" s="1">
        <v>12</v>
      </c>
    </row>
    <row r="978" spans="1:7" x14ac:dyDescent="0.2">
      <c r="A978" s="1" t="s">
        <v>196</v>
      </c>
      <c r="B978" s="1" t="s">
        <v>1074</v>
      </c>
      <c r="C978" s="1" t="s">
        <v>1072</v>
      </c>
      <c r="D978" s="1">
        <v>89.1</v>
      </c>
      <c r="E978" s="1" t="s">
        <v>971</v>
      </c>
      <c r="F978" s="2">
        <v>34394</v>
      </c>
      <c r="G978" s="1">
        <v>12</v>
      </c>
    </row>
    <row r="979" spans="1:7" x14ac:dyDescent="0.2">
      <c r="A979" s="1" t="s">
        <v>196</v>
      </c>
      <c r="B979" s="1" t="s">
        <v>1075</v>
      </c>
      <c r="C979" s="1" t="s">
        <v>1072</v>
      </c>
      <c r="D979" s="1">
        <v>96.1</v>
      </c>
      <c r="E979" s="1" t="s">
        <v>971</v>
      </c>
      <c r="F979" s="2">
        <v>34394</v>
      </c>
      <c r="G979" s="1">
        <v>12</v>
      </c>
    </row>
    <row r="980" spans="1:7" x14ac:dyDescent="0.2">
      <c r="A980" s="1" t="s">
        <v>196</v>
      </c>
      <c r="B980" s="1" t="s">
        <v>1076</v>
      </c>
      <c r="C980" s="1" t="s">
        <v>1072</v>
      </c>
      <c r="D980" s="1">
        <v>98.1</v>
      </c>
      <c r="E980" s="1" t="s">
        <v>971</v>
      </c>
      <c r="F980" s="2">
        <v>34394</v>
      </c>
      <c r="G980" s="1">
        <v>12</v>
      </c>
    </row>
    <row r="981" spans="1:7" x14ac:dyDescent="0.2">
      <c r="A981" s="1" t="s">
        <v>196</v>
      </c>
      <c r="B981" s="1" t="s">
        <v>1077</v>
      </c>
      <c r="C981" s="1" t="s">
        <v>1078</v>
      </c>
      <c r="D981" s="1">
        <v>0.13750000000000001</v>
      </c>
      <c r="E981" s="1" t="s">
        <v>971</v>
      </c>
      <c r="F981" s="2">
        <v>38333</v>
      </c>
      <c r="G981" s="1">
        <v>12</v>
      </c>
    </row>
    <row r="982" spans="1:7" x14ac:dyDescent="0.2">
      <c r="A982" s="1" t="s">
        <v>196</v>
      </c>
      <c r="B982" s="1" t="s">
        <v>1079</v>
      </c>
      <c r="C982" s="1" t="s">
        <v>1080</v>
      </c>
      <c r="D982" s="1">
        <v>100.16790187687123</v>
      </c>
      <c r="E982" s="1" t="s">
        <v>971</v>
      </c>
      <c r="F982" s="2">
        <v>39017.375127314815</v>
      </c>
      <c r="G982" s="1">
        <v>12</v>
      </c>
    </row>
    <row r="983" spans="1:7" x14ac:dyDescent="0.2">
      <c r="A983" s="1" t="s">
        <v>196</v>
      </c>
      <c r="B983" s="1" t="s">
        <v>1081</v>
      </c>
      <c r="C983" s="1" t="s">
        <v>1082</v>
      </c>
      <c r="D983" s="1">
        <v>105.16144175758792</v>
      </c>
      <c r="E983" s="1" t="s">
        <v>70</v>
      </c>
      <c r="F983" s="2">
        <v>37798.381342592591</v>
      </c>
      <c r="G983" s="1">
        <v>0</v>
      </c>
    </row>
    <row r="984" spans="1:7" x14ac:dyDescent="0.2">
      <c r="A984" s="1" t="s">
        <v>196</v>
      </c>
      <c r="B984" s="1" t="s">
        <v>1083</v>
      </c>
      <c r="C984" s="1" t="s">
        <v>1082</v>
      </c>
      <c r="D984" s="1">
        <v>103.41200953610753</v>
      </c>
      <c r="E984" s="1" t="s">
        <v>70</v>
      </c>
      <c r="F984" s="2">
        <v>39479.596828703703</v>
      </c>
      <c r="G984" s="1">
        <v>12</v>
      </c>
    </row>
    <row r="985" spans="1:7" x14ac:dyDescent="0.2">
      <c r="A985" s="1" t="s">
        <v>196</v>
      </c>
      <c r="B985" s="1" t="s">
        <v>1084</v>
      </c>
      <c r="C985" s="1" t="s">
        <v>1082</v>
      </c>
      <c r="D985" s="1">
        <v>104.52592896310442</v>
      </c>
      <c r="E985" s="1" t="s">
        <v>70</v>
      </c>
      <c r="F985" s="2">
        <v>39479.601354166669</v>
      </c>
      <c r="G985" s="1">
        <v>12</v>
      </c>
    </row>
    <row r="986" spans="1:7" x14ac:dyDescent="0.2">
      <c r="A986" s="1" t="s">
        <v>196</v>
      </c>
      <c r="B986" s="1" t="s">
        <v>1085</v>
      </c>
      <c r="C986" s="1" t="s">
        <v>1082</v>
      </c>
      <c r="D986" s="1">
        <v>104.7914354303163</v>
      </c>
      <c r="E986" s="1" t="s">
        <v>70</v>
      </c>
      <c r="F986" s="2">
        <v>39479.60833333333</v>
      </c>
      <c r="G986" s="1">
        <v>12</v>
      </c>
    </row>
    <row r="987" spans="1:7" x14ac:dyDescent="0.2">
      <c r="A987" s="1" t="s">
        <v>196</v>
      </c>
      <c r="B987" s="1" t="s">
        <v>1086</v>
      </c>
      <c r="C987" s="1" t="s">
        <v>1082</v>
      </c>
      <c r="D987" s="1">
        <v>94.23515144859941</v>
      </c>
      <c r="E987" s="1" t="s">
        <v>70</v>
      </c>
      <c r="F987" s="2">
        <v>39479.614108796297</v>
      </c>
      <c r="G987" s="1">
        <v>12</v>
      </c>
    </row>
    <row r="988" spans="1:7" x14ac:dyDescent="0.2">
      <c r="A988" s="1" t="s">
        <v>196</v>
      </c>
      <c r="B988" s="1" t="s">
        <v>1087</v>
      </c>
      <c r="C988" s="1" t="s">
        <v>1082</v>
      </c>
      <c r="D988" s="1">
        <v>103.91298899546592</v>
      </c>
      <c r="E988" s="1" t="s">
        <v>70</v>
      </c>
      <c r="F988" s="2">
        <v>39479.619930555556</v>
      </c>
      <c r="G988" s="1">
        <v>12</v>
      </c>
    </row>
    <row r="989" spans="1:7" x14ac:dyDescent="0.2">
      <c r="A989" s="1" t="s">
        <v>196</v>
      </c>
      <c r="B989" s="1" t="s">
        <v>1088</v>
      </c>
      <c r="C989" s="1" t="s">
        <v>1082</v>
      </c>
      <c r="D989" s="1">
        <v>105.46920685879286</v>
      </c>
      <c r="E989" s="1" t="s">
        <v>70</v>
      </c>
      <c r="F989" s="2">
        <v>38211.642500000002</v>
      </c>
      <c r="G989" s="1">
        <v>0</v>
      </c>
    </row>
    <row r="990" spans="1:7" x14ac:dyDescent="0.2">
      <c r="A990" s="1" t="s">
        <v>196</v>
      </c>
      <c r="B990" s="1" t="s">
        <v>1089</v>
      </c>
      <c r="C990" s="1" t="s">
        <v>1082</v>
      </c>
      <c r="D990" s="1">
        <v>95.705434836139901</v>
      </c>
      <c r="E990" s="1" t="s">
        <v>70</v>
      </c>
      <c r="F990" s="2">
        <v>39479.627187500002</v>
      </c>
      <c r="G990" s="1">
        <v>12</v>
      </c>
    </row>
    <row r="991" spans="1:7" x14ac:dyDescent="0.2">
      <c r="A991" s="1" t="s">
        <v>196</v>
      </c>
      <c r="B991" s="1" t="s">
        <v>1090</v>
      </c>
      <c r="C991" s="1" t="s">
        <v>1082</v>
      </c>
      <c r="D991" s="1">
        <v>104.98389843771913</v>
      </c>
      <c r="E991" s="1" t="s">
        <v>70</v>
      </c>
      <c r="F991" s="2">
        <v>39107.73946759259</v>
      </c>
      <c r="G991" s="1">
        <v>12</v>
      </c>
    </row>
    <row r="992" spans="1:7" x14ac:dyDescent="0.2">
      <c r="A992" s="1" t="s">
        <v>196</v>
      </c>
      <c r="B992" s="1" t="s">
        <v>1091</v>
      </c>
      <c r="C992" s="1" t="s">
        <v>1082</v>
      </c>
      <c r="D992" s="1">
        <v>104.75717597145488</v>
      </c>
      <c r="E992" s="1" t="s">
        <v>70</v>
      </c>
      <c r="F992" s="2">
        <v>39479.632592592592</v>
      </c>
      <c r="G992" s="1">
        <v>12</v>
      </c>
    </row>
    <row r="993" spans="1:7" x14ac:dyDescent="0.2">
      <c r="A993" s="1" t="s">
        <v>196</v>
      </c>
      <c r="B993" s="1" t="s">
        <v>1092</v>
      </c>
      <c r="C993" s="1" t="s">
        <v>1082</v>
      </c>
      <c r="D993" s="1">
        <v>104.20500370205089</v>
      </c>
      <c r="E993" s="1" t="s">
        <v>70</v>
      </c>
      <c r="F993" s="2">
        <v>38211.648553240739</v>
      </c>
      <c r="G993" s="1">
        <v>0</v>
      </c>
    </row>
    <row r="994" spans="1:7" x14ac:dyDescent="0.2">
      <c r="A994" s="1" t="s">
        <v>196</v>
      </c>
      <c r="B994" s="1" t="s">
        <v>1093</v>
      </c>
      <c r="C994" s="1" t="s">
        <v>1082</v>
      </c>
      <c r="D994" s="1">
        <v>104.63549738630817</v>
      </c>
      <c r="E994" s="1" t="s">
        <v>70</v>
      </c>
      <c r="F994" s="2">
        <v>39479.63653935185</v>
      </c>
      <c r="G994" s="1">
        <v>12</v>
      </c>
    </row>
    <row r="995" spans="1:7" x14ac:dyDescent="0.2">
      <c r="A995" s="1" t="s">
        <v>196</v>
      </c>
      <c r="B995" s="1" t="s">
        <v>1094</v>
      </c>
      <c r="C995" s="1" t="s">
        <v>1082</v>
      </c>
      <c r="D995" s="1">
        <v>104.13639119750499</v>
      </c>
      <c r="E995" s="1" t="s">
        <v>70</v>
      </c>
      <c r="F995" s="2">
        <v>39479.642453703702</v>
      </c>
      <c r="G995" s="1">
        <v>12</v>
      </c>
    </row>
    <row r="996" spans="1:7" x14ac:dyDescent="0.2">
      <c r="A996" s="1" t="s">
        <v>196</v>
      </c>
      <c r="B996" s="1" t="s">
        <v>1095</v>
      </c>
      <c r="C996" s="1" t="s">
        <v>1082</v>
      </c>
      <c r="D996" s="1">
        <v>103.48270998109385</v>
      </c>
      <c r="E996" s="1" t="s">
        <v>70</v>
      </c>
      <c r="F996" s="2">
        <v>39107.75644675926</v>
      </c>
      <c r="G996" s="1">
        <v>12</v>
      </c>
    </row>
    <row r="997" spans="1:7" x14ac:dyDescent="0.2">
      <c r="A997" s="1" t="s">
        <v>196</v>
      </c>
      <c r="B997" s="1" t="s">
        <v>1096</v>
      </c>
      <c r="C997" s="1" t="s">
        <v>1097</v>
      </c>
      <c r="D997" s="1">
        <v>102.13</v>
      </c>
      <c r="E997" s="1" t="s">
        <v>70</v>
      </c>
      <c r="F997" s="2">
        <v>37987</v>
      </c>
      <c r="G997" s="1">
        <v>12</v>
      </c>
    </row>
    <row r="998" spans="1:7" x14ac:dyDescent="0.2">
      <c r="A998" s="1" t="s">
        <v>196</v>
      </c>
      <c r="B998" s="1" t="s">
        <v>1098</v>
      </c>
      <c r="C998" s="1" t="s">
        <v>1099</v>
      </c>
      <c r="D998" s="1">
        <v>1077</v>
      </c>
      <c r="E998" s="1" t="s">
        <v>971</v>
      </c>
      <c r="F998" s="2">
        <v>37758</v>
      </c>
      <c r="G998" s="1">
        <v>12</v>
      </c>
    </row>
    <row r="999" spans="1:7" x14ac:dyDescent="0.2">
      <c r="A999" s="1" t="s">
        <v>1100</v>
      </c>
      <c r="B999" s="1" t="s">
        <v>1101</v>
      </c>
      <c r="C999" s="1" t="s">
        <v>1102</v>
      </c>
      <c r="D999" s="1">
        <v>1177.4971</v>
      </c>
      <c r="E999" s="1" t="s">
        <v>971</v>
      </c>
      <c r="F999" s="2">
        <v>41467</v>
      </c>
      <c r="G999" s="1">
        <v>12</v>
      </c>
    </row>
    <row r="1000" spans="1:7" x14ac:dyDescent="0.2">
      <c r="A1000" s="1" t="s">
        <v>1100</v>
      </c>
      <c r="B1000" s="1" t="s">
        <v>1103</v>
      </c>
      <c r="C1000" s="1" t="s">
        <v>1104</v>
      </c>
      <c r="D1000" s="1">
        <v>1218.7551000000001</v>
      </c>
      <c r="E1000" s="1" t="s">
        <v>971</v>
      </c>
      <c r="F1000" s="2">
        <v>41467</v>
      </c>
      <c r="G1000" s="1">
        <v>12</v>
      </c>
    </row>
    <row r="1001" spans="1:7" x14ac:dyDescent="0.2">
      <c r="A1001" s="1" t="s">
        <v>1100</v>
      </c>
      <c r="B1001" s="1" t="s">
        <v>1105</v>
      </c>
      <c r="C1001" s="1" t="s">
        <v>1104</v>
      </c>
      <c r="D1001" s="1">
        <v>1199.6641</v>
      </c>
      <c r="E1001" s="1" t="s">
        <v>971</v>
      </c>
      <c r="F1001" s="2">
        <v>41467</v>
      </c>
      <c r="G1001" s="1">
        <v>12</v>
      </c>
    </row>
    <row r="1002" spans="1:7" x14ac:dyDescent="0.2">
      <c r="A1002" s="1" t="s">
        <v>1100</v>
      </c>
      <c r="B1002" s="1" t="s">
        <v>1106</v>
      </c>
      <c r="C1002" s="1" t="s">
        <v>1104</v>
      </c>
      <c r="D1002" s="1">
        <v>1234.99</v>
      </c>
      <c r="E1002" s="1" t="s">
        <v>971</v>
      </c>
      <c r="F1002" s="2">
        <v>41467</v>
      </c>
      <c r="G1002" s="1">
        <v>12</v>
      </c>
    </row>
    <row r="1003" spans="1:7" x14ac:dyDescent="0.2">
      <c r="A1003" s="1" t="s">
        <v>1100</v>
      </c>
      <c r="B1003" s="1" t="s">
        <v>1107</v>
      </c>
      <c r="C1003" s="1" t="s">
        <v>1104</v>
      </c>
      <c r="D1003" s="1">
        <v>1199.9342999999999</v>
      </c>
      <c r="E1003" s="1" t="s">
        <v>971</v>
      </c>
      <c r="F1003" s="2">
        <v>41467</v>
      </c>
      <c r="G1003" s="1">
        <v>12</v>
      </c>
    </row>
    <row r="1004" spans="1:7" x14ac:dyDescent="0.2">
      <c r="A1004" s="1" t="s">
        <v>1100</v>
      </c>
      <c r="B1004" s="1" t="s">
        <v>1108</v>
      </c>
      <c r="C1004" s="1" t="s">
        <v>1104</v>
      </c>
      <c r="D1004" s="1">
        <v>1221.9231</v>
      </c>
      <c r="E1004" s="1" t="s">
        <v>971</v>
      </c>
      <c r="F1004" s="2">
        <v>41467</v>
      </c>
      <c r="G1004" s="1">
        <v>12</v>
      </c>
    </row>
    <row r="1005" spans="1:7" x14ac:dyDescent="0.2">
      <c r="A1005" s="1" t="s">
        <v>1100</v>
      </c>
      <c r="B1005" s="1" t="s">
        <v>1109</v>
      </c>
      <c r="C1005" s="1" t="s">
        <v>1110</v>
      </c>
      <c r="D1005" s="1">
        <v>4.2910000000000004</v>
      </c>
      <c r="E1005" s="1" t="s">
        <v>1111</v>
      </c>
      <c r="F1005" s="2">
        <v>41083</v>
      </c>
      <c r="G1005" s="1">
        <v>12</v>
      </c>
    </row>
    <row r="1006" spans="1:7" x14ac:dyDescent="0.2">
      <c r="A1006" s="1" t="s">
        <v>1100</v>
      </c>
      <c r="B1006" s="1" t="s">
        <v>1112</v>
      </c>
      <c r="C1006" s="1" t="s">
        <v>1113</v>
      </c>
      <c r="D1006" s="1">
        <v>43.8</v>
      </c>
      <c r="E1006" s="1" t="s">
        <v>1114</v>
      </c>
      <c r="F1006" s="2">
        <v>40358</v>
      </c>
      <c r="G1006" s="1">
        <v>12</v>
      </c>
    </row>
    <row r="1007" spans="1:7" x14ac:dyDescent="0.2">
      <c r="A1007" s="1" t="s">
        <v>1100</v>
      </c>
      <c r="B1007" s="1" t="s">
        <v>1115</v>
      </c>
      <c r="C1007" s="1" t="s">
        <v>1116</v>
      </c>
      <c r="D1007" s="1">
        <v>7.99</v>
      </c>
      <c r="E1007" s="1" t="s">
        <v>1111</v>
      </c>
      <c r="F1007" s="2">
        <v>37257</v>
      </c>
      <c r="G1007" s="1">
        <v>12</v>
      </c>
    </row>
    <row r="1008" spans="1:7" x14ac:dyDescent="0.2">
      <c r="A1008" s="1" t="s">
        <v>1100</v>
      </c>
      <c r="B1008" s="1" t="s">
        <v>1117</v>
      </c>
      <c r="C1008" s="1" t="s">
        <v>1116</v>
      </c>
      <c r="D1008" s="1">
        <v>7.95</v>
      </c>
      <c r="E1008" s="1" t="s">
        <v>1111</v>
      </c>
      <c r="F1008" s="2">
        <v>37257</v>
      </c>
      <c r="G1008" s="1">
        <v>12</v>
      </c>
    </row>
    <row r="1009" spans="1:7" x14ac:dyDescent="0.2">
      <c r="A1009" s="1" t="s">
        <v>1100</v>
      </c>
      <c r="B1009" s="1" t="s">
        <v>1118</v>
      </c>
      <c r="C1009" s="1" t="s">
        <v>1116</v>
      </c>
      <c r="D1009" s="1">
        <v>3.91</v>
      </c>
      <c r="E1009" s="1" t="s">
        <v>1111</v>
      </c>
      <c r="F1009" s="2">
        <v>37257</v>
      </c>
      <c r="G1009" s="1">
        <v>12</v>
      </c>
    </row>
    <row r="1010" spans="1:7" x14ac:dyDescent="0.2">
      <c r="A1010" s="1" t="s">
        <v>1100</v>
      </c>
      <c r="B1010" s="1" t="s">
        <v>1119</v>
      </c>
      <c r="C1010" s="1" t="s">
        <v>1116</v>
      </c>
      <c r="D1010" s="1">
        <v>7.8369999999999997</v>
      </c>
      <c r="E1010" s="1" t="s">
        <v>1111</v>
      </c>
      <c r="F1010" s="2">
        <v>41123</v>
      </c>
      <c r="G1010" s="1">
        <v>12</v>
      </c>
    </row>
    <row r="1011" spans="1:7" x14ac:dyDescent="0.2">
      <c r="A1011" s="1" t="s">
        <v>1100</v>
      </c>
      <c r="B1011" s="1" t="s">
        <v>1120</v>
      </c>
      <c r="C1011" s="1" t="s">
        <v>1116</v>
      </c>
      <c r="D1011" s="1">
        <v>7.9349999999999996</v>
      </c>
      <c r="E1011" s="1" t="s">
        <v>1111</v>
      </c>
      <c r="F1011" s="2">
        <v>41123</v>
      </c>
      <c r="G1011" s="1">
        <v>12</v>
      </c>
    </row>
    <row r="1012" spans="1:7" x14ac:dyDescent="0.2">
      <c r="A1012" s="1" t="s">
        <v>1100</v>
      </c>
      <c r="B1012" s="1" t="s">
        <v>1121</v>
      </c>
      <c r="C1012" s="1" t="s">
        <v>1116</v>
      </c>
      <c r="D1012" s="1">
        <v>3.8620000000000001</v>
      </c>
      <c r="E1012" s="1" t="s">
        <v>1111</v>
      </c>
      <c r="F1012" s="2">
        <v>41123</v>
      </c>
      <c r="G1012" s="1">
        <v>12</v>
      </c>
    </row>
    <row r="1013" spans="1:7" x14ac:dyDescent="0.2">
      <c r="A1013" s="1" t="s">
        <v>1100</v>
      </c>
      <c r="B1013" s="1" t="s">
        <v>1122</v>
      </c>
      <c r="C1013" s="1" t="s">
        <v>1123</v>
      </c>
      <c r="D1013" s="1">
        <v>7.9939999999999998</v>
      </c>
      <c r="E1013" s="1" t="s">
        <v>1111</v>
      </c>
      <c r="F1013" s="2">
        <v>41119</v>
      </c>
      <c r="G1013" s="1">
        <v>12</v>
      </c>
    </row>
    <row r="1014" spans="1:7" x14ac:dyDescent="0.2">
      <c r="A1014" s="1" t="s">
        <v>1100</v>
      </c>
      <c r="B1014" s="1" t="s">
        <v>1124</v>
      </c>
      <c r="C1014" s="1" t="s">
        <v>1123</v>
      </c>
      <c r="D1014" s="1">
        <v>8.0009999999999994</v>
      </c>
      <c r="E1014" s="1" t="s">
        <v>1111</v>
      </c>
      <c r="F1014" s="2">
        <v>41119</v>
      </c>
      <c r="G1014" s="1">
        <v>12</v>
      </c>
    </row>
    <row r="1015" spans="1:7" x14ac:dyDescent="0.2">
      <c r="A1015" s="1" t="s">
        <v>1100</v>
      </c>
      <c r="B1015" s="1" t="s">
        <v>1125</v>
      </c>
      <c r="C1015" s="1" t="s">
        <v>1123</v>
      </c>
      <c r="D1015" s="1">
        <v>3.8180000000000001</v>
      </c>
      <c r="E1015" s="1" t="s">
        <v>1111</v>
      </c>
      <c r="F1015" s="2">
        <v>41119</v>
      </c>
      <c r="G1015" s="1">
        <v>12</v>
      </c>
    </row>
    <row r="1016" spans="1:7" x14ac:dyDescent="0.2">
      <c r="A1016" s="1" t="s">
        <v>1100</v>
      </c>
      <c r="B1016" s="1" t="s">
        <v>1126</v>
      </c>
      <c r="C1016" s="1" t="s">
        <v>1123</v>
      </c>
      <c r="D1016" s="1">
        <v>8.01</v>
      </c>
      <c r="E1016" s="1" t="s">
        <v>1111</v>
      </c>
      <c r="F1016" s="2">
        <v>41119</v>
      </c>
      <c r="G1016" s="1">
        <v>12</v>
      </c>
    </row>
    <row r="1017" spans="1:7" x14ac:dyDescent="0.2">
      <c r="A1017" s="1" t="s">
        <v>1100</v>
      </c>
      <c r="B1017" s="1" t="s">
        <v>1127</v>
      </c>
      <c r="C1017" s="1" t="s">
        <v>1123</v>
      </c>
      <c r="D1017" s="1">
        <v>8.0220000000000002</v>
      </c>
      <c r="E1017" s="1" t="s">
        <v>1111</v>
      </c>
      <c r="F1017" s="2">
        <v>41119</v>
      </c>
      <c r="G1017" s="1">
        <v>12</v>
      </c>
    </row>
    <row r="1018" spans="1:7" x14ac:dyDescent="0.2">
      <c r="A1018" s="1" t="s">
        <v>1100</v>
      </c>
      <c r="B1018" s="1" t="s">
        <v>1128</v>
      </c>
      <c r="C1018" s="1" t="s">
        <v>1123</v>
      </c>
      <c r="D1018" s="1">
        <v>3.84</v>
      </c>
      <c r="E1018" s="1" t="s">
        <v>1111</v>
      </c>
      <c r="F1018" s="2">
        <v>41119</v>
      </c>
      <c r="G1018" s="1">
        <v>12</v>
      </c>
    </row>
    <row r="1019" spans="1:7" x14ac:dyDescent="0.2">
      <c r="A1019" s="1" t="s">
        <v>1100</v>
      </c>
      <c r="B1019" s="1" t="s">
        <v>1129</v>
      </c>
      <c r="C1019" s="1" t="s">
        <v>1123</v>
      </c>
      <c r="D1019" s="1">
        <v>8</v>
      </c>
      <c r="E1019" s="1" t="s">
        <v>1111</v>
      </c>
      <c r="F1019" s="2">
        <v>41119</v>
      </c>
      <c r="G1019" s="1">
        <v>12</v>
      </c>
    </row>
    <row r="1020" spans="1:7" x14ac:dyDescent="0.2">
      <c r="A1020" s="1" t="s">
        <v>1100</v>
      </c>
      <c r="B1020" s="1" t="s">
        <v>1130</v>
      </c>
      <c r="C1020" s="1" t="s">
        <v>1123</v>
      </c>
      <c r="D1020" s="1">
        <v>8.0180000000000007</v>
      </c>
      <c r="E1020" s="1" t="s">
        <v>1111</v>
      </c>
      <c r="F1020" s="2">
        <v>41119</v>
      </c>
      <c r="G1020" s="1">
        <v>12</v>
      </c>
    </row>
    <row r="1021" spans="1:7" x14ac:dyDescent="0.2">
      <c r="A1021" s="1" t="s">
        <v>1100</v>
      </c>
      <c r="B1021" s="1" t="s">
        <v>1131</v>
      </c>
      <c r="C1021" s="1" t="s">
        <v>1123</v>
      </c>
      <c r="D1021" s="1">
        <v>3.8420000000000001</v>
      </c>
      <c r="E1021" s="1" t="s">
        <v>1111</v>
      </c>
      <c r="F1021" s="2">
        <v>41119</v>
      </c>
      <c r="G1021" s="1">
        <v>12</v>
      </c>
    </row>
    <row r="1022" spans="1:7" x14ac:dyDescent="0.2">
      <c r="A1022" s="1" t="s">
        <v>1100</v>
      </c>
      <c r="B1022" s="1" t="s">
        <v>1132</v>
      </c>
      <c r="C1022" s="1" t="s">
        <v>1123</v>
      </c>
      <c r="D1022" s="1">
        <v>8.0139999999999993</v>
      </c>
      <c r="E1022" s="1" t="s">
        <v>1111</v>
      </c>
      <c r="F1022" s="2">
        <v>41405</v>
      </c>
      <c r="G1022" s="1">
        <v>12</v>
      </c>
    </row>
    <row r="1023" spans="1:7" x14ac:dyDescent="0.2">
      <c r="A1023" s="1" t="s">
        <v>1100</v>
      </c>
      <c r="B1023" s="1" t="s">
        <v>1133</v>
      </c>
      <c r="C1023" s="1" t="s">
        <v>1123</v>
      </c>
      <c r="D1023" s="1">
        <v>8.0169999999999995</v>
      </c>
      <c r="E1023" s="1" t="s">
        <v>1111</v>
      </c>
      <c r="F1023" s="2">
        <v>41405</v>
      </c>
      <c r="G1023" s="1">
        <v>12</v>
      </c>
    </row>
    <row r="1024" spans="1:7" x14ac:dyDescent="0.2">
      <c r="A1024" s="1" t="s">
        <v>1100</v>
      </c>
      <c r="B1024" s="1" t="s">
        <v>1134</v>
      </c>
      <c r="C1024" s="1" t="s">
        <v>1123</v>
      </c>
      <c r="D1024" s="1">
        <v>3.851</v>
      </c>
      <c r="E1024" s="1" t="s">
        <v>1111</v>
      </c>
      <c r="F1024" s="2">
        <v>41405</v>
      </c>
      <c r="G1024" s="1">
        <v>12</v>
      </c>
    </row>
    <row r="1025" spans="1:7" x14ac:dyDescent="0.2">
      <c r="A1025" s="1" t="s">
        <v>1100</v>
      </c>
      <c r="B1025" s="1" t="s">
        <v>1135</v>
      </c>
      <c r="C1025" s="1" t="s">
        <v>1123</v>
      </c>
      <c r="D1025" s="1">
        <v>7.9850000000000003</v>
      </c>
      <c r="E1025" s="1" t="s">
        <v>1111</v>
      </c>
      <c r="F1025" s="2">
        <v>41405</v>
      </c>
      <c r="G1025" s="1">
        <v>12</v>
      </c>
    </row>
    <row r="1026" spans="1:7" x14ac:dyDescent="0.2">
      <c r="A1026" s="1" t="s">
        <v>1100</v>
      </c>
      <c r="B1026" s="1" t="s">
        <v>1136</v>
      </c>
      <c r="C1026" s="1" t="s">
        <v>1123</v>
      </c>
      <c r="D1026" s="1">
        <v>7.9850000000000003</v>
      </c>
      <c r="E1026" s="1" t="s">
        <v>1111</v>
      </c>
      <c r="F1026" s="2">
        <v>41405</v>
      </c>
      <c r="G1026" s="1">
        <v>12</v>
      </c>
    </row>
    <row r="1027" spans="1:7" x14ac:dyDescent="0.2">
      <c r="A1027" s="1" t="s">
        <v>1100</v>
      </c>
      <c r="B1027" s="1" t="s">
        <v>1137</v>
      </c>
      <c r="C1027" s="1" t="s">
        <v>1123</v>
      </c>
      <c r="D1027" s="1">
        <v>3.84</v>
      </c>
      <c r="E1027" s="1" t="s">
        <v>1111</v>
      </c>
      <c r="F1027" s="2">
        <v>41405</v>
      </c>
      <c r="G1027" s="1">
        <v>12</v>
      </c>
    </row>
    <row r="1028" spans="1:7" x14ac:dyDescent="0.2">
      <c r="A1028" s="1" t="s">
        <v>1100</v>
      </c>
      <c r="B1028" s="1" t="s">
        <v>1138</v>
      </c>
      <c r="C1028" s="1" t="s">
        <v>1123</v>
      </c>
      <c r="D1028" s="1">
        <v>7.9740000000000002</v>
      </c>
      <c r="E1028" s="1" t="s">
        <v>1111</v>
      </c>
      <c r="F1028" s="2">
        <v>41119</v>
      </c>
      <c r="G1028" s="1">
        <v>12</v>
      </c>
    </row>
    <row r="1029" spans="1:7" x14ac:dyDescent="0.2">
      <c r="A1029" s="1" t="s">
        <v>1100</v>
      </c>
      <c r="B1029" s="1" t="s">
        <v>1139</v>
      </c>
      <c r="C1029" s="1" t="s">
        <v>1123</v>
      </c>
      <c r="D1029" s="1">
        <v>8.0109999999999992</v>
      </c>
      <c r="E1029" s="1" t="s">
        <v>1111</v>
      </c>
      <c r="F1029" s="2">
        <v>41119</v>
      </c>
      <c r="G1029" s="1">
        <v>12</v>
      </c>
    </row>
    <row r="1030" spans="1:7" x14ac:dyDescent="0.2">
      <c r="A1030" s="1" t="s">
        <v>1100</v>
      </c>
      <c r="B1030" s="1" t="s">
        <v>1140</v>
      </c>
      <c r="C1030" s="1" t="s">
        <v>1123</v>
      </c>
      <c r="D1030" s="1">
        <v>3.8439999999999999</v>
      </c>
      <c r="E1030" s="1" t="s">
        <v>1111</v>
      </c>
      <c r="F1030" s="2">
        <v>41119</v>
      </c>
      <c r="G1030" s="1">
        <v>12</v>
      </c>
    </row>
    <row r="1031" spans="1:7" x14ac:dyDescent="0.2">
      <c r="A1031" s="1" t="s">
        <v>1100</v>
      </c>
      <c r="B1031" s="1" t="s">
        <v>1141</v>
      </c>
      <c r="C1031" s="1" t="s">
        <v>1142</v>
      </c>
      <c r="D1031" s="1">
        <v>8.0139999999999993</v>
      </c>
      <c r="E1031" s="1" t="s">
        <v>1111</v>
      </c>
      <c r="F1031" s="2">
        <v>41406</v>
      </c>
      <c r="G1031" s="1">
        <v>12</v>
      </c>
    </row>
    <row r="1032" spans="1:7" x14ac:dyDescent="0.2">
      <c r="A1032" s="1" t="s">
        <v>1100</v>
      </c>
      <c r="B1032" s="1" t="s">
        <v>1143</v>
      </c>
      <c r="C1032" s="1" t="s">
        <v>1142</v>
      </c>
      <c r="D1032" s="1">
        <v>8.0039999999999996</v>
      </c>
      <c r="E1032" s="1" t="s">
        <v>1111</v>
      </c>
      <c r="F1032" s="2">
        <v>41406</v>
      </c>
      <c r="G1032" s="1">
        <v>12</v>
      </c>
    </row>
    <row r="1033" spans="1:7" x14ac:dyDescent="0.2">
      <c r="A1033" s="1" t="s">
        <v>1100</v>
      </c>
      <c r="B1033" s="1" t="s">
        <v>1144</v>
      </c>
      <c r="C1033" s="1" t="s">
        <v>1142</v>
      </c>
      <c r="D1033" s="1">
        <v>3.8359999999999999</v>
      </c>
      <c r="E1033" s="1" t="s">
        <v>1111</v>
      </c>
      <c r="F1033" s="2">
        <v>41406</v>
      </c>
      <c r="G1033" s="1">
        <v>12</v>
      </c>
    </row>
    <row r="1034" spans="1:7" x14ac:dyDescent="0.2">
      <c r="A1034" s="1" t="s">
        <v>1100</v>
      </c>
      <c r="B1034" s="1" t="s">
        <v>1145</v>
      </c>
      <c r="C1034" s="1" t="s">
        <v>1142</v>
      </c>
      <c r="D1034" s="1">
        <v>8.0060000000000002</v>
      </c>
      <c r="E1034" s="1" t="s">
        <v>1111</v>
      </c>
      <c r="F1034" s="2">
        <v>41406</v>
      </c>
      <c r="G1034" s="1">
        <v>12</v>
      </c>
    </row>
    <row r="1035" spans="1:7" x14ac:dyDescent="0.2">
      <c r="A1035" s="1" t="s">
        <v>1100</v>
      </c>
      <c r="B1035" s="1" t="s">
        <v>1146</v>
      </c>
      <c r="C1035" s="1" t="s">
        <v>1142</v>
      </c>
      <c r="D1035" s="1">
        <v>7.9859999999999998</v>
      </c>
      <c r="E1035" s="1" t="s">
        <v>1111</v>
      </c>
      <c r="F1035" s="2">
        <v>41406</v>
      </c>
      <c r="G1035" s="1">
        <v>12</v>
      </c>
    </row>
    <row r="1036" spans="1:7" x14ac:dyDescent="0.2">
      <c r="A1036" s="1" t="s">
        <v>1100</v>
      </c>
      <c r="B1036" s="1" t="s">
        <v>1147</v>
      </c>
      <c r="C1036" s="1" t="s">
        <v>1142</v>
      </c>
      <c r="D1036" s="1">
        <v>3.83</v>
      </c>
      <c r="E1036" s="1" t="s">
        <v>1111</v>
      </c>
      <c r="F1036" s="2">
        <v>41406</v>
      </c>
      <c r="G1036" s="1">
        <v>12</v>
      </c>
    </row>
    <row r="1037" spans="1:7" x14ac:dyDescent="0.2">
      <c r="A1037" s="1" t="s">
        <v>1100</v>
      </c>
      <c r="B1037" s="1" t="s">
        <v>1148</v>
      </c>
      <c r="C1037" s="1" t="s">
        <v>1142</v>
      </c>
      <c r="D1037" s="1">
        <v>8.0190000000000001</v>
      </c>
      <c r="E1037" s="1" t="s">
        <v>1111</v>
      </c>
      <c r="F1037" s="2">
        <v>41119</v>
      </c>
      <c r="G1037" s="1">
        <v>12</v>
      </c>
    </row>
    <row r="1038" spans="1:7" x14ac:dyDescent="0.2">
      <c r="A1038" s="1" t="s">
        <v>1100</v>
      </c>
      <c r="B1038" s="1" t="s">
        <v>1149</v>
      </c>
      <c r="C1038" s="1" t="s">
        <v>1142</v>
      </c>
      <c r="D1038" s="1">
        <v>8.0239999999999991</v>
      </c>
      <c r="E1038" s="1" t="s">
        <v>1111</v>
      </c>
      <c r="F1038" s="2">
        <v>41119</v>
      </c>
      <c r="G1038" s="1">
        <v>12</v>
      </c>
    </row>
    <row r="1039" spans="1:7" x14ac:dyDescent="0.2">
      <c r="A1039" s="1" t="s">
        <v>1100</v>
      </c>
      <c r="B1039" s="1" t="s">
        <v>1150</v>
      </c>
      <c r="C1039" s="1" t="s">
        <v>1142</v>
      </c>
      <c r="D1039" s="1">
        <v>3.847</v>
      </c>
      <c r="E1039" s="1" t="s">
        <v>1111</v>
      </c>
      <c r="F1039" s="2">
        <v>41119</v>
      </c>
      <c r="G1039" s="1">
        <v>12</v>
      </c>
    </row>
    <row r="1040" spans="1:7" x14ac:dyDescent="0.2">
      <c r="A1040" s="1" t="s">
        <v>1100</v>
      </c>
      <c r="B1040" s="1" t="s">
        <v>1151</v>
      </c>
      <c r="C1040" s="1" t="s">
        <v>1142</v>
      </c>
      <c r="D1040" s="1">
        <v>8.0139999999999993</v>
      </c>
      <c r="E1040" s="1" t="s">
        <v>1111</v>
      </c>
      <c r="F1040" s="2">
        <v>41119</v>
      </c>
      <c r="G1040" s="1">
        <v>12</v>
      </c>
    </row>
    <row r="1041" spans="1:7" x14ac:dyDescent="0.2">
      <c r="A1041" s="1" t="s">
        <v>1100</v>
      </c>
      <c r="B1041" s="1" t="s">
        <v>1152</v>
      </c>
      <c r="C1041" s="1" t="s">
        <v>1142</v>
      </c>
      <c r="D1041" s="1">
        <v>8.0169999999999995</v>
      </c>
      <c r="E1041" s="1" t="s">
        <v>1111</v>
      </c>
      <c r="F1041" s="2">
        <v>41119</v>
      </c>
      <c r="G1041" s="1">
        <v>12</v>
      </c>
    </row>
    <row r="1042" spans="1:7" x14ac:dyDescent="0.2">
      <c r="A1042" s="1" t="s">
        <v>1100</v>
      </c>
      <c r="B1042" s="1" t="s">
        <v>1153</v>
      </c>
      <c r="C1042" s="1" t="s">
        <v>1142</v>
      </c>
      <c r="D1042" s="1">
        <v>3.847</v>
      </c>
      <c r="E1042" s="1" t="s">
        <v>1111</v>
      </c>
      <c r="F1042" s="2">
        <v>41119</v>
      </c>
      <c r="G1042" s="1">
        <v>12</v>
      </c>
    </row>
    <row r="1043" spans="1:7" x14ac:dyDescent="0.2">
      <c r="A1043" s="1" t="s">
        <v>1154</v>
      </c>
      <c r="B1043" s="1" t="s">
        <v>1155</v>
      </c>
      <c r="C1043" s="1" t="s">
        <v>1156</v>
      </c>
      <c r="D1043" s="1">
        <v>112410</v>
      </c>
      <c r="E1043" s="1" t="s">
        <v>1157</v>
      </c>
      <c r="F1043" s="2">
        <v>40043</v>
      </c>
      <c r="G1043" s="1">
        <v>12</v>
      </c>
    </row>
    <row r="1044" spans="1:7" x14ac:dyDescent="0.2">
      <c r="A1044" s="1" t="s">
        <v>1154</v>
      </c>
      <c r="B1044" s="1" t="s">
        <v>1158</v>
      </c>
      <c r="C1044" s="1" t="s">
        <v>1159</v>
      </c>
      <c r="D1044" s="1">
        <v>11241</v>
      </c>
      <c r="E1044" s="1" t="s">
        <v>1157</v>
      </c>
      <c r="F1044" s="2">
        <v>40043</v>
      </c>
      <c r="G1044" s="1">
        <v>12</v>
      </c>
    </row>
    <row r="1045" spans="1:7" x14ac:dyDescent="0.2">
      <c r="A1045" s="1" t="s">
        <v>1154</v>
      </c>
      <c r="B1045" s="1" t="s">
        <v>1160</v>
      </c>
      <c r="C1045" s="1" t="s">
        <v>1159</v>
      </c>
      <c r="D1045" s="1">
        <v>11241</v>
      </c>
      <c r="E1045" s="1" t="s">
        <v>1157</v>
      </c>
      <c r="F1045" s="2">
        <v>40043</v>
      </c>
      <c r="G1045" s="1">
        <v>12</v>
      </c>
    </row>
    <row r="1046" spans="1:7" x14ac:dyDescent="0.2">
      <c r="A1046" s="1" t="s">
        <v>1154</v>
      </c>
      <c r="B1046" s="1" t="s">
        <v>1161</v>
      </c>
      <c r="C1046" s="1" t="s">
        <v>1162</v>
      </c>
      <c r="D1046" s="1">
        <v>7.19</v>
      </c>
      <c r="E1046" s="1" t="s">
        <v>1111</v>
      </c>
      <c r="F1046" s="2">
        <v>40043</v>
      </c>
      <c r="G1046" s="1">
        <v>12</v>
      </c>
    </row>
    <row r="1047" spans="1:7" x14ac:dyDescent="0.2">
      <c r="A1047" s="1" t="s">
        <v>1154</v>
      </c>
      <c r="B1047" s="1" t="s">
        <v>1163</v>
      </c>
      <c r="C1047" s="1" t="s">
        <v>1162</v>
      </c>
      <c r="D1047" s="1">
        <v>7.19</v>
      </c>
      <c r="E1047" s="1" t="s">
        <v>1111</v>
      </c>
      <c r="F1047" s="2">
        <v>40043</v>
      </c>
      <c r="G1047" s="1">
        <v>12</v>
      </c>
    </row>
    <row r="1048" spans="1:7" x14ac:dyDescent="0.2">
      <c r="A1048" s="1" t="s">
        <v>1154</v>
      </c>
      <c r="B1048" s="1" t="s">
        <v>1164</v>
      </c>
      <c r="C1048" s="1" t="s">
        <v>1162</v>
      </c>
      <c r="D1048" s="1">
        <v>3.37</v>
      </c>
      <c r="E1048" s="1" t="s">
        <v>1111</v>
      </c>
      <c r="F1048" s="2">
        <v>40043</v>
      </c>
      <c r="G1048" s="1">
        <v>12</v>
      </c>
    </row>
    <row r="1049" spans="1:7" x14ac:dyDescent="0.2">
      <c r="A1049" s="1" t="s">
        <v>1154</v>
      </c>
      <c r="B1049" s="1" t="s">
        <v>1165</v>
      </c>
      <c r="C1049" s="1" t="s">
        <v>1162</v>
      </c>
      <c r="D1049" s="1">
        <v>7.19</v>
      </c>
      <c r="E1049" s="1" t="s">
        <v>1111</v>
      </c>
      <c r="F1049" s="2">
        <v>40043</v>
      </c>
      <c r="G1049" s="1">
        <v>12</v>
      </c>
    </row>
    <row r="1050" spans="1:7" x14ac:dyDescent="0.2">
      <c r="A1050" s="1" t="s">
        <v>1154</v>
      </c>
      <c r="B1050" s="1" t="s">
        <v>1166</v>
      </c>
      <c r="C1050" s="1" t="s">
        <v>1162</v>
      </c>
      <c r="D1050" s="1">
        <v>7.19</v>
      </c>
      <c r="E1050" s="1" t="s">
        <v>1111</v>
      </c>
      <c r="F1050" s="2">
        <v>40043</v>
      </c>
      <c r="G1050" s="1">
        <v>12</v>
      </c>
    </row>
    <row r="1051" spans="1:7" x14ac:dyDescent="0.2">
      <c r="A1051" s="1" t="s">
        <v>1154</v>
      </c>
      <c r="B1051" s="1" t="s">
        <v>1167</v>
      </c>
      <c r="C1051" s="1" t="s">
        <v>1162</v>
      </c>
      <c r="D1051" s="1">
        <v>3.37</v>
      </c>
      <c r="E1051" s="1" t="s">
        <v>1111</v>
      </c>
      <c r="F1051" s="2">
        <v>40043</v>
      </c>
      <c r="G1051" s="1">
        <v>12</v>
      </c>
    </row>
    <row r="1052" spans="1:7" x14ac:dyDescent="0.2">
      <c r="A1052" s="1" t="s">
        <v>1154</v>
      </c>
      <c r="B1052" s="1" t="s">
        <v>1168</v>
      </c>
      <c r="C1052" s="1" t="s">
        <v>1162</v>
      </c>
      <c r="D1052" s="1">
        <v>7.19</v>
      </c>
      <c r="E1052" s="1" t="s">
        <v>1111</v>
      </c>
      <c r="F1052" s="2">
        <v>40043</v>
      </c>
      <c r="G1052" s="1">
        <v>12</v>
      </c>
    </row>
    <row r="1053" spans="1:7" x14ac:dyDescent="0.2">
      <c r="A1053" s="1" t="s">
        <v>1154</v>
      </c>
      <c r="B1053" s="1" t="s">
        <v>1169</v>
      </c>
      <c r="C1053" s="1" t="s">
        <v>1162</v>
      </c>
      <c r="D1053" s="1">
        <v>7.19</v>
      </c>
      <c r="E1053" s="1" t="s">
        <v>1111</v>
      </c>
      <c r="F1053" s="2">
        <v>40043</v>
      </c>
      <c r="G1053" s="1">
        <v>12</v>
      </c>
    </row>
    <row r="1054" spans="1:7" x14ac:dyDescent="0.2">
      <c r="A1054" s="1" t="s">
        <v>1154</v>
      </c>
      <c r="B1054" s="1" t="s">
        <v>1170</v>
      </c>
      <c r="C1054" s="1" t="s">
        <v>1162</v>
      </c>
      <c r="D1054" s="1">
        <v>3.37</v>
      </c>
      <c r="E1054" s="1" t="s">
        <v>1111</v>
      </c>
      <c r="F1054" s="2">
        <v>40043</v>
      </c>
      <c r="G1054" s="1">
        <v>12</v>
      </c>
    </row>
    <row r="1055" spans="1:7" x14ac:dyDescent="0.2">
      <c r="A1055" s="1" t="s">
        <v>1154</v>
      </c>
      <c r="B1055" s="1" t="s">
        <v>1171</v>
      </c>
      <c r="C1055" s="1" t="s">
        <v>1162</v>
      </c>
      <c r="D1055" s="1">
        <v>7.19</v>
      </c>
      <c r="E1055" s="1" t="s">
        <v>1111</v>
      </c>
      <c r="F1055" s="2">
        <v>40043</v>
      </c>
      <c r="G1055" s="1">
        <v>12</v>
      </c>
    </row>
    <row r="1056" spans="1:7" x14ac:dyDescent="0.2">
      <c r="A1056" s="1" t="s">
        <v>1154</v>
      </c>
      <c r="B1056" s="1" t="s">
        <v>1172</v>
      </c>
      <c r="C1056" s="1" t="s">
        <v>1162</v>
      </c>
      <c r="D1056" s="1">
        <v>7.19</v>
      </c>
      <c r="E1056" s="1" t="s">
        <v>1111</v>
      </c>
      <c r="F1056" s="2">
        <v>40043</v>
      </c>
      <c r="G1056" s="1">
        <v>12</v>
      </c>
    </row>
    <row r="1057" spans="1:7" x14ac:dyDescent="0.2">
      <c r="A1057" s="1" t="s">
        <v>1154</v>
      </c>
      <c r="B1057" s="1" t="s">
        <v>1173</v>
      </c>
      <c r="C1057" s="1" t="s">
        <v>1162</v>
      </c>
      <c r="D1057" s="1">
        <v>3.37</v>
      </c>
      <c r="E1057" s="1" t="s">
        <v>1111</v>
      </c>
      <c r="F1057" s="2">
        <v>40043</v>
      </c>
      <c r="G1057" s="1">
        <v>12</v>
      </c>
    </row>
    <row r="1058" spans="1:7" x14ac:dyDescent="0.2">
      <c r="A1058" s="1" t="s">
        <v>1154</v>
      </c>
      <c r="B1058" s="1" t="s">
        <v>1174</v>
      </c>
      <c r="C1058" s="1" t="s">
        <v>1162</v>
      </c>
      <c r="D1058" s="1">
        <v>7.19</v>
      </c>
      <c r="E1058" s="1" t="s">
        <v>1111</v>
      </c>
      <c r="F1058" s="2">
        <v>40043</v>
      </c>
      <c r="G1058" s="1">
        <v>12</v>
      </c>
    </row>
    <row r="1059" spans="1:7" x14ac:dyDescent="0.2">
      <c r="A1059" s="1" t="s">
        <v>1154</v>
      </c>
      <c r="B1059" s="1" t="s">
        <v>1175</v>
      </c>
      <c r="C1059" s="1" t="s">
        <v>1162</v>
      </c>
      <c r="D1059" s="1">
        <v>7.19</v>
      </c>
      <c r="E1059" s="1" t="s">
        <v>1111</v>
      </c>
      <c r="F1059" s="2">
        <v>40043</v>
      </c>
      <c r="G1059" s="1">
        <v>12</v>
      </c>
    </row>
    <row r="1060" spans="1:7" x14ac:dyDescent="0.2">
      <c r="A1060" s="1" t="s">
        <v>1154</v>
      </c>
      <c r="B1060" s="1" t="s">
        <v>1176</v>
      </c>
      <c r="C1060" s="1" t="s">
        <v>1162</v>
      </c>
      <c r="D1060" s="1">
        <v>3.37</v>
      </c>
      <c r="E1060" s="1" t="s">
        <v>1111</v>
      </c>
      <c r="F1060" s="2">
        <v>40043</v>
      </c>
      <c r="G1060" s="1">
        <v>12</v>
      </c>
    </row>
    <row r="1061" spans="1:7" x14ac:dyDescent="0.2">
      <c r="A1061" s="1" t="s">
        <v>1154</v>
      </c>
      <c r="B1061" s="1" t="s">
        <v>1177</v>
      </c>
      <c r="C1061" s="1" t="s">
        <v>1162</v>
      </c>
      <c r="D1061" s="1">
        <v>7.19</v>
      </c>
      <c r="E1061" s="1" t="s">
        <v>1111</v>
      </c>
      <c r="F1061" s="2">
        <v>40043</v>
      </c>
      <c r="G1061" s="1">
        <v>12</v>
      </c>
    </row>
    <row r="1062" spans="1:7" x14ac:dyDescent="0.2">
      <c r="A1062" s="1" t="s">
        <v>1154</v>
      </c>
      <c r="B1062" s="1" t="s">
        <v>1178</v>
      </c>
      <c r="C1062" s="1" t="s">
        <v>1162</v>
      </c>
      <c r="D1062" s="1">
        <v>7.19</v>
      </c>
      <c r="E1062" s="1" t="s">
        <v>1111</v>
      </c>
      <c r="F1062" s="2">
        <v>40043</v>
      </c>
      <c r="G1062" s="1">
        <v>12</v>
      </c>
    </row>
    <row r="1063" spans="1:7" x14ac:dyDescent="0.2">
      <c r="A1063" s="1" t="s">
        <v>1154</v>
      </c>
      <c r="B1063" s="1" t="s">
        <v>1179</v>
      </c>
      <c r="C1063" s="1" t="s">
        <v>1162</v>
      </c>
      <c r="D1063" s="1">
        <v>3.37</v>
      </c>
      <c r="E1063" s="1" t="s">
        <v>1111</v>
      </c>
      <c r="F1063" s="2">
        <v>40043</v>
      </c>
      <c r="G1063" s="1">
        <v>12</v>
      </c>
    </row>
    <row r="1064" spans="1:7" x14ac:dyDescent="0.2">
      <c r="A1064" s="1" t="s">
        <v>1154</v>
      </c>
      <c r="B1064" s="1" t="s">
        <v>1180</v>
      </c>
      <c r="C1064" s="1" t="s">
        <v>1162</v>
      </c>
      <c r="D1064" s="1">
        <v>7.19</v>
      </c>
      <c r="E1064" s="1" t="s">
        <v>1111</v>
      </c>
      <c r="F1064" s="2">
        <v>40043</v>
      </c>
      <c r="G1064" s="1">
        <v>12</v>
      </c>
    </row>
    <row r="1065" spans="1:7" x14ac:dyDescent="0.2">
      <c r="A1065" s="1" t="s">
        <v>1154</v>
      </c>
      <c r="B1065" s="1" t="s">
        <v>1181</v>
      </c>
      <c r="C1065" s="1" t="s">
        <v>1162</v>
      </c>
      <c r="D1065" s="1">
        <v>7.19</v>
      </c>
      <c r="E1065" s="1" t="s">
        <v>1111</v>
      </c>
      <c r="F1065" s="2">
        <v>40043</v>
      </c>
      <c r="G1065" s="1">
        <v>12</v>
      </c>
    </row>
    <row r="1066" spans="1:7" x14ac:dyDescent="0.2">
      <c r="A1066" s="1" t="s">
        <v>1154</v>
      </c>
      <c r="B1066" s="1" t="s">
        <v>1182</v>
      </c>
      <c r="C1066" s="1" t="s">
        <v>1162</v>
      </c>
      <c r="D1066" s="1">
        <v>3.37</v>
      </c>
      <c r="E1066" s="1" t="s">
        <v>1111</v>
      </c>
      <c r="F1066" s="2">
        <v>40043</v>
      </c>
      <c r="G1066" s="1">
        <v>12</v>
      </c>
    </row>
    <row r="1067" spans="1:7" x14ac:dyDescent="0.2">
      <c r="A1067" s="1" t="s">
        <v>1154</v>
      </c>
      <c r="B1067" s="1" t="s">
        <v>1183</v>
      </c>
      <c r="C1067" s="1" t="s">
        <v>1162</v>
      </c>
      <c r="D1067" s="1">
        <v>7.19</v>
      </c>
      <c r="E1067" s="1" t="s">
        <v>1111</v>
      </c>
      <c r="F1067" s="2">
        <v>40043</v>
      </c>
      <c r="G1067" s="1">
        <v>12</v>
      </c>
    </row>
    <row r="1068" spans="1:7" x14ac:dyDescent="0.2">
      <c r="A1068" s="1" t="s">
        <v>1154</v>
      </c>
      <c r="B1068" s="1" t="s">
        <v>1184</v>
      </c>
      <c r="C1068" s="1" t="s">
        <v>1162</v>
      </c>
      <c r="D1068" s="1">
        <v>7.19</v>
      </c>
      <c r="E1068" s="1" t="s">
        <v>1111</v>
      </c>
      <c r="F1068" s="2">
        <v>40043</v>
      </c>
      <c r="G1068" s="1">
        <v>12</v>
      </c>
    </row>
    <row r="1069" spans="1:7" x14ac:dyDescent="0.2">
      <c r="A1069" s="1" t="s">
        <v>1154</v>
      </c>
      <c r="B1069" s="1" t="s">
        <v>1185</v>
      </c>
      <c r="C1069" s="1" t="s">
        <v>1162</v>
      </c>
      <c r="D1069" s="1">
        <v>3.37</v>
      </c>
      <c r="E1069" s="1" t="s">
        <v>1111</v>
      </c>
      <c r="F1069" s="2">
        <v>40043</v>
      </c>
      <c r="G1069" s="1">
        <v>12</v>
      </c>
    </row>
    <row r="1070" spans="1:7" x14ac:dyDescent="0.2">
      <c r="A1070" s="1" t="s">
        <v>1154</v>
      </c>
      <c r="B1070" s="1" t="s">
        <v>1186</v>
      </c>
      <c r="C1070" s="1" t="s">
        <v>1187</v>
      </c>
      <c r="D1070" s="1">
        <v>0.52100000000000002</v>
      </c>
      <c r="E1070" s="1" t="s">
        <v>971</v>
      </c>
      <c r="F1070" s="2">
        <v>40403</v>
      </c>
      <c r="G1070" s="1">
        <v>12</v>
      </c>
    </row>
    <row r="1071" spans="1:7" x14ac:dyDescent="0.2">
      <c r="A1071" s="1" t="s">
        <v>1154</v>
      </c>
      <c r="B1071" s="1" t="s">
        <v>1188</v>
      </c>
      <c r="C1071" s="1" t="s">
        <v>1187</v>
      </c>
      <c r="D1071" s="1">
        <v>0.52700000000000002</v>
      </c>
      <c r="E1071" s="1" t="s">
        <v>971</v>
      </c>
      <c r="F1071" s="2">
        <v>40403</v>
      </c>
      <c r="G1071" s="1">
        <v>12</v>
      </c>
    </row>
    <row r="1072" spans="1:7" x14ac:dyDescent="0.2">
      <c r="A1072" s="1" t="s">
        <v>1154</v>
      </c>
      <c r="B1072" s="1" t="s">
        <v>1189</v>
      </c>
      <c r="C1072" s="1" t="s">
        <v>1187</v>
      </c>
      <c r="D1072" s="1">
        <v>0.53500000000000003</v>
      </c>
      <c r="E1072" s="1" t="s">
        <v>971</v>
      </c>
      <c r="F1072" s="2">
        <v>40403</v>
      </c>
      <c r="G1072" s="1">
        <v>12</v>
      </c>
    </row>
    <row r="1073" spans="1:7" x14ac:dyDescent="0.2">
      <c r="A1073" s="1" t="s">
        <v>1154</v>
      </c>
      <c r="B1073" s="1" t="s">
        <v>1190</v>
      </c>
      <c r="C1073" s="1" t="s">
        <v>1187</v>
      </c>
      <c r="D1073" s="1">
        <v>0.53900000000000003</v>
      </c>
      <c r="E1073" s="1" t="s">
        <v>971</v>
      </c>
      <c r="F1073" s="2">
        <v>40403</v>
      </c>
      <c r="G1073" s="1">
        <v>12</v>
      </c>
    </row>
    <row r="1074" spans="1:7" x14ac:dyDescent="0.2">
      <c r="A1074" s="1" t="s">
        <v>1154</v>
      </c>
      <c r="B1074" s="1" t="s">
        <v>1191</v>
      </c>
      <c r="C1074" s="1" t="s">
        <v>1187</v>
      </c>
      <c r="D1074" s="1">
        <v>0.501</v>
      </c>
      <c r="E1074" s="1" t="s">
        <v>971</v>
      </c>
      <c r="F1074" s="2">
        <v>40403</v>
      </c>
      <c r="G1074" s="1">
        <v>12</v>
      </c>
    </row>
    <row r="1075" spans="1:7" x14ac:dyDescent="0.2">
      <c r="A1075" s="1" t="s">
        <v>1154</v>
      </c>
      <c r="B1075" s="1" t="s">
        <v>1192</v>
      </c>
      <c r="C1075" s="1" t="s">
        <v>1187</v>
      </c>
      <c r="D1075" s="1">
        <v>0.53</v>
      </c>
      <c r="E1075" s="1" t="s">
        <v>971</v>
      </c>
      <c r="F1075" s="2">
        <v>40403</v>
      </c>
      <c r="G1075" s="1">
        <v>12</v>
      </c>
    </row>
    <row r="1076" spans="1:7" x14ac:dyDescent="0.2">
      <c r="A1076" s="1" t="s">
        <v>1154</v>
      </c>
      <c r="B1076" s="1" t="s">
        <v>1193</v>
      </c>
      <c r="C1076" s="1" t="s">
        <v>1187</v>
      </c>
      <c r="D1076" s="1">
        <v>0.46800000000000003</v>
      </c>
      <c r="E1076" s="1" t="s">
        <v>971</v>
      </c>
      <c r="F1076" s="2">
        <v>40403</v>
      </c>
      <c r="G1076" s="1">
        <v>12</v>
      </c>
    </row>
    <row r="1077" spans="1:7" x14ac:dyDescent="0.2">
      <c r="A1077" s="1" t="s">
        <v>1154</v>
      </c>
      <c r="B1077" s="1" t="s">
        <v>1194</v>
      </c>
      <c r="C1077" s="1" t="s">
        <v>1187</v>
      </c>
      <c r="D1077" s="1">
        <v>0.53900000000000003</v>
      </c>
      <c r="E1077" s="1" t="s">
        <v>971</v>
      </c>
      <c r="F1077" s="2">
        <v>40403</v>
      </c>
      <c r="G1077" s="1">
        <v>12</v>
      </c>
    </row>
    <row r="1078" spans="1:7" x14ac:dyDescent="0.2">
      <c r="A1078" s="1" t="s">
        <v>1154</v>
      </c>
      <c r="B1078" s="1" t="s">
        <v>1195</v>
      </c>
      <c r="C1078" s="1" t="s">
        <v>1187</v>
      </c>
      <c r="D1078" s="1">
        <v>0.55000000000000004</v>
      </c>
      <c r="E1078" s="1" t="s">
        <v>971</v>
      </c>
      <c r="F1078" s="2">
        <v>40403</v>
      </c>
      <c r="G1078" s="1">
        <v>12</v>
      </c>
    </row>
    <row r="1079" spans="1:7" x14ac:dyDescent="0.2">
      <c r="A1079" s="1" t="s">
        <v>1154</v>
      </c>
      <c r="B1079" s="1" t="s">
        <v>1196</v>
      </c>
      <c r="C1079" s="1" t="s">
        <v>1187</v>
      </c>
      <c r="D1079" s="1">
        <v>0.495</v>
      </c>
      <c r="E1079" s="1" t="s">
        <v>971</v>
      </c>
      <c r="F1079" s="2">
        <v>40403</v>
      </c>
      <c r="G1079" s="1">
        <v>12</v>
      </c>
    </row>
    <row r="1080" spans="1:7" x14ac:dyDescent="0.2">
      <c r="A1080" s="1" t="s">
        <v>1154</v>
      </c>
      <c r="B1080" s="1" t="s">
        <v>1197</v>
      </c>
      <c r="C1080" s="1" t="s">
        <v>1187</v>
      </c>
      <c r="D1080" s="1">
        <v>0.51300000000000001</v>
      </c>
      <c r="E1080" s="1" t="s">
        <v>971</v>
      </c>
      <c r="F1080" s="2">
        <v>40403</v>
      </c>
      <c r="G1080" s="1">
        <v>12</v>
      </c>
    </row>
    <row r="1081" spans="1:7" x14ac:dyDescent="0.2">
      <c r="A1081" s="1" t="s">
        <v>1154</v>
      </c>
      <c r="B1081" s="1" t="s">
        <v>1198</v>
      </c>
      <c r="C1081" s="1" t="s">
        <v>1187</v>
      </c>
      <c r="D1081" s="1">
        <v>0.51700000000000002</v>
      </c>
      <c r="E1081" s="1" t="s">
        <v>971</v>
      </c>
      <c r="F1081" s="2">
        <v>40403</v>
      </c>
      <c r="G1081" s="1">
        <v>12</v>
      </c>
    </row>
    <row r="1082" spans="1:7" x14ac:dyDescent="0.2">
      <c r="A1082" s="1" t="s">
        <v>1154</v>
      </c>
      <c r="B1082" s="1" t="s">
        <v>1199</v>
      </c>
      <c r="C1082" s="1" t="s">
        <v>1187</v>
      </c>
      <c r="D1082" s="1">
        <v>0.54500000000000004</v>
      </c>
      <c r="E1082" s="1" t="s">
        <v>971</v>
      </c>
      <c r="F1082" s="2">
        <v>40403</v>
      </c>
      <c r="G1082" s="1">
        <v>12</v>
      </c>
    </row>
    <row r="1083" spans="1:7" x14ac:dyDescent="0.2">
      <c r="A1083" s="1" t="s">
        <v>1154</v>
      </c>
      <c r="B1083" s="1" t="s">
        <v>1200</v>
      </c>
      <c r="C1083" s="1" t="s">
        <v>1187</v>
      </c>
      <c r="D1083" s="1">
        <v>0.498</v>
      </c>
      <c r="E1083" s="1" t="s">
        <v>971</v>
      </c>
      <c r="F1083" s="2">
        <v>40403</v>
      </c>
      <c r="G1083" s="1">
        <v>12</v>
      </c>
    </row>
    <row r="1084" spans="1:7" x14ac:dyDescent="0.2">
      <c r="A1084" s="1" t="s">
        <v>1154</v>
      </c>
      <c r="B1084" s="1" t="s">
        <v>1201</v>
      </c>
      <c r="C1084" s="1" t="s">
        <v>1187</v>
      </c>
      <c r="D1084" s="1">
        <v>0.52200000000000002</v>
      </c>
      <c r="E1084" s="1" t="s">
        <v>971</v>
      </c>
      <c r="F1084" s="2">
        <v>40403</v>
      </c>
      <c r="G1084" s="1">
        <v>12</v>
      </c>
    </row>
    <row r="1085" spans="1:7" x14ac:dyDescent="0.2">
      <c r="A1085" s="1" t="s">
        <v>1154</v>
      </c>
      <c r="B1085" s="1" t="s">
        <v>1202</v>
      </c>
      <c r="C1085" s="1" t="s">
        <v>1187</v>
      </c>
      <c r="D1085" s="1">
        <v>0.52100000000000002</v>
      </c>
      <c r="E1085" s="1" t="s">
        <v>971</v>
      </c>
      <c r="F1085" s="2">
        <v>40403</v>
      </c>
      <c r="G1085" s="1">
        <v>12</v>
      </c>
    </row>
    <row r="1086" spans="1:7" x14ac:dyDescent="0.2">
      <c r="A1086" s="1" t="s">
        <v>1154</v>
      </c>
      <c r="B1086" s="1" t="s">
        <v>1203</v>
      </c>
      <c r="C1086" s="1" t="s">
        <v>1187</v>
      </c>
      <c r="D1086" s="1">
        <v>0.498</v>
      </c>
      <c r="E1086" s="1" t="s">
        <v>971</v>
      </c>
      <c r="F1086" s="2">
        <v>40403</v>
      </c>
      <c r="G1086" s="1">
        <v>12</v>
      </c>
    </row>
    <row r="1087" spans="1:7" x14ac:dyDescent="0.2">
      <c r="A1087" s="1" t="s">
        <v>1154</v>
      </c>
      <c r="B1087" s="1" t="s">
        <v>1204</v>
      </c>
      <c r="C1087" s="1" t="s">
        <v>1187</v>
      </c>
      <c r="D1087" s="1">
        <v>0.50900000000000001</v>
      </c>
      <c r="E1087" s="1" t="s">
        <v>971</v>
      </c>
      <c r="F1087" s="2">
        <v>40403</v>
      </c>
      <c r="G1087" s="1">
        <v>12</v>
      </c>
    </row>
    <row r="1088" spans="1:7" x14ac:dyDescent="0.2">
      <c r="A1088" s="1" t="s">
        <v>1154</v>
      </c>
      <c r="B1088" s="1" t="s">
        <v>1205</v>
      </c>
      <c r="C1088" s="1" t="s">
        <v>1187</v>
      </c>
      <c r="D1088" s="1">
        <v>0.54271798539773763</v>
      </c>
      <c r="E1088" s="1" t="s">
        <v>971</v>
      </c>
      <c r="F1088" s="2">
        <v>41800.464386574073</v>
      </c>
      <c r="G1088" s="1">
        <v>12</v>
      </c>
    </row>
    <row r="1089" spans="1:7" x14ac:dyDescent="0.2">
      <c r="A1089" s="1" t="s">
        <v>1154</v>
      </c>
      <c r="B1089" s="1" t="s">
        <v>1206</v>
      </c>
      <c r="C1089" s="1" t="s">
        <v>1187</v>
      </c>
      <c r="D1089" s="1">
        <v>0.50299900454343371</v>
      </c>
      <c r="E1089" s="1" t="s">
        <v>971</v>
      </c>
      <c r="F1089" s="2">
        <v>41800.459664351853</v>
      </c>
      <c r="G1089" s="1">
        <v>12</v>
      </c>
    </row>
    <row r="1090" spans="1:7" x14ac:dyDescent="0.2">
      <c r="A1090" s="1" t="s">
        <v>1154</v>
      </c>
      <c r="B1090" s="1" t="s">
        <v>1207</v>
      </c>
      <c r="C1090" s="1" t="s">
        <v>1187</v>
      </c>
      <c r="D1090" s="1">
        <v>0.50221187758517583</v>
      </c>
      <c r="E1090" s="1" t="s">
        <v>971</v>
      </c>
      <c r="F1090" s="2">
        <v>41797.492569444446</v>
      </c>
      <c r="G1090" s="1">
        <v>12</v>
      </c>
    </row>
    <row r="1091" spans="1:7" x14ac:dyDescent="0.2">
      <c r="A1091" s="1" t="s">
        <v>1154</v>
      </c>
      <c r="B1091" s="1" t="s">
        <v>1208</v>
      </c>
      <c r="C1091" s="1" t="s">
        <v>1187</v>
      </c>
      <c r="D1091" s="1">
        <v>0.53736118655621368</v>
      </c>
      <c r="E1091" s="1" t="s">
        <v>971</v>
      </c>
      <c r="F1091" s="2">
        <v>41800.440462962964</v>
      </c>
      <c r="G1091" s="1">
        <v>12</v>
      </c>
    </row>
    <row r="1092" spans="1:7" x14ac:dyDescent="0.2">
      <c r="A1092" s="1" t="s">
        <v>1154</v>
      </c>
      <c r="B1092" s="1" t="s">
        <v>1209</v>
      </c>
      <c r="C1092" s="1" t="s">
        <v>1187</v>
      </c>
      <c r="D1092" s="1">
        <v>0.56750614712734548</v>
      </c>
      <c r="E1092" s="1" t="s">
        <v>971</v>
      </c>
      <c r="F1092" s="2">
        <v>41800.435439814813</v>
      </c>
      <c r="G1092" s="1">
        <v>12</v>
      </c>
    </row>
    <row r="1093" spans="1:7" x14ac:dyDescent="0.2">
      <c r="A1093" s="1" t="s">
        <v>1154</v>
      </c>
      <c r="B1093" s="1" t="s">
        <v>1210</v>
      </c>
      <c r="C1093" s="1" t="s">
        <v>1187</v>
      </c>
      <c r="D1093" s="1">
        <v>0.51343464747265022</v>
      </c>
      <c r="E1093" s="1" t="s">
        <v>971</v>
      </c>
      <c r="F1093" s="2">
        <v>41797.576319444444</v>
      </c>
      <c r="G1093" s="1">
        <v>12</v>
      </c>
    </row>
    <row r="1094" spans="1:7" x14ac:dyDescent="0.2">
      <c r="A1094" s="1" t="s">
        <v>1154</v>
      </c>
      <c r="B1094" s="1" t="s">
        <v>1211</v>
      </c>
      <c r="C1094" s="1" t="s">
        <v>1187</v>
      </c>
      <c r="D1094" s="1">
        <v>0.52673930286855342</v>
      </c>
      <c r="E1094" s="1" t="s">
        <v>971</v>
      </c>
      <c r="F1094" s="2">
        <v>41800.449317129627</v>
      </c>
      <c r="G1094" s="1">
        <v>12</v>
      </c>
    </row>
    <row r="1095" spans="1:7" x14ac:dyDescent="0.2">
      <c r="A1095" s="1" t="s">
        <v>1154</v>
      </c>
      <c r="B1095" s="1" t="s">
        <v>1212</v>
      </c>
      <c r="C1095" s="1" t="s">
        <v>1187</v>
      </c>
      <c r="D1095" s="1">
        <v>0.53380510809058257</v>
      </c>
      <c r="E1095" s="1" t="s">
        <v>971</v>
      </c>
      <c r="F1095" s="2">
        <v>41800.454594907409</v>
      </c>
      <c r="G1095" s="1">
        <v>12</v>
      </c>
    </row>
    <row r="1096" spans="1:7" x14ac:dyDescent="0.2">
      <c r="A1096" s="1" t="s">
        <v>1154</v>
      </c>
      <c r="B1096" s="1" t="s">
        <v>1213</v>
      </c>
      <c r="C1096" s="1" t="s">
        <v>1187</v>
      </c>
      <c r="D1096" s="1">
        <v>0.50460949294570989</v>
      </c>
      <c r="E1096" s="1" t="s">
        <v>971</v>
      </c>
      <c r="F1096" s="2">
        <v>41797.554039351853</v>
      </c>
      <c r="G1096" s="1">
        <v>12</v>
      </c>
    </row>
    <row r="1097" spans="1:7" x14ac:dyDescent="0.2">
      <c r="A1097" s="1" t="s">
        <v>1154</v>
      </c>
      <c r="B1097" s="1" t="s">
        <v>1214</v>
      </c>
      <c r="C1097" s="1" t="s">
        <v>1187</v>
      </c>
      <c r="D1097" s="1">
        <v>0.51</v>
      </c>
      <c r="E1097" s="1" t="s">
        <v>971</v>
      </c>
      <c r="F1097" s="2">
        <v>40421</v>
      </c>
      <c r="G1097" s="1">
        <v>12</v>
      </c>
    </row>
    <row r="1098" spans="1:7" x14ac:dyDescent="0.2">
      <c r="A1098" s="1" t="s">
        <v>1154</v>
      </c>
      <c r="B1098" s="1" t="s">
        <v>1215</v>
      </c>
      <c r="C1098" s="1" t="s">
        <v>1187</v>
      </c>
      <c r="D1098" s="1">
        <v>0.54500000000000004</v>
      </c>
      <c r="E1098" s="1" t="s">
        <v>971</v>
      </c>
      <c r="F1098" s="2">
        <v>40421</v>
      </c>
      <c r="G1098" s="1">
        <v>12</v>
      </c>
    </row>
    <row r="1099" spans="1:7" x14ac:dyDescent="0.2">
      <c r="A1099" s="1" t="s">
        <v>1154</v>
      </c>
      <c r="B1099" s="1" t="s">
        <v>1216</v>
      </c>
      <c r="C1099" s="1" t="s">
        <v>1187</v>
      </c>
      <c r="D1099" s="1">
        <v>0.54700000000000004</v>
      </c>
      <c r="E1099" s="1" t="s">
        <v>971</v>
      </c>
      <c r="F1099" s="2">
        <v>40421</v>
      </c>
      <c r="G1099" s="1">
        <v>12</v>
      </c>
    </row>
    <row r="1100" spans="1:7" x14ac:dyDescent="0.2">
      <c r="A1100" s="1" t="s">
        <v>1154</v>
      </c>
      <c r="B1100" s="1" t="s">
        <v>1217</v>
      </c>
      <c r="C1100" s="1" t="s">
        <v>1218</v>
      </c>
      <c r="D1100" s="1">
        <v>0.10730565464285996</v>
      </c>
      <c r="E1100" s="1" t="s">
        <v>971</v>
      </c>
      <c r="F1100" s="2">
        <v>41403.679027777776</v>
      </c>
      <c r="G1100" s="1">
        <v>12</v>
      </c>
    </row>
    <row r="1101" spans="1:7" x14ac:dyDescent="0.2">
      <c r="A1101" s="1" t="s">
        <v>1154</v>
      </c>
      <c r="B1101" s="1" t="s">
        <v>1219</v>
      </c>
      <c r="C1101" s="1" t="s">
        <v>1218</v>
      </c>
      <c r="D1101" s="1">
        <v>0.10771650231090039</v>
      </c>
      <c r="E1101" s="1" t="s">
        <v>971</v>
      </c>
      <c r="F1101" s="2">
        <v>41390.48741898148</v>
      </c>
      <c r="G1101" s="1">
        <v>12</v>
      </c>
    </row>
    <row r="1102" spans="1:7" x14ac:dyDescent="0.2">
      <c r="A1102" s="1" t="s">
        <v>1154</v>
      </c>
      <c r="B1102" s="1" t="s">
        <v>1220</v>
      </c>
      <c r="C1102" s="1" t="s">
        <v>1218</v>
      </c>
      <c r="D1102" s="1">
        <v>0.108664769051436</v>
      </c>
      <c r="E1102" s="1" t="s">
        <v>971</v>
      </c>
      <c r="F1102" s="2">
        <v>41403.706620370373</v>
      </c>
      <c r="G1102" s="1">
        <v>12</v>
      </c>
    </row>
    <row r="1103" spans="1:7" x14ac:dyDescent="0.2">
      <c r="A1103" s="1" t="s">
        <v>1154</v>
      </c>
      <c r="B1103" s="1" t="s">
        <v>1221</v>
      </c>
      <c r="C1103" s="1" t="s">
        <v>1218</v>
      </c>
      <c r="D1103" s="1">
        <v>0.108</v>
      </c>
      <c r="E1103" s="1" t="s">
        <v>971</v>
      </c>
      <c r="F1103" s="2">
        <v>41125</v>
      </c>
      <c r="G1103" s="1">
        <v>12</v>
      </c>
    </row>
    <row r="1104" spans="1:7" x14ac:dyDescent="0.2">
      <c r="A1104" s="1" t="s">
        <v>1154</v>
      </c>
      <c r="B1104" s="1" t="s">
        <v>1222</v>
      </c>
      <c r="C1104" s="1" t="s">
        <v>1218</v>
      </c>
      <c r="D1104" s="1">
        <v>0.11</v>
      </c>
      <c r="E1104" s="1" t="s">
        <v>971</v>
      </c>
      <c r="F1104" s="2">
        <v>41125</v>
      </c>
      <c r="G1104" s="1">
        <v>12</v>
      </c>
    </row>
    <row r="1105" spans="1:7" x14ac:dyDescent="0.2">
      <c r="A1105" s="1" t="s">
        <v>1154</v>
      </c>
      <c r="B1105" s="1" t="s">
        <v>1223</v>
      </c>
      <c r="C1105" s="1" t="s">
        <v>1218</v>
      </c>
      <c r="D1105" s="1">
        <v>0.109</v>
      </c>
      <c r="E1105" s="1" t="s">
        <v>971</v>
      </c>
      <c r="F1105" s="2">
        <v>41125</v>
      </c>
      <c r="G1105" s="1">
        <v>12</v>
      </c>
    </row>
    <row r="1106" spans="1:7" x14ac:dyDescent="0.2">
      <c r="A1106" s="1" t="s">
        <v>1154</v>
      </c>
      <c r="B1106" s="1" t="s">
        <v>1224</v>
      </c>
      <c r="C1106" s="1" t="s">
        <v>1218</v>
      </c>
      <c r="D1106" s="1">
        <v>0.109</v>
      </c>
      <c r="E1106" s="1" t="s">
        <v>971</v>
      </c>
      <c r="F1106" s="2">
        <v>41374</v>
      </c>
      <c r="G1106" s="1">
        <v>12</v>
      </c>
    </row>
    <row r="1107" spans="1:7" x14ac:dyDescent="0.2">
      <c r="A1107" s="1" t="s">
        <v>1154</v>
      </c>
      <c r="B1107" s="1" t="s">
        <v>1225</v>
      </c>
      <c r="C1107" s="1" t="s">
        <v>1218</v>
      </c>
      <c r="D1107" s="1">
        <v>0.107</v>
      </c>
      <c r="E1107" s="1" t="s">
        <v>971</v>
      </c>
      <c r="F1107" s="2">
        <v>41374</v>
      </c>
      <c r="G1107" s="1">
        <v>12</v>
      </c>
    </row>
    <row r="1108" spans="1:7" x14ac:dyDescent="0.2">
      <c r="A1108" s="1" t="s">
        <v>1154</v>
      </c>
      <c r="B1108" s="1" t="s">
        <v>1226</v>
      </c>
      <c r="C1108" s="1" t="s">
        <v>1218</v>
      </c>
      <c r="D1108" s="1">
        <v>0.111</v>
      </c>
      <c r="E1108" s="1" t="s">
        <v>971</v>
      </c>
      <c r="F1108" s="2">
        <v>41374</v>
      </c>
      <c r="G1108" s="1">
        <v>12</v>
      </c>
    </row>
    <row r="1109" spans="1:7" x14ac:dyDescent="0.2">
      <c r="A1109" s="1" t="s">
        <v>1154</v>
      </c>
      <c r="B1109" s="1" t="s">
        <v>1227</v>
      </c>
      <c r="C1109" s="1" t="s">
        <v>1218</v>
      </c>
      <c r="D1109" s="1">
        <v>0.111</v>
      </c>
      <c r="E1109" s="1" t="s">
        <v>971</v>
      </c>
      <c r="F1109" s="2">
        <v>41374</v>
      </c>
      <c r="G1109" s="1">
        <v>12</v>
      </c>
    </row>
    <row r="1110" spans="1:7" x14ac:dyDescent="0.2">
      <c r="A1110" s="1" t="s">
        <v>1154</v>
      </c>
      <c r="B1110" s="1" t="s">
        <v>1228</v>
      </c>
      <c r="C1110" s="1" t="s">
        <v>1218</v>
      </c>
      <c r="D1110" s="1">
        <v>0.113</v>
      </c>
      <c r="E1110" s="1" t="s">
        <v>971</v>
      </c>
      <c r="F1110" s="2">
        <v>41374</v>
      </c>
      <c r="G1110" s="1">
        <v>12</v>
      </c>
    </row>
    <row r="1111" spans="1:7" x14ac:dyDescent="0.2">
      <c r="A1111" s="1" t="s">
        <v>1154</v>
      </c>
      <c r="B1111" s="1" t="s">
        <v>1229</v>
      </c>
      <c r="C1111" s="1" t="s">
        <v>1218</v>
      </c>
      <c r="D1111" s="1">
        <v>0.107</v>
      </c>
      <c r="E1111" s="1" t="s">
        <v>971</v>
      </c>
      <c r="F1111" s="2">
        <v>41374</v>
      </c>
      <c r="G1111" s="1">
        <v>12</v>
      </c>
    </row>
    <row r="1112" spans="1:7" x14ac:dyDescent="0.2">
      <c r="A1112" s="1" t="s">
        <v>1154</v>
      </c>
      <c r="B1112" s="1" t="s">
        <v>1230</v>
      </c>
      <c r="C1112" s="1" t="s">
        <v>1218</v>
      </c>
      <c r="D1112" s="1">
        <v>0.111</v>
      </c>
      <c r="E1112" s="1" t="s">
        <v>971</v>
      </c>
      <c r="F1112" s="2">
        <v>41374</v>
      </c>
      <c r="G1112" s="1">
        <v>12</v>
      </c>
    </row>
    <row r="1113" spans="1:7" x14ac:dyDescent="0.2">
      <c r="A1113" s="1" t="s">
        <v>1154</v>
      </c>
      <c r="B1113" s="1" t="s">
        <v>1231</v>
      </c>
      <c r="C1113" s="1" t="s">
        <v>1218</v>
      </c>
      <c r="D1113" s="1">
        <v>0.106</v>
      </c>
      <c r="E1113" s="1" t="s">
        <v>971</v>
      </c>
      <c r="F1113" s="2">
        <v>41360</v>
      </c>
      <c r="G1113" s="1">
        <v>12</v>
      </c>
    </row>
    <row r="1114" spans="1:7" x14ac:dyDescent="0.2">
      <c r="A1114" s="1" t="s">
        <v>1154</v>
      </c>
      <c r="B1114" s="1" t="s">
        <v>1232</v>
      </c>
      <c r="C1114" s="1" t="s">
        <v>1218</v>
      </c>
      <c r="D1114" s="1">
        <v>0.10199999999999999</v>
      </c>
      <c r="E1114" s="1" t="s">
        <v>971</v>
      </c>
      <c r="F1114" s="2">
        <v>41360</v>
      </c>
      <c r="G1114" s="1">
        <v>12</v>
      </c>
    </row>
    <row r="1115" spans="1:7" x14ac:dyDescent="0.2">
      <c r="A1115" s="1" t="s">
        <v>1154</v>
      </c>
      <c r="B1115" s="1" t="s">
        <v>1233</v>
      </c>
      <c r="C1115" s="1" t="s">
        <v>1218</v>
      </c>
      <c r="D1115" s="1">
        <v>0.109</v>
      </c>
      <c r="E1115" s="1" t="s">
        <v>971</v>
      </c>
      <c r="F1115" s="2">
        <v>41360</v>
      </c>
      <c r="G1115" s="1">
        <v>12</v>
      </c>
    </row>
    <row r="1116" spans="1:7" x14ac:dyDescent="0.2">
      <c r="A1116" s="1" t="s">
        <v>1154</v>
      </c>
      <c r="B1116" s="1" t="s">
        <v>1234</v>
      </c>
      <c r="C1116" s="1" t="s">
        <v>1218</v>
      </c>
      <c r="D1116" s="1">
        <v>9.8000000000000004E-2</v>
      </c>
      <c r="E1116" s="1" t="s">
        <v>971</v>
      </c>
      <c r="F1116" s="2">
        <v>41360</v>
      </c>
      <c r="G1116" s="1">
        <v>12</v>
      </c>
    </row>
    <row r="1117" spans="1:7" x14ac:dyDescent="0.2">
      <c r="A1117" s="1" t="s">
        <v>1154</v>
      </c>
      <c r="B1117" s="1" t="s">
        <v>1235</v>
      </c>
      <c r="C1117" s="1" t="s">
        <v>1218</v>
      </c>
      <c r="D1117" s="1">
        <v>0.105</v>
      </c>
      <c r="E1117" s="1" t="s">
        <v>971</v>
      </c>
      <c r="F1117" s="2">
        <v>41360</v>
      </c>
      <c r="G1117" s="1">
        <v>12</v>
      </c>
    </row>
    <row r="1118" spans="1:7" x14ac:dyDescent="0.2">
      <c r="A1118" s="1" t="s">
        <v>1154</v>
      </c>
      <c r="B1118" s="1" t="s">
        <v>1236</v>
      </c>
      <c r="C1118" s="1" t="s">
        <v>1218</v>
      </c>
      <c r="D1118" s="1">
        <v>9.8000000000000004E-2</v>
      </c>
      <c r="E1118" s="1" t="s">
        <v>971</v>
      </c>
      <c r="F1118" s="2">
        <v>41360</v>
      </c>
      <c r="G1118" s="1">
        <v>12</v>
      </c>
    </row>
    <row r="1119" spans="1:7" x14ac:dyDescent="0.2">
      <c r="A1119" s="1" t="s">
        <v>1154</v>
      </c>
      <c r="B1119" s="1" t="s">
        <v>1237</v>
      </c>
      <c r="C1119" s="1" t="s">
        <v>1218</v>
      </c>
      <c r="D1119" s="1">
        <v>0.10199999999999999</v>
      </c>
      <c r="E1119" s="1" t="s">
        <v>971</v>
      </c>
      <c r="F1119" s="2">
        <v>41360</v>
      </c>
      <c r="G1119" s="1">
        <v>12</v>
      </c>
    </row>
    <row r="1120" spans="1:7" x14ac:dyDescent="0.2">
      <c r="A1120" s="1" t="s">
        <v>1154</v>
      </c>
      <c r="B1120" s="1" t="s">
        <v>1238</v>
      </c>
      <c r="C1120" s="1" t="s">
        <v>1218</v>
      </c>
      <c r="D1120" s="1">
        <v>9.5000000000000001E-2</v>
      </c>
      <c r="E1120" s="1" t="s">
        <v>971</v>
      </c>
      <c r="F1120" s="2">
        <v>41360</v>
      </c>
      <c r="G1120" s="1">
        <v>12</v>
      </c>
    </row>
    <row r="1121" spans="1:7" x14ac:dyDescent="0.2">
      <c r="A1121" s="1" t="s">
        <v>1154</v>
      </c>
      <c r="B1121" s="1" t="s">
        <v>1239</v>
      </c>
      <c r="C1121" s="1" t="s">
        <v>1218</v>
      </c>
      <c r="D1121" s="1">
        <v>0.10299999999999999</v>
      </c>
      <c r="E1121" s="1" t="s">
        <v>971</v>
      </c>
      <c r="F1121" s="2">
        <v>41360</v>
      </c>
      <c r="G1121" s="1">
        <v>12</v>
      </c>
    </row>
    <row r="1122" spans="1:7" x14ac:dyDescent="0.2">
      <c r="A1122" s="1" t="s">
        <v>1154</v>
      </c>
      <c r="B1122" s="1" t="s">
        <v>1240</v>
      </c>
      <c r="C1122" s="1" t="s">
        <v>1218</v>
      </c>
      <c r="D1122" s="1">
        <v>0.10199999999999999</v>
      </c>
      <c r="E1122" s="1" t="s">
        <v>971</v>
      </c>
      <c r="F1122" s="2">
        <v>41360</v>
      </c>
      <c r="G1122" s="1">
        <v>12</v>
      </c>
    </row>
    <row r="1123" spans="1:7" x14ac:dyDescent="0.2">
      <c r="A1123" s="1" t="s">
        <v>1154</v>
      </c>
      <c r="B1123" s="1" t="s">
        <v>1241</v>
      </c>
      <c r="C1123" s="1" t="s">
        <v>1218</v>
      </c>
      <c r="D1123" s="1">
        <v>0.10199999999999999</v>
      </c>
      <c r="E1123" s="1" t="s">
        <v>971</v>
      </c>
      <c r="F1123" s="2">
        <v>41360</v>
      </c>
      <c r="G1123" s="1">
        <v>12</v>
      </c>
    </row>
    <row r="1124" spans="1:7" x14ac:dyDescent="0.2">
      <c r="A1124" s="1" t="s">
        <v>1154</v>
      </c>
      <c r="B1124" s="1" t="s">
        <v>1242</v>
      </c>
      <c r="C1124" s="1" t="s">
        <v>1218</v>
      </c>
      <c r="D1124" s="1">
        <v>0.1</v>
      </c>
      <c r="E1124" s="1" t="s">
        <v>971</v>
      </c>
      <c r="F1124" s="2">
        <v>41361</v>
      </c>
      <c r="G1124" s="1">
        <v>12</v>
      </c>
    </row>
    <row r="1125" spans="1:7" x14ac:dyDescent="0.2">
      <c r="A1125" s="1" t="s">
        <v>1154</v>
      </c>
      <c r="B1125" s="1" t="s">
        <v>1243</v>
      </c>
      <c r="C1125" s="1" t="s">
        <v>1218</v>
      </c>
      <c r="D1125" s="1">
        <v>0.105</v>
      </c>
      <c r="E1125" s="1" t="s">
        <v>971</v>
      </c>
      <c r="F1125" s="2">
        <v>41361</v>
      </c>
      <c r="G1125" s="1">
        <v>12</v>
      </c>
    </row>
    <row r="1126" spans="1:7" x14ac:dyDescent="0.2">
      <c r="A1126" s="1" t="s">
        <v>1154</v>
      </c>
      <c r="B1126" s="1" t="s">
        <v>1244</v>
      </c>
      <c r="C1126" s="1" t="s">
        <v>1218</v>
      </c>
      <c r="D1126" s="1">
        <v>0.10299999999999999</v>
      </c>
      <c r="E1126" s="1" t="s">
        <v>971</v>
      </c>
      <c r="F1126" s="2">
        <v>41361</v>
      </c>
      <c r="G1126" s="1">
        <v>12</v>
      </c>
    </row>
    <row r="1127" spans="1:7" x14ac:dyDescent="0.2">
      <c r="A1127" s="1" t="s">
        <v>1154</v>
      </c>
      <c r="B1127" s="1" t="s">
        <v>1245</v>
      </c>
      <c r="C1127" s="1" t="s">
        <v>1218</v>
      </c>
      <c r="D1127" s="1">
        <v>0.1</v>
      </c>
      <c r="E1127" s="1" t="s">
        <v>971</v>
      </c>
      <c r="F1127" s="2">
        <v>41361</v>
      </c>
      <c r="G1127" s="1">
        <v>12</v>
      </c>
    </row>
    <row r="1128" spans="1:7" x14ac:dyDescent="0.2">
      <c r="A1128" s="1" t="s">
        <v>1154</v>
      </c>
      <c r="B1128" s="1" t="s">
        <v>1246</v>
      </c>
      <c r="C1128" s="1" t="s">
        <v>1218</v>
      </c>
      <c r="D1128" s="1">
        <v>9.8000000000000004E-2</v>
      </c>
      <c r="E1128" s="1" t="s">
        <v>971</v>
      </c>
      <c r="F1128" s="2">
        <v>41361</v>
      </c>
      <c r="G1128" s="1">
        <v>12</v>
      </c>
    </row>
    <row r="1129" spans="1:7" x14ac:dyDescent="0.2">
      <c r="A1129" s="1" t="s">
        <v>1154</v>
      </c>
      <c r="B1129" s="1" t="s">
        <v>1247</v>
      </c>
      <c r="C1129" s="1" t="s">
        <v>1218</v>
      </c>
      <c r="D1129" s="1">
        <v>9.5000000000000001E-2</v>
      </c>
      <c r="E1129" s="1" t="s">
        <v>971</v>
      </c>
      <c r="F1129" s="2">
        <v>41361</v>
      </c>
      <c r="G1129" s="1">
        <v>12</v>
      </c>
    </row>
    <row r="1130" spans="1:7" x14ac:dyDescent="0.2">
      <c r="A1130" s="1" t="s">
        <v>1154</v>
      </c>
      <c r="B1130" s="1" t="s">
        <v>1248</v>
      </c>
      <c r="C1130" s="1" t="s">
        <v>1249</v>
      </c>
      <c r="D1130" s="1">
        <v>5.7793725775029285</v>
      </c>
      <c r="E1130" s="1" t="s">
        <v>971</v>
      </c>
      <c r="F1130" s="2">
        <v>39682.480497685188</v>
      </c>
      <c r="G1130" s="1">
        <v>12</v>
      </c>
    </row>
    <row r="1131" spans="1:7" x14ac:dyDescent="0.2">
      <c r="A1131" s="1" t="s">
        <v>1154</v>
      </c>
      <c r="B1131" s="1" t="s">
        <v>1250</v>
      </c>
      <c r="C1131" s="1" t="s">
        <v>1249</v>
      </c>
      <c r="D1131" s="1">
        <v>5.4275308385420464</v>
      </c>
      <c r="E1131" s="1" t="s">
        <v>971</v>
      </c>
      <c r="F1131" s="2">
        <v>39682.467523148145</v>
      </c>
      <c r="G1131" s="1">
        <v>12</v>
      </c>
    </row>
    <row r="1132" spans="1:7" x14ac:dyDescent="0.2">
      <c r="A1132" s="1" t="s">
        <v>1154</v>
      </c>
      <c r="B1132" s="1" t="s">
        <v>1251</v>
      </c>
      <c r="C1132" s="1" t="s">
        <v>1249</v>
      </c>
      <c r="D1132" s="1">
        <v>5.1458688229299687</v>
      </c>
      <c r="E1132" s="1" t="s">
        <v>971</v>
      </c>
      <c r="F1132" s="2">
        <v>39682.552164351851</v>
      </c>
      <c r="G1132" s="1">
        <v>12</v>
      </c>
    </row>
    <row r="1133" spans="1:7" x14ac:dyDescent="0.2">
      <c r="A1133" s="1" t="s">
        <v>1154</v>
      </c>
      <c r="B1133" s="1" t="s">
        <v>1252</v>
      </c>
      <c r="C1133" s="1" t="s">
        <v>1253</v>
      </c>
      <c r="D1133" s="1">
        <v>94.8</v>
      </c>
      <c r="E1133" s="1" t="s">
        <v>971</v>
      </c>
      <c r="F1133" s="2">
        <v>39080</v>
      </c>
      <c r="G1133" s="1">
        <v>12</v>
      </c>
    </row>
    <row r="1134" spans="1:7" x14ac:dyDescent="0.2">
      <c r="A1134" s="1" t="s">
        <v>1154</v>
      </c>
      <c r="B1134" s="1" t="s">
        <v>1254</v>
      </c>
      <c r="C1134" s="1" t="s">
        <v>1253</v>
      </c>
      <c r="D1134" s="1">
        <v>100.3</v>
      </c>
      <c r="E1134" s="1" t="s">
        <v>971</v>
      </c>
      <c r="F1134" s="2">
        <v>39080</v>
      </c>
      <c r="G1134" s="1">
        <v>12</v>
      </c>
    </row>
    <row r="1135" spans="1:7" x14ac:dyDescent="0.2">
      <c r="A1135" s="1" t="s">
        <v>1154</v>
      </c>
      <c r="B1135" s="1" t="s">
        <v>1255</v>
      </c>
      <c r="C1135" s="1" t="s">
        <v>1253</v>
      </c>
      <c r="D1135" s="1">
        <v>101.7</v>
      </c>
      <c r="E1135" s="1" t="s">
        <v>971</v>
      </c>
      <c r="F1135" s="2">
        <v>39080</v>
      </c>
      <c r="G1135" s="1">
        <v>12</v>
      </c>
    </row>
    <row r="1136" spans="1:7" x14ac:dyDescent="0.2">
      <c r="A1136" s="1" t="s">
        <v>1154</v>
      </c>
      <c r="B1136" s="1" t="s">
        <v>1256</v>
      </c>
      <c r="C1136" s="1" t="s">
        <v>1253</v>
      </c>
      <c r="D1136" s="1">
        <v>95.7</v>
      </c>
      <c r="E1136" s="1" t="s">
        <v>971</v>
      </c>
      <c r="F1136" s="2">
        <v>39080</v>
      </c>
      <c r="G1136" s="1">
        <v>12</v>
      </c>
    </row>
    <row r="1137" spans="1:7" x14ac:dyDescent="0.2">
      <c r="A1137" s="1" t="s">
        <v>1154</v>
      </c>
      <c r="B1137" s="1" t="s">
        <v>1257</v>
      </c>
      <c r="C1137" s="1" t="s">
        <v>1258</v>
      </c>
      <c r="D1137" s="1">
        <v>4.9213485020765084</v>
      </c>
      <c r="E1137" s="1" t="s">
        <v>971</v>
      </c>
      <c r="F1137" s="2">
        <v>42105.6640162037</v>
      </c>
      <c r="G1137" s="1">
        <v>12</v>
      </c>
    </row>
    <row r="1138" spans="1:7" x14ac:dyDescent="0.2">
      <c r="A1138" s="1" t="s">
        <v>1154</v>
      </c>
      <c r="B1138" s="1" t="s">
        <v>1259</v>
      </c>
      <c r="C1138" s="1" t="s">
        <v>1258</v>
      </c>
      <c r="D1138" s="1">
        <v>4.9759924115719043</v>
      </c>
      <c r="E1138" s="1" t="s">
        <v>971</v>
      </c>
      <c r="F1138" s="2">
        <v>42105.668206018519</v>
      </c>
      <c r="G1138" s="1">
        <v>12</v>
      </c>
    </row>
    <row r="1139" spans="1:7" x14ac:dyDescent="0.2">
      <c r="A1139" s="1" t="s">
        <v>1154</v>
      </c>
      <c r="B1139" s="1" t="s">
        <v>1260</v>
      </c>
      <c r="C1139" s="1" t="s">
        <v>1258</v>
      </c>
      <c r="D1139" s="1">
        <v>5.0473729437611539</v>
      </c>
      <c r="E1139" s="1" t="s">
        <v>971</v>
      </c>
      <c r="F1139" s="2">
        <v>42105.673541666663</v>
      </c>
      <c r="G1139" s="1">
        <v>12</v>
      </c>
    </row>
    <row r="1140" spans="1:7" x14ac:dyDescent="0.2">
      <c r="A1140" s="1" t="s">
        <v>1154</v>
      </c>
      <c r="B1140" s="1" t="s">
        <v>1261</v>
      </c>
      <c r="C1140" s="1" t="s">
        <v>1258</v>
      </c>
      <c r="D1140" s="1">
        <v>4.0591648733142387</v>
      </c>
      <c r="E1140" s="1" t="s">
        <v>971</v>
      </c>
      <c r="F1140" s="2">
        <v>41663.435474537036</v>
      </c>
      <c r="G1140" s="1">
        <v>12</v>
      </c>
    </row>
    <row r="1141" spans="1:7" x14ac:dyDescent="0.2">
      <c r="A1141" s="1" t="s">
        <v>1154</v>
      </c>
      <c r="B1141" s="1" t="s">
        <v>1262</v>
      </c>
      <c r="C1141" s="1" t="s">
        <v>1258</v>
      </c>
      <c r="D1141" s="1">
        <v>4.5874194489330238</v>
      </c>
      <c r="E1141" s="1" t="s">
        <v>971</v>
      </c>
      <c r="F1141" s="2">
        <v>41663.44027777778</v>
      </c>
      <c r="G1141" s="1">
        <v>12</v>
      </c>
    </row>
    <row r="1142" spans="1:7" x14ac:dyDescent="0.2">
      <c r="A1142" s="1" t="s">
        <v>1154</v>
      </c>
      <c r="B1142" s="1" t="s">
        <v>1263</v>
      </c>
      <c r="C1142" s="1" t="s">
        <v>1258</v>
      </c>
      <c r="D1142" s="1">
        <v>4.7954437110167474</v>
      </c>
      <c r="E1142" s="1" t="s">
        <v>971</v>
      </c>
      <c r="F1142" s="2">
        <v>41663.444537037038</v>
      </c>
      <c r="G1142" s="1">
        <v>12</v>
      </c>
    </row>
    <row r="1143" spans="1:7" x14ac:dyDescent="0.2">
      <c r="A1143" s="1" t="s">
        <v>1154</v>
      </c>
      <c r="B1143" s="1" t="s">
        <v>1264</v>
      </c>
      <c r="C1143" s="1" t="s">
        <v>1258</v>
      </c>
      <c r="D1143" s="1">
        <v>4.6673735043045728</v>
      </c>
      <c r="E1143" s="1" t="s">
        <v>971</v>
      </c>
      <c r="F1143" s="2">
        <v>40425.590937499997</v>
      </c>
      <c r="G1143" s="1">
        <v>12</v>
      </c>
    </row>
    <row r="1144" spans="1:7" x14ac:dyDescent="0.2">
      <c r="A1144" s="1" t="s">
        <v>1154</v>
      </c>
      <c r="B1144" s="1" t="s">
        <v>1265</v>
      </c>
      <c r="C1144" s="1" t="s">
        <v>1258</v>
      </c>
      <c r="D1144" s="1">
        <v>5.1025961806735234</v>
      </c>
      <c r="E1144" s="1" t="s">
        <v>971</v>
      </c>
      <c r="F1144" s="2">
        <v>40425.595729166664</v>
      </c>
      <c r="G1144" s="1">
        <v>12</v>
      </c>
    </row>
    <row r="1145" spans="1:7" x14ac:dyDescent="0.2">
      <c r="A1145" s="1" t="s">
        <v>1154</v>
      </c>
      <c r="B1145" s="1" t="s">
        <v>1266</v>
      </c>
      <c r="C1145" s="1" t="s">
        <v>1258</v>
      </c>
      <c r="D1145" s="1">
        <v>4.1474787395016506</v>
      </c>
      <c r="E1145" s="1" t="s">
        <v>971</v>
      </c>
      <c r="F1145" s="2">
        <v>40425.602673611109</v>
      </c>
      <c r="G1145" s="1">
        <v>12</v>
      </c>
    </row>
    <row r="1146" spans="1:7" x14ac:dyDescent="0.2">
      <c r="A1146" s="1" t="s">
        <v>1154</v>
      </c>
      <c r="B1146" s="1" t="s">
        <v>1267</v>
      </c>
      <c r="C1146" s="1" t="s">
        <v>1258</v>
      </c>
      <c r="D1146" s="1">
        <v>4.7651008794770009</v>
      </c>
      <c r="E1146" s="1" t="s">
        <v>971</v>
      </c>
      <c r="F1146" s="2">
        <v>41751.522557870368</v>
      </c>
      <c r="G1146" s="1">
        <v>12</v>
      </c>
    </row>
    <row r="1147" spans="1:7" x14ac:dyDescent="0.2">
      <c r="A1147" s="1" t="s">
        <v>1154</v>
      </c>
      <c r="B1147" s="1" t="s">
        <v>1268</v>
      </c>
      <c r="C1147" s="1" t="s">
        <v>1258</v>
      </c>
      <c r="D1147" s="1">
        <v>5.0170573036711898</v>
      </c>
      <c r="E1147" s="1" t="s">
        <v>971</v>
      </c>
      <c r="F1147" s="2">
        <v>41751.526574074072</v>
      </c>
      <c r="G1147" s="1">
        <v>12</v>
      </c>
    </row>
    <row r="1148" spans="1:7" x14ac:dyDescent="0.2">
      <c r="A1148" s="1" t="s">
        <v>1154</v>
      </c>
      <c r="B1148" s="1" t="s">
        <v>1269</v>
      </c>
      <c r="C1148" s="1" t="s">
        <v>1258</v>
      </c>
      <c r="D1148" s="1">
        <v>4.9989075404045407</v>
      </c>
      <c r="E1148" s="1" t="s">
        <v>971</v>
      </c>
      <c r="F1148" s="2">
        <v>41751.530694444446</v>
      </c>
      <c r="G1148" s="1">
        <v>12</v>
      </c>
    </row>
    <row r="1149" spans="1:7" x14ac:dyDescent="0.2">
      <c r="A1149" s="1" t="s">
        <v>1154</v>
      </c>
      <c r="B1149" s="1" t="s">
        <v>1270</v>
      </c>
      <c r="C1149" s="1" t="s">
        <v>1258</v>
      </c>
      <c r="D1149" s="1">
        <v>4.8284666913150271</v>
      </c>
      <c r="E1149" s="1" t="s">
        <v>971</v>
      </c>
      <c r="F1149" s="2">
        <v>39625.42827546296</v>
      </c>
      <c r="G1149" s="1">
        <v>12</v>
      </c>
    </row>
    <row r="1150" spans="1:7" x14ac:dyDescent="0.2">
      <c r="A1150" s="1" t="s">
        <v>1154</v>
      </c>
      <c r="B1150" s="1" t="s">
        <v>1271</v>
      </c>
      <c r="C1150" s="1" t="s">
        <v>1258</v>
      </c>
      <c r="D1150" s="1">
        <v>5.0063806825137638</v>
      </c>
      <c r="E1150" s="1" t="s">
        <v>971</v>
      </c>
      <c r="F1150" s="2">
        <v>39625.450254629628</v>
      </c>
      <c r="G1150" s="1">
        <v>12</v>
      </c>
    </row>
    <row r="1151" spans="1:7" x14ac:dyDescent="0.2">
      <c r="A1151" s="1" t="s">
        <v>1154</v>
      </c>
      <c r="B1151" s="1" t="s">
        <v>1272</v>
      </c>
      <c r="C1151" s="1" t="s">
        <v>1258</v>
      </c>
      <c r="D1151" s="1">
        <v>4.8771388625636725</v>
      </c>
      <c r="E1151" s="1" t="s">
        <v>971</v>
      </c>
      <c r="F1151" s="2">
        <v>39625.454560185186</v>
      </c>
      <c r="G1151" s="1">
        <v>12</v>
      </c>
    </row>
    <row r="1152" spans="1:7" x14ac:dyDescent="0.2">
      <c r="A1152" s="1" t="s">
        <v>1154</v>
      </c>
      <c r="B1152" s="1" t="s">
        <v>1273</v>
      </c>
      <c r="C1152" s="1" t="s">
        <v>1258</v>
      </c>
      <c r="D1152" s="1">
        <v>5.1518675037143584</v>
      </c>
      <c r="E1152" s="1" t="s">
        <v>971</v>
      </c>
      <c r="F1152" s="2">
        <v>42545.485567129632</v>
      </c>
      <c r="G1152" s="1">
        <v>12</v>
      </c>
    </row>
    <row r="1153" spans="1:7" x14ac:dyDescent="0.2">
      <c r="A1153" s="1" t="s">
        <v>1154</v>
      </c>
      <c r="B1153" s="1" t="s">
        <v>1274</v>
      </c>
      <c r="C1153" s="1" t="s">
        <v>1258</v>
      </c>
      <c r="D1153" s="1">
        <v>5.1445082276498439</v>
      </c>
      <c r="E1153" s="1" t="s">
        <v>971</v>
      </c>
      <c r="F1153" s="2">
        <v>42545.490451388891</v>
      </c>
      <c r="G1153" s="1">
        <v>12</v>
      </c>
    </row>
    <row r="1154" spans="1:7" x14ac:dyDescent="0.2">
      <c r="A1154" s="1" t="s">
        <v>1154</v>
      </c>
      <c r="B1154" s="1" t="s">
        <v>1275</v>
      </c>
      <c r="C1154" s="1" t="s">
        <v>1258</v>
      </c>
      <c r="D1154" s="1">
        <v>4.9966175594184294</v>
      </c>
      <c r="E1154" s="1" t="s">
        <v>971</v>
      </c>
      <c r="F1154" s="2">
        <v>42545.49560185185</v>
      </c>
      <c r="G1154" s="1">
        <v>12</v>
      </c>
    </row>
    <row r="1155" spans="1:7" x14ac:dyDescent="0.2">
      <c r="A1155" s="1" t="s">
        <v>1154</v>
      </c>
      <c r="B1155" s="1" t="s">
        <v>1276</v>
      </c>
      <c r="C1155" s="1" t="s">
        <v>1258</v>
      </c>
      <c r="D1155" s="1">
        <v>5.0327264163664855</v>
      </c>
      <c r="E1155" s="1" t="s">
        <v>971</v>
      </c>
      <c r="F1155" s="2">
        <v>39625.477673611109</v>
      </c>
      <c r="G1155" s="1">
        <v>12</v>
      </c>
    </row>
    <row r="1156" spans="1:7" x14ac:dyDescent="0.2">
      <c r="A1156" s="1" t="s">
        <v>1154</v>
      </c>
      <c r="B1156" s="1" t="s">
        <v>1277</v>
      </c>
      <c r="C1156" s="1" t="s">
        <v>1258</v>
      </c>
      <c r="D1156" s="1">
        <v>5.2490233701457472</v>
      </c>
      <c r="E1156" s="1" t="s">
        <v>971</v>
      </c>
      <c r="F1156" s="2">
        <v>39625.482881944445</v>
      </c>
      <c r="G1156" s="1">
        <v>12</v>
      </c>
    </row>
    <row r="1157" spans="1:7" x14ac:dyDescent="0.2">
      <c r="A1157" s="1" t="s">
        <v>1154</v>
      </c>
      <c r="B1157" s="1" t="s">
        <v>1278</v>
      </c>
      <c r="C1157" s="1" t="s">
        <v>1258</v>
      </c>
      <c r="D1157" s="1">
        <v>4.5642288270990168</v>
      </c>
      <c r="E1157" s="1" t="s">
        <v>971</v>
      </c>
      <c r="F1157" s="2">
        <v>39625.487569444442</v>
      </c>
      <c r="G1157" s="1">
        <v>12</v>
      </c>
    </row>
    <row r="1158" spans="1:7" x14ac:dyDescent="0.2">
      <c r="A1158" s="1" t="s">
        <v>1154</v>
      </c>
      <c r="B1158" s="1" t="s">
        <v>1279</v>
      </c>
      <c r="C1158" s="1" t="s">
        <v>1258</v>
      </c>
      <c r="D1158" s="1">
        <v>4.83</v>
      </c>
      <c r="E1158" s="1" t="s">
        <v>971</v>
      </c>
      <c r="F1158" s="2">
        <v>39414</v>
      </c>
      <c r="G1158" s="1">
        <v>12</v>
      </c>
    </row>
    <row r="1159" spans="1:7" x14ac:dyDescent="0.2">
      <c r="A1159" s="1" t="s">
        <v>1154</v>
      </c>
      <c r="B1159" s="1" t="s">
        <v>1280</v>
      </c>
      <c r="C1159" s="1" t="s">
        <v>1258</v>
      </c>
      <c r="D1159" s="1">
        <v>5.05</v>
      </c>
      <c r="E1159" s="1" t="s">
        <v>971</v>
      </c>
      <c r="F1159" s="2">
        <v>39414</v>
      </c>
      <c r="G1159" s="1">
        <v>12</v>
      </c>
    </row>
    <row r="1160" spans="1:7" x14ac:dyDescent="0.2">
      <c r="A1160" s="1" t="s">
        <v>1154</v>
      </c>
      <c r="B1160" s="1" t="s">
        <v>1281</v>
      </c>
      <c r="C1160" s="1" t="s">
        <v>1258</v>
      </c>
      <c r="D1160" s="1">
        <v>4.7300000000000004</v>
      </c>
      <c r="E1160" s="1" t="s">
        <v>971</v>
      </c>
      <c r="F1160" s="2">
        <v>39414</v>
      </c>
      <c r="G1160" s="1">
        <v>12</v>
      </c>
    </row>
    <row r="1161" spans="1:7" x14ac:dyDescent="0.2">
      <c r="A1161" s="1" t="s">
        <v>1154</v>
      </c>
      <c r="B1161" s="1" t="s">
        <v>1282</v>
      </c>
      <c r="C1161" s="1" t="s">
        <v>1258</v>
      </c>
      <c r="D1161" s="1">
        <v>4.72765998715305</v>
      </c>
      <c r="E1161" s="1" t="s">
        <v>971</v>
      </c>
      <c r="F1161" s="2">
        <v>41751.408263888887</v>
      </c>
      <c r="G1161" s="1">
        <v>12</v>
      </c>
    </row>
    <row r="1162" spans="1:7" x14ac:dyDescent="0.2">
      <c r="A1162" s="1" t="s">
        <v>1154</v>
      </c>
      <c r="B1162" s="1" t="s">
        <v>1283</v>
      </c>
      <c r="C1162" s="1" t="s">
        <v>1258</v>
      </c>
      <c r="D1162" s="1">
        <v>5.0475629018825474</v>
      </c>
      <c r="E1162" s="1" t="s">
        <v>971</v>
      </c>
      <c r="F1162" s="2">
        <v>41751.399791666663</v>
      </c>
      <c r="G1162" s="1">
        <v>12</v>
      </c>
    </row>
    <row r="1163" spans="1:7" x14ac:dyDescent="0.2">
      <c r="A1163" s="1" t="s">
        <v>1154</v>
      </c>
      <c r="B1163" s="1" t="s">
        <v>1284</v>
      </c>
      <c r="C1163" s="1" t="s">
        <v>1258</v>
      </c>
      <c r="D1163" s="1">
        <v>4.6234048895555313</v>
      </c>
      <c r="E1163" s="1" t="s">
        <v>971</v>
      </c>
      <c r="F1163" s="2">
        <v>41751.403611111113</v>
      </c>
      <c r="G1163" s="1">
        <v>12</v>
      </c>
    </row>
    <row r="1164" spans="1:7" x14ac:dyDescent="0.2">
      <c r="A1164" s="1" t="s">
        <v>1154</v>
      </c>
      <c r="B1164" s="1" t="s">
        <v>1285</v>
      </c>
      <c r="C1164" s="1" t="s">
        <v>1258</v>
      </c>
      <c r="D1164" s="1">
        <v>5.1788462634789267</v>
      </c>
      <c r="E1164" s="1" t="s">
        <v>971</v>
      </c>
      <c r="F1164" s="2">
        <v>42623.503148148149</v>
      </c>
      <c r="G1164" s="1">
        <v>12</v>
      </c>
    </row>
    <row r="1165" spans="1:7" x14ac:dyDescent="0.2">
      <c r="A1165" s="1" t="s">
        <v>1154</v>
      </c>
      <c r="B1165" s="1" t="s">
        <v>1286</v>
      </c>
      <c r="C1165" s="1" t="s">
        <v>1258</v>
      </c>
      <c r="D1165" s="1">
        <v>5.3765927714724491</v>
      </c>
      <c r="E1165" s="1" t="s">
        <v>971</v>
      </c>
      <c r="F1165" s="2">
        <v>42623.547418981485</v>
      </c>
      <c r="G1165" s="1">
        <v>12</v>
      </c>
    </row>
    <row r="1166" spans="1:7" x14ac:dyDescent="0.2">
      <c r="A1166" s="1" t="s">
        <v>1154</v>
      </c>
      <c r="B1166" s="1" t="s">
        <v>1287</v>
      </c>
      <c r="C1166" s="1" t="s">
        <v>1258</v>
      </c>
      <c r="D1166" s="1">
        <v>4.9185796201629683</v>
      </c>
      <c r="E1166" s="1" t="s">
        <v>971</v>
      </c>
      <c r="F1166" s="2">
        <v>42623.555243055554</v>
      </c>
      <c r="G1166" s="1">
        <v>12</v>
      </c>
    </row>
    <row r="1167" spans="1:7" x14ac:dyDescent="0.2">
      <c r="A1167" s="1" t="s">
        <v>1154</v>
      </c>
      <c r="B1167" s="1" t="s">
        <v>1288</v>
      </c>
      <c r="C1167" s="1" t="s">
        <v>1258</v>
      </c>
      <c r="D1167" s="1">
        <v>5.078835584912194</v>
      </c>
      <c r="E1167" s="1" t="s">
        <v>971</v>
      </c>
      <c r="F1167" s="2">
        <v>41102.705972222226</v>
      </c>
      <c r="G1167" s="1">
        <v>12</v>
      </c>
    </row>
    <row r="1168" spans="1:7" x14ac:dyDescent="0.2">
      <c r="A1168" s="1" t="s">
        <v>1154</v>
      </c>
      <c r="B1168" s="1" t="s">
        <v>1289</v>
      </c>
      <c r="C1168" s="1" t="s">
        <v>1258</v>
      </c>
      <c r="D1168" s="1">
        <v>5.2918107412140056</v>
      </c>
      <c r="E1168" s="1" t="s">
        <v>971</v>
      </c>
      <c r="F1168" s="2">
        <v>41102.71056712963</v>
      </c>
      <c r="G1168" s="1">
        <v>12</v>
      </c>
    </row>
    <row r="1169" spans="1:7" x14ac:dyDescent="0.2">
      <c r="A1169" s="1" t="s">
        <v>1154</v>
      </c>
      <c r="B1169" s="1" t="s">
        <v>1290</v>
      </c>
      <c r="C1169" s="1" t="s">
        <v>1258</v>
      </c>
      <c r="D1169" s="1">
        <v>5.5591758830926725</v>
      </c>
      <c r="E1169" s="1" t="s">
        <v>971</v>
      </c>
      <c r="F1169" s="2">
        <v>41102.715208333335</v>
      </c>
      <c r="G1169" s="1">
        <v>12</v>
      </c>
    </row>
    <row r="1170" spans="1:7" x14ac:dyDescent="0.2">
      <c r="A1170" s="1" t="s">
        <v>1154</v>
      </c>
      <c r="B1170" s="1" t="s">
        <v>1291</v>
      </c>
      <c r="C1170" s="1" t="s">
        <v>1258</v>
      </c>
      <c r="D1170" s="1">
        <v>4.6844393799832051</v>
      </c>
      <c r="E1170" s="1" t="s">
        <v>971</v>
      </c>
      <c r="F1170" s="2">
        <v>42118.687824074077</v>
      </c>
      <c r="G1170" s="1">
        <v>12</v>
      </c>
    </row>
    <row r="1171" spans="1:7" x14ac:dyDescent="0.2">
      <c r="A1171" s="1" t="s">
        <v>1154</v>
      </c>
      <c r="B1171" s="1" t="s">
        <v>1292</v>
      </c>
      <c r="C1171" s="1" t="s">
        <v>1258</v>
      </c>
      <c r="D1171" s="1">
        <v>5.1203720660764356</v>
      </c>
      <c r="E1171" s="1" t="s">
        <v>971</v>
      </c>
      <c r="F1171" s="2">
        <v>42118.69190972222</v>
      </c>
      <c r="G1171" s="1">
        <v>12</v>
      </c>
    </row>
    <row r="1172" spans="1:7" x14ac:dyDescent="0.2">
      <c r="A1172" s="1" t="s">
        <v>1154</v>
      </c>
      <c r="B1172" s="1" t="s">
        <v>1293</v>
      </c>
      <c r="C1172" s="1" t="s">
        <v>1258</v>
      </c>
      <c r="D1172" s="1">
        <v>5.068190400065486</v>
      </c>
      <c r="E1172" s="1" t="s">
        <v>971</v>
      </c>
      <c r="F1172" s="2">
        <v>42118.699513888889</v>
      </c>
      <c r="G1172" s="1">
        <v>12</v>
      </c>
    </row>
    <row r="1173" spans="1:7" x14ac:dyDescent="0.2">
      <c r="A1173" s="1" t="s">
        <v>1154</v>
      </c>
      <c r="B1173" s="1" t="s">
        <v>1294</v>
      </c>
      <c r="C1173" s="1" t="s">
        <v>1258</v>
      </c>
      <c r="D1173" s="1">
        <v>4.5278065231624787</v>
      </c>
      <c r="E1173" s="1" t="s">
        <v>971</v>
      </c>
      <c r="F1173" s="2">
        <v>42519.674710648149</v>
      </c>
      <c r="G1173" s="1">
        <v>12</v>
      </c>
    </row>
    <row r="1174" spans="1:7" x14ac:dyDescent="0.2">
      <c r="A1174" s="1" t="s">
        <v>1154</v>
      </c>
      <c r="B1174" s="1" t="s">
        <v>1295</v>
      </c>
      <c r="C1174" s="1" t="s">
        <v>1258</v>
      </c>
      <c r="D1174" s="1">
        <v>4.6100996381697907</v>
      </c>
      <c r="E1174" s="1" t="s">
        <v>971</v>
      </c>
      <c r="F1174" s="2">
        <v>42519.680277777778</v>
      </c>
      <c r="G1174" s="1">
        <v>12</v>
      </c>
    </row>
    <row r="1175" spans="1:7" x14ac:dyDescent="0.2">
      <c r="A1175" s="1" t="s">
        <v>1154</v>
      </c>
      <c r="B1175" s="1" t="s">
        <v>1296</v>
      </c>
      <c r="C1175" s="1" t="s">
        <v>1258</v>
      </c>
      <c r="D1175" s="1">
        <v>4.5374863155744789</v>
      </c>
      <c r="E1175" s="1" t="s">
        <v>971</v>
      </c>
      <c r="F1175" s="2">
        <v>42519.685358796298</v>
      </c>
      <c r="G1175" s="1">
        <v>12</v>
      </c>
    </row>
    <row r="1176" spans="1:7" x14ac:dyDescent="0.2">
      <c r="A1176" s="1" t="s">
        <v>1154</v>
      </c>
      <c r="B1176" s="1" t="s">
        <v>1297</v>
      </c>
      <c r="C1176" s="1" t="s">
        <v>1258</v>
      </c>
      <c r="D1176" s="1">
        <v>4.7287780149507777</v>
      </c>
      <c r="E1176" s="1" t="s">
        <v>971</v>
      </c>
      <c r="F1176" s="2">
        <v>42510.639120370368</v>
      </c>
      <c r="G1176" s="1">
        <v>12</v>
      </c>
    </row>
    <row r="1177" spans="1:7" x14ac:dyDescent="0.2">
      <c r="A1177" s="1" t="s">
        <v>1154</v>
      </c>
      <c r="B1177" s="1" t="s">
        <v>1298</v>
      </c>
      <c r="C1177" s="1" t="s">
        <v>1258</v>
      </c>
      <c r="D1177" s="1">
        <v>5.1537064810550222</v>
      </c>
      <c r="E1177" s="1" t="s">
        <v>971</v>
      </c>
      <c r="F1177" s="2">
        <v>42510.645138888889</v>
      </c>
      <c r="G1177" s="1">
        <v>12</v>
      </c>
    </row>
    <row r="1178" spans="1:7" x14ac:dyDescent="0.2">
      <c r="A1178" s="1" t="s">
        <v>1154</v>
      </c>
      <c r="B1178" s="1" t="s">
        <v>1299</v>
      </c>
      <c r="C1178" s="1" t="s">
        <v>1258</v>
      </c>
      <c r="D1178" s="1">
        <v>5.3725294434079824</v>
      </c>
      <c r="E1178" s="1" t="s">
        <v>971</v>
      </c>
      <c r="F1178" s="2">
        <v>42510.651261574072</v>
      </c>
      <c r="G1178" s="1">
        <v>12</v>
      </c>
    </row>
    <row r="1179" spans="1:7" x14ac:dyDescent="0.2">
      <c r="A1179" s="1" t="s">
        <v>1154</v>
      </c>
      <c r="B1179" s="1" t="s">
        <v>1300</v>
      </c>
      <c r="C1179" s="1" t="s">
        <v>1258</v>
      </c>
      <c r="D1179" s="1">
        <v>4.2151421640492917</v>
      </c>
      <c r="E1179" s="1" t="s">
        <v>971</v>
      </c>
      <c r="F1179" s="2">
        <v>41664.504340277781</v>
      </c>
      <c r="G1179" s="1">
        <v>12</v>
      </c>
    </row>
    <row r="1180" spans="1:7" x14ac:dyDescent="0.2">
      <c r="A1180" s="1" t="s">
        <v>1154</v>
      </c>
      <c r="B1180" s="1" t="s">
        <v>1301</v>
      </c>
      <c r="C1180" s="1" t="s">
        <v>1258</v>
      </c>
      <c r="D1180" s="1">
        <v>5.0425945248238975</v>
      </c>
      <c r="E1180" s="1" t="s">
        <v>971</v>
      </c>
      <c r="F1180" s="2">
        <v>41664.508761574078</v>
      </c>
      <c r="G1180" s="1">
        <v>12</v>
      </c>
    </row>
    <row r="1181" spans="1:7" x14ac:dyDescent="0.2">
      <c r="A1181" s="1" t="s">
        <v>1154</v>
      </c>
      <c r="B1181" s="1" t="s">
        <v>1302</v>
      </c>
      <c r="C1181" s="1" t="s">
        <v>1258</v>
      </c>
      <c r="D1181" s="1">
        <v>4.6289096383120558</v>
      </c>
      <c r="E1181" s="1" t="s">
        <v>971</v>
      </c>
      <c r="F1181" s="2">
        <v>41664.569537037038</v>
      </c>
      <c r="G1181" s="1">
        <v>12</v>
      </c>
    </row>
    <row r="1182" spans="1:7" x14ac:dyDescent="0.2">
      <c r="A1182" s="1" t="s">
        <v>1154</v>
      </c>
      <c r="B1182" s="1" t="s">
        <v>1303</v>
      </c>
      <c r="C1182" s="1" t="s">
        <v>1258</v>
      </c>
      <c r="D1182" s="1">
        <v>5.2375096397006917</v>
      </c>
      <c r="E1182" s="1" t="s">
        <v>971</v>
      </c>
      <c r="F1182" s="2">
        <v>41663.4846412037</v>
      </c>
      <c r="G1182" s="1">
        <v>12</v>
      </c>
    </row>
    <row r="1183" spans="1:7" x14ac:dyDescent="0.2">
      <c r="A1183" s="1" t="s">
        <v>1154</v>
      </c>
      <c r="B1183" s="1" t="s">
        <v>1304</v>
      </c>
      <c r="C1183" s="1" t="s">
        <v>1258</v>
      </c>
      <c r="D1183" s="1">
        <v>5.360032271604994</v>
      </c>
      <c r="E1183" s="1" t="s">
        <v>971</v>
      </c>
      <c r="F1183" s="2">
        <v>41663.490046296298</v>
      </c>
      <c r="G1183" s="1">
        <v>12</v>
      </c>
    </row>
    <row r="1184" spans="1:7" x14ac:dyDescent="0.2">
      <c r="A1184" s="1" t="s">
        <v>1154</v>
      </c>
      <c r="B1184" s="1" t="s">
        <v>1305</v>
      </c>
      <c r="C1184" s="1" t="s">
        <v>1258</v>
      </c>
      <c r="D1184" s="1">
        <v>5.0465995427717534</v>
      </c>
      <c r="E1184" s="1" t="s">
        <v>971</v>
      </c>
      <c r="F1184" s="2">
        <v>41663.494872685187</v>
      </c>
      <c r="G1184" s="1">
        <v>12</v>
      </c>
    </row>
    <row r="1185" spans="1:7" x14ac:dyDescent="0.2">
      <c r="A1185" s="1" t="s">
        <v>1154</v>
      </c>
      <c r="B1185" s="1" t="s">
        <v>1306</v>
      </c>
      <c r="C1185" s="1" t="s">
        <v>1258</v>
      </c>
      <c r="D1185" s="1">
        <v>4.8697922433227614</v>
      </c>
      <c r="E1185" s="1" t="s">
        <v>971</v>
      </c>
      <c r="F1185" s="2">
        <v>42518.682928240742</v>
      </c>
      <c r="G1185" s="1">
        <v>12</v>
      </c>
    </row>
    <row r="1186" spans="1:7" x14ac:dyDescent="0.2">
      <c r="A1186" s="1" t="s">
        <v>1154</v>
      </c>
      <c r="B1186" s="1" t="s">
        <v>1307</v>
      </c>
      <c r="C1186" s="1" t="s">
        <v>1258</v>
      </c>
      <c r="D1186" s="1">
        <v>4.6557613051997571</v>
      </c>
      <c r="E1186" s="1" t="s">
        <v>971</v>
      </c>
      <c r="F1186" s="2">
        <v>42518.688703703701</v>
      </c>
      <c r="G1186" s="1">
        <v>12</v>
      </c>
    </row>
    <row r="1187" spans="1:7" x14ac:dyDescent="0.2">
      <c r="A1187" s="1" t="s">
        <v>1154</v>
      </c>
      <c r="B1187" s="1" t="s">
        <v>1308</v>
      </c>
      <c r="C1187" s="1" t="s">
        <v>1258</v>
      </c>
      <c r="D1187" s="1">
        <v>4.6298340083944414</v>
      </c>
      <c r="E1187" s="1" t="s">
        <v>971</v>
      </c>
      <c r="F1187" s="2">
        <v>42518.694467592592</v>
      </c>
      <c r="G1187" s="1">
        <v>12</v>
      </c>
    </row>
    <row r="1188" spans="1:7" x14ac:dyDescent="0.2">
      <c r="A1188" s="1" t="s">
        <v>1154</v>
      </c>
      <c r="B1188" s="1" t="s">
        <v>1309</v>
      </c>
      <c r="C1188" s="1" t="s">
        <v>1258</v>
      </c>
      <c r="D1188" s="1">
        <v>5.4203930249720909</v>
      </c>
      <c r="E1188" s="1" t="s">
        <v>971</v>
      </c>
      <c r="F1188" s="2">
        <v>41102.600555555553</v>
      </c>
      <c r="G1188" s="1">
        <v>12</v>
      </c>
    </row>
    <row r="1189" spans="1:7" x14ac:dyDescent="0.2">
      <c r="A1189" s="1" t="s">
        <v>1154</v>
      </c>
      <c r="B1189" s="1" t="s">
        <v>1310</v>
      </c>
      <c r="C1189" s="1" t="s">
        <v>1258</v>
      </c>
      <c r="D1189" s="1">
        <v>4.9688954606161193</v>
      </c>
      <c r="E1189" s="1" t="s">
        <v>971</v>
      </c>
      <c r="F1189" s="2">
        <v>41102.604930555557</v>
      </c>
      <c r="G1189" s="1">
        <v>12</v>
      </c>
    </row>
    <row r="1190" spans="1:7" x14ac:dyDescent="0.2">
      <c r="A1190" s="1" t="s">
        <v>1154</v>
      </c>
      <c r="B1190" s="1" t="s">
        <v>1311</v>
      </c>
      <c r="C1190" s="1" t="s">
        <v>1258</v>
      </c>
      <c r="D1190" s="1">
        <v>4.4790795559063401</v>
      </c>
      <c r="E1190" s="1" t="s">
        <v>971</v>
      </c>
      <c r="F1190" s="2">
        <v>41102.609398148146</v>
      </c>
      <c r="G1190" s="1">
        <v>12</v>
      </c>
    </row>
    <row r="1191" spans="1:7" x14ac:dyDescent="0.2">
      <c r="A1191" s="1" t="s">
        <v>1154</v>
      </c>
      <c r="B1191" s="1" t="s">
        <v>1312</v>
      </c>
      <c r="C1191" s="1" t="s">
        <v>1258</v>
      </c>
      <c r="D1191" s="1">
        <v>4.2276115700840755</v>
      </c>
      <c r="E1191" s="1" t="s">
        <v>971</v>
      </c>
      <c r="F1191" s="2">
        <v>42554.694976851853</v>
      </c>
      <c r="G1191" s="1">
        <v>12</v>
      </c>
    </row>
    <row r="1192" spans="1:7" x14ac:dyDescent="0.2">
      <c r="A1192" s="1" t="s">
        <v>1154</v>
      </c>
      <c r="B1192" s="1" t="s">
        <v>1313</v>
      </c>
      <c r="C1192" s="1" t="s">
        <v>1258</v>
      </c>
      <c r="D1192" s="1">
        <v>4.4045400337296758</v>
      </c>
      <c r="E1192" s="1" t="s">
        <v>971</v>
      </c>
      <c r="F1192" s="2">
        <v>42554.70579861111</v>
      </c>
      <c r="G1192" s="1">
        <v>12</v>
      </c>
    </row>
    <row r="1193" spans="1:7" x14ac:dyDescent="0.2">
      <c r="A1193" s="1" t="s">
        <v>1154</v>
      </c>
      <c r="B1193" s="1" t="s">
        <v>1314</v>
      </c>
      <c r="C1193" s="1" t="s">
        <v>1258</v>
      </c>
      <c r="D1193" s="1">
        <v>4.6203083403585552</v>
      </c>
      <c r="E1193" s="1" t="s">
        <v>971</v>
      </c>
      <c r="F1193" s="2">
        <v>42554.710428240738</v>
      </c>
      <c r="G1193" s="1">
        <v>12</v>
      </c>
    </row>
    <row r="1194" spans="1:7" x14ac:dyDescent="0.2">
      <c r="A1194" s="1" t="s">
        <v>1154</v>
      </c>
      <c r="B1194" s="1" t="s">
        <v>1315</v>
      </c>
      <c r="C1194" s="1" t="s">
        <v>1258</v>
      </c>
      <c r="D1194" s="1">
        <v>4.258337087047809</v>
      </c>
      <c r="E1194" s="1" t="s">
        <v>971</v>
      </c>
      <c r="F1194" s="2">
        <v>42622.46297453704</v>
      </c>
      <c r="G1194" s="1">
        <v>12</v>
      </c>
    </row>
    <row r="1195" spans="1:7" x14ac:dyDescent="0.2">
      <c r="A1195" s="1" t="s">
        <v>1154</v>
      </c>
      <c r="B1195" s="1" t="s">
        <v>1316</v>
      </c>
      <c r="C1195" s="1" t="s">
        <v>1258</v>
      </c>
      <c r="D1195" s="1">
        <v>4.9764295702472543</v>
      </c>
      <c r="E1195" s="1" t="s">
        <v>971</v>
      </c>
      <c r="F1195" s="2">
        <v>42622.469618055555</v>
      </c>
      <c r="G1195" s="1">
        <v>12</v>
      </c>
    </row>
    <row r="1196" spans="1:7" x14ac:dyDescent="0.2">
      <c r="A1196" s="1" t="s">
        <v>1154</v>
      </c>
      <c r="B1196" s="1" t="s">
        <v>1317</v>
      </c>
      <c r="C1196" s="1" t="s">
        <v>1258</v>
      </c>
      <c r="D1196" s="1">
        <v>4.5710412685027295</v>
      </c>
      <c r="E1196" s="1" t="s">
        <v>971</v>
      </c>
      <c r="F1196" s="2">
        <v>42622.45752314815</v>
      </c>
      <c r="G1196" s="1">
        <v>12</v>
      </c>
    </row>
    <row r="1197" spans="1:7" x14ac:dyDescent="0.2">
      <c r="A1197" s="1" t="s">
        <v>1154</v>
      </c>
      <c r="B1197" s="1" t="s">
        <v>1318</v>
      </c>
      <c r="C1197" s="1" t="s">
        <v>1258</v>
      </c>
      <c r="D1197" s="1">
        <v>4.8418787826312757</v>
      </c>
      <c r="E1197" s="1" t="s">
        <v>971</v>
      </c>
      <c r="F1197" s="2">
        <v>41789.421747685185</v>
      </c>
      <c r="G1197" s="1">
        <v>12</v>
      </c>
    </row>
    <row r="1198" spans="1:7" x14ac:dyDescent="0.2">
      <c r="A1198" s="1" t="s">
        <v>1154</v>
      </c>
      <c r="B1198" s="1" t="s">
        <v>1319</v>
      </c>
      <c r="C1198" s="1" t="s">
        <v>1258</v>
      </c>
      <c r="D1198" s="1">
        <v>4.7094799135608492</v>
      </c>
      <c r="E1198" s="1" t="s">
        <v>971</v>
      </c>
      <c r="F1198" s="2">
        <v>41789.427893518521</v>
      </c>
      <c r="G1198" s="1">
        <v>12</v>
      </c>
    </row>
    <row r="1199" spans="1:7" x14ac:dyDescent="0.2">
      <c r="A1199" s="1" t="s">
        <v>1154</v>
      </c>
      <c r="B1199" s="1" t="s">
        <v>1320</v>
      </c>
      <c r="C1199" s="1" t="s">
        <v>1258</v>
      </c>
      <c r="D1199" s="1">
        <v>4.3777996795273273</v>
      </c>
      <c r="E1199" s="1" t="s">
        <v>971</v>
      </c>
      <c r="F1199" s="2">
        <v>41789.432106481479</v>
      </c>
      <c r="G1199" s="1">
        <v>12</v>
      </c>
    </row>
    <row r="1200" spans="1:7" x14ac:dyDescent="0.2">
      <c r="A1200" s="1" t="s">
        <v>1154</v>
      </c>
      <c r="B1200" s="1" t="s">
        <v>1321</v>
      </c>
      <c r="C1200" s="1" t="s">
        <v>1258</v>
      </c>
      <c r="D1200" s="1">
        <v>4.7302933908867031</v>
      </c>
      <c r="E1200" s="1" t="s">
        <v>971</v>
      </c>
      <c r="F1200" s="2">
        <v>41748.587893518517</v>
      </c>
      <c r="G1200" s="1">
        <v>12</v>
      </c>
    </row>
    <row r="1201" spans="1:7" x14ac:dyDescent="0.2">
      <c r="A1201" s="1" t="s">
        <v>1154</v>
      </c>
      <c r="B1201" s="1" t="s">
        <v>1322</v>
      </c>
      <c r="C1201" s="1" t="s">
        <v>1258</v>
      </c>
      <c r="D1201" s="1">
        <v>4.7942198376549472</v>
      </c>
      <c r="E1201" s="1" t="s">
        <v>971</v>
      </c>
      <c r="F1201" s="2">
        <v>41748.592812499999</v>
      </c>
      <c r="G1201" s="1">
        <v>12</v>
      </c>
    </row>
    <row r="1202" spans="1:7" x14ac:dyDescent="0.2">
      <c r="A1202" s="1" t="s">
        <v>1154</v>
      </c>
      <c r="B1202" s="1" t="s">
        <v>1323</v>
      </c>
      <c r="C1202" s="1" t="s">
        <v>1258</v>
      </c>
      <c r="D1202" s="1">
        <v>4.9076308778904361</v>
      </c>
      <c r="E1202" s="1" t="s">
        <v>971</v>
      </c>
      <c r="F1202" s="2">
        <v>41748.596990740742</v>
      </c>
      <c r="G1202" s="1">
        <v>12</v>
      </c>
    </row>
    <row r="1203" spans="1:7" x14ac:dyDescent="0.2">
      <c r="A1203" s="1" t="s">
        <v>1154</v>
      </c>
      <c r="B1203" s="1" t="s">
        <v>1324</v>
      </c>
      <c r="C1203" s="1" t="s">
        <v>1258</v>
      </c>
      <c r="D1203" s="1">
        <v>0.28228226744101503</v>
      </c>
      <c r="E1203" s="1" t="s">
        <v>971</v>
      </c>
      <c r="F1203" s="2">
        <v>42257.444907407407</v>
      </c>
      <c r="G1203" s="1">
        <v>12</v>
      </c>
    </row>
    <row r="1204" spans="1:7" x14ac:dyDescent="0.2">
      <c r="A1204" s="1" t="s">
        <v>1154</v>
      </c>
      <c r="B1204" s="1" t="s">
        <v>1325</v>
      </c>
      <c r="C1204" s="1" t="s">
        <v>1258</v>
      </c>
      <c r="D1204" s="1">
        <v>5.5662878910270566</v>
      </c>
      <c r="E1204" s="1" t="s">
        <v>971</v>
      </c>
      <c r="F1204" s="2">
        <v>42047.669236111113</v>
      </c>
      <c r="G1204" s="1">
        <v>12</v>
      </c>
    </row>
    <row r="1205" spans="1:7" x14ac:dyDescent="0.2">
      <c r="A1205" s="1" t="s">
        <v>1154</v>
      </c>
      <c r="B1205" s="1" t="s">
        <v>1326</v>
      </c>
      <c r="C1205" s="1" t="s">
        <v>1258</v>
      </c>
      <c r="D1205" s="1">
        <v>5.5629047998438015</v>
      </c>
      <c r="E1205" s="1" t="s">
        <v>971</v>
      </c>
      <c r="F1205" s="2">
        <v>42047.674224537041</v>
      </c>
      <c r="G1205" s="1">
        <v>12</v>
      </c>
    </row>
    <row r="1206" spans="1:7" x14ac:dyDescent="0.2">
      <c r="A1206" s="1" t="s">
        <v>1154</v>
      </c>
      <c r="B1206" s="1" t="s">
        <v>1327</v>
      </c>
      <c r="C1206" s="1" t="s">
        <v>1258</v>
      </c>
      <c r="D1206" s="1">
        <v>4.3408913273971681</v>
      </c>
      <c r="E1206" s="1" t="s">
        <v>971</v>
      </c>
      <c r="F1206" s="2">
        <v>42518.658935185187</v>
      </c>
      <c r="G1206" s="1">
        <v>12</v>
      </c>
    </row>
    <row r="1207" spans="1:7" x14ac:dyDescent="0.2">
      <c r="A1207" s="1" t="s">
        <v>1154</v>
      </c>
      <c r="B1207" s="1" t="s">
        <v>1328</v>
      </c>
      <c r="C1207" s="1" t="s">
        <v>1258</v>
      </c>
      <c r="D1207" s="1">
        <v>4.6367673729318968</v>
      </c>
      <c r="E1207" s="1" t="s">
        <v>971</v>
      </c>
      <c r="F1207" s="2">
        <v>42518.665358796294</v>
      </c>
      <c r="G1207" s="1">
        <v>12</v>
      </c>
    </row>
    <row r="1208" spans="1:7" x14ac:dyDescent="0.2">
      <c r="A1208" s="1" t="s">
        <v>1154</v>
      </c>
      <c r="B1208" s="1" t="s">
        <v>1329</v>
      </c>
      <c r="C1208" s="1" t="s">
        <v>1258</v>
      </c>
      <c r="D1208" s="1">
        <v>4.5661916760385139</v>
      </c>
      <c r="E1208" s="1" t="s">
        <v>971</v>
      </c>
      <c r="F1208" s="2">
        <v>42518.675486111111</v>
      </c>
      <c r="G1208" s="1">
        <v>12</v>
      </c>
    </row>
    <row r="1209" spans="1:7" x14ac:dyDescent="0.2">
      <c r="A1209" s="1" t="s">
        <v>1154</v>
      </c>
      <c r="B1209" s="1" t="s">
        <v>1330</v>
      </c>
      <c r="C1209" s="1" t="s">
        <v>1258</v>
      </c>
      <c r="D1209" s="1">
        <v>4.593732902941202</v>
      </c>
      <c r="E1209" s="1" t="s">
        <v>971</v>
      </c>
      <c r="F1209" s="2">
        <v>41088.617465277777</v>
      </c>
      <c r="G1209" s="1">
        <v>12</v>
      </c>
    </row>
    <row r="1210" spans="1:7" x14ac:dyDescent="0.2">
      <c r="A1210" s="1" t="s">
        <v>1154</v>
      </c>
      <c r="B1210" s="1" t="s">
        <v>1331</v>
      </c>
      <c r="C1210" s="1" t="s">
        <v>1258</v>
      </c>
      <c r="D1210" s="1">
        <v>4.8538984309385773</v>
      </c>
      <c r="E1210" s="1" t="s">
        <v>971</v>
      </c>
      <c r="F1210" s="2">
        <v>41088.629861111112</v>
      </c>
      <c r="G1210" s="1">
        <v>12</v>
      </c>
    </row>
    <row r="1211" spans="1:7" x14ac:dyDescent="0.2">
      <c r="A1211" s="1" t="s">
        <v>1154</v>
      </c>
      <c r="B1211" s="1" t="s">
        <v>1332</v>
      </c>
      <c r="C1211" s="1" t="s">
        <v>1258</v>
      </c>
      <c r="D1211" s="1">
        <v>4.3971293622892489</v>
      </c>
      <c r="E1211" s="1" t="s">
        <v>971</v>
      </c>
      <c r="F1211" s="2">
        <v>41088.634236111109</v>
      </c>
      <c r="G1211" s="1">
        <v>12</v>
      </c>
    </row>
    <row r="1212" spans="1:7" x14ac:dyDescent="0.2">
      <c r="A1212" s="1" t="s">
        <v>1154</v>
      </c>
      <c r="B1212" s="1" t="s">
        <v>1333</v>
      </c>
      <c r="C1212" s="1" t="s">
        <v>1258</v>
      </c>
      <c r="D1212" s="1">
        <v>4.4024374705778602</v>
      </c>
      <c r="E1212" s="1" t="s">
        <v>971</v>
      </c>
      <c r="F1212" s="2">
        <v>41089.58148148148</v>
      </c>
      <c r="G1212" s="1">
        <v>12</v>
      </c>
    </row>
    <row r="1213" spans="1:7" x14ac:dyDescent="0.2">
      <c r="A1213" s="1" t="s">
        <v>1154</v>
      </c>
      <c r="B1213" s="1" t="s">
        <v>1334</v>
      </c>
      <c r="C1213" s="1" t="s">
        <v>1258</v>
      </c>
      <c r="D1213" s="1">
        <v>4.2212486098675415</v>
      </c>
      <c r="E1213" s="1" t="s">
        <v>971</v>
      </c>
      <c r="F1213" s="2">
        <v>41089.586215277777</v>
      </c>
      <c r="G1213" s="1">
        <v>12</v>
      </c>
    </row>
    <row r="1214" spans="1:7" x14ac:dyDescent="0.2">
      <c r="A1214" s="1" t="s">
        <v>1154</v>
      </c>
      <c r="B1214" s="1" t="s">
        <v>1335</v>
      </c>
      <c r="C1214" s="1" t="s">
        <v>1258</v>
      </c>
      <c r="D1214" s="1">
        <v>4.9354883153755704</v>
      </c>
      <c r="E1214" s="1" t="s">
        <v>971</v>
      </c>
      <c r="F1214" s="2">
        <v>41089.59103009259</v>
      </c>
      <c r="G1214" s="1">
        <v>12</v>
      </c>
    </row>
    <row r="1215" spans="1:7" x14ac:dyDescent="0.2">
      <c r="A1215" s="1" t="s">
        <v>1154</v>
      </c>
      <c r="B1215" s="1" t="s">
        <v>1336</v>
      </c>
      <c r="C1215" s="1" t="s">
        <v>1258</v>
      </c>
      <c r="D1215" s="1">
        <v>4.4800121032487867</v>
      </c>
      <c r="E1215" s="1" t="s">
        <v>971</v>
      </c>
      <c r="F1215" s="2">
        <v>42519.441562499997</v>
      </c>
      <c r="G1215" s="1">
        <v>12</v>
      </c>
    </row>
    <row r="1216" spans="1:7" x14ac:dyDescent="0.2">
      <c r="A1216" s="1" t="s">
        <v>1154</v>
      </c>
      <c r="B1216" s="1" t="s">
        <v>1337</v>
      </c>
      <c r="C1216" s="1" t="s">
        <v>1258</v>
      </c>
      <c r="D1216" s="1">
        <v>5.4113596850326422</v>
      </c>
      <c r="E1216" s="1" t="s">
        <v>971</v>
      </c>
      <c r="F1216" s="2">
        <v>42519.447800925926</v>
      </c>
      <c r="G1216" s="1">
        <v>12</v>
      </c>
    </row>
    <row r="1217" spans="1:7" x14ac:dyDescent="0.2">
      <c r="A1217" s="1" t="s">
        <v>1154</v>
      </c>
      <c r="B1217" s="1" t="s">
        <v>1338</v>
      </c>
      <c r="C1217" s="1" t="s">
        <v>1258</v>
      </c>
      <c r="D1217" s="1">
        <v>4.993636433793986</v>
      </c>
      <c r="E1217" s="1" t="s">
        <v>971</v>
      </c>
      <c r="F1217" s="2">
        <v>42519.452916666669</v>
      </c>
      <c r="G1217" s="1">
        <v>12</v>
      </c>
    </row>
    <row r="1218" spans="1:7" x14ac:dyDescent="0.2">
      <c r="A1218" s="1" t="s">
        <v>1154</v>
      </c>
      <c r="B1218" s="1" t="s">
        <v>1339</v>
      </c>
      <c r="C1218" s="1" t="s">
        <v>1258</v>
      </c>
      <c r="D1218" s="1">
        <v>4.4750870520008981</v>
      </c>
      <c r="E1218" s="1" t="s">
        <v>971</v>
      </c>
      <c r="F1218" s="2">
        <v>41416.584768518522</v>
      </c>
      <c r="G1218" s="1">
        <v>12</v>
      </c>
    </row>
    <row r="1219" spans="1:7" x14ac:dyDescent="0.2">
      <c r="A1219" s="1" t="s">
        <v>1154</v>
      </c>
      <c r="B1219" s="1" t="s">
        <v>1340</v>
      </c>
      <c r="C1219" s="1" t="s">
        <v>1258</v>
      </c>
      <c r="D1219" s="1">
        <v>4.4574005533100678</v>
      </c>
      <c r="E1219" s="1" t="s">
        <v>971</v>
      </c>
      <c r="F1219" s="2">
        <v>41416.591435185182</v>
      </c>
      <c r="G1219" s="1">
        <v>12</v>
      </c>
    </row>
    <row r="1220" spans="1:7" x14ac:dyDescent="0.2">
      <c r="A1220" s="1" t="s">
        <v>1154</v>
      </c>
      <c r="B1220" s="1" t="s">
        <v>1341</v>
      </c>
      <c r="C1220" s="1" t="s">
        <v>1258</v>
      </c>
      <c r="D1220" s="1">
        <v>4.8781194714967784</v>
      </c>
      <c r="E1220" s="1" t="s">
        <v>971</v>
      </c>
      <c r="F1220" s="2">
        <v>41416.628750000003</v>
      </c>
      <c r="G1220" s="1">
        <v>12</v>
      </c>
    </row>
    <row r="1221" spans="1:7" x14ac:dyDescent="0.2">
      <c r="A1221" s="1" t="s">
        <v>1154</v>
      </c>
      <c r="B1221" s="1" t="s">
        <v>1342</v>
      </c>
      <c r="C1221" s="1" t="s">
        <v>1258</v>
      </c>
      <c r="D1221" s="1">
        <v>4.8504567151820446</v>
      </c>
      <c r="E1221" s="1" t="s">
        <v>971</v>
      </c>
      <c r="F1221" s="2">
        <v>41089.596041666664</v>
      </c>
      <c r="G1221" s="1">
        <v>12</v>
      </c>
    </row>
    <row r="1222" spans="1:7" x14ac:dyDescent="0.2">
      <c r="A1222" s="1" t="s">
        <v>1154</v>
      </c>
      <c r="B1222" s="1" t="s">
        <v>1343</v>
      </c>
      <c r="C1222" s="1" t="s">
        <v>1258</v>
      </c>
      <c r="D1222" s="1">
        <v>4.869597077319483</v>
      </c>
      <c r="E1222" s="1" t="s">
        <v>971</v>
      </c>
      <c r="F1222" s="2">
        <v>41089.619155092594</v>
      </c>
      <c r="G1222" s="1">
        <v>12</v>
      </c>
    </row>
    <row r="1223" spans="1:7" x14ac:dyDescent="0.2">
      <c r="A1223" s="1" t="s">
        <v>1154</v>
      </c>
      <c r="B1223" s="1" t="s">
        <v>1344</v>
      </c>
      <c r="C1223" s="1" t="s">
        <v>1258</v>
      </c>
      <c r="D1223" s="1">
        <v>4.8224373467945707</v>
      </c>
      <c r="E1223" s="1" t="s">
        <v>971</v>
      </c>
      <c r="F1223" s="2">
        <v>41089.634687500002</v>
      </c>
      <c r="G1223" s="1">
        <v>12</v>
      </c>
    </row>
    <row r="1224" spans="1:7" x14ac:dyDescent="0.2">
      <c r="A1224" s="1" t="s">
        <v>1154</v>
      </c>
      <c r="B1224" s="1" t="s">
        <v>1345</v>
      </c>
      <c r="C1224" s="1" t="s">
        <v>1258</v>
      </c>
      <c r="D1224" s="1">
        <v>4.6872461136066219</v>
      </c>
      <c r="E1224" s="1" t="s">
        <v>971</v>
      </c>
      <c r="F1224" s="2">
        <v>41089.641446759262</v>
      </c>
      <c r="G1224" s="1">
        <v>12</v>
      </c>
    </row>
    <row r="1225" spans="1:7" x14ac:dyDescent="0.2">
      <c r="A1225" s="1" t="s">
        <v>1154</v>
      </c>
      <c r="B1225" s="1" t="s">
        <v>1346</v>
      </c>
      <c r="C1225" s="1" t="s">
        <v>1258</v>
      </c>
      <c r="D1225" s="1">
        <v>4.5305239890398497</v>
      </c>
      <c r="E1225" s="1" t="s">
        <v>971</v>
      </c>
      <c r="F1225" s="2">
        <v>41089.645775462966</v>
      </c>
      <c r="G1225" s="1">
        <v>12</v>
      </c>
    </row>
    <row r="1226" spans="1:7" x14ac:dyDescent="0.2">
      <c r="A1226" s="1" t="s">
        <v>1154</v>
      </c>
      <c r="B1226" s="1" t="s">
        <v>1347</v>
      </c>
      <c r="C1226" s="1" t="s">
        <v>1258</v>
      </c>
      <c r="D1226" s="1">
        <v>4.4495971897079647</v>
      </c>
      <c r="E1226" s="1" t="s">
        <v>971</v>
      </c>
      <c r="F1226" s="2">
        <v>41089.651307870372</v>
      </c>
      <c r="G1226" s="1">
        <v>12</v>
      </c>
    </row>
    <row r="1227" spans="1:7" x14ac:dyDescent="0.2">
      <c r="A1227" s="1" t="s">
        <v>1154</v>
      </c>
      <c r="B1227" s="1" t="s">
        <v>1348</v>
      </c>
      <c r="C1227" s="1" t="s">
        <v>1258</v>
      </c>
      <c r="D1227" s="1">
        <v>4.7495486300141376</v>
      </c>
      <c r="E1227" s="1" t="s">
        <v>971</v>
      </c>
      <c r="F1227" s="2">
        <v>42143.696932870371</v>
      </c>
      <c r="G1227" s="1">
        <v>12</v>
      </c>
    </row>
    <row r="1228" spans="1:7" x14ac:dyDescent="0.2">
      <c r="A1228" s="1" t="s">
        <v>1154</v>
      </c>
      <c r="B1228" s="1" t="s">
        <v>1349</v>
      </c>
      <c r="C1228" s="1" t="s">
        <v>1258</v>
      </c>
      <c r="D1228" s="1">
        <v>4.6938642128532111</v>
      </c>
      <c r="E1228" s="1" t="s">
        <v>971</v>
      </c>
      <c r="F1228" s="2">
        <v>42143.700601851851</v>
      </c>
      <c r="G1228" s="1">
        <v>12</v>
      </c>
    </row>
    <row r="1229" spans="1:7" x14ac:dyDescent="0.2">
      <c r="A1229" s="1" t="s">
        <v>1154</v>
      </c>
      <c r="B1229" s="1" t="s">
        <v>1350</v>
      </c>
      <c r="C1229" s="1" t="s">
        <v>1258</v>
      </c>
      <c r="D1229" s="1">
        <v>4.7603702983895584</v>
      </c>
      <c r="E1229" s="1" t="s">
        <v>971</v>
      </c>
      <c r="F1229" s="2">
        <v>42143.704421296294</v>
      </c>
      <c r="G1229" s="1">
        <v>12</v>
      </c>
    </row>
    <row r="1230" spans="1:7" x14ac:dyDescent="0.2">
      <c r="A1230" s="1" t="s">
        <v>1154</v>
      </c>
      <c r="B1230" s="1" t="s">
        <v>1351</v>
      </c>
      <c r="C1230" s="1" t="s">
        <v>1258</v>
      </c>
      <c r="D1230" s="1">
        <v>4.9140357254848688</v>
      </c>
      <c r="E1230" s="1" t="s">
        <v>971</v>
      </c>
      <c r="F1230" s="2">
        <v>42519.463078703702</v>
      </c>
      <c r="G1230" s="1">
        <v>12</v>
      </c>
    </row>
    <row r="1231" spans="1:7" x14ac:dyDescent="0.2">
      <c r="A1231" s="1" t="s">
        <v>1154</v>
      </c>
      <c r="B1231" s="1" t="s">
        <v>1352</v>
      </c>
      <c r="C1231" s="1" t="s">
        <v>1258</v>
      </c>
      <c r="D1231" s="1">
        <v>4.9255456951066643</v>
      </c>
      <c r="E1231" s="1" t="s">
        <v>971</v>
      </c>
      <c r="F1231" s="2">
        <v>42519.469097222223</v>
      </c>
      <c r="G1231" s="1">
        <v>12</v>
      </c>
    </row>
    <row r="1232" spans="1:7" x14ac:dyDescent="0.2">
      <c r="A1232" s="1" t="s">
        <v>1154</v>
      </c>
      <c r="B1232" s="1" t="s">
        <v>1353</v>
      </c>
      <c r="C1232" s="1" t="s">
        <v>1258</v>
      </c>
      <c r="D1232" s="1">
        <v>4.3384523944127604</v>
      </c>
      <c r="E1232" s="1" t="s">
        <v>971</v>
      </c>
      <c r="F1232" s="2">
        <v>42519.474386574075</v>
      </c>
      <c r="G1232" s="1">
        <v>12</v>
      </c>
    </row>
    <row r="1233" spans="1:7" x14ac:dyDescent="0.2">
      <c r="A1233" s="1" t="s">
        <v>1154</v>
      </c>
      <c r="B1233" s="1" t="s">
        <v>1354</v>
      </c>
      <c r="C1233" s="1" t="s">
        <v>1258</v>
      </c>
      <c r="D1233" s="1">
        <v>5.239831653601045</v>
      </c>
      <c r="E1233" s="1" t="s">
        <v>971</v>
      </c>
      <c r="F1233" s="2">
        <v>42510.662407407406</v>
      </c>
      <c r="G1233" s="1">
        <v>12</v>
      </c>
    </row>
    <row r="1234" spans="1:7" x14ac:dyDescent="0.2">
      <c r="A1234" s="1" t="s">
        <v>1154</v>
      </c>
      <c r="B1234" s="1" t="s">
        <v>1355</v>
      </c>
      <c r="C1234" s="1" t="s">
        <v>1258</v>
      </c>
      <c r="D1234" s="1">
        <v>4.5377739744341508</v>
      </c>
      <c r="E1234" s="1" t="s">
        <v>971</v>
      </c>
      <c r="F1234" s="2">
        <v>42510.671782407408</v>
      </c>
      <c r="G1234" s="1">
        <v>12</v>
      </c>
    </row>
    <row r="1235" spans="1:7" x14ac:dyDescent="0.2">
      <c r="A1235" s="1" t="s">
        <v>1154</v>
      </c>
      <c r="B1235" s="1" t="s">
        <v>1356</v>
      </c>
      <c r="C1235" s="1" t="s">
        <v>1258</v>
      </c>
      <c r="D1235" s="1">
        <v>4.3372452409118969</v>
      </c>
      <c r="E1235" s="1" t="s">
        <v>971</v>
      </c>
      <c r="F1235" s="2">
        <v>42510.678379629629</v>
      </c>
      <c r="G1235" s="1">
        <v>12</v>
      </c>
    </row>
    <row r="1236" spans="1:7" x14ac:dyDescent="0.2">
      <c r="A1236" s="1" t="s">
        <v>1154</v>
      </c>
      <c r="B1236" s="1" t="s">
        <v>1357</v>
      </c>
      <c r="C1236" s="1" t="s">
        <v>1258</v>
      </c>
      <c r="D1236" s="1">
        <v>5.4415794733563292</v>
      </c>
      <c r="E1236" s="1" t="s">
        <v>971</v>
      </c>
      <c r="F1236" s="2">
        <v>41664.461701388886</v>
      </c>
      <c r="G1236" s="1">
        <v>12</v>
      </c>
    </row>
    <row r="1237" spans="1:7" x14ac:dyDescent="0.2">
      <c r="A1237" s="1" t="s">
        <v>1154</v>
      </c>
      <c r="B1237" s="1" t="s">
        <v>1358</v>
      </c>
      <c r="C1237" s="1" t="s">
        <v>1258</v>
      </c>
      <c r="D1237" s="1">
        <v>5.2417733870116754</v>
      </c>
      <c r="E1237" s="1" t="s">
        <v>971</v>
      </c>
      <c r="F1237" s="2">
        <v>41664.465949074074</v>
      </c>
      <c r="G1237" s="1">
        <v>12</v>
      </c>
    </row>
    <row r="1238" spans="1:7" x14ac:dyDescent="0.2">
      <c r="A1238" s="1" t="s">
        <v>1154</v>
      </c>
      <c r="B1238" s="1" t="s">
        <v>1359</v>
      </c>
      <c r="C1238" s="1" t="s">
        <v>1258</v>
      </c>
      <c r="D1238" s="1">
        <v>4.8735284094799098</v>
      </c>
      <c r="E1238" s="1" t="s">
        <v>971</v>
      </c>
      <c r="F1238" s="2">
        <v>41664.470219907409</v>
      </c>
      <c r="G1238" s="1">
        <v>12</v>
      </c>
    </row>
    <row r="1239" spans="1:7" x14ac:dyDescent="0.2">
      <c r="A1239" s="1" t="s">
        <v>1154</v>
      </c>
      <c r="B1239" s="1" t="s">
        <v>1360</v>
      </c>
      <c r="C1239" s="1" t="s">
        <v>1258</v>
      </c>
      <c r="D1239" s="1">
        <v>4.7595577842350743</v>
      </c>
      <c r="E1239" s="1" t="s">
        <v>971</v>
      </c>
      <c r="F1239" s="2">
        <v>42516.677847222221</v>
      </c>
      <c r="G1239" s="1">
        <v>12</v>
      </c>
    </row>
    <row r="1240" spans="1:7" x14ac:dyDescent="0.2">
      <c r="A1240" s="1" t="s">
        <v>1154</v>
      </c>
      <c r="B1240" s="1" t="s">
        <v>1361</v>
      </c>
      <c r="C1240" s="1" t="s">
        <v>1258</v>
      </c>
      <c r="D1240" s="1">
        <v>4.9426712004710458</v>
      </c>
      <c r="E1240" s="1" t="s">
        <v>971</v>
      </c>
      <c r="F1240" s="2">
        <v>42516.68309027778</v>
      </c>
      <c r="G1240" s="1">
        <v>12</v>
      </c>
    </row>
    <row r="1241" spans="1:7" x14ac:dyDescent="0.2">
      <c r="A1241" s="1" t="s">
        <v>1154</v>
      </c>
      <c r="B1241" s="1" t="s">
        <v>1362</v>
      </c>
      <c r="C1241" s="1" t="s">
        <v>1258</v>
      </c>
      <c r="D1241" s="1">
        <v>4.8686267699580652</v>
      </c>
      <c r="E1241" s="1" t="s">
        <v>971</v>
      </c>
      <c r="F1241" s="2">
        <v>42516.688472222224</v>
      </c>
      <c r="G1241" s="1">
        <v>12</v>
      </c>
    </row>
    <row r="1242" spans="1:7" x14ac:dyDescent="0.2">
      <c r="A1242" s="1" t="s">
        <v>1154</v>
      </c>
      <c r="B1242" s="1" t="s">
        <v>1363</v>
      </c>
      <c r="C1242" s="1" t="s">
        <v>1258</v>
      </c>
      <c r="D1242" s="1">
        <v>4.7805439544218453</v>
      </c>
      <c r="E1242" s="1" t="s">
        <v>971</v>
      </c>
      <c r="F1242" s="2">
        <v>42554.665775462963</v>
      </c>
      <c r="G1242" s="1">
        <v>12</v>
      </c>
    </row>
    <row r="1243" spans="1:7" x14ac:dyDescent="0.2">
      <c r="A1243" s="1" t="s">
        <v>1154</v>
      </c>
      <c r="B1243" s="1" t="s">
        <v>1364</v>
      </c>
      <c r="C1243" s="1" t="s">
        <v>1258</v>
      </c>
      <c r="D1243" s="1">
        <v>5.214841118581715</v>
      </c>
      <c r="E1243" s="1" t="s">
        <v>971</v>
      </c>
      <c r="F1243" s="2">
        <v>42554.671400462961</v>
      </c>
      <c r="G1243" s="1">
        <v>12</v>
      </c>
    </row>
    <row r="1244" spans="1:7" x14ac:dyDescent="0.2">
      <c r="A1244" s="1" t="s">
        <v>1154</v>
      </c>
      <c r="B1244" s="1" t="s">
        <v>1365</v>
      </c>
      <c r="C1244" s="1" t="s">
        <v>1258</v>
      </c>
      <c r="D1244" s="1">
        <v>4.3674315646388733</v>
      </c>
      <c r="E1244" s="1" t="s">
        <v>971</v>
      </c>
      <c r="F1244" s="2">
        <v>42554.68922453704</v>
      </c>
      <c r="G1244" s="1">
        <v>12</v>
      </c>
    </row>
    <row r="1245" spans="1:7" x14ac:dyDescent="0.2">
      <c r="A1245" s="1" t="s">
        <v>1154</v>
      </c>
      <c r="B1245" s="1" t="s">
        <v>1366</v>
      </c>
      <c r="C1245" s="1" t="s">
        <v>1258</v>
      </c>
      <c r="D1245" s="1">
        <v>4.737953878807649</v>
      </c>
      <c r="E1245" s="1" t="s">
        <v>971</v>
      </c>
      <c r="F1245" s="2">
        <v>42522.473287037035</v>
      </c>
      <c r="G1245" s="1">
        <v>12</v>
      </c>
    </row>
    <row r="1246" spans="1:7" x14ac:dyDescent="0.2">
      <c r="A1246" s="1" t="s">
        <v>1154</v>
      </c>
      <c r="B1246" s="1" t="s">
        <v>1367</v>
      </c>
      <c r="C1246" s="1" t="s">
        <v>1258</v>
      </c>
      <c r="D1246" s="1">
        <v>4.9547567775113386</v>
      </c>
      <c r="E1246" s="1" t="s">
        <v>971</v>
      </c>
      <c r="F1246" s="2">
        <v>42522.479004629633</v>
      </c>
      <c r="G1246" s="1">
        <v>12</v>
      </c>
    </row>
    <row r="1247" spans="1:7" x14ac:dyDescent="0.2">
      <c r="A1247" s="1" t="s">
        <v>1154</v>
      </c>
      <c r="B1247" s="1" t="s">
        <v>1368</v>
      </c>
      <c r="C1247" s="1" t="s">
        <v>1258</v>
      </c>
      <c r="D1247" s="1">
        <v>5.1511058442118625</v>
      </c>
      <c r="E1247" s="1" t="s">
        <v>971</v>
      </c>
      <c r="F1247" s="2">
        <v>42522.48814814815</v>
      </c>
      <c r="G1247" s="1">
        <v>12</v>
      </c>
    </row>
    <row r="1248" spans="1:7" x14ac:dyDescent="0.2">
      <c r="A1248" s="1" t="s">
        <v>1154</v>
      </c>
      <c r="B1248" s="1" t="s">
        <v>1369</v>
      </c>
      <c r="C1248" s="1" t="s">
        <v>1258</v>
      </c>
      <c r="D1248" s="1">
        <v>5.1298342647205217</v>
      </c>
      <c r="E1248" s="1" t="s">
        <v>971</v>
      </c>
      <c r="F1248" s="2">
        <v>42522.380740740744</v>
      </c>
      <c r="G1248" s="1">
        <v>12</v>
      </c>
    </row>
    <row r="1249" spans="1:7" x14ac:dyDescent="0.2">
      <c r="A1249" s="1" t="s">
        <v>1154</v>
      </c>
      <c r="B1249" s="1" t="s">
        <v>1370</v>
      </c>
      <c r="C1249" s="1" t="s">
        <v>1258</v>
      </c>
      <c r="D1249" s="1">
        <v>5.1094110267292532</v>
      </c>
      <c r="E1249" s="1" t="s">
        <v>971</v>
      </c>
      <c r="F1249" s="2">
        <v>42522.386250000003</v>
      </c>
      <c r="G1249" s="1">
        <v>12</v>
      </c>
    </row>
    <row r="1250" spans="1:7" x14ac:dyDescent="0.2">
      <c r="A1250" s="1" t="s">
        <v>1154</v>
      </c>
      <c r="B1250" s="1" t="s">
        <v>1371</v>
      </c>
      <c r="C1250" s="1" t="s">
        <v>1258</v>
      </c>
      <c r="D1250" s="1">
        <v>5.1620599823542017</v>
      </c>
      <c r="E1250" s="1" t="s">
        <v>971</v>
      </c>
      <c r="F1250" s="2">
        <v>42522.400138888886</v>
      </c>
      <c r="G1250" s="1">
        <v>12</v>
      </c>
    </row>
    <row r="1251" spans="1:7" x14ac:dyDescent="0.2">
      <c r="A1251" s="1" t="s">
        <v>1154</v>
      </c>
      <c r="B1251" s="1" t="s">
        <v>1372</v>
      </c>
      <c r="C1251" s="1" t="s">
        <v>1258</v>
      </c>
      <c r="D1251" s="1">
        <v>4.8726537198728836</v>
      </c>
      <c r="E1251" s="1" t="s">
        <v>971</v>
      </c>
      <c r="F1251" s="2">
        <v>42552.413148148145</v>
      </c>
      <c r="G1251" s="1">
        <v>12</v>
      </c>
    </row>
    <row r="1252" spans="1:7" x14ac:dyDescent="0.2">
      <c r="A1252" s="1" t="s">
        <v>1154</v>
      </c>
      <c r="B1252" s="1" t="s">
        <v>1373</v>
      </c>
      <c r="C1252" s="1" t="s">
        <v>1258</v>
      </c>
      <c r="D1252" s="1">
        <v>4.9532454398166443</v>
      </c>
      <c r="E1252" s="1" t="s">
        <v>971</v>
      </c>
      <c r="F1252" s="2">
        <v>42552.418888888889</v>
      </c>
      <c r="G1252" s="1">
        <v>12</v>
      </c>
    </row>
    <row r="1253" spans="1:7" x14ac:dyDescent="0.2">
      <c r="A1253" s="1" t="s">
        <v>1154</v>
      </c>
      <c r="B1253" s="1" t="s">
        <v>1374</v>
      </c>
      <c r="C1253" s="1" t="s">
        <v>1258</v>
      </c>
      <c r="D1253" s="1">
        <v>4.8622149684352429</v>
      </c>
      <c r="E1253" s="1" t="s">
        <v>971</v>
      </c>
      <c r="F1253" s="2">
        <v>42552.479872685188</v>
      </c>
      <c r="G1253" s="1">
        <v>12</v>
      </c>
    </row>
    <row r="1254" spans="1:7" x14ac:dyDescent="0.2">
      <c r="A1254" s="1" t="s">
        <v>1154</v>
      </c>
      <c r="B1254" s="1" t="s">
        <v>1375</v>
      </c>
      <c r="C1254" s="1" t="s">
        <v>1258</v>
      </c>
      <c r="D1254" s="1">
        <v>4.9548475066280648</v>
      </c>
      <c r="E1254" s="1" t="s">
        <v>971</v>
      </c>
      <c r="F1254" s="2">
        <v>42118.71943287037</v>
      </c>
      <c r="G1254" s="1">
        <v>12</v>
      </c>
    </row>
    <row r="1255" spans="1:7" x14ac:dyDescent="0.2">
      <c r="A1255" s="1" t="s">
        <v>1154</v>
      </c>
      <c r="B1255" s="1" t="s">
        <v>1376</v>
      </c>
      <c r="C1255" s="1" t="s">
        <v>1258</v>
      </c>
      <c r="D1255" s="1">
        <v>4.912134219034205</v>
      </c>
      <c r="E1255" s="1" t="s">
        <v>971</v>
      </c>
      <c r="F1255" s="2">
        <v>42118.723576388889</v>
      </c>
      <c r="G1255" s="1">
        <v>12</v>
      </c>
    </row>
    <row r="1256" spans="1:7" x14ac:dyDescent="0.2">
      <c r="A1256" s="1" t="s">
        <v>1154</v>
      </c>
      <c r="B1256" s="1" t="s">
        <v>1377</v>
      </c>
      <c r="C1256" s="1" t="s">
        <v>1258</v>
      </c>
      <c r="D1256" s="1">
        <v>5.0515785807091449</v>
      </c>
      <c r="E1256" s="1" t="s">
        <v>971</v>
      </c>
      <c r="F1256" s="2">
        <v>42118.72828703704</v>
      </c>
      <c r="G1256" s="1">
        <v>12</v>
      </c>
    </row>
    <row r="1257" spans="1:7" x14ac:dyDescent="0.2">
      <c r="A1257" s="1" t="s">
        <v>1154</v>
      </c>
      <c r="B1257" s="1" t="s">
        <v>1378</v>
      </c>
      <c r="C1257" s="1" t="s">
        <v>1258</v>
      </c>
      <c r="D1257" s="1">
        <v>5.1248990294695309</v>
      </c>
      <c r="E1257" s="1" t="s">
        <v>971</v>
      </c>
      <c r="F1257" s="2">
        <v>42519.48369212963</v>
      </c>
      <c r="G1257" s="1">
        <v>12</v>
      </c>
    </row>
    <row r="1258" spans="1:7" x14ac:dyDescent="0.2">
      <c r="A1258" s="1" t="s">
        <v>1154</v>
      </c>
      <c r="B1258" s="1" t="s">
        <v>1379</v>
      </c>
      <c r="C1258" s="1" t="s">
        <v>1258</v>
      </c>
      <c r="D1258" s="1">
        <v>4.7605155509050201</v>
      </c>
      <c r="E1258" s="1" t="s">
        <v>971</v>
      </c>
      <c r="F1258" s="2">
        <v>42519.488865740743</v>
      </c>
      <c r="G1258" s="1">
        <v>12</v>
      </c>
    </row>
    <row r="1259" spans="1:7" x14ac:dyDescent="0.2">
      <c r="A1259" s="1" t="s">
        <v>1154</v>
      </c>
      <c r="B1259" s="1" t="s">
        <v>1380</v>
      </c>
      <c r="C1259" s="1" t="s">
        <v>1258</v>
      </c>
      <c r="D1259" s="1">
        <v>5.2159451631959319</v>
      </c>
      <c r="E1259" s="1" t="s">
        <v>971</v>
      </c>
      <c r="F1259" s="2">
        <v>42519.525081018517</v>
      </c>
      <c r="G1259" s="1">
        <v>12</v>
      </c>
    </row>
    <row r="1260" spans="1:7" x14ac:dyDescent="0.2">
      <c r="A1260" s="1" t="s">
        <v>1154</v>
      </c>
      <c r="B1260" s="1" t="s">
        <v>1381</v>
      </c>
      <c r="C1260" s="1" t="s">
        <v>1258</v>
      </c>
      <c r="D1260" s="1">
        <v>4.8093730507658536</v>
      </c>
      <c r="E1260" s="1" t="s">
        <v>971</v>
      </c>
      <c r="F1260" s="2">
        <v>41663.396377314813</v>
      </c>
      <c r="G1260" s="1">
        <v>12</v>
      </c>
    </row>
    <row r="1261" spans="1:7" x14ac:dyDescent="0.2">
      <c r="A1261" s="1" t="s">
        <v>1154</v>
      </c>
      <c r="B1261" s="1" t="s">
        <v>1382</v>
      </c>
      <c r="C1261" s="1" t="s">
        <v>1258</v>
      </c>
      <c r="D1261" s="1">
        <v>4.9985643498245764</v>
      </c>
      <c r="E1261" s="1" t="s">
        <v>971</v>
      </c>
      <c r="F1261" s="2">
        <v>41663.404872685183</v>
      </c>
      <c r="G1261" s="1">
        <v>12</v>
      </c>
    </row>
    <row r="1262" spans="1:7" x14ac:dyDescent="0.2">
      <c r="A1262" s="1" t="s">
        <v>1154</v>
      </c>
      <c r="B1262" s="1" t="s">
        <v>1383</v>
      </c>
      <c r="C1262" s="1" t="s">
        <v>1258</v>
      </c>
      <c r="D1262" s="1">
        <v>4.8187916636314894</v>
      </c>
      <c r="E1262" s="1" t="s">
        <v>971</v>
      </c>
      <c r="F1262" s="2">
        <v>41663.425983796296</v>
      </c>
      <c r="G1262" s="1">
        <v>12</v>
      </c>
    </row>
    <row r="1263" spans="1:7" x14ac:dyDescent="0.2">
      <c r="A1263" s="1" t="s">
        <v>1154</v>
      </c>
      <c r="B1263" s="1" t="s">
        <v>1384</v>
      </c>
      <c r="C1263" s="1" t="s">
        <v>1258</v>
      </c>
      <c r="D1263" s="1">
        <v>4.9716738472409032</v>
      </c>
      <c r="E1263" s="1" t="s">
        <v>971</v>
      </c>
      <c r="F1263" s="2">
        <v>42547.460081018522</v>
      </c>
      <c r="G1263" s="1">
        <v>12</v>
      </c>
    </row>
    <row r="1264" spans="1:7" x14ac:dyDescent="0.2">
      <c r="A1264" s="1" t="s">
        <v>1154</v>
      </c>
      <c r="B1264" s="1" t="s">
        <v>1385</v>
      </c>
      <c r="C1264" s="1" t="s">
        <v>1258</v>
      </c>
      <c r="D1264" s="1">
        <v>4.5493210703742575</v>
      </c>
      <c r="E1264" s="1" t="s">
        <v>971</v>
      </c>
      <c r="F1264" s="2">
        <v>42547.467013888891</v>
      </c>
      <c r="G1264" s="1">
        <v>12</v>
      </c>
    </row>
    <row r="1265" spans="1:7" x14ac:dyDescent="0.2">
      <c r="A1265" s="1" t="s">
        <v>1154</v>
      </c>
      <c r="B1265" s="1" t="s">
        <v>1386</v>
      </c>
      <c r="C1265" s="1" t="s">
        <v>1258</v>
      </c>
      <c r="D1265" s="1">
        <v>4.9884587818495154</v>
      </c>
      <c r="E1265" s="1" t="s">
        <v>971</v>
      </c>
      <c r="F1265" s="2">
        <v>42547.472893518519</v>
      </c>
      <c r="G1265" s="1">
        <v>12</v>
      </c>
    </row>
    <row r="1266" spans="1:7" x14ac:dyDescent="0.2">
      <c r="A1266" s="1" t="s">
        <v>1154</v>
      </c>
      <c r="B1266" s="1" t="s">
        <v>1387</v>
      </c>
      <c r="C1266" s="1" t="s">
        <v>1258</v>
      </c>
      <c r="D1266" s="1">
        <v>4.8140151672748086</v>
      </c>
      <c r="E1266" s="1" t="s">
        <v>971</v>
      </c>
      <c r="F1266" s="2">
        <v>42117.546400462961</v>
      </c>
      <c r="G1266" s="1">
        <v>12</v>
      </c>
    </row>
    <row r="1267" spans="1:7" x14ac:dyDescent="0.2">
      <c r="A1267" s="1" t="s">
        <v>1154</v>
      </c>
      <c r="B1267" s="1" t="s">
        <v>1388</v>
      </c>
      <c r="C1267" s="1" t="s">
        <v>1258</v>
      </c>
      <c r="D1267" s="1">
        <v>4.6069136610057058</v>
      </c>
      <c r="E1267" s="1" t="s">
        <v>971</v>
      </c>
      <c r="F1267" s="2">
        <v>42117.55059027778</v>
      </c>
      <c r="G1267" s="1">
        <v>12</v>
      </c>
    </row>
    <row r="1268" spans="1:7" x14ac:dyDescent="0.2">
      <c r="A1268" s="1" t="s">
        <v>1154</v>
      </c>
      <c r="B1268" s="1" t="s">
        <v>1389</v>
      </c>
      <c r="C1268" s="1" t="s">
        <v>1258</v>
      </c>
      <c r="D1268" s="1">
        <v>4.7621851550031895</v>
      </c>
      <c r="E1268" s="1" t="s">
        <v>971</v>
      </c>
      <c r="F1268" s="2">
        <v>42117.554942129631</v>
      </c>
      <c r="G1268" s="1">
        <v>12</v>
      </c>
    </row>
    <row r="1269" spans="1:7" x14ac:dyDescent="0.2">
      <c r="A1269" s="1" t="s">
        <v>1154</v>
      </c>
      <c r="B1269" s="1" t="s">
        <v>1390</v>
      </c>
      <c r="C1269" s="1" t="s">
        <v>1258</v>
      </c>
      <c r="D1269" s="1">
        <v>5.4750903096585342</v>
      </c>
      <c r="E1269" s="1" t="s">
        <v>971</v>
      </c>
      <c r="F1269" s="2">
        <v>42552.711759259262</v>
      </c>
      <c r="G1269" s="1">
        <v>12</v>
      </c>
    </row>
    <row r="1270" spans="1:7" x14ac:dyDescent="0.2">
      <c r="A1270" s="1" t="s">
        <v>1154</v>
      </c>
      <c r="B1270" s="1" t="s">
        <v>1391</v>
      </c>
      <c r="C1270" s="1" t="s">
        <v>1258</v>
      </c>
      <c r="D1270" s="1">
        <v>5.0281666514372008</v>
      </c>
      <c r="E1270" s="1" t="s">
        <v>971</v>
      </c>
      <c r="F1270" s="2">
        <v>42552.743333333332</v>
      </c>
      <c r="G1270" s="1">
        <v>12</v>
      </c>
    </row>
    <row r="1271" spans="1:7" x14ac:dyDescent="0.2">
      <c r="A1271" s="1" t="s">
        <v>1154</v>
      </c>
      <c r="B1271" s="1" t="s">
        <v>1392</v>
      </c>
      <c r="C1271" s="1" t="s">
        <v>1258</v>
      </c>
      <c r="D1271" s="1">
        <v>5.002457669345139</v>
      </c>
      <c r="E1271" s="1" t="s">
        <v>971</v>
      </c>
      <c r="F1271" s="2">
        <v>42552.748136574075</v>
      </c>
      <c r="G1271" s="1">
        <v>12</v>
      </c>
    </row>
    <row r="1272" spans="1:7" x14ac:dyDescent="0.2">
      <c r="A1272" s="1" t="s">
        <v>1154</v>
      </c>
      <c r="B1272" s="1" t="s">
        <v>1393</v>
      </c>
      <c r="C1272" s="1" t="s">
        <v>1258</v>
      </c>
      <c r="D1272" s="1">
        <v>5.4190101103253463</v>
      </c>
      <c r="E1272" s="1" t="s">
        <v>971</v>
      </c>
      <c r="F1272" s="2">
        <v>42243.701192129629</v>
      </c>
      <c r="G1272" s="1">
        <v>12</v>
      </c>
    </row>
    <row r="1273" spans="1:7" x14ac:dyDescent="0.2">
      <c r="A1273" s="1" t="s">
        <v>1154</v>
      </c>
      <c r="B1273" s="1" t="s">
        <v>1394</v>
      </c>
      <c r="C1273" s="1" t="s">
        <v>1258</v>
      </c>
      <c r="D1273" s="1">
        <v>4.8808708690456903</v>
      </c>
      <c r="E1273" s="1" t="s">
        <v>971</v>
      </c>
      <c r="F1273" s="2">
        <v>42243.704641203702</v>
      </c>
      <c r="G1273" s="1">
        <v>12</v>
      </c>
    </row>
    <row r="1274" spans="1:7" x14ac:dyDescent="0.2">
      <c r="A1274" s="1" t="s">
        <v>1154</v>
      </c>
      <c r="B1274" s="1" t="s">
        <v>1395</v>
      </c>
      <c r="C1274" s="1" t="s">
        <v>1258</v>
      </c>
      <c r="D1274" s="1">
        <v>5.1260002290828961</v>
      </c>
      <c r="E1274" s="1" t="s">
        <v>971</v>
      </c>
      <c r="F1274" s="2">
        <v>42243.707997685182</v>
      </c>
      <c r="G1274" s="1">
        <v>12</v>
      </c>
    </row>
    <row r="1275" spans="1:7" x14ac:dyDescent="0.2">
      <c r="A1275" s="1" t="s">
        <v>1154</v>
      </c>
      <c r="B1275" s="1" t="s">
        <v>1396</v>
      </c>
      <c r="C1275" s="1" t="s">
        <v>1258</v>
      </c>
      <c r="D1275" s="1">
        <v>5.0715454721250284</v>
      </c>
      <c r="E1275" s="1" t="s">
        <v>971</v>
      </c>
      <c r="F1275" s="2">
        <v>42623.475555555553</v>
      </c>
      <c r="G1275" s="1">
        <v>12</v>
      </c>
    </row>
    <row r="1276" spans="1:7" x14ac:dyDescent="0.2">
      <c r="A1276" s="1" t="s">
        <v>1154</v>
      </c>
      <c r="B1276" s="1" t="s">
        <v>1397</v>
      </c>
      <c r="C1276" s="1" t="s">
        <v>1258</v>
      </c>
      <c r="D1276" s="1">
        <v>5.2794040037025436</v>
      </c>
      <c r="E1276" s="1" t="s">
        <v>971</v>
      </c>
      <c r="F1276" s="2">
        <v>42623.484351851854</v>
      </c>
      <c r="G1276" s="1">
        <v>12</v>
      </c>
    </row>
    <row r="1277" spans="1:7" x14ac:dyDescent="0.2">
      <c r="A1277" s="1" t="s">
        <v>1154</v>
      </c>
      <c r="B1277" s="1" t="s">
        <v>1398</v>
      </c>
      <c r="C1277" s="1" t="s">
        <v>1258</v>
      </c>
      <c r="D1277" s="1">
        <v>5.2207774468496462</v>
      </c>
      <c r="E1277" s="1" t="s">
        <v>971</v>
      </c>
      <c r="F1277" s="2">
        <v>42623.49627314815</v>
      </c>
      <c r="G1277" s="1">
        <v>12</v>
      </c>
    </row>
    <row r="1278" spans="1:7" x14ac:dyDescent="0.2">
      <c r="A1278" s="1" t="s">
        <v>1154</v>
      </c>
      <c r="B1278" s="1" t="s">
        <v>1399</v>
      </c>
      <c r="C1278" s="1" t="s">
        <v>1258</v>
      </c>
      <c r="D1278" s="1">
        <v>5.11296161933896</v>
      </c>
      <c r="E1278" s="1" t="s">
        <v>971</v>
      </c>
      <c r="F1278" s="2">
        <v>41088.700960648152</v>
      </c>
      <c r="G1278" s="1">
        <v>12</v>
      </c>
    </row>
    <row r="1279" spans="1:7" x14ac:dyDescent="0.2">
      <c r="A1279" s="1" t="s">
        <v>1154</v>
      </c>
      <c r="B1279" s="1" t="s">
        <v>1400</v>
      </c>
      <c r="C1279" s="1" t="s">
        <v>1258</v>
      </c>
      <c r="D1279" s="1">
        <v>5.3813931770817263</v>
      </c>
      <c r="E1279" s="1" t="s">
        <v>971</v>
      </c>
      <c r="F1279" s="2">
        <v>41088.707268518519</v>
      </c>
      <c r="G1279" s="1">
        <v>12</v>
      </c>
    </row>
    <row r="1280" spans="1:7" x14ac:dyDescent="0.2">
      <c r="A1280" s="1" t="s">
        <v>1154</v>
      </c>
      <c r="B1280" s="1" t="s">
        <v>1401</v>
      </c>
      <c r="C1280" s="1" t="s">
        <v>1258</v>
      </c>
      <c r="D1280" s="1">
        <v>5.1058359830205804</v>
      </c>
      <c r="E1280" s="1" t="s">
        <v>971</v>
      </c>
      <c r="F1280" s="2">
        <v>41088.71471064815</v>
      </c>
      <c r="G1280" s="1">
        <v>12</v>
      </c>
    </row>
    <row r="1281" spans="1:7" x14ac:dyDescent="0.2">
      <c r="A1281" s="1" t="s">
        <v>1154</v>
      </c>
      <c r="B1281" s="1" t="s">
        <v>1402</v>
      </c>
      <c r="C1281" s="1" t="s">
        <v>1258</v>
      </c>
      <c r="D1281" s="1">
        <v>4.947440052834561</v>
      </c>
      <c r="E1281" s="1" t="s">
        <v>971</v>
      </c>
      <c r="F1281" s="2">
        <v>41569.686412037037</v>
      </c>
      <c r="G1281" s="1">
        <v>12</v>
      </c>
    </row>
    <row r="1282" spans="1:7" x14ac:dyDescent="0.2">
      <c r="A1282" s="1" t="s">
        <v>1154</v>
      </c>
      <c r="B1282" s="1" t="s">
        <v>1403</v>
      </c>
      <c r="C1282" s="1" t="s">
        <v>1258</v>
      </c>
      <c r="D1282" s="1">
        <v>5.0185833365072163</v>
      </c>
      <c r="E1282" s="1" t="s">
        <v>971</v>
      </c>
      <c r="F1282" s="2">
        <v>41569.691365740742</v>
      </c>
      <c r="G1282" s="1">
        <v>12</v>
      </c>
    </row>
    <row r="1283" spans="1:7" x14ac:dyDescent="0.2">
      <c r="A1283" s="1" t="s">
        <v>1154</v>
      </c>
      <c r="B1283" s="1" t="s">
        <v>1404</v>
      </c>
      <c r="C1283" s="1" t="s">
        <v>1258</v>
      </c>
      <c r="D1283" s="1">
        <v>5.0288893128535932</v>
      </c>
      <c r="E1283" s="1" t="s">
        <v>971</v>
      </c>
      <c r="F1283" s="2">
        <v>41569.698854166665</v>
      </c>
      <c r="G1283" s="1">
        <v>12</v>
      </c>
    </row>
    <row r="1284" spans="1:7" x14ac:dyDescent="0.2">
      <c r="A1284" s="1" t="s">
        <v>1154</v>
      </c>
      <c r="B1284" s="1" t="s">
        <v>1405</v>
      </c>
      <c r="C1284" s="1" t="s">
        <v>1258</v>
      </c>
      <c r="D1284" s="1">
        <v>4.858189975503989</v>
      </c>
      <c r="E1284" s="1" t="s">
        <v>971</v>
      </c>
      <c r="F1284" s="2">
        <v>42490.543368055558</v>
      </c>
      <c r="G1284" s="1">
        <v>12</v>
      </c>
    </row>
    <row r="1285" spans="1:7" x14ac:dyDescent="0.2">
      <c r="A1285" s="1" t="s">
        <v>1154</v>
      </c>
      <c r="B1285" s="1" t="s">
        <v>1406</v>
      </c>
      <c r="C1285" s="1" t="s">
        <v>1258</v>
      </c>
      <c r="D1285" s="1">
        <v>4.9742654214640343</v>
      </c>
      <c r="E1285" s="1" t="s">
        <v>971</v>
      </c>
      <c r="F1285" s="2">
        <v>42490.556539351855</v>
      </c>
      <c r="G1285" s="1">
        <v>12</v>
      </c>
    </row>
    <row r="1286" spans="1:7" x14ac:dyDescent="0.2">
      <c r="A1286" s="1" t="s">
        <v>1154</v>
      </c>
      <c r="B1286" s="1" t="s">
        <v>1407</v>
      </c>
      <c r="C1286" s="1" t="s">
        <v>1258</v>
      </c>
      <c r="D1286" s="1">
        <v>4.9656202295251699</v>
      </c>
      <c r="E1286" s="1" t="s">
        <v>971</v>
      </c>
      <c r="F1286" s="2">
        <v>42491.374351851853</v>
      </c>
      <c r="G1286" s="1">
        <v>12</v>
      </c>
    </row>
    <row r="1287" spans="1:7" x14ac:dyDescent="0.2">
      <c r="A1287" s="1" t="s">
        <v>1154</v>
      </c>
      <c r="B1287" s="1" t="s">
        <v>1408</v>
      </c>
      <c r="C1287" s="1" t="s">
        <v>1258</v>
      </c>
      <c r="D1287" s="1">
        <v>5.0609737737166425</v>
      </c>
      <c r="E1287" s="1" t="s">
        <v>971</v>
      </c>
      <c r="F1287" s="2">
        <v>42522.411076388889</v>
      </c>
      <c r="G1287" s="1">
        <v>12</v>
      </c>
    </row>
    <row r="1288" spans="1:7" x14ac:dyDescent="0.2">
      <c r="A1288" s="1" t="s">
        <v>1154</v>
      </c>
      <c r="B1288" s="1" t="s">
        <v>1409</v>
      </c>
      <c r="C1288" s="1" t="s">
        <v>1258</v>
      </c>
      <c r="D1288" s="1">
        <v>5.036970231980944</v>
      </c>
      <c r="E1288" s="1" t="s">
        <v>971</v>
      </c>
      <c r="F1288" s="2">
        <v>42522.418275462966</v>
      </c>
      <c r="G1288" s="1">
        <v>12</v>
      </c>
    </row>
    <row r="1289" spans="1:7" x14ac:dyDescent="0.2">
      <c r="A1289" s="1" t="s">
        <v>1154</v>
      </c>
      <c r="B1289" s="1" t="s">
        <v>1410</v>
      </c>
      <c r="C1289" s="1" t="s">
        <v>1258</v>
      </c>
      <c r="D1289" s="1">
        <v>4.831899670363712</v>
      </c>
      <c r="E1289" s="1" t="s">
        <v>971</v>
      </c>
      <c r="F1289" s="2">
        <v>42522.435914351852</v>
      </c>
      <c r="G1289" s="1">
        <v>12</v>
      </c>
    </row>
    <row r="1290" spans="1:7" x14ac:dyDescent="0.2">
      <c r="A1290" s="1" t="s">
        <v>1154</v>
      </c>
      <c r="B1290" s="1" t="s">
        <v>1411</v>
      </c>
      <c r="C1290" s="1" t="s">
        <v>1258</v>
      </c>
      <c r="D1290" s="1">
        <v>4.6916332721234175</v>
      </c>
      <c r="E1290" s="1" t="s">
        <v>971</v>
      </c>
      <c r="F1290" s="2">
        <v>42519.692615740743</v>
      </c>
      <c r="G1290" s="1">
        <v>12</v>
      </c>
    </row>
    <row r="1291" spans="1:7" x14ac:dyDescent="0.2">
      <c r="A1291" s="1" t="s">
        <v>1154</v>
      </c>
      <c r="B1291" s="1" t="s">
        <v>1412</v>
      </c>
      <c r="C1291" s="1" t="s">
        <v>1258</v>
      </c>
      <c r="D1291" s="1">
        <v>5.0077952278064037</v>
      </c>
      <c r="E1291" s="1" t="s">
        <v>971</v>
      </c>
      <c r="F1291" s="2">
        <v>42519.697974537034</v>
      </c>
      <c r="G1291" s="1">
        <v>12</v>
      </c>
    </row>
    <row r="1292" spans="1:7" x14ac:dyDescent="0.2">
      <c r="A1292" s="1" t="s">
        <v>1154</v>
      </c>
      <c r="B1292" s="1" t="s">
        <v>1413</v>
      </c>
      <c r="C1292" s="1" t="s">
        <v>1258</v>
      </c>
      <c r="D1292" s="1">
        <v>4.9936572132596035</v>
      </c>
      <c r="E1292" s="1" t="s">
        <v>971</v>
      </c>
      <c r="F1292" s="2">
        <v>42519.702604166669</v>
      </c>
      <c r="G1292" s="1">
        <v>12</v>
      </c>
    </row>
    <row r="1293" spans="1:7" x14ac:dyDescent="0.2">
      <c r="A1293" s="1" t="s">
        <v>1154</v>
      </c>
      <c r="B1293" s="1" t="s">
        <v>1414</v>
      </c>
      <c r="C1293" s="1" t="s">
        <v>1258</v>
      </c>
      <c r="D1293" s="1">
        <v>4.7508117093202502</v>
      </c>
      <c r="E1293" s="1" t="s">
        <v>971</v>
      </c>
      <c r="F1293" s="2">
        <v>41345.583067129628</v>
      </c>
      <c r="G1293" s="1">
        <v>12</v>
      </c>
    </row>
    <row r="1294" spans="1:7" x14ac:dyDescent="0.2">
      <c r="A1294" s="1" t="s">
        <v>1154</v>
      </c>
      <c r="B1294" s="1" t="s">
        <v>1415</v>
      </c>
      <c r="C1294" s="1" t="s">
        <v>1258</v>
      </c>
      <c r="D1294" s="1">
        <v>4.9183050682997349</v>
      </c>
      <c r="E1294" s="1" t="s">
        <v>971</v>
      </c>
      <c r="F1294" s="2">
        <v>41345.593622685185</v>
      </c>
      <c r="G1294" s="1">
        <v>12</v>
      </c>
    </row>
    <row r="1295" spans="1:7" x14ac:dyDescent="0.2">
      <c r="A1295" s="1" t="s">
        <v>1154</v>
      </c>
      <c r="B1295" s="1" t="s">
        <v>1416</v>
      </c>
      <c r="C1295" s="1" t="s">
        <v>1258</v>
      </c>
      <c r="D1295" s="1">
        <v>4.9383007610215683</v>
      </c>
      <c r="E1295" s="1" t="s">
        <v>971</v>
      </c>
      <c r="F1295" s="2">
        <v>41345.598807870374</v>
      </c>
      <c r="G1295" s="1">
        <v>12</v>
      </c>
    </row>
    <row r="1296" spans="1:7" x14ac:dyDescent="0.2">
      <c r="A1296" s="1" t="s">
        <v>1154</v>
      </c>
      <c r="B1296" s="1" t="s">
        <v>1417</v>
      </c>
      <c r="C1296" s="1" t="s">
        <v>1258</v>
      </c>
      <c r="D1296" s="1">
        <v>4.7450309391677354</v>
      </c>
      <c r="E1296" s="1" t="s">
        <v>971</v>
      </c>
      <c r="F1296" s="2">
        <v>42519.653993055559</v>
      </c>
      <c r="G1296" s="1">
        <v>12</v>
      </c>
    </row>
    <row r="1297" spans="1:7" x14ac:dyDescent="0.2">
      <c r="A1297" s="1" t="s">
        <v>1154</v>
      </c>
      <c r="B1297" s="1" t="s">
        <v>1418</v>
      </c>
      <c r="C1297" s="1" t="s">
        <v>1258</v>
      </c>
      <c r="D1297" s="1">
        <v>4.9558415725176266</v>
      </c>
      <c r="E1297" s="1" t="s">
        <v>971</v>
      </c>
      <c r="F1297" s="2">
        <v>42519.659270833334</v>
      </c>
      <c r="G1297" s="1">
        <v>12</v>
      </c>
    </row>
    <row r="1298" spans="1:7" x14ac:dyDescent="0.2">
      <c r="A1298" s="1" t="s">
        <v>1154</v>
      </c>
      <c r="B1298" s="1" t="s">
        <v>1419</v>
      </c>
      <c r="C1298" s="1" t="s">
        <v>1258</v>
      </c>
      <c r="D1298" s="1">
        <v>4.8676644556959081</v>
      </c>
      <c r="E1298" s="1" t="s">
        <v>971</v>
      </c>
      <c r="F1298" s="2">
        <v>42519.666597222225</v>
      </c>
      <c r="G1298" s="1">
        <v>12</v>
      </c>
    </row>
    <row r="1299" spans="1:7" x14ac:dyDescent="0.2">
      <c r="A1299" s="1" t="s">
        <v>1154</v>
      </c>
      <c r="B1299" s="1" t="s">
        <v>1420</v>
      </c>
      <c r="C1299" s="1" t="s">
        <v>1258</v>
      </c>
      <c r="D1299" s="1">
        <v>4.6019173672378573</v>
      </c>
      <c r="E1299" s="1" t="s">
        <v>971</v>
      </c>
      <c r="F1299" s="2">
        <v>42490.528773148151</v>
      </c>
      <c r="G1299" s="1">
        <v>12</v>
      </c>
    </row>
    <row r="1300" spans="1:7" x14ac:dyDescent="0.2">
      <c r="A1300" s="1" t="s">
        <v>1154</v>
      </c>
      <c r="B1300" s="1" t="s">
        <v>1421</v>
      </c>
      <c r="C1300" s="1" t="s">
        <v>1258</v>
      </c>
      <c r="D1300" s="1">
        <v>4.8207055046887195</v>
      </c>
      <c r="E1300" s="1" t="s">
        <v>971</v>
      </c>
      <c r="F1300" s="2">
        <v>42490.532361111109</v>
      </c>
      <c r="G1300" s="1">
        <v>12</v>
      </c>
    </row>
    <row r="1301" spans="1:7" x14ac:dyDescent="0.2">
      <c r="A1301" s="1" t="s">
        <v>1154</v>
      </c>
      <c r="B1301" s="1" t="s">
        <v>1422</v>
      </c>
      <c r="C1301" s="1" t="s">
        <v>1258</v>
      </c>
      <c r="D1301" s="1">
        <v>4.8537043126365917</v>
      </c>
      <c r="E1301" s="1" t="s">
        <v>971</v>
      </c>
      <c r="F1301" s="2">
        <v>42490.537592592591</v>
      </c>
      <c r="G1301" s="1">
        <v>12</v>
      </c>
    </row>
    <row r="1302" spans="1:7" x14ac:dyDescent="0.2">
      <c r="A1302" s="1" t="s">
        <v>1154</v>
      </c>
      <c r="B1302" s="1" t="s">
        <v>1423</v>
      </c>
      <c r="C1302" s="1" t="s">
        <v>1258</v>
      </c>
      <c r="D1302" s="1">
        <v>4.7207162938028597</v>
      </c>
      <c r="E1302" s="1" t="s">
        <v>971</v>
      </c>
      <c r="F1302" s="2">
        <v>41569.56523148148</v>
      </c>
      <c r="G1302" s="1">
        <v>12</v>
      </c>
    </row>
    <row r="1303" spans="1:7" x14ac:dyDescent="0.2">
      <c r="A1303" s="1" t="s">
        <v>1154</v>
      </c>
      <c r="B1303" s="1" t="s">
        <v>1424</v>
      </c>
      <c r="C1303" s="1" t="s">
        <v>1258</v>
      </c>
      <c r="D1303" s="1">
        <v>4.8351870803926627</v>
      </c>
      <c r="E1303" s="1" t="s">
        <v>971</v>
      </c>
      <c r="F1303" s="2">
        <v>41569.570833333331</v>
      </c>
      <c r="G1303" s="1">
        <v>12</v>
      </c>
    </row>
    <row r="1304" spans="1:7" x14ac:dyDescent="0.2">
      <c r="A1304" s="1" t="s">
        <v>1154</v>
      </c>
      <c r="B1304" s="1" t="s">
        <v>1425</v>
      </c>
      <c r="C1304" s="1" t="s">
        <v>1258</v>
      </c>
      <c r="D1304" s="1">
        <v>4.9479363452454503</v>
      </c>
      <c r="E1304" s="1" t="s">
        <v>971</v>
      </c>
      <c r="F1304" s="2">
        <v>41569.575578703705</v>
      </c>
      <c r="G1304" s="1">
        <v>12</v>
      </c>
    </row>
    <row r="1305" spans="1:7" x14ac:dyDescent="0.2">
      <c r="A1305" s="1" t="s">
        <v>1154</v>
      </c>
      <c r="B1305" s="1" t="s">
        <v>1426</v>
      </c>
      <c r="C1305" s="1" t="s">
        <v>1258</v>
      </c>
      <c r="D1305" s="1">
        <v>4.6555787924004211</v>
      </c>
      <c r="E1305" s="1" t="s">
        <v>971</v>
      </c>
      <c r="F1305" s="2">
        <v>41664.669953703706</v>
      </c>
      <c r="G1305" s="1">
        <v>12</v>
      </c>
    </row>
    <row r="1306" spans="1:7" x14ac:dyDescent="0.2">
      <c r="A1306" s="1" t="s">
        <v>1154</v>
      </c>
      <c r="B1306" s="1" t="s">
        <v>1427</v>
      </c>
      <c r="C1306" s="1" t="s">
        <v>1258</v>
      </c>
      <c r="D1306" s="1">
        <v>4.7961507539610713</v>
      </c>
      <c r="E1306" s="1" t="s">
        <v>971</v>
      </c>
      <c r="F1306" s="2">
        <v>41664.674618055556</v>
      </c>
      <c r="G1306" s="1">
        <v>12</v>
      </c>
    </row>
    <row r="1307" spans="1:7" x14ac:dyDescent="0.2">
      <c r="A1307" s="1" t="s">
        <v>1154</v>
      </c>
      <c r="B1307" s="1" t="s">
        <v>1428</v>
      </c>
      <c r="C1307" s="1" t="s">
        <v>1258</v>
      </c>
      <c r="D1307" s="1">
        <v>5.0299605631315831</v>
      </c>
      <c r="E1307" s="1" t="s">
        <v>971</v>
      </c>
      <c r="F1307" s="2">
        <v>41664.683634259258</v>
      </c>
      <c r="G1307" s="1">
        <v>12</v>
      </c>
    </row>
    <row r="1308" spans="1:7" x14ac:dyDescent="0.2">
      <c r="A1308" s="1" t="s">
        <v>1154</v>
      </c>
      <c r="B1308" s="1" t="s">
        <v>1429</v>
      </c>
      <c r="C1308" s="1" t="s">
        <v>1258</v>
      </c>
      <c r="D1308" s="1">
        <v>4.8543769093816458</v>
      </c>
      <c r="E1308" s="1" t="s">
        <v>971</v>
      </c>
      <c r="F1308" s="2">
        <v>42516.483900462961</v>
      </c>
      <c r="G1308" s="1">
        <v>12</v>
      </c>
    </row>
    <row r="1309" spans="1:7" x14ac:dyDescent="0.2">
      <c r="A1309" s="1" t="s">
        <v>1154</v>
      </c>
      <c r="B1309" s="1" t="s">
        <v>1430</v>
      </c>
      <c r="C1309" s="1" t="s">
        <v>1258</v>
      </c>
      <c r="D1309" s="1">
        <v>5.2156240172597395</v>
      </c>
      <c r="E1309" s="1" t="s">
        <v>971</v>
      </c>
      <c r="F1309" s="2">
        <v>42516.541886574072</v>
      </c>
      <c r="G1309" s="1">
        <v>12</v>
      </c>
    </row>
    <row r="1310" spans="1:7" x14ac:dyDescent="0.2">
      <c r="A1310" s="1" t="s">
        <v>1154</v>
      </c>
      <c r="B1310" s="1" t="s">
        <v>1431</v>
      </c>
      <c r="C1310" s="1" t="s">
        <v>1258</v>
      </c>
      <c r="D1310" s="1">
        <v>5.1496898866291039</v>
      </c>
      <c r="E1310" s="1" t="s">
        <v>971</v>
      </c>
      <c r="F1310" s="2">
        <v>42516.5466087963</v>
      </c>
      <c r="G1310" s="1">
        <v>12</v>
      </c>
    </row>
    <row r="1311" spans="1:7" x14ac:dyDescent="0.2">
      <c r="A1311" s="1" t="s">
        <v>1154</v>
      </c>
      <c r="B1311" s="1" t="s">
        <v>1432</v>
      </c>
      <c r="C1311" s="1" t="s">
        <v>1258</v>
      </c>
      <c r="D1311" s="1">
        <v>4.7919056192427281</v>
      </c>
      <c r="E1311" s="1" t="s">
        <v>971</v>
      </c>
      <c r="F1311" s="2">
        <v>42516.553043981483</v>
      </c>
      <c r="G1311" s="1">
        <v>12</v>
      </c>
    </row>
    <row r="1312" spans="1:7" x14ac:dyDescent="0.2">
      <c r="A1312" s="1" t="s">
        <v>1154</v>
      </c>
      <c r="B1312" s="1" t="s">
        <v>1433</v>
      </c>
      <c r="C1312" s="1" t="s">
        <v>1258</v>
      </c>
      <c r="D1312" s="1">
        <v>4.7501716208428313</v>
      </c>
      <c r="E1312" s="1" t="s">
        <v>971</v>
      </c>
      <c r="F1312" s="2">
        <v>42516.568819444445</v>
      </c>
      <c r="G1312" s="1">
        <v>12</v>
      </c>
    </row>
    <row r="1313" spans="1:7" x14ac:dyDescent="0.2">
      <c r="A1313" s="1" t="s">
        <v>1154</v>
      </c>
      <c r="B1313" s="1" t="s">
        <v>1434</v>
      </c>
      <c r="C1313" s="1" t="s">
        <v>1258</v>
      </c>
      <c r="D1313" s="1">
        <v>4.6267465184687344</v>
      </c>
      <c r="E1313" s="1" t="s">
        <v>971</v>
      </c>
      <c r="F1313" s="2">
        <v>42516.580949074072</v>
      </c>
      <c r="G1313" s="1">
        <v>12</v>
      </c>
    </row>
    <row r="1314" spans="1:7" x14ac:dyDescent="0.2">
      <c r="A1314" s="1" t="s">
        <v>1154</v>
      </c>
      <c r="B1314" s="1" t="s">
        <v>1435</v>
      </c>
      <c r="C1314" s="1" t="s">
        <v>1258</v>
      </c>
      <c r="D1314" s="1">
        <v>5.1566497026174867</v>
      </c>
      <c r="E1314" s="1" t="s">
        <v>971</v>
      </c>
      <c r="F1314" s="2">
        <v>42518.631099537037</v>
      </c>
      <c r="G1314" s="1">
        <v>12</v>
      </c>
    </row>
    <row r="1315" spans="1:7" x14ac:dyDescent="0.2">
      <c r="A1315" s="1" t="s">
        <v>1154</v>
      </c>
      <c r="B1315" s="1" t="s">
        <v>1436</v>
      </c>
      <c r="C1315" s="1" t="s">
        <v>1258</v>
      </c>
      <c r="D1315" s="1">
        <v>5.3135967884051949</v>
      </c>
      <c r="E1315" s="1" t="s">
        <v>971</v>
      </c>
      <c r="F1315" s="2">
        <v>42518.638194444444</v>
      </c>
      <c r="G1315" s="1">
        <v>12</v>
      </c>
    </row>
    <row r="1316" spans="1:7" x14ac:dyDescent="0.2">
      <c r="A1316" s="1" t="s">
        <v>1154</v>
      </c>
      <c r="B1316" s="1" t="s">
        <v>1437</v>
      </c>
      <c r="C1316" s="1" t="s">
        <v>1258</v>
      </c>
      <c r="D1316" s="1">
        <v>5.1593666508719256</v>
      </c>
      <c r="E1316" s="1" t="s">
        <v>971</v>
      </c>
      <c r="F1316" s="2">
        <v>42518.643761574072</v>
      </c>
      <c r="G1316" s="1">
        <v>12</v>
      </c>
    </row>
    <row r="1317" spans="1:7" x14ac:dyDescent="0.2">
      <c r="A1317" s="1" t="s">
        <v>1154</v>
      </c>
      <c r="B1317" s="1" t="s">
        <v>1438</v>
      </c>
      <c r="C1317" s="1" t="s">
        <v>1258</v>
      </c>
      <c r="D1317" s="1">
        <v>4.8781948431205251</v>
      </c>
      <c r="E1317" s="1" t="s">
        <v>971</v>
      </c>
      <c r="F1317" s="2">
        <v>42518.59920138889</v>
      </c>
      <c r="G1317" s="1">
        <v>12</v>
      </c>
    </row>
    <row r="1318" spans="1:7" x14ac:dyDescent="0.2">
      <c r="A1318" s="1" t="s">
        <v>1154</v>
      </c>
      <c r="B1318" s="1" t="s">
        <v>1439</v>
      </c>
      <c r="C1318" s="1" t="s">
        <v>1258</v>
      </c>
      <c r="D1318" s="1">
        <v>5.1602026803205003</v>
      </c>
      <c r="E1318" s="1" t="s">
        <v>971</v>
      </c>
      <c r="F1318" s="2">
        <v>42518.614074074074</v>
      </c>
      <c r="G1318" s="1">
        <v>12</v>
      </c>
    </row>
    <row r="1319" spans="1:7" x14ac:dyDescent="0.2">
      <c r="A1319" s="1" t="s">
        <v>1154</v>
      </c>
      <c r="B1319" s="1" t="s">
        <v>1440</v>
      </c>
      <c r="C1319" s="1" t="s">
        <v>1258</v>
      </c>
      <c r="D1319" s="1">
        <v>4.8203769208671243</v>
      </c>
      <c r="E1319" s="1" t="s">
        <v>971</v>
      </c>
      <c r="F1319" s="2">
        <v>42518.619166666664</v>
      </c>
      <c r="G1319" s="1">
        <v>12</v>
      </c>
    </row>
    <row r="1320" spans="1:7" x14ac:dyDescent="0.2">
      <c r="A1320" s="1" t="s">
        <v>1154</v>
      </c>
      <c r="B1320" s="1" t="s">
        <v>1441</v>
      </c>
      <c r="C1320" s="1" t="s">
        <v>1258</v>
      </c>
      <c r="D1320" s="1">
        <v>4.8268702597882163</v>
      </c>
      <c r="E1320" s="1" t="s">
        <v>971</v>
      </c>
      <c r="F1320" s="2">
        <v>42554.554791666669</v>
      </c>
      <c r="G1320" s="1">
        <v>12</v>
      </c>
    </row>
    <row r="1321" spans="1:7" x14ac:dyDescent="0.2">
      <c r="A1321" s="1" t="s">
        <v>1154</v>
      </c>
      <c r="B1321" s="1" t="s">
        <v>1442</v>
      </c>
      <c r="C1321" s="1" t="s">
        <v>1258</v>
      </c>
      <c r="D1321" s="1">
        <v>4.7046996938736374</v>
      </c>
      <c r="E1321" s="1" t="s">
        <v>971</v>
      </c>
      <c r="F1321" s="2">
        <v>42554.561365740738</v>
      </c>
      <c r="G1321" s="1">
        <v>12</v>
      </c>
    </row>
    <row r="1322" spans="1:7" x14ac:dyDescent="0.2">
      <c r="A1322" s="1" t="s">
        <v>1154</v>
      </c>
      <c r="B1322" s="1" t="s">
        <v>1443</v>
      </c>
      <c r="C1322" s="1" t="s">
        <v>1258</v>
      </c>
      <c r="D1322" s="1">
        <v>4.6119298259923527</v>
      </c>
      <c r="E1322" s="1" t="s">
        <v>971</v>
      </c>
      <c r="F1322" s="2">
        <v>42554.56962962963</v>
      </c>
      <c r="G1322" s="1">
        <v>12</v>
      </c>
    </row>
    <row r="1323" spans="1:7" x14ac:dyDescent="0.2">
      <c r="A1323" s="1" t="s">
        <v>1154</v>
      </c>
      <c r="B1323" s="1" t="s">
        <v>1444</v>
      </c>
      <c r="C1323" s="1" t="s">
        <v>1258</v>
      </c>
      <c r="D1323" s="1">
        <v>5.0582603779973425</v>
      </c>
      <c r="E1323" s="1" t="s">
        <v>971</v>
      </c>
      <c r="F1323" s="2">
        <v>42524.542384259257</v>
      </c>
      <c r="G1323" s="1">
        <v>12</v>
      </c>
    </row>
    <row r="1324" spans="1:7" x14ac:dyDescent="0.2">
      <c r="A1324" s="1" t="s">
        <v>1154</v>
      </c>
      <c r="B1324" s="1" t="s">
        <v>1445</v>
      </c>
      <c r="C1324" s="1" t="s">
        <v>1258</v>
      </c>
      <c r="D1324" s="1">
        <v>5.308580442468509</v>
      </c>
      <c r="E1324" s="1" t="s">
        <v>971</v>
      </c>
      <c r="F1324" s="2">
        <v>42524.547083333331</v>
      </c>
      <c r="G1324" s="1">
        <v>12</v>
      </c>
    </row>
    <row r="1325" spans="1:7" x14ac:dyDescent="0.2">
      <c r="A1325" s="1" t="s">
        <v>1154</v>
      </c>
      <c r="B1325" s="1" t="s">
        <v>1446</v>
      </c>
      <c r="C1325" s="1" t="s">
        <v>1258</v>
      </c>
      <c r="D1325" s="1">
        <v>4.64769200236179</v>
      </c>
      <c r="E1325" s="1" t="s">
        <v>971</v>
      </c>
      <c r="F1325" s="2">
        <v>42524.552361111113</v>
      </c>
      <c r="G1325" s="1">
        <v>12</v>
      </c>
    </row>
    <row r="1326" spans="1:7" x14ac:dyDescent="0.2">
      <c r="A1326" s="1" t="s">
        <v>1154</v>
      </c>
      <c r="B1326" s="1" t="s">
        <v>1447</v>
      </c>
      <c r="C1326" s="1" t="s">
        <v>1258</v>
      </c>
      <c r="D1326" s="1">
        <v>5.1442945178547204</v>
      </c>
      <c r="E1326" s="1" t="s">
        <v>971</v>
      </c>
      <c r="F1326" s="2">
        <v>41571.576886574076</v>
      </c>
      <c r="G1326" s="1">
        <v>12</v>
      </c>
    </row>
    <row r="1327" spans="1:7" x14ac:dyDescent="0.2">
      <c r="A1327" s="1" t="s">
        <v>1154</v>
      </c>
      <c r="B1327" s="1" t="s">
        <v>1448</v>
      </c>
      <c r="C1327" s="1" t="s">
        <v>1258</v>
      </c>
      <c r="D1327" s="1">
        <v>4.8894787905688304</v>
      </c>
      <c r="E1327" s="1" t="s">
        <v>971</v>
      </c>
      <c r="F1327" s="2">
        <v>41571.635416666664</v>
      </c>
      <c r="G1327" s="1">
        <v>12</v>
      </c>
    </row>
    <row r="1328" spans="1:7" x14ac:dyDescent="0.2">
      <c r="A1328" s="1" t="s">
        <v>1154</v>
      </c>
      <c r="B1328" s="1" t="s">
        <v>1449</v>
      </c>
      <c r="C1328" s="1" t="s">
        <v>1258</v>
      </c>
      <c r="D1328" s="1">
        <v>4.8363362483961989</v>
      </c>
      <c r="E1328" s="1" t="s">
        <v>971</v>
      </c>
      <c r="F1328" s="2">
        <v>41571.639525462961</v>
      </c>
      <c r="G1328" s="1">
        <v>12</v>
      </c>
    </row>
    <row r="1329" spans="1:7" x14ac:dyDescent="0.2">
      <c r="A1329" s="1" t="s">
        <v>1154</v>
      </c>
      <c r="B1329" s="1" t="s">
        <v>1450</v>
      </c>
      <c r="C1329" s="1" t="s">
        <v>1258</v>
      </c>
      <c r="D1329" s="1">
        <v>4.6950858846886572</v>
      </c>
      <c r="E1329" s="1" t="s">
        <v>971</v>
      </c>
      <c r="F1329" s="2">
        <v>42518.525462962964</v>
      </c>
      <c r="G1329" s="1">
        <v>12</v>
      </c>
    </row>
    <row r="1330" spans="1:7" x14ac:dyDescent="0.2">
      <c r="A1330" s="1" t="s">
        <v>1154</v>
      </c>
      <c r="B1330" s="1" t="s">
        <v>1451</v>
      </c>
      <c r="C1330" s="1" t="s">
        <v>1258</v>
      </c>
      <c r="D1330" s="1">
        <v>4.5963981720653759</v>
      </c>
      <c r="E1330" s="1" t="s">
        <v>971</v>
      </c>
      <c r="F1330" s="2">
        <v>42518.531770833331</v>
      </c>
      <c r="G1330" s="1">
        <v>12</v>
      </c>
    </row>
    <row r="1331" spans="1:7" x14ac:dyDescent="0.2">
      <c r="A1331" s="1" t="s">
        <v>1154</v>
      </c>
      <c r="B1331" s="1" t="s">
        <v>1452</v>
      </c>
      <c r="C1331" s="1" t="s">
        <v>1258</v>
      </c>
      <c r="D1331" s="1">
        <v>4.6374020890022098</v>
      </c>
      <c r="E1331" s="1" t="s">
        <v>971</v>
      </c>
      <c r="F1331" s="2">
        <v>42518.539513888885</v>
      </c>
      <c r="G1331" s="1">
        <v>12</v>
      </c>
    </row>
    <row r="1332" spans="1:7" x14ac:dyDescent="0.2">
      <c r="A1332" s="1" t="s">
        <v>1154</v>
      </c>
      <c r="B1332" s="1" t="s">
        <v>1453</v>
      </c>
      <c r="C1332" s="1" t="s">
        <v>1258</v>
      </c>
      <c r="D1332" s="1">
        <v>4.9399320418034147</v>
      </c>
      <c r="E1332" s="1" t="s">
        <v>971</v>
      </c>
      <c r="F1332" s="2">
        <v>41571.655694444446</v>
      </c>
      <c r="G1332" s="1">
        <v>12</v>
      </c>
    </row>
    <row r="1333" spans="1:7" x14ac:dyDescent="0.2">
      <c r="A1333" s="1" t="s">
        <v>1154</v>
      </c>
      <c r="B1333" s="1" t="s">
        <v>1454</v>
      </c>
      <c r="C1333" s="1" t="s">
        <v>1258</v>
      </c>
      <c r="D1333" s="1">
        <v>4.741469730900671</v>
      </c>
      <c r="E1333" s="1" t="s">
        <v>971</v>
      </c>
      <c r="F1333" s="2">
        <v>41571.650254629632</v>
      </c>
      <c r="G1333" s="1">
        <v>12</v>
      </c>
    </row>
    <row r="1334" spans="1:7" x14ac:dyDescent="0.2">
      <c r="A1334" s="1" t="s">
        <v>1154</v>
      </c>
      <c r="B1334" s="1" t="s">
        <v>1455</v>
      </c>
      <c r="C1334" s="1" t="s">
        <v>1258</v>
      </c>
      <c r="D1334" s="1">
        <v>4.6143038036057655</v>
      </c>
      <c r="E1334" s="1" t="s">
        <v>971</v>
      </c>
      <c r="F1334" s="2">
        <v>41571.646041666667</v>
      </c>
      <c r="G1334" s="1">
        <v>12</v>
      </c>
    </row>
    <row r="1335" spans="1:7" x14ac:dyDescent="0.2">
      <c r="A1335" s="1" t="s">
        <v>1154</v>
      </c>
      <c r="B1335" s="1" t="s">
        <v>1456</v>
      </c>
      <c r="C1335" s="1" t="s">
        <v>1258</v>
      </c>
      <c r="D1335" s="1">
        <v>4.7604262731013103</v>
      </c>
      <c r="E1335" s="1" t="s">
        <v>971</v>
      </c>
      <c r="F1335" s="2">
        <v>41571.661249999997</v>
      </c>
      <c r="G1335" s="1">
        <v>12</v>
      </c>
    </row>
    <row r="1336" spans="1:7" x14ac:dyDescent="0.2">
      <c r="A1336" s="1" t="s">
        <v>1154</v>
      </c>
      <c r="B1336" s="1" t="s">
        <v>1457</v>
      </c>
      <c r="C1336" s="1" t="s">
        <v>1258</v>
      </c>
      <c r="D1336" s="1">
        <v>4.6246938838218865</v>
      </c>
      <c r="E1336" s="1" t="s">
        <v>971</v>
      </c>
      <c r="F1336" s="2">
        <v>41571.672662037039</v>
      </c>
      <c r="G1336" s="1">
        <v>12</v>
      </c>
    </row>
    <row r="1337" spans="1:7" x14ac:dyDescent="0.2">
      <c r="A1337" s="1" t="s">
        <v>1154</v>
      </c>
      <c r="B1337" s="1" t="s">
        <v>1458</v>
      </c>
      <c r="C1337" s="1" t="s">
        <v>1258</v>
      </c>
      <c r="D1337" s="1">
        <v>4.703720963064363</v>
      </c>
      <c r="E1337" s="1" t="s">
        <v>971</v>
      </c>
      <c r="F1337" s="2">
        <v>41571.676736111112</v>
      </c>
      <c r="G1337" s="1">
        <v>12</v>
      </c>
    </row>
    <row r="1338" spans="1:7" x14ac:dyDescent="0.2">
      <c r="A1338" s="1" t="s">
        <v>1154</v>
      </c>
      <c r="B1338" s="1" t="s">
        <v>1459</v>
      </c>
      <c r="C1338" s="1" t="s">
        <v>1258</v>
      </c>
      <c r="D1338" s="1">
        <v>4.3392758096274164</v>
      </c>
      <c r="E1338" s="1" t="s">
        <v>971</v>
      </c>
      <c r="F1338" s="2">
        <v>41571.77548611111</v>
      </c>
      <c r="G1338" s="1">
        <v>12</v>
      </c>
    </row>
    <row r="1339" spans="1:7" x14ac:dyDescent="0.2">
      <c r="A1339" s="1" t="s">
        <v>1154</v>
      </c>
      <c r="B1339" s="1" t="s">
        <v>1460</v>
      </c>
      <c r="C1339" s="1" t="s">
        <v>1258</v>
      </c>
      <c r="D1339" s="1">
        <v>4.4984561413186706</v>
      </c>
      <c r="E1339" s="1" t="s">
        <v>971</v>
      </c>
      <c r="F1339" s="2">
        <v>41571.718564814815</v>
      </c>
      <c r="G1339" s="1">
        <v>12</v>
      </c>
    </row>
    <row r="1340" spans="1:7" x14ac:dyDescent="0.2">
      <c r="A1340" s="1" t="s">
        <v>1154</v>
      </c>
      <c r="B1340" s="1" t="s">
        <v>1461</v>
      </c>
      <c r="C1340" s="1" t="s">
        <v>1258</v>
      </c>
      <c r="D1340" s="1">
        <v>4.5537174451908351</v>
      </c>
      <c r="E1340" s="1" t="s">
        <v>971</v>
      </c>
      <c r="F1340" s="2">
        <v>41571.708553240744</v>
      </c>
      <c r="G1340" s="1">
        <v>12</v>
      </c>
    </row>
    <row r="1341" spans="1:7" x14ac:dyDescent="0.2">
      <c r="A1341" s="1" t="s">
        <v>1154</v>
      </c>
      <c r="B1341" s="1" t="s">
        <v>1462</v>
      </c>
      <c r="C1341" s="1" t="s">
        <v>1258</v>
      </c>
      <c r="D1341" s="1">
        <v>4.3142054871038917</v>
      </c>
      <c r="E1341" s="1" t="s">
        <v>971</v>
      </c>
      <c r="F1341" s="2">
        <v>41572.393217592595</v>
      </c>
      <c r="G1341" s="1">
        <v>12</v>
      </c>
    </row>
    <row r="1342" spans="1:7" x14ac:dyDescent="0.2">
      <c r="A1342" s="1" t="s">
        <v>1154</v>
      </c>
      <c r="B1342" s="1" t="s">
        <v>1463</v>
      </c>
      <c r="C1342" s="1" t="s">
        <v>1258</v>
      </c>
      <c r="D1342" s="1">
        <v>4.7115438218533008</v>
      </c>
      <c r="E1342" s="1" t="s">
        <v>971</v>
      </c>
      <c r="F1342" s="2">
        <v>41572.401423611111</v>
      </c>
      <c r="G1342" s="1">
        <v>12</v>
      </c>
    </row>
    <row r="1343" spans="1:7" x14ac:dyDescent="0.2">
      <c r="A1343" s="1" t="s">
        <v>1154</v>
      </c>
      <c r="B1343" s="1" t="s">
        <v>1464</v>
      </c>
      <c r="C1343" s="1" t="s">
        <v>1258</v>
      </c>
      <c r="D1343" s="1">
        <v>4.5023045325700908</v>
      </c>
      <c r="E1343" s="1" t="s">
        <v>971</v>
      </c>
      <c r="F1343" s="2">
        <v>41572.412546296298</v>
      </c>
      <c r="G1343" s="1">
        <v>12</v>
      </c>
    </row>
    <row r="1344" spans="1:7" x14ac:dyDescent="0.2">
      <c r="A1344" s="1" t="s">
        <v>1154</v>
      </c>
      <c r="B1344" s="1" t="s">
        <v>1465</v>
      </c>
      <c r="C1344" s="1" t="s">
        <v>1258</v>
      </c>
      <c r="D1344" s="1">
        <v>4.8261678914407549</v>
      </c>
      <c r="E1344" s="1" t="s">
        <v>971</v>
      </c>
      <c r="F1344" s="2">
        <v>41572.456180555557</v>
      </c>
      <c r="G1344" s="1">
        <v>12</v>
      </c>
    </row>
    <row r="1345" spans="1:7" x14ac:dyDescent="0.2">
      <c r="A1345" s="1" t="s">
        <v>1154</v>
      </c>
      <c r="B1345" s="1" t="s">
        <v>1466</v>
      </c>
      <c r="C1345" s="1" t="s">
        <v>1258</v>
      </c>
      <c r="D1345" s="1">
        <v>4.524496192549365</v>
      </c>
      <c r="E1345" s="1" t="s">
        <v>971</v>
      </c>
      <c r="F1345" s="2">
        <v>41572.42695601852</v>
      </c>
      <c r="G1345" s="1">
        <v>12</v>
      </c>
    </row>
    <row r="1346" spans="1:7" x14ac:dyDescent="0.2">
      <c r="A1346" s="1" t="s">
        <v>1154</v>
      </c>
      <c r="B1346" s="1" t="s">
        <v>1467</v>
      </c>
      <c r="C1346" s="1" t="s">
        <v>1258</v>
      </c>
      <c r="D1346" s="1">
        <v>4.7265613047262995</v>
      </c>
      <c r="E1346" s="1" t="s">
        <v>971</v>
      </c>
      <c r="F1346" s="2">
        <v>41572.418055555558</v>
      </c>
      <c r="G1346" s="1">
        <v>12</v>
      </c>
    </row>
    <row r="1347" spans="1:7" x14ac:dyDescent="0.2">
      <c r="A1347" s="1" t="s">
        <v>1154</v>
      </c>
      <c r="B1347" s="1" t="s">
        <v>1468</v>
      </c>
      <c r="C1347" s="1" t="s">
        <v>1258</v>
      </c>
      <c r="D1347" s="1">
        <v>4.5635349416627369</v>
      </c>
      <c r="E1347" s="1" t="s">
        <v>971</v>
      </c>
      <c r="F1347" s="2">
        <v>42117.462557870371</v>
      </c>
      <c r="G1347" s="1">
        <v>12</v>
      </c>
    </row>
    <row r="1348" spans="1:7" x14ac:dyDescent="0.2">
      <c r="A1348" s="1" t="s">
        <v>1154</v>
      </c>
      <c r="B1348" s="1" t="s">
        <v>1469</v>
      </c>
      <c r="C1348" s="1" t="s">
        <v>1258</v>
      </c>
      <c r="D1348" s="1">
        <v>5.106349547011245</v>
      </c>
      <c r="E1348" s="1" t="s">
        <v>971</v>
      </c>
      <c r="F1348" s="2">
        <v>42117.466747685183</v>
      </c>
      <c r="G1348" s="1">
        <v>12</v>
      </c>
    </row>
    <row r="1349" spans="1:7" x14ac:dyDescent="0.2">
      <c r="A1349" s="1" t="s">
        <v>1154</v>
      </c>
      <c r="B1349" s="1" t="s">
        <v>1470</v>
      </c>
      <c r="C1349" s="1" t="s">
        <v>1258</v>
      </c>
      <c r="D1349" s="1">
        <v>4.5514536735854634</v>
      </c>
      <c r="E1349" s="1" t="s">
        <v>971</v>
      </c>
      <c r="F1349" s="2">
        <v>42117.491608796299</v>
      </c>
      <c r="G1349" s="1">
        <v>12</v>
      </c>
    </row>
    <row r="1350" spans="1:7" x14ac:dyDescent="0.2">
      <c r="A1350" s="1" t="s">
        <v>1154</v>
      </c>
      <c r="B1350" s="1" t="s">
        <v>1471</v>
      </c>
      <c r="C1350" s="1" t="s">
        <v>1258</v>
      </c>
      <c r="D1350" s="1">
        <v>4.651921060846302</v>
      </c>
      <c r="E1350" s="1" t="s">
        <v>971</v>
      </c>
      <c r="F1350" s="2">
        <v>42516.586469907408</v>
      </c>
      <c r="G1350" s="1">
        <v>12</v>
      </c>
    </row>
    <row r="1351" spans="1:7" x14ac:dyDescent="0.2">
      <c r="A1351" s="1" t="s">
        <v>1154</v>
      </c>
      <c r="B1351" s="1" t="s">
        <v>1472</v>
      </c>
      <c r="C1351" s="1" t="s">
        <v>1258</v>
      </c>
      <c r="D1351" s="1">
        <v>4.5497759873389629</v>
      </c>
      <c r="E1351" s="1" t="s">
        <v>971</v>
      </c>
      <c r="F1351" s="2">
        <v>42516.591412037036</v>
      </c>
      <c r="G1351" s="1">
        <v>12</v>
      </c>
    </row>
    <row r="1352" spans="1:7" x14ac:dyDescent="0.2">
      <c r="A1352" s="1" t="s">
        <v>1154</v>
      </c>
      <c r="B1352" s="1" t="s">
        <v>1473</v>
      </c>
      <c r="C1352" s="1" t="s">
        <v>1258</v>
      </c>
      <c r="D1352" s="1">
        <v>4.6379550748731875</v>
      </c>
      <c r="E1352" s="1" t="s">
        <v>971</v>
      </c>
      <c r="F1352" s="2">
        <v>42516.597002314818</v>
      </c>
      <c r="G1352" s="1">
        <v>12</v>
      </c>
    </row>
    <row r="1353" spans="1:7" x14ac:dyDescent="0.2">
      <c r="A1353" s="1" t="s">
        <v>1154</v>
      </c>
      <c r="B1353" s="1" t="s">
        <v>1474</v>
      </c>
      <c r="C1353" s="1" t="s">
        <v>1258</v>
      </c>
      <c r="D1353" s="1">
        <v>4.958424068880718</v>
      </c>
      <c r="E1353" s="1" t="s">
        <v>971</v>
      </c>
      <c r="F1353" s="2">
        <v>41782.622997685183</v>
      </c>
      <c r="G1353" s="1">
        <v>12</v>
      </c>
    </row>
    <row r="1354" spans="1:7" x14ac:dyDescent="0.2">
      <c r="A1354" s="1" t="s">
        <v>1154</v>
      </c>
      <c r="B1354" s="1" t="s">
        <v>1475</v>
      </c>
      <c r="C1354" s="1" t="s">
        <v>1258</v>
      </c>
      <c r="D1354" s="1">
        <v>4.5588636991008409</v>
      </c>
      <c r="E1354" s="1" t="s">
        <v>971</v>
      </c>
      <c r="F1354" s="2">
        <v>41782.626875000002</v>
      </c>
      <c r="G1354" s="1">
        <v>12</v>
      </c>
    </row>
    <row r="1355" spans="1:7" x14ac:dyDescent="0.2">
      <c r="A1355" s="1" t="s">
        <v>1154</v>
      </c>
      <c r="B1355" s="1" t="s">
        <v>1476</v>
      </c>
      <c r="C1355" s="1" t="s">
        <v>1258</v>
      </c>
      <c r="D1355" s="1">
        <v>4.7035886254807711</v>
      </c>
      <c r="E1355" s="1" t="s">
        <v>971</v>
      </c>
      <c r="F1355" s="2">
        <v>41782.631041666667</v>
      </c>
      <c r="G1355" s="1">
        <v>12</v>
      </c>
    </row>
    <row r="1356" spans="1:7" x14ac:dyDescent="0.2">
      <c r="A1356" s="1" t="s">
        <v>1154</v>
      </c>
      <c r="B1356" s="1" t="s">
        <v>1477</v>
      </c>
      <c r="C1356" s="1" t="s">
        <v>1258</v>
      </c>
      <c r="D1356" s="1">
        <v>4.662454713277894</v>
      </c>
      <c r="E1356" s="1" t="s">
        <v>971</v>
      </c>
      <c r="F1356" s="2">
        <v>42519.598726851851</v>
      </c>
      <c r="G1356" s="1">
        <v>12</v>
      </c>
    </row>
    <row r="1357" spans="1:7" x14ac:dyDescent="0.2">
      <c r="A1357" s="1" t="s">
        <v>1154</v>
      </c>
      <c r="B1357" s="1" t="s">
        <v>1478</v>
      </c>
      <c r="C1357" s="1" t="s">
        <v>1258</v>
      </c>
      <c r="D1357" s="1">
        <v>4.6380310200768839</v>
      </c>
      <c r="E1357" s="1" t="s">
        <v>971</v>
      </c>
      <c r="F1357" s="2">
        <v>42519.608032407406</v>
      </c>
      <c r="G1357" s="1">
        <v>12</v>
      </c>
    </row>
    <row r="1358" spans="1:7" x14ac:dyDescent="0.2">
      <c r="A1358" s="1" t="s">
        <v>1154</v>
      </c>
      <c r="B1358" s="1" t="s">
        <v>1479</v>
      </c>
      <c r="C1358" s="1" t="s">
        <v>1258</v>
      </c>
      <c r="D1358" s="1">
        <v>4.8357975508557693</v>
      </c>
      <c r="E1358" s="1" t="s">
        <v>971</v>
      </c>
      <c r="F1358" s="2">
        <v>42519.615011574075</v>
      </c>
      <c r="G1358" s="1">
        <v>12</v>
      </c>
    </row>
    <row r="1359" spans="1:7" x14ac:dyDescent="0.2">
      <c r="A1359" s="1" t="s">
        <v>1154</v>
      </c>
      <c r="B1359" s="1" t="s">
        <v>1480</v>
      </c>
      <c r="C1359" s="1" t="s">
        <v>1258</v>
      </c>
      <c r="D1359" s="1">
        <v>4.4502773529429369</v>
      </c>
      <c r="E1359" s="1" t="s">
        <v>971</v>
      </c>
      <c r="F1359" s="2">
        <v>42516.626562500001</v>
      </c>
      <c r="G1359" s="1">
        <v>12</v>
      </c>
    </row>
    <row r="1360" spans="1:7" x14ac:dyDescent="0.2">
      <c r="A1360" s="1" t="s">
        <v>1154</v>
      </c>
      <c r="B1360" s="1" t="s">
        <v>1481</v>
      </c>
      <c r="C1360" s="1" t="s">
        <v>1258</v>
      </c>
      <c r="D1360" s="1">
        <v>4.8445622199268774</v>
      </c>
      <c r="E1360" s="1" t="s">
        <v>971</v>
      </c>
      <c r="F1360" s="2">
        <v>42516.631504629629</v>
      </c>
      <c r="G1360" s="1">
        <v>12</v>
      </c>
    </row>
    <row r="1361" spans="1:7" x14ac:dyDescent="0.2">
      <c r="A1361" s="1" t="s">
        <v>1154</v>
      </c>
      <c r="B1361" s="1" t="s">
        <v>1482</v>
      </c>
      <c r="C1361" s="1" t="s">
        <v>1258</v>
      </c>
      <c r="D1361" s="1">
        <v>4.8300499131882235</v>
      </c>
      <c r="E1361" s="1" t="s">
        <v>971</v>
      </c>
      <c r="F1361" s="2">
        <v>42516.636574074073</v>
      </c>
      <c r="G1361" s="1">
        <v>12</v>
      </c>
    </row>
    <row r="1362" spans="1:7" x14ac:dyDescent="0.2">
      <c r="A1362" s="1" t="s">
        <v>1154</v>
      </c>
      <c r="B1362" s="1" t="s">
        <v>1483</v>
      </c>
      <c r="C1362" s="1" t="s">
        <v>1258</v>
      </c>
      <c r="D1362" s="1">
        <v>4.5728672224775169</v>
      </c>
      <c r="E1362" s="1" t="s">
        <v>971</v>
      </c>
      <c r="F1362" s="2">
        <v>42518.550219907411</v>
      </c>
      <c r="G1362" s="1">
        <v>12</v>
      </c>
    </row>
    <row r="1363" spans="1:7" x14ac:dyDescent="0.2">
      <c r="A1363" s="1" t="s">
        <v>1154</v>
      </c>
      <c r="B1363" s="1" t="s">
        <v>1484</v>
      </c>
      <c r="C1363" s="1" t="s">
        <v>1258</v>
      </c>
      <c r="D1363" s="1">
        <v>4.7414175227351958</v>
      </c>
      <c r="E1363" s="1" t="s">
        <v>971</v>
      </c>
      <c r="F1363" s="2">
        <v>42518.556493055556</v>
      </c>
      <c r="G1363" s="1">
        <v>12</v>
      </c>
    </row>
    <row r="1364" spans="1:7" x14ac:dyDescent="0.2">
      <c r="A1364" s="1" t="s">
        <v>1154</v>
      </c>
      <c r="B1364" s="1" t="s">
        <v>1485</v>
      </c>
      <c r="C1364" s="1" t="s">
        <v>1258</v>
      </c>
      <c r="D1364" s="1">
        <v>4.535214692080376</v>
      </c>
      <c r="E1364" s="1" t="s">
        <v>971</v>
      </c>
      <c r="F1364" s="2">
        <v>42518.562534722223</v>
      </c>
      <c r="G1364" s="1">
        <v>12</v>
      </c>
    </row>
    <row r="1365" spans="1:7" x14ac:dyDescent="0.2">
      <c r="A1365" s="1" t="s">
        <v>1154</v>
      </c>
      <c r="B1365" s="1" t="s">
        <v>1486</v>
      </c>
      <c r="C1365" s="1" t="s">
        <v>1258</v>
      </c>
      <c r="D1365" s="1">
        <v>4.3754385418077648</v>
      </c>
      <c r="E1365" s="1" t="s">
        <v>971</v>
      </c>
      <c r="F1365" s="2">
        <v>41782.655763888892</v>
      </c>
      <c r="G1365" s="1">
        <v>12</v>
      </c>
    </row>
    <row r="1366" spans="1:7" x14ac:dyDescent="0.2">
      <c r="A1366" s="1" t="s">
        <v>1154</v>
      </c>
      <c r="B1366" s="1" t="s">
        <v>1487</v>
      </c>
      <c r="C1366" s="1" t="s">
        <v>1258</v>
      </c>
      <c r="D1366" s="1">
        <v>4.8574270075038379</v>
      </c>
      <c r="E1366" s="1" t="s">
        <v>971</v>
      </c>
      <c r="F1366" s="2">
        <v>41782.659756944442</v>
      </c>
      <c r="G1366" s="1">
        <v>12</v>
      </c>
    </row>
    <row r="1367" spans="1:7" x14ac:dyDescent="0.2">
      <c r="A1367" s="1" t="s">
        <v>1154</v>
      </c>
      <c r="B1367" s="1" t="s">
        <v>1488</v>
      </c>
      <c r="C1367" s="1" t="s">
        <v>1258</v>
      </c>
      <c r="D1367" s="1">
        <v>4.8779818250716112</v>
      </c>
      <c r="E1367" s="1" t="s">
        <v>971</v>
      </c>
      <c r="F1367" s="2">
        <v>41782.663564814815</v>
      </c>
      <c r="G1367" s="1">
        <v>12</v>
      </c>
    </row>
    <row r="1368" spans="1:7" x14ac:dyDescent="0.2">
      <c r="A1368" s="1" t="s">
        <v>1154</v>
      </c>
      <c r="B1368" s="1" t="s">
        <v>1489</v>
      </c>
      <c r="C1368" s="1" t="s">
        <v>1258</v>
      </c>
      <c r="D1368" s="1">
        <v>4.4927972997336107</v>
      </c>
      <c r="E1368" s="1" t="s">
        <v>971</v>
      </c>
      <c r="F1368" s="2">
        <v>42516.610069444447</v>
      </c>
      <c r="G1368" s="1">
        <v>12</v>
      </c>
    </row>
    <row r="1369" spans="1:7" x14ac:dyDescent="0.2">
      <c r="A1369" s="1" t="s">
        <v>1154</v>
      </c>
      <c r="B1369" s="1" t="s">
        <v>1490</v>
      </c>
      <c r="C1369" s="1" t="s">
        <v>1258</v>
      </c>
      <c r="D1369" s="1">
        <v>5.0889641264762631</v>
      </c>
      <c r="E1369" s="1" t="s">
        <v>971</v>
      </c>
      <c r="F1369" s="2">
        <v>42516.614976851852</v>
      </c>
      <c r="G1369" s="1">
        <v>12</v>
      </c>
    </row>
    <row r="1370" spans="1:7" x14ac:dyDescent="0.2">
      <c r="A1370" s="1" t="s">
        <v>1154</v>
      </c>
      <c r="B1370" s="1" t="s">
        <v>1491</v>
      </c>
      <c r="C1370" s="1" t="s">
        <v>1258</v>
      </c>
      <c r="D1370" s="1">
        <v>4.554751173053833</v>
      </c>
      <c r="E1370" s="1" t="s">
        <v>971</v>
      </c>
      <c r="F1370" s="2">
        <v>42516.619768518518</v>
      </c>
      <c r="G1370" s="1">
        <v>12</v>
      </c>
    </row>
    <row r="1371" spans="1:7" x14ac:dyDescent="0.2">
      <c r="A1371" s="1" t="s">
        <v>1154</v>
      </c>
      <c r="B1371" s="1" t="s">
        <v>1492</v>
      </c>
      <c r="C1371" s="1" t="s">
        <v>1258</v>
      </c>
      <c r="D1371" s="1">
        <v>5.5307370349454237</v>
      </c>
      <c r="E1371" s="1" t="s">
        <v>971</v>
      </c>
      <c r="F1371" s="2">
        <v>41783.542361111111</v>
      </c>
      <c r="G1371" s="1">
        <v>12</v>
      </c>
    </row>
    <row r="1372" spans="1:7" x14ac:dyDescent="0.2">
      <c r="A1372" s="1" t="s">
        <v>1154</v>
      </c>
      <c r="B1372" s="1" t="s">
        <v>1493</v>
      </c>
      <c r="C1372" s="1" t="s">
        <v>1258</v>
      </c>
      <c r="D1372" s="1">
        <v>5.2299732378322927</v>
      </c>
      <c r="E1372" s="1" t="s">
        <v>971</v>
      </c>
      <c r="F1372" s="2">
        <v>41783.546446759261</v>
      </c>
      <c r="G1372" s="1">
        <v>12</v>
      </c>
    </row>
    <row r="1373" spans="1:7" x14ac:dyDescent="0.2">
      <c r="A1373" s="1" t="s">
        <v>1154</v>
      </c>
      <c r="B1373" s="1" t="s">
        <v>1494</v>
      </c>
      <c r="C1373" s="1" t="s">
        <v>1258</v>
      </c>
      <c r="D1373" s="1">
        <v>4.8000262490464616</v>
      </c>
      <c r="E1373" s="1" t="s">
        <v>971</v>
      </c>
      <c r="F1373" s="2">
        <v>41783.550092592595</v>
      </c>
      <c r="G1373" s="1">
        <v>12</v>
      </c>
    </row>
    <row r="1374" spans="1:7" x14ac:dyDescent="0.2">
      <c r="A1374" s="1" t="s">
        <v>1154</v>
      </c>
      <c r="B1374" s="1" t="s">
        <v>1495</v>
      </c>
      <c r="C1374" s="1" t="s">
        <v>1258</v>
      </c>
      <c r="D1374" s="1">
        <v>5.4658017235253791</v>
      </c>
      <c r="E1374" s="1" t="s">
        <v>971</v>
      </c>
      <c r="F1374" s="2">
        <v>42105.482592592591</v>
      </c>
      <c r="G1374" s="1">
        <v>12</v>
      </c>
    </row>
    <row r="1375" spans="1:7" x14ac:dyDescent="0.2">
      <c r="A1375" s="1" t="s">
        <v>1154</v>
      </c>
      <c r="B1375" s="1" t="s">
        <v>1496</v>
      </c>
      <c r="C1375" s="1" t="s">
        <v>1258</v>
      </c>
      <c r="D1375" s="1">
        <v>5.3603267874356968</v>
      </c>
      <c r="E1375" s="1" t="s">
        <v>971</v>
      </c>
      <c r="F1375" s="2">
        <v>42105.486678240741</v>
      </c>
      <c r="G1375" s="1">
        <v>12</v>
      </c>
    </row>
    <row r="1376" spans="1:7" x14ac:dyDescent="0.2">
      <c r="A1376" s="1" t="s">
        <v>1154</v>
      </c>
      <c r="B1376" s="1" t="s">
        <v>1497</v>
      </c>
      <c r="C1376" s="1" t="s">
        <v>1258</v>
      </c>
      <c r="D1376" s="1">
        <v>4.5481142074216381</v>
      </c>
      <c r="E1376" s="1" t="s">
        <v>971</v>
      </c>
      <c r="F1376" s="2">
        <v>42105.491064814814</v>
      </c>
      <c r="G1376" s="1">
        <v>12</v>
      </c>
    </row>
    <row r="1377" spans="1:7" x14ac:dyDescent="0.2">
      <c r="A1377" s="1" t="s">
        <v>1154</v>
      </c>
      <c r="B1377" s="1" t="s">
        <v>1498</v>
      </c>
      <c r="C1377" s="1" t="s">
        <v>1258</v>
      </c>
      <c r="D1377" s="1">
        <v>5.077028201863107</v>
      </c>
      <c r="E1377" s="1" t="s">
        <v>971</v>
      </c>
      <c r="F1377" s="2">
        <v>42516.642326388886</v>
      </c>
      <c r="G1377" s="1">
        <v>12</v>
      </c>
    </row>
    <row r="1378" spans="1:7" x14ac:dyDescent="0.2">
      <c r="A1378" s="1" t="s">
        <v>1154</v>
      </c>
      <c r="B1378" s="1" t="s">
        <v>1499</v>
      </c>
      <c r="C1378" s="1" t="s">
        <v>1258</v>
      </c>
      <c r="D1378" s="1">
        <v>5.2782990964218399</v>
      </c>
      <c r="E1378" s="1" t="s">
        <v>971</v>
      </c>
      <c r="F1378" s="2">
        <v>42516.647824074076</v>
      </c>
      <c r="G1378" s="1">
        <v>12</v>
      </c>
    </row>
    <row r="1379" spans="1:7" x14ac:dyDescent="0.2">
      <c r="A1379" s="1" t="s">
        <v>1154</v>
      </c>
      <c r="B1379" s="1" t="s">
        <v>1500</v>
      </c>
      <c r="C1379" s="1" t="s">
        <v>1258</v>
      </c>
      <c r="D1379" s="1">
        <v>4.929249346884033</v>
      </c>
      <c r="E1379" s="1" t="s">
        <v>971</v>
      </c>
      <c r="F1379" s="2">
        <v>42516.652754629627</v>
      </c>
      <c r="G1379" s="1">
        <v>12</v>
      </c>
    </row>
    <row r="1380" spans="1:7" x14ac:dyDescent="0.2">
      <c r="A1380" s="1" t="s">
        <v>1154</v>
      </c>
      <c r="B1380" s="1" t="s">
        <v>1501</v>
      </c>
      <c r="C1380" s="1" t="s">
        <v>1258</v>
      </c>
      <c r="D1380" s="1">
        <v>4.9745572738316977</v>
      </c>
      <c r="E1380" s="1" t="s">
        <v>971</v>
      </c>
      <c r="F1380" s="2">
        <v>41927.630462962959</v>
      </c>
      <c r="G1380" s="1">
        <v>12</v>
      </c>
    </row>
    <row r="1381" spans="1:7" x14ac:dyDescent="0.2">
      <c r="A1381" s="1" t="s">
        <v>1154</v>
      </c>
      <c r="B1381" s="1" t="s">
        <v>1502</v>
      </c>
      <c r="C1381" s="1" t="s">
        <v>1258</v>
      </c>
      <c r="D1381" s="1">
        <v>4.8287874002535283</v>
      </c>
      <c r="E1381" s="1" t="s">
        <v>971</v>
      </c>
      <c r="F1381" s="2">
        <v>41927.634942129633</v>
      </c>
      <c r="G1381" s="1">
        <v>12</v>
      </c>
    </row>
    <row r="1382" spans="1:7" x14ac:dyDescent="0.2">
      <c r="A1382" s="1" t="s">
        <v>1154</v>
      </c>
      <c r="B1382" s="1" t="s">
        <v>1503</v>
      </c>
      <c r="C1382" s="1" t="s">
        <v>1258</v>
      </c>
      <c r="D1382" s="1">
        <v>5.2648501418512916</v>
      </c>
      <c r="E1382" s="1" t="s">
        <v>971</v>
      </c>
      <c r="F1382" s="2">
        <v>41927.639305555553</v>
      </c>
      <c r="G1382" s="1">
        <v>12</v>
      </c>
    </row>
    <row r="1383" spans="1:7" x14ac:dyDescent="0.2">
      <c r="A1383" s="1" t="s">
        <v>1154</v>
      </c>
      <c r="B1383" s="1" t="s">
        <v>1504</v>
      </c>
      <c r="C1383" s="1" t="s">
        <v>1258</v>
      </c>
      <c r="D1383" s="1">
        <v>5.0006071100736689</v>
      </c>
      <c r="E1383" s="1" t="s">
        <v>971</v>
      </c>
      <c r="F1383" s="2">
        <v>42518.410520833335</v>
      </c>
      <c r="G1383" s="1">
        <v>12</v>
      </c>
    </row>
    <row r="1384" spans="1:7" x14ac:dyDescent="0.2">
      <c r="A1384" s="1" t="s">
        <v>1154</v>
      </c>
      <c r="B1384" s="1" t="s">
        <v>1505</v>
      </c>
      <c r="C1384" s="1" t="s">
        <v>1258</v>
      </c>
      <c r="D1384" s="1">
        <v>5.3495343679702128</v>
      </c>
      <c r="E1384" s="1" t="s">
        <v>971</v>
      </c>
      <c r="F1384" s="2">
        <v>42518.41814814815</v>
      </c>
      <c r="G1384" s="1">
        <v>12</v>
      </c>
    </row>
    <row r="1385" spans="1:7" x14ac:dyDescent="0.2">
      <c r="A1385" s="1" t="s">
        <v>1154</v>
      </c>
      <c r="B1385" s="1" t="s">
        <v>1506</v>
      </c>
      <c r="C1385" s="1" t="s">
        <v>1258</v>
      </c>
      <c r="D1385" s="1">
        <v>5.3182717937879112</v>
      </c>
      <c r="E1385" s="1" t="s">
        <v>971</v>
      </c>
      <c r="F1385" s="2">
        <v>42518.426863425928</v>
      </c>
      <c r="G1385" s="1">
        <v>12</v>
      </c>
    </row>
    <row r="1386" spans="1:7" x14ac:dyDescent="0.2">
      <c r="A1386" s="1" t="s">
        <v>1154</v>
      </c>
      <c r="B1386" s="1" t="s">
        <v>1507</v>
      </c>
      <c r="C1386" s="1" t="s">
        <v>1258</v>
      </c>
      <c r="D1386" s="1">
        <v>4.9969243973225002</v>
      </c>
      <c r="E1386" s="1" t="s">
        <v>971</v>
      </c>
      <c r="F1386" s="2">
        <v>41927.644502314812</v>
      </c>
      <c r="G1386" s="1">
        <v>12</v>
      </c>
    </row>
    <row r="1387" spans="1:7" x14ac:dyDescent="0.2">
      <c r="A1387" s="1" t="s">
        <v>1154</v>
      </c>
      <c r="B1387" s="1" t="s">
        <v>1508</v>
      </c>
      <c r="C1387" s="1" t="s">
        <v>1258</v>
      </c>
      <c r="D1387" s="1">
        <v>5.3054099526530214</v>
      </c>
      <c r="E1387" s="1" t="s">
        <v>971</v>
      </c>
      <c r="F1387" s="2">
        <v>41927.671990740739</v>
      </c>
      <c r="G1387" s="1">
        <v>12</v>
      </c>
    </row>
    <row r="1388" spans="1:7" x14ac:dyDescent="0.2">
      <c r="A1388" s="1" t="s">
        <v>1154</v>
      </c>
      <c r="B1388" s="1" t="s">
        <v>1509</v>
      </c>
      <c r="C1388" s="1" t="s">
        <v>1258</v>
      </c>
      <c r="D1388" s="1">
        <v>5.567535037485607</v>
      </c>
      <c r="E1388" s="1" t="s">
        <v>971</v>
      </c>
      <c r="F1388" s="2">
        <v>41927.676400462966</v>
      </c>
      <c r="G1388" s="1">
        <v>12</v>
      </c>
    </row>
    <row r="1389" spans="1:7" x14ac:dyDescent="0.2">
      <c r="A1389" s="1" t="s">
        <v>1154</v>
      </c>
      <c r="B1389" s="1" t="s">
        <v>1510</v>
      </c>
      <c r="C1389" s="1" t="s">
        <v>1258</v>
      </c>
      <c r="D1389" s="1">
        <v>4.9643266228010594</v>
      </c>
      <c r="E1389" s="1" t="s">
        <v>971</v>
      </c>
      <c r="F1389" s="2">
        <v>42524.591087962966</v>
      </c>
      <c r="G1389" s="1">
        <v>12</v>
      </c>
    </row>
    <row r="1390" spans="1:7" x14ac:dyDescent="0.2">
      <c r="A1390" s="1" t="s">
        <v>1154</v>
      </c>
      <c r="B1390" s="1" t="s">
        <v>1511</v>
      </c>
      <c r="C1390" s="1" t="s">
        <v>1258</v>
      </c>
      <c r="D1390" s="1">
        <v>5.4329733115468066</v>
      </c>
      <c r="E1390" s="1" t="s">
        <v>971</v>
      </c>
      <c r="F1390" s="2">
        <v>42524.599965277775</v>
      </c>
      <c r="G1390" s="1">
        <v>12</v>
      </c>
    </row>
    <row r="1391" spans="1:7" x14ac:dyDescent="0.2">
      <c r="A1391" s="1" t="s">
        <v>1154</v>
      </c>
      <c r="B1391" s="1" t="s">
        <v>1512</v>
      </c>
      <c r="C1391" s="1" t="s">
        <v>1258</v>
      </c>
      <c r="D1391" s="1">
        <v>4.8708472883551206</v>
      </c>
      <c r="E1391" s="1" t="s">
        <v>971</v>
      </c>
      <c r="F1391" s="2">
        <v>42524.605057870373</v>
      </c>
      <c r="G1391" s="1">
        <v>12</v>
      </c>
    </row>
    <row r="1392" spans="1:7" x14ac:dyDescent="0.2">
      <c r="A1392" s="1" t="s">
        <v>1154</v>
      </c>
      <c r="B1392" s="1" t="s">
        <v>1513</v>
      </c>
      <c r="C1392" s="1" t="s">
        <v>1258</v>
      </c>
      <c r="D1392" s="1">
        <v>5.37303203391994</v>
      </c>
      <c r="E1392" s="1" t="s">
        <v>971</v>
      </c>
      <c r="F1392" s="2">
        <v>41927.683981481481</v>
      </c>
      <c r="G1392" s="1">
        <v>12</v>
      </c>
    </row>
    <row r="1393" spans="1:7" x14ac:dyDescent="0.2">
      <c r="A1393" s="1" t="s">
        <v>1154</v>
      </c>
      <c r="B1393" s="1" t="s">
        <v>1514</v>
      </c>
      <c r="C1393" s="1" t="s">
        <v>1258</v>
      </c>
      <c r="D1393" s="1">
        <v>5.1324856093786622</v>
      </c>
      <c r="E1393" s="1" t="s">
        <v>971</v>
      </c>
      <c r="F1393" s="2">
        <v>41927.691435185188</v>
      </c>
      <c r="G1393" s="1">
        <v>12</v>
      </c>
    </row>
    <row r="1394" spans="1:7" x14ac:dyDescent="0.2">
      <c r="A1394" s="1" t="s">
        <v>1154</v>
      </c>
      <c r="B1394" s="1" t="s">
        <v>1515</v>
      </c>
      <c r="C1394" s="1" t="s">
        <v>1258</v>
      </c>
      <c r="D1394" s="1">
        <v>5.4269116282183827</v>
      </c>
      <c r="E1394" s="1" t="s">
        <v>971</v>
      </c>
      <c r="F1394" s="2">
        <v>41927.728854166664</v>
      </c>
      <c r="G1394" s="1">
        <v>12</v>
      </c>
    </row>
    <row r="1395" spans="1:7" x14ac:dyDescent="0.2">
      <c r="A1395" s="1" t="s">
        <v>1154</v>
      </c>
      <c r="B1395" s="1" t="s">
        <v>1516</v>
      </c>
      <c r="C1395" s="1" t="s">
        <v>1258</v>
      </c>
      <c r="D1395" s="1">
        <v>4.9958038661450486</v>
      </c>
      <c r="E1395" s="1" t="s">
        <v>971</v>
      </c>
      <c r="F1395" s="2">
        <v>42554.632523148146</v>
      </c>
      <c r="G1395" s="1">
        <v>12</v>
      </c>
    </row>
    <row r="1396" spans="1:7" x14ac:dyDescent="0.2">
      <c r="A1396" s="1" t="s">
        <v>1154</v>
      </c>
      <c r="B1396" s="1" t="s">
        <v>1517</v>
      </c>
      <c r="C1396" s="1" t="s">
        <v>1258</v>
      </c>
      <c r="D1396" s="1">
        <v>5.4214191513466847</v>
      </c>
      <c r="E1396" s="1" t="s">
        <v>971</v>
      </c>
      <c r="F1396" s="2">
        <v>42554.654363425929</v>
      </c>
      <c r="G1396" s="1">
        <v>12</v>
      </c>
    </row>
    <row r="1397" spans="1:7" x14ac:dyDescent="0.2">
      <c r="A1397" s="1" t="s">
        <v>1154</v>
      </c>
      <c r="B1397" s="1" t="s">
        <v>1518</v>
      </c>
      <c r="C1397" s="1" t="s">
        <v>1258</v>
      </c>
      <c r="D1397" s="1">
        <v>5.5126433723849377</v>
      </c>
      <c r="E1397" s="1" t="s">
        <v>971</v>
      </c>
      <c r="F1397" s="2">
        <v>42554.659722222219</v>
      </c>
      <c r="G1397" s="1">
        <v>12</v>
      </c>
    </row>
    <row r="1398" spans="1:7" x14ac:dyDescent="0.2">
      <c r="A1398" s="1" t="s">
        <v>1154</v>
      </c>
      <c r="B1398" s="1" t="s">
        <v>1519</v>
      </c>
      <c r="C1398" s="1" t="s">
        <v>1258</v>
      </c>
      <c r="D1398" s="1">
        <v>5.2747668901187659</v>
      </c>
      <c r="E1398" s="1" t="s">
        <v>971</v>
      </c>
      <c r="F1398" s="2">
        <v>42509.704583333332</v>
      </c>
      <c r="G1398" s="1">
        <v>12</v>
      </c>
    </row>
    <row r="1399" spans="1:7" x14ac:dyDescent="0.2">
      <c r="A1399" s="1" t="s">
        <v>1154</v>
      </c>
      <c r="B1399" s="1" t="s">
        <v>1520</v>
      </c>
      <c r="C1399" s="1" t="s">
        <v>1258</v>
      </c>
      <c r="D1399" s="1">
        <v>5.3740991260107505</v>
      </c>
      <c r="E1399" s="1" t="s">
        <v>971</v>
      </c>
      <c r="F1399" s="2">
        <v>42509.709560185183</v>
      </c>
      <c r="G1399" s="1">
        <v>12</v>
      </c>
    </row>
    <row r="1400" spans="1:7" x14ac:dyDescent="0.2">
      <c r="A1400" s="1" t="s">
        <v>1154</v>
      </c>
      <c r="B1400" s="1" t="s">
        <v>1521</v>
      </c>
      <c r="C1400" s="1" t="s">
        <v>1258</v>
      </c>
      <c r="D1400" s="1">
        <v>5.0025592963739518</v>
      </c>
      <c r="E1400" s="1" t="s">
        <v>971</v>
      </c>
      <c r="F1400" s="2">
        <v>42509.714907407404</v>
      </c>
      <c r="G1400" s="1">
        <v>12</v>
      </c>
    </row>
    <row r="1401" spans="1:7" x14ac:dyDescent="0.2">
      <c r="A1401" s="1" t="s">
        <v>1154</v>
      </c>
      <c r="B1401" s="1" t="s">
        <v>1522</v>
      </c>
      <c r="C1401" s="1" t="s">
        <v>1258</v>
      </c>
      <c r="D1401" s="1">
        <v>5.3757034962130827</v>
      </c>
      <c r="E1401" s="1" t="s">
        <v>971</v>
      </c>
      <c r="F1401" s="2">
        <v>41782.463414351849</v>
      </c>
      <c r="G1401" s="1">
        <v>12</v>
      </c>
    </row>
    <row r="1402" spans="1:7" x14ac:dyDescent="0.2">
      <c r="A1402" s="1" t="s">
        <v>1154</v>
      </c>
      <c r="B1402" s="1" t="s">
        <v>1523</v>
      </c>
      <c r="C1402" s="1" t="s">
        <v>1258</v>
      </c>
      <c r="D1402" s="1">
        <v>5.4365901019122322</v>
      </c>
      <c r="E1402" s="1" t="s">
        <v>971</v>
      </c>
      <c r="F1402" s="2">
        <v>41782.498449074075</v>
      </c>
      <c r="G1402" s="1">
        <v>12</v>
      </c>
    </row>
    <row r="1403" spans="1:7" x14ac:dyDescent="0.2">
      <c r="A1403" s="1" t="s">
        <v>1154</v>
      </c>
      <c r="B1403" s="1" t="s">
        <v>1524</v>
      </c>
      <c r="C1403" s="1" t="s">
        <v>1258</v>
      </c>
      <c r="D1403" s="1">
        <v>5.2523778018008755</v>
      </c>
      <c r="E1403" s="1" t="s">
        <v>971</v>
      </c>
      <c r="F1403" s="2">
        <v>41782.563055555554</v>
      </c>
      <c r="G1403" s="1">
        <v>12</v>
      </c>
    </row>
    <row r="1404" spans="1:7" x14ac:dyDescent="0.2">
      <c r="A1404" s="1" t="s">
        <v>1154</v>
      </c>
      <c r="B1404" s="1" t="s">
        <v>1525</v>
      </c>
      <c r="C1404" s="1" t="s">
        <v>1258</v>
      </c>
      <c r="D1404" s="1">
        <v>5.2464435644394953</v>
      </c>
      <c r="E1404" s="1" t="s">
        <v>971</v>
      </c>
      <c r="F1404" s="2">
        <v>41782.575624999998</v>
      </c>
      <c r="G1404" s="1">
        <v>12</v>
      </c>
    </row>
    <row r="1405" spans="1:7" x14ac:dyDescent="0.2">
      <c r="A1405" s="1" t="s">
        <v>1154</v>
      </c>
      <c r="B1405" s="1" t="s">
        <v>1526</v>
      </c>
      <c r="C1405" s="1" t="s">
        <v>1258</v>
      </c>
      <c r="D1405" s="1">
        <v>5.5039520869493739</v>
      </c>
      <c r="E1405" s="1" t="s">
        <v>971</v>
      </c>
      <c r="F1405" s="2">
        <v>41782.579432870371</v>
      </c>
      <c r="G1405" s="1">
        <v>12</v>
      </c>
    </row>
    <row r="1406" spans="1:7" x14ac:dyDescent="0.2">
      <c r="A1406" s="1" t="s">
        <v>1154</v>
      </c>
      <c r="B1406" s="1" t="s">
        <v>1527</v>
      </c>
      <c r="C1406" s="1" t="s">
        <v>1258</v>
      </c>
      <c r="D1406" s="1">
        <v>5.2275523402894963</v>
      </c>
      <c r="E1406" s="1" t="s">
        <v>971</v>
      </c>
      <c r="F1406" s="2">
        <v>41782.58321759259</v>
      </c>
      <c r="G1406" s="1">
        <v>12</v>
      </c>
    </row>
    <row r="1407" spans="1:7" x14ac:dyDescent="0.2">
      <c r="A1407" s="1" t="s">
        <v>1154</v>
      </c>
      <c r="B1407" s="1" t="s">
        <v>1528</v>
      </c>
      <c r="C1407" s="1" t="s">
        <v>1258</v>
      </c>
      <c r="D1407" s="1">
        <v>5.4751765078954726</v>
      </c>
      <c r="E1407" s="1" t="s">
        <v>971</v>
      </c>
      <c r="F1407" s="2">
        <v>42554.575798611113</v>
      </c>
      <c r="G1407" s="1">
        <v>12</v>
      </c>
    </row>
    <row r="1408" spans="1:7" x14ac:dyDescent="0.2">
      <c r="A1408" s="1" t="s">
        <v>1154</v>
      </c>
      <c r="B1408" s="1" t="s">
        <v>1529</v>
      </c>
      <c r="C1408" s="1" t="s">
        <v>1258</v>
      </c>
      <c r="D1408" s="1">
        <v>5.1789206287288625</v>
      </c>
      <c r="E1408" s="1" t="s">
        <v>971</v>
      </c>
      <c r="F1408" s="2">
        <v>42554.615034722221</v>
      </c>
      <c r="G1408" s="1">
        <v>12</v>
      </c>
    </row>
    <row r="1409" spans="1:7" x14ac:dyDescent="0.2">
      <c r="A1409" s="1" t="s">
        <v>1154</v>
      </c>
      <c r="B1409" s="1" t="s">
        <v>1530</v>
      </c>
      <c r="C1409" s="1" t="s">
        <v>1258</v>
      </c>
      <c r="D1409" s="1">
        <v>5.2127489848067139</v>
      </c>
      <c r="E1409" s="1" t="s">
        <v>971</v>
      </c>
      <c r="F1409" s="2">
        <v>42554.619953703703</v>
      </c>
      <c r="G1409" s="1">
        <v>12</v>
      </c>
    </row>
    <row r="1410" spans="1:7" x14ac:dyDescent="0.2">
      <c r="A1410" s="1" t="s">
        <v>1154</v>
      </c>
      <c r="B1410" s="1" t="s">
        <v>1531</v>
      </c>
      <c r="C1410" s="1" t="s">
        <v>1258</v>
      </c>
      <c r="D1410" s="1">
        <v>5.3842832631099018</v>
      </c>
      <c r="E1410" s="1" t="s">
        <v>971</v>
      </c>
      <c r="F1410" s="2">
        <v>42243.527824074074</v>
      </c>
      <c r="G1410" s="1">
        <v>12</v>
      </c>
    </row>
    <row r="1411" spans="1:7" x14ac:dyDescent="0.2">
      <c r="A1411" s="1" t="s">
        <v>1154</v>
      </c>
      <c r="B1411" s="1" t="s">
        <v>1532</v>
      </c>
      <c r="C1411" s="1" t="s">
        <v>1258</v>
      </c>
      <c r="D1411" s="1">
        <v>5.1247836462272458</v>
      </c>
      <c r="E1411" s="1" t="s">
        <v>971</v>
      </c>
      <c r="F1411" s="2">
        <v>42243.531307870369</v>
      </c>
      <c r="G1411" s="1">
        <v>12</v>
      </c>
    </row>
    <row r="1412" spans="1:7" x14ac:dyDescent="0.2">
      <c r="A1412" s="1" t="s">
        <v>1154</v>
      </c>
      <c r="B1412" s="1" t="s">
        <v>1533</v>
      </c>
      <c r="C1412" s="1" t="s">
        <v>1258</v>
      </c>
      <c r="D1412" s="1">
        <v>4.8869471098207047</v>
      </c>
      <c r="E1412" s="1" t="s">
        <v>971</v>
      </c>
      <c r="F1412" s="2">
        <v>42243.545358796298</v>
      </c>
      <c r="G1412" s="1">
        <v>12</v>
      </c>
    </row>
    <row r="1413" spans="1:7" x14ac:dyDescent="0.2">
      <c r="A1413" s="1" t="s">
        <v>1154</v>
      </c>
      <c r="B1413" s="1" t="s">
        <v>1534</v>
      </c>
      <c r="C1413" s="1" t="s">
        <v>1258</v>
      </c>
      <c r="D1413" s="1">
        <v>5.0665734285350776</v>
      </c>
      <c r="E1413" s="1" t="s">
        <v>971</v>
      </c>
      <c r="F1413" s="2">
        <v>42557.564791666664</v>
      </c>
      <c r="G1413" s="1">
        <v>12</v>
      </c>
    </row>
    <row r="1414" spans="1:7" x14ac:dyDescent="0.2">
      <c r="A1414" s="1" t="s">
        <v>1154</v>
      </c>
      <c r="B1414" s="1" t="s">
        <v>1535</v>
      </c>
      <c r="C1414" s="1" t="s">
        <v>1258</v>
      </c>
      <c r="D1414" s="1">
        <v>5.4552940965243923</v>
      </c>
      <c r="E1414" s="1" t="s">
        <v>971</v>
      </c>
      <c r="F1414" s="2">
        <v>42557.5702662037</v>
      </c>
      <c r="G1414" s="1">
        <v>12</v>
      </c>
    </row>
    <row r="1415" spans="1:7" x14ac:dyDescent="0.2">
      <c r="A1415" s="1" t="s">
        <v>1154</v>
      </c>
      <c r="B1415" s="1" t="s">
        <v>1536</v>
      </c>
      <c r="C1415" s="1" t="s">
        <v>1258</v>
      </c>
      <c r="D1415" s="1">
        <v>5.4170971425019605</v>
      </c>
      <c r="E1415" s="1" t="s">
        <v>971</v>
      </c>
      <c r="F1415" s="2">
        <v>42557.578182870369</v>
      </c>
      <c r="G1415" s="1">
        <v>12</v>
      </c>
    </row>
    <row r="1416" spans="1:7" x14ac:dyDescent="0.2">
      <c r="A1416" s="1" t="s">
        <v>1154</v>
      </c>
      <c r="B1416" s="1" t="s">
        <v>1537</v>
      </c>
      <c r="C1416" s="1" t="s">
        <v>1258</v>
      </c>
      <c r="D1416" s="1">
        <v>5.3806335184497858</v>
      </c>
      <c r="E1416" s="1" t="s">
        <v>971</v>
      </c>
      <c r="F1416" s="2">
        <v>41782.413865740738</v>
      </c>
      <c r="G1416" s="1">
        <v>12</v>
      </c>
    </row>
    <row r="1417" spans="1:7" x14ac:dyDescent="0.2">
      <c r="A1417" s="1" t="s">
        <v>1154</v>
      </c>
      <c r="B1417" s="1" t="s">
        <v>1538</v>
      </c>
      <c r="C1417" s="1" t="s">
        <v>1258</v>
      </c>
      <c r="D1417" s="1">
        <v>5.336731271291435</v>
      </c>
      <c r="E1417" s="1" t="s">
        <v>971</v>
      </c>
      <c r="F1417" s="2">
        <v>41782.418981481482</v>
      </c>
      <c r="G1417" s="1">
        <v>12</v>
      </c>
    </row>
    <row r="1418" spans="1:7" x14ac:dyDescent="0.2">
      <c r="A1418" s="1" t="s">
        <v>1154</v>
      </c>
      <c r="B1418" s="1" t="s">
        <v>1539</v>
      </c>
      <c r="C1418" s="1" t="s">
        <v>1258</v>
      </c>
      <c r="D1418" s="1">
        <v>5.1505323698629022</v>
      </c>
      <c r="E1418" s="1" t="s">
        <v>971</v>
      </c>
      <c r="F1418" s="2">
        <v>41782.423657407409</v>
      </c>
      <c r="G1418" s="1">
        <v>12</v>
      </c>
    </row>
    <row r="1419" spans="1:7" x14ac:dyDescent="0.2">
      <c r="A1419" s="1" t="s">
        <v>1154</v>
      </c>
      <c r="B1419" s="1" t="s">
        <v>1540</v>
      </c>
      <c r="C1419" s="1" t="s">
        <v>1258</v>
      </c>
      <c r="D1419" s="1">
        <v>5.16</v>
      </c>
      <c r="E1419" s="1" t="s">
        <v>971</v>
      </c>
      <c r="F1419" s="2">
        <v>41353</v>
      </c>
      <c r="G1419" s="1">
        <v>12</v>
      </c>
    </row>
    <row r="1420" spans="1:7" x14ac:dyDescent="0.2">
      <c r="A1420" s="1" t="s">
        <v>1154</v>
      </c>
      <c r="B1420" s="1" t="s">
        <v>1541</v>
      </c>
      <c r="C1420" s="1" t="s">
        <v>1258</v>
      </c>
      <c r="D1420" s="1">
        <v>5.13</v>
      </c>
      <c r="E1420" s="1" t="s">
        <v>971</v>
      </c>
      <c r="F1420" s="2">
        <v>41353</v>
      </c>
      <c r="G1420" s="1">
        <v>12</v>
      </c>
    </row>
    <row r="1421" spans="1:7" x14ac:dyDescent="0.2">
      <c r="A1421" s="1" t="s">
        <v>1154</v>
      </c>
      <c r="B1421" s="1" t="s">
        <v>1542</v>
      </c>
      <c r="C1421" s="1" t="s">
        <v>1258</v>
      </c>
      <c r="D1421" s="1">
        <v>5.4</v>
      </c>
      <c r="E1421" s="1" t="s">
        <v>971</v>
      </c>
      <c r="F1421" s="2">
        <v>41353</v>
      </c>
      <c r="G1421" s="1">
        <v>12</v>
      </c>
    </row>
    <row r="1422" spans="1:7" x14ac:dyDescent="0.2">
      <c r="A1422" s="1" t="s">
        <v>1154</v>
      </c>
      <c r="B1422" s="1" t="s">
        <v>1543</v>
      </c>
      <c r="C1422" s="1" t="s">
        <v>1258</v>
      </c>
      <c r="D1422" s="1">
        <v>4.57</v>
      </c>
      <c r="E1422" s="1" t="s">
        <v>971</v>
      </c>
      <c r="F1422" s="2">
        <v>41373</v>
      </c>
      <c r="G1422" s="1">
        <v>12</v>
      </c>
    </row>
    <row r="1423" spans="1:7" x14ac:dyDescent="0.2">
      <c r="A1423" s="1" t="s">
        <v>1154</v>
      </c>
      <c r="B1423" s="1" t="s">
        <v>1544</v>
      </c>
      <c r="C1423" s="1" t="s">
        <v>1258</v>
      </c>
      <c r="D1423" s="1">
        <v>4.87</v>
      </c>
      <c r="E1423" s="1" t="s">
        <v>971</v>
      </c>
      <c r="F1423" s="2">
        <v>41373</v>
      </c>
      <c r="G1423" s="1">
        <v>12</v>
      </c>
    </row>
    <row r="1424" spans="1:7" x14ac:dyDescent="0.2">
      <c r="A1424" s="1" t="s">
        <v>1154</v>
      </c>
      <c r="B1424" s="1" t="s">
        <v>1545</v>
      </c>
      <c r="C1424" s="1" t="s">
        <v>1258</v>
      </c>
      <c r="D1424" s="1">
        <v>5.0599999999999996</v>
      </c>
      <c r="E1424" s="1" t="s">
        <v>971</v>
      </c>
      <c r="F1424" s="2">
        <v>41373</v>
      </c>
      <c r="G1424" s="1">
        <v>12</v>
      </c>
    </row>
    <row r="1425" spans="1:7" x14ac:dyDescent="0.2">
      <c r="A1425" s="1" t="s">
        <v>1154</v>
      </c>
      <c r="B1425" s="1" t="s">
        <v>1546</v>
      </c>
      <c r="C1425" s="1" t="s">
        <v>1258</v>
      </c>
      <c r="D1425" s="1">
        <v>4.87</v>
      </c>
      <c r="E1425" s="1" t="s">
        <v>971</v>
      </c>
      <c r="F1425" s="2">
        <v>41352</v>
      </c>
      <c r="G1425" s="1">
        <v>12</v>
      </c>
    </row>
    <row r="1426" spans="1:7" x14ac:dyDescent="0.2">
      <c r="A1426" s="1" t="s">
        <v>1154</v>
      </c>
      <c r="B1426" s="1" t="s">
        <v>1547</v>
      </c>
      <c r="C1426" s="1" t="s">
        <v>1258</v>
      </c>
      <c r="D1426" s="1">
        <v>4.75</v>
      </c>
      <c r="E1426" s="1" t="s">
        <v>971</v>
      </c>
      <c r="F1426" s="2">
        <v>41352</v>
      </c>
      <c r="G1426" s="1">
        <v>12</v>
      </c>
    </row>
    <row r="1427" spans="1:7" x14ac:dyDescent="0.2">
      <c r="A1427" s="1" t="s">
        <v>1154</v>
      </c>
      <c r="B1427" s="1" t="s">
        <v>1548</v>
      </c>
      <c r="C1427" s="1" t="s">
        <v>1258</v>
      </c>
      <c r="D1427" s="1">
        <v>4.6100000000000003</v>
      </c>
      <c r="E1427" s="1" t="s">
        <v>971</v>
      </c>
      <c r="F1427" s="2">
        <v>41352</v>
      </c>
      <c r="G1427" s="1">
        <v>12</v>
      </c>
    </row>
    <row r="1428" spans="1:7" x14ac:dyDescent="0.2">
      <c r="A1428" s="1" t="s">
        <v>1154</v>
      </c>
      <c r="B1428" s="1" t="s">
        <v>1549</v>
      </c>
      <c r="C1428" s="1" t="s">
        <v>1258</v>
      </c>
      <c r="D1428" s="1">
        <v>4.5199999999999996</v>
      </c>
      <c r="E1428" s="1" t="s">
        <v>971</v>
      </c>
      <c r="F1428" s="2">
        <v>41352</v>
      </c>
      <c r="G1428" s="1">
        <v>12</v>
      </c>
    </row>
    <row r="1429" spans="1:7" x14ac:dyDescent="0.2">
      <c r="A1429" s="1" t="s">
        <v>1154</v>
      </c>
      <c r="B1429" s="1" t="s">
        <v>1550</v>
      </c>
      <c r="C1429" s="1" t="s">
        <v>1258</v>
      </c>
      <c r="D1429" s="1">
        <v>4.76</v>
      </c>
      <c r="E1429" s="1" t="s">
        <v>971</v>
      </c>
      <c r="F1429" s="2">
        <v>41352</v>
      </c>
      <c r="G1429" s="1">
        <v>12</v>
      </c>
    </row>
    <row r="1430" spans="1:7" x14ac:dyDescent="0.2">
      <c r="A1430" s="1" t="s">
        <v>1154</v>
      </c>
      <c r="B1430" s="1" t="s">
        <v>1551</v>
      </c>
      <c r="C1430" s="1" t="s">
        <v>1258</v>
      </c>
      <c r="D1430" s="1">
        <v>4.57</v>
      </c>
      <c r="E1430" s="1" t="s">
        <v>971</v>
      </c>
      <c r="F1430" s="2">
        <v>41352</v>
      </c>
      <c r="G1430" s="1">
        <v>12</v>
      </c>
    </row>
    <row r="1431" spans="1:7" x14ac:dyDescent="0.2">
      <c r="A1431" s="1" t="s">
        <v>1154</v>
      </c>
      <c r="B1431" s="1" t="s">
        <v>1552</v>
      </c>
      <c r="C1431" s="1" t="s">
        <v>1258</v>
      </c>
      <c r="D1431" s="1">
        <v>4.6171444447935519</v>
      </c>
      <c r="E1431" s="1" t="s">
        <v>971</v>
      </c>
      <c r="F1431" s="2">
        <v>42518.702974537038</v>
      </c>
      <c r="G1431" s="1">
        <v>12</v>
      </c>
    </row>
    <row r="1432" spans="1:7" x14ac:dyDescent="0.2">
      <c r="A1432" s="1" t="s">
        <v>1154</v>
      </c>
      <c r="B1432" s="1" t="s">
        <v>1553</v>
      </c>
      <c r="C1432" s="1" t="s">
        <v>1258</v>
      </c>
      <c r="D1432" s="1">
        <v>4.8650741333428442</v>
      </c>
      <c r="E1432" s="1" t="s">
        <v>971</v>
      </c>
      <c r="F1432" s="2">
        <v>42518.708113425928</v>
      </c>
      <c r="G1432" s="1">
        <v>12</v>
      </c>
    </row>
    <row r="1433" spans="1:7" x14ac:dyDescent="0.2">
      <c r="A1433" s="1" t="s">
        <v>1154</v>
      </c>
      <c r="B1433" s="1" t="s">
        <v>1554</v>
      </c>
      <c r="C1433" s="1" t="s">
        <v>1258</v>
      </c>
      <c r="D1433" s="1">
        <v>4.9761797339732619</v>
      </c>
      <c r="E1433" s="1" t="s">
        <v>971</v>
      </c>
      <c r="F1433" s="2">
        <v>42518.712835648148</v>
      </c>
      <c r="G1433" s="1">
        <v>12</v>
      </c>
    </row>
    <row r="1434" spans="1:7" x14ac:dyDescent="0.2">
      <c r="A1434" s="1" t="s">
        <v>1154</v>
      </c>
      <c r="B1434" s="1" t="s">
        <v>1555</v>
      </c>
      <c r="C1434" s="1" t="s">
        <v>1258</v>
      </c>
      <c r="D1434" s="1">
        <v>4.6723978548909093</v>
      </c>
      <c r="E1434" s="1" t="s">
        <v>971</v>
      </c>
      <c r="F1434" s="2">
        <v>42519.534050925926</v>
      </c>
      <c r="G1434" s="1">
        <v>12</v>
      </c>
    </row>
    <row r="1435" spans="1:7" x14ac:dyDescent="0.2">
      <c r="A1435" s="1" t="s">
        <v>1154</v>
      </c>
      <c r="B1435" s="1" t="s">
        <v>1556</v>
      </c>
      <c r="C1435" s="1" t="s">
        <v>1258</v>
      </c>
      <c r="D1435" s="1">
        <v>4.9206004982075342</v>
      </c>
      <c r="E1435" s="1" t="s">
        <v>971</v>
      </c>
      <c r="F1435" s="2">
        <v>42519.540648148148</v>
      </c>
      <c r="G1435" s="1">
        <v>12</v>
      </c>
    </row>
    <row r="1436" spans="1:7" x14ac:dyDescent="0.2">
      <c r="A1436" s="1" t="s">
        <v>1154</v>
      </c>
      <c r="B1436" s="1" t="s">
        <v>1557</v>
      </c>
      <c r="C1436" s="1" t="s">
        <v>1258</v>
      </c>
      <c r="D1436" s="1">
        <v>4.6328240268835108</v>
      </c>
      <c r="E1436" s="1" t="s">
        <v>971</v>
      </c>
      <c r="F1436" s="2">
        <v>42519.54583333333</v>
      </c>
      <c r="G1436" s="1">
        <v>12</v>
      </c>
    </row>
    <row r="1437" spans="1:7" x14ac:dyDescent="0.2">
      <c r="A1437" s="1" t="s">
        <v>1154</v>
      </c>
      <c r="B1437" s="1" t="s">
        <v>1558</v>
      </c>
      <c r="C1437" s="1" t="s">
        <v>1258</v>
      </c>
      <c r="D1437" s="1">
        <v>4.7892473911180122</v>
      </c>
      <c r="E1437" s="1" t="s">
        <v>971</v>
      </c>
      <c r="F1437" s="2">
        <v>42524.483206018522</v>
      </c>
      <c r="G1437" s="1">
        <v>12</v>
      </c>
    </row>
    <row r="1438" spans="1:7" x14ac:dyDescent="0.2">
      <c r="A1438" s="1" t="s">
        <v>1154</v>
      </c>
      <c r="B1438" s="1" t="s">
        <v>1559</v>
      </c>
      <c r="C1438" s="1" t="s">
        <v>1258</v>
      </c>
      <c r="D1438" s="1">
        <v>5.3990395373804834</v>
      </c>
      <c r="E1438" s="1" t="s">
        <v>971</v>
      </c>
      <c r="F1438" s="2">
        <v>42524.48814814815</v>
      </c>
      <c r="G1438" s="1">
        <v>12</v>
      </c>
    </row>
    <row r="1439" spans="1:7" x14ac:dyDescent="0.2">
      <c r="A1439" s="1" t="s">
        <v>1154</v>
      </c>
      <c r="B1439" s="1" t="s">
        <v>1560</v>
      </c>
      <c r="C1439" s="1" t="s">
        <v>1258</v>
      </c>
      <c r="D1439" s="1">
        <v>4.853259091708737</v>
      </c>
      <c r="E1439" s="1" t="s">
        <v>971</v>
      </c>
      <c r="F1439" s="2">
        <v>42524.535567129627</v>
      </c>
      <c r="G1439" s="1">
        <v>12</v>
      </c>
    </row>
    <row r="1440" spans="1:7" x14ac:dyDescent="0.2">
      <c r="A1440" s="1" t="s">
        <v>1154</v>
      </c>
      <c r="B1440" s="1" t="s">
        <v>1561</v>
      </c>
      <c r="C1440" s="1" t="s">
        <v>1258</v>
      </c>
      <c r="D1440" s="1">
        <v>4.5115732546408633</v>
      </c>
      <c r="E1440" s="1" t="s">
        <v>971</v>
      </c>
      <c r="F1440" s="2">
        <v>42243.565567129626</v>
      </c>
      <c r="G1440" s="1">
        <v>12</v>
      </c>
    </row>
    <row r="1441" spans="1:7" x14ac:dyDescent="0.2">
      <c r="A1441" s="1" t="s">
        <v>1154</v>
      </c>
      <c r="B1441" s="1" t="s">
        <v>1562</v>
      </c>
      <c r="C1441" s="1" t="s">
        <v>1258</v>
      </c>
      <c r="D1441" s="1">
        <v>4.9403604454676735</v>
      </c>
      <c r="E1441" s="1" t="s">
        <v>971</v>
      </c>
      <c r="F1441" s="2">
        <v>42243.568379629629</v>
      </c>
      <c r="G1441" s="1">
        <v>12</v>
      </c>
    </row>
    <row r="1442" spans="1:7" x14ac:dyDescent="0.2">
      <c r="A1442" s="1" t="s">
        <v>1154</v>
      </c>
      <c r="B1442" s="1" t="s">
        <v>1563</v>
      </c>
      <c r="C1442" s="1" t="s">
        <v>1258</v>
      </c>
      <c r="D1442" s="1">
        <v>4.9659686370890705</v>
      </c>
      <c r="E1442" s="1" t="s">
        <v>971</v>
      </c>
      <c r="F1442" s="2">
        <v>42243.573460648149</v>
      </c>
      <c r="G1442" s="1">
        <v>12</v>
      </c>
    </row>
    <row r="1443" spans="1:7" x14ac:dyDescent="0.2">
      <c r="A1443" s="1" t="s">
        <v>1154</v>
      </c>
      <c r="B1443" s="1" t="s">
        <v>1564</v>
      </c>
      <c r="C1443" s="1" t="s">
        <v>1258</v>
      </c>
      <c r="D1443" s="1">
        <v>5.1136475502188325</v>
      </c>
      <c r="E1443" s="1" t="s">
        <v>971</v>
      </c>
      <c r="F1443" s="2">
        <v>41783.556168981479</v>
      </c>
      <c r="G1443" s="1">
        <v>12</v>
      </c>
    </row>
    <row r="1444" spans="1:7" x14ac:dyDescent="0.2">
      <c r="A1444" s="1" t="s">
        <v>1154</v>
      </c>
      <c r="B1444" s="1" t="s">
        <v>1565</v>
      </c>
      <c r="C1444" s="1" t="s">
        <v>1258</v>
      </c>
      <c r="D1444" s="1">
        <v>4.8770906820341686</v>
      </c>
      <c r="E1444" s="1" t="s">
        <v>971</v>
      </c>
      <c r="F1444" s="2">
        <v>41783.560300925928</v>
      </c>
      <c r="G1444" s="1">
        <v>12</v>
      </c>
    </row>
    <row r="1445" spans="1:7" x14ac:dyDescent="0.2">
      <c r="A1445" s="1" t="s">
        <v>1154</v>
      </c>
      <c r="B1445" s="1" t="s">
        <v>1566</v>
      </c>
      <c r="C1445" s="1" t="s">
        <v>1258</v>
      </c>
      <c r="D1445" s="1">
        <v>5.0086417114208217</v>
      </c>
      <c r="E1445" s="1" t="s">
        <v>971</v>
      </c>
      <c r="F1445" s="2">
        <v>41783.563946759263</v>
      </c>
      <c r="G1445" s="1">
        <v>12</v>
      </c>
    </row>
    <row r="1446" spans="1:7" x14ac:dyDescent="0.2">
      <c r="A1446" s="1" t="s">
        <v>1154</v>
      </c>
      <c r="B1446" s="1" t="s">
        <v>1567</v>
      </c>
      <c r="C1446" s="1" t="s">
        <v>1258</v>
      </c>
      <c r="D1446" s="1">
        <v>4.9776493953457805</v>
      </c>
      <c r="E1446" s="1" t="s">
        <v>971</v>
      </c>
      <c r="F1446" s="2">
        <v>42244.408750000002</v>
      </c>
      <c r="G1446" s="1">
        <v>12</v>
      </c>
    </row>
    <row r="1447" spans="1:7" x14ac:dyDescent="0.2">
      <c r="A1447" s="1" t="s">
        <v>1154</v>
      </c>
      <c r="B1447" s="1" t="s">
        <v>1568</v>
      </c>
      <c r="C1447" s="1" t="s">
        <v>1258</v>
      </c>
      <c r="D1447" s="1">
        <v>4.7464432710333719</v>
      </c>
      <c r="E1447" s="1" t="s">
        <v>971</v>
      </c>
      <c r="F1447" s="2">
        <v>42244.411932870367</v>
      </c>
      <c r="G1447" s="1">
        <v>12</v>
      </c>
    </row>
    <row r="1448" spans="1:7" x14ac:dyDescent="0.2">
      <c r="A1448" s="1" t="s">
        <v>1154</v>
      </c>
      <c r="B1448" s="1" t="s">
        <v>1569</v>
      </c>
      <c r="C1448" s="1" t="s">
        <v>1258</v>
      </c>
      <c r="D1448" s="1">
        <v>4.8531335971356189</v>
      </c>
      <c r="E1448" s="1" t="s">
        <v>971</v>
      </c>
      <c r="F1448" s="2">
        <v>42244.414664351854</v>
      </c>
      <c r="G1448" s="1">
        <v>12</v>
      </c>
    </row>
    <row r="1449" spans="1:7" x14ac:dyDescent="0.2">
      <c r="A1449" s="1" t="s">
        <v>1154</v>
      </c>
      <c r="B1449" s="1" t="s">
        <v>1570</v>
      </c>
      <c r="C1449" s="1" t="s">
        <v>1258</v>
      </c>
      <c r="D1449" s="1">
        <v>4.9804245547323589</v>
      </c>
      <c r="E1449" s="1" t="s">
        <v>971</v>
      </c>
      <c r="F1449" s="2">
        <v>41927.73574074074</v>
      </c>
      <c r="G1449" s="1">
        <v>12</v>
      </c>
    </row>
    <row r="1450" spans="1:7" x14ac:dyDescent="0.2">
      <c r="A1450" s="1" t="s">
        <v>1154</v>
      </c>
      <c r="B1450" s="1" t="s">
        <v>1571</v>
      </c>
      <c r="C1450" s="1" t="s">
        <v>1258</v>
      </c>
      <c r="D1450" s="1">
        <v>4.899046420159249</v>
      </c>
      <c r="E1450" s="1" t="s">
        <v>971</v>
      </c>
      <c r="F1450" s="2">
        <v>41927.741087962961</v>
      </c>
      <c r="G1450" s="1">
        <v>12</v>
      </c>
    </row>
    <row r="1451" spans="1:7" x14ac:dyDescent="0.2">
      <c r="A1451" s="1" t="s">
        <v>1154</v>
      </c>
      <c r="B1451" s="1" t="s">
        <v>1572</v>
      </c>
      <c r="C1451" s="1" t="s">
        <v>1258</v>
      </c>
      <c r="D1451" s="1">
        <v>4.6591684114750826</v>
      </c>
      <c r="E1451" s="1" t="s">
        <v>971</v>
      </c>
      <c r="F1451" s="2">
        <v>41927.746527777781</v>
      </c>
      <c r="G1451" s="1">
        <v>12</v>
      </c>
    </row>
    <row r="1452" spans="1:7" x14ac:dyDescent="0.2">
      <c r="A1452" s="1" t="s">
        <v>1154</v>
      </c>
      <c r="B1452" s="1" t="s">
        <v>1573</v>
      </c>
      <c r="C1452" s="1" t="s">
        <v>1258</v>
      </c>
      <c r="D1452" s="1">
        <v>4.7854777846726542</v>
      </c>
      <c r="E1452" s="1" t="s">
        <v>971</v>
      </c>
      <c r="F1452" s="2">
        <v>42522.442789351851</v>
      </c>
      <c r="G1452" s="1">
        <v>12</v>
      </c>
    </row>
    <row r="1453" spans="1:7" x14ac:dyDescent="0.2">
      <c r="A1453" s="1" t="s">
        <v>1154</v>
      </c>
      <c r="B1453" s="1" t="s">
        <v>1574</v>
      </c>
      <c r="C1453" s="1" t="s">
        <v>1258</v>
      </c>
      <c r="D1453" s="1">
        <v>4.5759801600900367</v>
      </c>
      <c r="E1453" s="1" t="s">
        <v>971</v>
      </c>
      <c r="F1453" s="2">
        <v>42522.459236111114</v>
      </c>
      <c r="G1453" s="1">
        <v>12</v>
      </c>
    </row>
    <row r="1454" spans="1:7" x14ac:dyDescent="0.2">
      <c r="A1454" s="1" t="s">
        <v>1154</v>
      </c>
      <c r="B1454" s="1" t="s">
        <v>1575</v>
      </c>
      <c r="C1454" s="1" t="s">
        <v>1258</v>
      </c>
      <c r="D1454" s="1">
        <v>4.6165332970350814</v>
      </c>
      <c r="E1454" s="1" t="s">
        <v>971</v>
      </c>
      <c r="F1454" s="2">
        <v>42522.465648148151</v>
      </c>
      <c r="G1454" s="1">
        <v>12</v>
      </c>
    </row>
    <row r="1455" spans="1:7" x14ac:dyDescent="0.2">
      <c r="A1455" s="1" t="s">
        <v>1154</v>
      </c>
      <c r="B1455" s="1" t="s">
        <v>1576</v>
      </c>
      <c r="C1455" s="1" t="s">
        <v>1258</v>
      </c>
      <c r="D1455" s="1">
        <v>4.6860032956297042</v>
      </c>
      <c r="E1455" s="1" t="s">
        <v>971</v>
      </c>
      <c r="F1455" s="2">
        <v>42516.694768518515</v>
      </c>
      <c r="G1455" s="1">
        <v>12</v>
      </c>
    </row>
    <row r="1456" spans="1:7" x14ac:dyDescent="0.2">
      <c r="A1456" s="1" t="s">
        <v>1154</v>
      </c>
      <c r="B1456" s="1" t="s">
        <v>1577</v>
      </c>
      <c r="C1456" s="1" t="s">
        <v>1258</v>
      </c>
      <c r="D1456" s="1">
        <v>4.935545126998556</v>
      </c>
      <c r="E1456" s="1" t="s">
        <v>971</v>
      </c>
      <c r="F1456" s="2">
        <v>42516.699652777781</v>
      </c>
      <c r="G1456" s="1">
        <v>12</v>
      </c>
    </row>
    <row r="1457" spans="1:7" x14ac:dyDescent="0.2">
      <c r="A1457" s="1" t="s">
        <v>1154</v>
      </c>
      <c r="B1457" s="1" t="s">
        <v>1578</v>
      </c>
      <c r="C1457" s="1" t="s">
        <v>1258</v>
      </c>
      <c r="D1457" s="1">
        <v>4.5065995441955193</v>
      </c>
      <c r="E1457" s="1" t="s">
        <v>971</v>
      </c>
      <c r="F1457" s="2">
        <v>42516.704328703701</v>
      </c>
      <c r="G1457" s="1">
        <v>12</v>
      </c>
    </row>
    <row r="1458" spans="1:7" x14ac:dyDescent="0.2">
      <c r="A1458" s="1" t="s">
        <v>1154</v>
      </c>
      <c r="B1458" s="1" t="s">
        <v>1579</v>
      </c>
      <c r="C1458" s="1" t="s">
        <v>1258</v>
      </c>
      <c r="D1458" s="1">
        <v>4.3744602244767856</v>
      </c>
      <c r="E1458" s="1" t="s">
        <v>971</v>
      </c>
      <c r="F1458" s="2">
        <v>42243.449016203704</v>
      </c>
      <c r="G1458" s="1">
        <v>12</v>
      </c>
    </row>
    <row r="1459" spans="1:7" x14ac:dyDescent="0.2">
      <c r="A1459" s="1" t="s">
        <v>1154</v>
      </c>
      <c r="B1459" s="1" t="s">
        <v>1580</v>
      </c>
      <c r="C1459" s="1" t="s">
        <v>1258</v>
      </c>
      <c r="D1459" s="1">
        <v>4.9626557093026697</v>
      </c>
      <c r="E1459" s="1" t="s">
        <v>971</v>
      </c>
      <c r="F1459" s="2">
        <v>42243.483634259261</v>
      </c>
      <c r="G1459" s="1">
        <v>12</v>
      </c>
    </row>
    <row r="1460" spans="1:7" x14ac:dyDescent="0.2">
      <c r="A1460" s="1" t="s">
        <v>1154</v>
      </c>
      <c r="B1460" s="1" t="s">
        <v>1581</v>
      </c>
      <c r="C1460" s="1" t="s">
        <v>1258</v>
      </c>
      <c r="D1460" s="1">
        <v>4.813931150034148</v>
      </c>
      <c r="E1460" s="1" t="s">
        <v>971</v>
      </c>
      <c r="F1460" s="2">
        <v>42243.521736111114</v>
      </c>
      <c r="G1460" s="1">
        <v>12</v>
      </c>
    </row>
    <row r="1461" spans="1:7" x14ac:dyDescent="0.2">
      <c r="A1461" s="1" t="s">
        <v>1154</v>
      </c>
      <c r="B1461" s="1" t="s">
        <v>1582</v>
      </c>
      <c r="C1461" s="1" t="s">
        <v>1258</v>
      </c>
      <c r="D1461" s="1">
        <v>5.0270185200842921</v>
      </c>
      <c r="E1461" s="1" t="s">
        <v>971</v>
      </c>
      <c r="F1461" s="2">
        <v>42519.401307870372</v>
      </c>
      <c r="G1461" s="1">
        <v>12</v>
      </c>
    </row>
    <row r="1462" spans="1:7" x14ac:dyDescent="0.2">
      <c r="A1462" s="1" t="s">
        <v>1154</v>
      </c>
      <c r="B1462" s="1" t="s">
        <v>1583</v>
      </c>
      <c r="C1462" s="1" t="s">
        <v>1258</v>
      </c>
      <c r="D1462" s="1">
        <v>4.7310056568306749</v>
      </c>
      <c r="E1462" s="1" t="s">
        <v>971</v>
      </c>
      <c r="F1462" s="2">
        <v>42519.412141203706</v>
      </c>
      <c r="G1462" s="1">
        <v>12</v>
      </c>
    </row>
    <row r="1463" spans="1:7" x14ac:dyDescent="0.2">
      <c r="A1463" s="1" t="s">
        <v>1154</v>
      </c>
      <c r="B1463" s="1" t="s">
        <v>1584</v>
      </c>
      <c r="C1463" s="1" t="s">
        <v>1258</v>
      </c>
      <c r="D1463" s="1">
        <v>4.8564875367574318</v>
      </c>
      <c r="E1463" s="1" t="s">
        <v>971</v>
      </c>
      <c r="F1463" s="2">
        <v>42519.434664351851</v>
      </c>
      <c r="G1463" s="1">
        <v>12</v>
      </c>
    </row>
    <row r="1464" spans="1:7" x14ac:dyDescent="0.2">
      <c r="A1464" s="1" t="s">
        <v>1154</v>
      </c>
      <c r="B1464" s="1" t="s">
        <v>1585</v>
      </c>
      <c r="C1464" s="1" t="s">
        <v>1258</v>
      </c>
      <c r="D1464" s="1">
        <v>5.1789337225153798</v>
      </c>
      <c r="E1464" s="1" t="s">
        <v>971</v>
      </c>
      <c r="F1464" s="2">
        <v>42519.552048611113</v>
      </c>
      <c r="G1464" s="1">
        <v>12</v>
      </c>
    </row>
    <row r="1465" spans="1:7" x14ac:dyDescent="0.2">
      <c r="A1465" s="1" t="s">
        <v>1154</v>
      </c>
      <c r="B1465" s="1" t="s">
        <v>1586</v>
      </c>
      <c r="C1465" s="1" t="s">
        <v>1258</v>
      </c>
      <c r="D1465" s="1">
        <v>4.8262329397562249</v>
      </c>
      <c r="E1465" s="1" t="s">
        <v>971</v>
      </c>
      <c r="F1465" s="2">
        <v>42519.559363425928</v>
      </c>
      <c r="G1465" s="1">
        <v>12</v>
      </c>
    </row>
    <row r="1466" spans="1:7" x14ac:dyDescent="0.2">
      <c r="A1466" s="1" t="s">
        <v>1154</v>
      </c>
      <c r="B1466" s="1" t="s">
        <v>1587</v>
      </c>
      <c r="C1466" s="1" t="s">
        <v>1258</v>
      </c>
      <c r="D1466" s="1">
        <v>5.0548153728412677</v>
      </c>
      <c r="E1466" s="1" t="s">
        <v>971</v>
      </c>
      <c r="F1466" s="2">
        <v>42519.566689814812</v>
      </c>
      <c r="G1466" s="1">
        <v>12</v>
      </c>
    </row>
    <row r="1467" spans="1:7" x14ac:dyDescent="0.2">
      <c r="A1467" s="1" t="s">
        <v>1154</v>
      </c>
      <c r="B1467" s="1" t="s">
        <v>1588</v>
      </c>
      <c r="C1467" s="1" t="s">
        <v>1258</v>
      </c>
      <c r="D1467" s="1">
        <v>4.5466002052389172</v>
      </c>
      <c r="E1467" s="1" t="s">
        <v>971</v>
      </c>
      <c r="F1467" s="2">
        <v>42518.44027777778</v>
      </c>
      <c r="G1467" s="1">
        <v>12</v>
      </c>
    </row>
    <row r="1468" spans="1:7" x14ac:dyDescent="0.2">
      <c r="A1468" s="1" t="s">
        <v>1154</v>
      </c>
      <c r="B1468" s="1" t="s">
        <v>1589</v>
      </c>
      <c r="C1468" s="1" t="s">
        <v>1258</v>
      </c>
      <c r="D1468" s="1">
        <v>4.5253824619093228</v>
      </c>
      <c r="E1468" s="1" t="s">
        <v>971</v>
      </c>
      <c r="F1468" s="2">
        <v>42518.445462962962</v>
      </c>
      <c r="G1468" s="1">
        <v>12</v>
      </c>
    </row>
    <row r="1469" spans="1:7" x14ac:dyDescent="0.2">
      <c r="A1469" s="1" t="s">
        <v>1154</v>
      </c>
      <c r="B1469" s="1" t="s">
        <v>1590</v>
      </c>
      <c r="C1469" s="1" t="s">
        <v>1258</v>
      </c>
      <c r="D1469" s="1">
        <v>4.5781999355216758</v>
      </c>
      <c r="E1469" s="1" t="s">
        <v>971</v>
      </c>
      <c r="F1469" s="2">
        <v>42518.450937499998</v>
      </c>
      <c r="G1469" s="1">
        <v>12</v>
      </c>
    </row>
    <row r="1470" spans="1:7" x14ac:dyDescent="0.2">
      <c r="A1470" s="1" t="s">
        <v>1154</v>
      </c>
      <c r="B1470" s="1" t="s">
        <v>1591</v>
      </c>
      <c r="C1470" s="1" t="s">
        <v>1258</v>
      </c>
      <c r="D1470" s="1">
        <v>4.7900936047611085</v>
      </c>
      <c r="E1470" s="1" t="s">
        <v>971</v>
      </c>
      <c r="F1470" s="2">
        <v>42518.464988425927</v>
      </c>
      <c r="G1470" s="1">
        <v>12</v>
      </c>
    </row>
    <row r="1471" spans="1:7" x14ac:dyDescent="0.2">
      <c r="A1471" s="1" t="s">
        <v>1154</v>
      </c>
      <c r="B1471" s="1" t="s">
        <v>1592</v>
      </c>
      <c r="C1471" s="1" t="s">
        <v>1258</v>
      </c>
      <c r="D1471" s="1">
        <v>4.9028527157976596</v>
      </c>
      <c r="E1471" s="1" t="s">
        <v>971</v>
      </c>
      <c r="F1471" s="2">
        <v>42518.470648148148</v>
      </c>
      <c r="G1471" s="1">
        <v>12</v>
      </c>
    </row>
    <row r="1472" spans="1:7" x14ac:dyDescent="0.2">
      <c r="A1472" s="1" t="s">
        <v>1154</v>
      </c>
      <c r="B1472" s="1" t="s">
        <v>1593</v>
      </c>
      <c r="C1472" s="1" t="s">
        <v>1258</v>
      </c>
      <c r="D1472" s="1">
        <v>4.5619842887404634</v>
      </c>
      <c r="E1472" s="1" t="s">
        <v>971</v>
      </c>
      <c r="F1472" s="2">
        <v>42518.517939814818</v>
      </c>
      <c r="G1472" s="1">
        <v>12</v>
      </c>
    </row>
    <row r="1473" spans="1:7" x14ac:dyDescent="0.2">
      <c r="A1473" s="1" t="s">
        <v>1154</v>
      </c>
      <c r="B1473" s="1" t="s">
        <v>1594</v>
      </c>
      <c r="C1473" s="1" t="s">
        <v>1258</v>
      </c>
      <c r="D1473" s="1">
        <v>5.1373986639916644</v>
      </c>
      <c r="E1473" s="1" t="s">
        <v>971</v>
      </c>
      <c r="F1473" s="2">
        <v>42524.56013888889</v>
      </c>
      <c r="G1473" s="1">
        <v>12</v>
      </c>
    </row>
    <row r="1474" spans="1:7" x14ac:dyDescent="0.2">
      <c r="A1474" s="1" t="s">
        <v>1154</v>
      </c>
      <c r="B1474" s="1" t="s">
        <v>1595</v>
      </c>
      <c r="C1474" s="1" t="s">
        <v>1258</v>
      </c>
      <c r="D1474" s="1">
        <v>4.6820438391400998</v>
      </c>
      <c r="E1474" s="1" t="s">
        <v>971</v>
      </c>
      <c r="F1474" s="2">
        <v>42524.568680555552</v>
      </c>
      <c r="G1474" s="1">
        <v>12</v>
      </c>
    </row>
    <row r="1475" spans="1:7" x14ac:dyDescent="0.2">
      <c r="A1475" s="1" t="s">
        <v>1154</v>
      </c>
      <c r="B1475" s="1" t="s">
        <v>1596</v>
      </c>
      <c r="C1475" s="1" t="s">
        <v>1258</v>
      </c>
      <c r="D1475" s="1">
        <v>5.0626746331974601</v>
      </c>
      <c r="E1475" s="1" t="s">
        <v>971</v>
      </c>
      <c r="F1475" s="2">
        <v>42524.575266203705</v>
      </c>
      <c r="G1475" s="1">
        <v>12</v>
      </c>
    </row>
    <row r="1476" spans="1:7" x14ac:dyDescent="0.2">
      <c r="A1476" s="1" t="s">
        <v>1154</v>
      </c>
      <c r="B1476" s="1" t="s">
        <v>1597</v>
      </c>
      <c r="C1476" s="1" t="s">
        <v>1258</v>
      </c>
      <c r="D1476" s="1">
        <v>4.7602386146489639</v>
      </c>
      <c r="E1476" s="1" t="s">
        <v>971</v>
      </c>
      <c r="F1476" s="2">
        <v>42524.467662037037</v>
      </c>
      <c r="G1476" s="1">
        <v>12</v>
      </c>
    </row>
    <row r="1477" spans="1:7" x14ac:dyDescent="0.2">
      <c r="A1477" s="1" t="s">
        <v>1154</v>
      </c>
      <c r="B1477" s="1" t="s">
        <v>1598</v>
      </c>
      <c r="C1477" s="1" t="s">
        <v>1258</v>
      </c>
      <c r="D1477" s="1">
        <v>4.8246757463411978</v>
      </c>
      <c r="E1477" s="1" t="s">
        <v>971</v>
      </c>
      <c r="F1477" s="2">
        <v>42524.472407407404</v>
      </c>
      <c r="G1477" s="1">
        <v>12</v>
      </c>
    </row>
    <row r="1478" spans="1:7" x14ac:dyDescent="0.2">
      <c r="A1478" s="1" t="s">
        <v>1154</v>
      </c>
      <c r="B1478" s="1" t="s">
        <v>1599</v>
      </c>
      <c r="C1478" s="1" t="s">
        <v>1258</v>
      </c>
      <c r="D1478" s="1">
        <v>4.9434546179564318</v>
      </c>
      <c r="E1478" s="1" t="s">
        <v>971</v>
      </c>
      <c r="F1478" s="2">
        <v>42524.477303240739</v>
      </c>
      <c r="G1478" s="1">
        <v>12</v>
      </c>
    </row>
    <row r="1479" spans="1:7" x14ac:dyDescent="0.2">
      <c r="A1479" s="1" t="s">
        <v>1154</v>
      </c>
      <c r="B1479" s="1" t="s">
        <v>1600</v>
      </c>
      <c r="C1479" s="1" t="s">
        <v>1258</v>
      </c>
      <c r="D1479" s="1">
        <v>4.8314773586727098</v>
      </c>
      <c r="E1479" s="1" t="s">
        <v>971</v>
      </c>
      <c r="F1479" s="2">
        <v>42516.657881944448</v>
      </c>
      <c r="G1479" s="1">
        <v>12</v>
      </c>
    </row>
    <row r="1480" spans="1:7" x14ac:dyDescent="0.2">
      <c r="A1480" s="1" t="s">
        <v>1154</v>
      </c>
      <c r="B1480" s="1" t="s">
        <v>1601</v>
      </c>
      <c r="C1480" s="1" t="s">
        <v>1258</v>
      </c>
      <c r="D1480" s="1">
        <v>4.9116168198860075</v>
      </c>
      <c r="E1480" s="1" t="s">
        <v>971</v>
      </c>
      <c r="F1480" s="2">
        <v>42516.662858796299</v>
      </c>
      <c r="G1480" s="1">
        <v>12</v>
      </c>
    </row>
    <row r="1481" spans="1:7" x14ac:dyDescent="0.2">
      <c r="A1481" s="1" t="s">
        <v>1154</v>
      </c>
      <c r="B1481" s="1" t="s">
        <v>1602</v>
      </c>
      <c r="C1481" s="1" t="s">
        <v>1258</v>
      </c>
      <c r="D1481" s="1">
        <v>4.2136663557499245</v>
      </c>
      <c r="E1481" s="1" t="s">
        <v>971</v>
      </c>
      <c r="F1481" s="2">
        <v>42516.667800925927</v>
      </c>
      <c r="G1481" s="1">
        <v>12</v>
      </c>
    </row>
    <row r="1482" spans="1:7" x14ac:dyDescent="0.2">
      <c r="A1482" s="1" t="s">
        <v>1154</v>
      </c>
      <c r="B1482" s="1" t="s">
        <v>1603</v>
      </c>
      <c r="C1482" s="1" t="s">
        <v>1258</v>
      </c>
      <c r="D1482" s="1">
        <v>4.3609384486595681</v>
      </c>
      <c r="E1482" s="1" t="s">
        <v>971</v>
      </c>
      <c r="F1482" s="2">
        <v>42519.62872685185</v>
      </c>
      <c r="G1482" s="1">
        <v>12</v>
      </c>
    </row>
    <row r="1483" spans="1:7" x14ac:dyDescent="0.2">
      <c r="A1483" s="1" t="s">
        <v>1154</v>
      </c>
      <c r="B1483" s="1" t="s">
        <v>1604</v>
      </c>
      <c r="C1483" s="1" t="s">
        <v>1258</v>
      </c>
      <c r="D1483" s="1">
        <v>5.1035130409442928</v>
      </c>
      <c r="E1483" s="1" t="s">
        <v>971</v>
      </c>
      <c r="F1483" s="2">
        <v>42519.635960648149</v>
      </c>
      <c r="G1483" s="1">
        <v>12</v>
      </c>
    </row>
    <row r="1484" spans="1:7" x14ac:dyDescent="0.2">
      <c r="A1484" s="1" t="s">
        <v>1154</v>
      </c>
      <c r="B1484" s="1" t="s">
        <v>1605</v>
      </c>
      <c r="C1484" s="1" t="s">
        <v>1258</v>
      </c>
      <c r="D1484" s="1">
        <v>4.9216898369748376</v>
      </c>
      <c r="E1484" s="1" t="s">
        <v>971</v>
      </c>
      <c r="F1484" s="2">
        <v>42519.643993055557</v>
      </c>
      <c r="G1484" s="1">
        <v>12</v>
      </c>
    </row>
    <row r="1485" spans="1:7" x14ac:dyDescent="0.2">
      <c r="A1485" s="1" t="s">
        <v>1154</v>
      </c>
      <c r="B1485" s="1" t="s">
        <v>1606</v>
      </c>
      <c r="C1485" s="1" t="s">
        <v>1258</v>
      </c>
      <c r="D1485" s="1">
        <v>4.7028669417641353</v>
      </c>
      <c r="E1485" s="1" t="s">
        <v>971</v>
      </c>
      <c r="F1485" s="2">
        <v>42524.613333333335</v>
      </c>
      <c r="G1485" s="1">
        <v>12</v>
      </c>
    </row>
    <row r="1486" spans="1:7" x14ac:dyDescent="0.2">
      <c r="A1486" s="1" t="s">
        <v>1154</v>
      </c>
      <c r="B1486" s="1" t="s">
        <v>1607</v>
      </c>
      <c r="C1486" s="1" t="s">
        <v>1258</v>
      </c>
      <c r="D1486" s="1">
        <v>4.5264034211394089</v>
      </c>
      <c r="E1486" s="1" t="s">
        <v>971</v>
      </c>
      <c r="F1486" s="2">
        <v>42524.627326388887</v>
      </c>
      <c r="G1486" s="1">
        <v>12</v>
      </c>
    </row>
    <row r="1487" spans="1:7" x14ac:dyDescent="0.2">
      <c r="A1487" s="1" t="s">
        <v>1154</v>
      </c>
      <c r="B1487" s="1" t="s">
        <v>1608</v>
      </c>
      <c r="C1487" s="1" t="s">
        <v>1258</v>
      </c>
      <c r="D1487" s="1">
        <v>4.9017344776899465</v>
      </c>
      <c r="E1487" s="1" t="s">
        <v>971</v>
      </c>
      <c r="F1487" s="2">
        <v>42524.632326388892</v>
      </c>
      <c r="G1487" s="1">
        <v>12</v>
      </c>
    </row>
    <row r="1488" spans="1:7" x14ac:dyDescent="0.2">
      <c r="A1488" s="1" t="s">
        <v>1154</v>
      </c>
      <c r="B1488" s="1" t="s">
        <v>1609</v>
      </c>
      <c r="C1488" s="1" t="s">
        <v>1258</v>
      </c>
      <c r="D1488" s="1">
        <v>4.4545271162879638</v>
      </c>
      <c r="E1488" s="1" t="s">
        <v>971</v>
      </c>
      <c r="F1488" s="2">
        <v>42518.57136574074</v>
      </c>
      <c r="G1488" s="1">
        <v>12</v>
      </c>
    </row>
    <row r="1489" spans="1:7" x14ac:dyDescent="0.2">
      <c r="A1489" s="1" t="s">
        <v>1154</v>
      </c>
      <c r="B1489" s="1" t="s">
        <v>1610</v>
      </c>
      <c r="C1489" s="1" t="s">
        <v>1258</v>
      </c>
      <c r="D1489" s="1">
        <v>4.8384036442128275</v>
      </c>
      <c r="E1489" s="1" t="s">
        <v>971</v>
      </c>
      <c r="F1489" s="2">
        <v>42518.577824074076</v>
      </c>
      <c r="G1489" s="1">
        <v>12</v>
      </c>
    </row>
    <row r="1490" spans="1:7" x14ac:dyDescent="0.2">
      <c r="A1490" s="1" t="s">
        <v>1154</v>
      </c>
      <c r="B1490" s="1" t="s">
        <v>1611</v>
      </c>
      <c r="C1490" s="1" t="s">
        <v>1258</v>
      </c>
      <c r="D1490" s="1">
        <v>4.8757472643150397</v>
      </c>
      <c r="E1490" s="1" t="s">
        <v>971</v>
      </c>
      <c r="F1490" s="2">
        <v>42518.585405092592</v>
      </c>
      <c r="G1490" s="1">
        <v>12</v>
      </c>
    </row>
    <row r="1491" spans="1:7" x14ac:dyDescent="0.2">
      <c r="A1491" s="1" t="s">
        <v>1154</v>
      </c>
      <c r="B1491" s="1" t="s">
        <v>1612</v>
      </c>
      <c r="C1491" s="1" t="s">
        <v>1258</v>
      </c>
      <c r="D1491" s="1">
        <v>4.6900000000000004</v>
      </c>
      <c r="E1491" s="1" t="s">
        <v>971</v>
      </c>
      <c r="F1491" s="2">
        <v>41369</v>
      </c>
      <c r="G1491" s="1">
        <v>12</v>
      </c>
    </row>
    <row r="1492" spans="1:7" x14ac:dyDescent="0.2">
      <c r="A1492" s="1" t="s">
        <v>1154</v>
      </c>
      <c r="B1492" s="1" t="s">
        <v>1613</v>
      </c>
      <c r="C1492" s="1" t="s">
        <v>1258</v>
      </c>
      <c r="D1492" s="1">
        <v>5.09</v>
      </c>
      <c r="E1492" s="1" t="s">
        <v>971</v>
      </c>
      <c r="F1492" s="2">
        <v>41369</v>
      </c>
      <c r="G1492" s="1">
        <v>12</v>
      </c>
    </row>
    <row r="1493" spans="1:7" x14ac:dyDescent="0.2">
      <c r="A1493" s="1" t="s">
        <v>1154</v>
      </c>
      <c r="B1493" s="1" t="s">
        <v>1614</v>
      </c>
      <c r="C1493" s="1" t="s">
        <v>1258</v>
      </c>
      <c r="D1493" s="1">
        <v>4.92</v>
      </c>
      <c r="E1493" s="1" t="s">
        <v>971</v>
      </c>
      <c r="F1493" s="2">
        <v>41369</v>
      </c>
      <c r="G1493" s="1">
        <v>12</v>
      </c>
    </row>
    <row r="1494" spans="1:7" x14ac:dyDescent="0.2">
      <c r="A1494" s="1" t="s">
        <v>1154</v>
      </c>
      <c r="B1494" s="1" t="s">
        <v>1615</v>
      </c>
      <c r="C1494" s="1" t="s">
        <v>1258</v>
      </c>
      <c r="D1494" s="1">
        <v>4.91</v>
      </c>
      <c r="E1494" s="1" t="s">
        <v>971</v>
      </c>
      <c r="F1494" s="2">
        <v>41369</v>
      </c>
      <c r="G1494" s="1">
        <v>12</v>
      </c>
    </row>
    <row r="1495" spans="1:7" x14ac:dyDescent="0.2">
      <c r="A1495" s="1" t="s">
        <v>1154</v>
      </c>
      <c r="B1495" s="1" t="s">
        <v>1616</v>
      </c>
      <c r="C1495" s="1" t="s">
        <v>1258</v>
      </c>
      <c r="D1495" s="1">
        <v>5.08</v>
      </c>
      <c r="E1495" s="1" t="s">
        <v>971</v>
      </c>
      <c r="F1495" s="2">
        <v>41369</v>
      </c>
      <c r="G1495" s="1">
        <v>12</v>
      </c>
    </row>
    <row r="1496" spans="1:7" x14ac:dyDescent="0.2">
      <c r="A1496" s="1" t="s">
        <v>1154</v>
      </c>
      <c r="B1496" s="1" t="s">
        <v>1617</v>
      </c>
      <c r="C1496" s="1" t="s">
        <v>1258</v>
      </c>
      <c r="D1496" s="1">
        <v>4.5599999999999996</v>
      </c>
      <c r="E1496" s="1" t="s">
        <v>971</v>
      </c>
      <c r="F1496" s="2">
        <v>41369</v>
      </c>
      <c r="G1496" s="1">
        <v>12</v>
      </c>
    </row>
    <row r="1497" spans="1:7" x14ac:dyDescent="0.2">
      <c r="A1497" s="1" t="s">
        <v>1154</v>
      </c>
      <c r="B1497" s="1" t="s">
        <v>1618</v>
      </c>
      <c r="C1497" s="1" t="s">
        <v>1258</v>
      </c>
      <c r="D1497" s="1">
        <v>4.8099999999999996</v>
      </c>
      <c r="E1497" s="1" t="s">
        <v>971</v>
      </c>
      <c r="F1497" s="2">
        <v>41369</v>
      </c>
      <c r="G1497" s="1">
        <v>12</v>
      </c>
    </row>
    <row r="1498" spans="1:7" x14ac:dyDescent="0.2">
      <c r="A1498" s="1" t="s">
        <v>1154</v>
      </c>
      <c r="B1498" s="1" t="s">
        <v>1619</v>
      </c>
      <c r="C1498" s="1" t="s">
        <v>1258</v>
      </c>
      <c r="D1498" s="1">
        <v>5.19</v>
      </c>
      <c r="E1498" s="1" t="s">
        <v>971</v>
      </c>
      <c r="F1498" s="2">
        <v>41369</v>
      </c>
      <c r="G1498" s="1">
        <v>12</v>
      </c>
    </row>
    <row r="1499" spans="1:7" x14ac:dyDescent="0.2">
      <c r="A1499" s="1" t="s">
        <v>1154</v>
      </c>
      <c r="B1499" s="1" t="s">
        <v>1620</v>
      </c>
      <c r="C1499" s="1" t="s">
        <v>1258</v>
      </c>
      <c r="D1499" s="1">
        <v>5.09</v>
      </c>
      <c r="E1499" s="1" t="s">
        <v>971</v>
      </c>
      <c r="F1499" s="2">
        <v>41369</v>
      </c>
      <c r="G1499" s="1">
        <v>12</v>
      </c>
    </row>
    <row r="1500" spans="1:7" x14ac:dyDescent="0.2">
      <c r="A1500" s="1" t="s">
        <v>1154</v>
      </c>
      <c r="B1500" s="1" t="s">
        <v>1621</v>
      </c>
      <c r="C1500" s="1" t="s">
        <v>1258</v>
      </c>
      <c r="D1500" s="1">
        <v>5.28</v>
      </c>
      <c r="E1500" s="1" t="s">
        <v>971</v>
      </c>
      <c r="F1500" s="2">
        <v>41369</v>
      </c>
      <c r="G1500" s="1">
        <v>12</v>
      </c>
    </row>
    <row r="1501" spans="1:7" x14ac:dyDescent="0.2">
      <c r="A1501" s="1" t="s">
        <v>1154</v>
      </c>
      <c r="B1501" s="1" t="s">
        <v>1622</v>
      </c>
      <c r="C1501" s="1" t="s">
        <v>1258</v>
      </c>
      <c r="D1501" s="1">
        <v>4.7699999999999996</v>
      </c>
      <c r="E1501" s="1" t="s">
        <v>971</v>
      </c>
      <c r="F1501" s="2">
        <v>41369</v>
      </c>
      <c r="G1501" s="1">
        <v>12</v>
      </c>
    </row>
    <row r="1502" spans="1:7" x14ac:dyDescent="0.2">
      <c r="A1502" s="1" t="s">
        <v>1154</v>
      </c>
      <c r="B1502" s="1" t="s">
        <v>1623</v>
      </c>
      <c r="C1502" s="1" t="s">
        <v>1258</v>
      </c>
      <c r="D1502" s="1">
        <v>4.8099999999999996</v>
      </c>
      <c r="E1502" s="1" t="s">
        <v>971</v>
      </c>
      <c r="F1502" s="2">
        <v>41369</v>
      </c>
      <c r="G1502" s="1">
        <v>12</v>
      </c>
    </row>
    <row r="1503" spans="1:7" x14ac:dyDescent="0.2">
      <c r="A1503" s="1" t="s">
        <v>1154</v>
      </c>
      <c r="B1503" s="1" t="s">
        <v>1624</v>
      </c>
      <c r="C1503" s="1" t="s">
        <v>1258</v>
      </c>
      <c r="D1503" s="1">
        <v>4.5999999999999996</v>
      </c>
      <c r="E1503" s="1" t="s">
        <v>971</v>
      </c>
      <c r="F1503" s="2">
        <v>41373</v>
      </c>
      <c r="G1503" s="1">
        <v>12</v>
      </c>
    </row>
    <row r="1504" spans="1:7" x14ac:dyDescent="0.2">
      <c r="A1504" s="1" t="s">
        <v>1154</v>
      </c>
      <c r="B1504" s="1" t="s">
        <v>1625</v>
      </c>
      <c r="C1504" s="1" t="s">
        <v>1258</v>
      </c>
      <c r="D1504" s="1">
        <v>4.99</v>
      </c>
      <c r="E1504" s="1" t="s">
        <v>971</v>
      </c>
      <c r="F1504" s="2">
        <v>41373</v>
      </c>
      <c r="G1504" s="1">
        <v>12</v>
      </c>
    </row>
    <row r="1505" spans="1:7" x14ac:dyDescent="0.2">
      <c r="A1505" s="1" t="s">
        <v>1154</v>
      </c>
      <c r="B1505" s="1" t="s">
        <v>1626</v>
      </c>
      <c r="C1505" s="1" t="s">
        <v>1258</v>
      </c>
      <c r="D1505" s="1">
        <v>4.6900000000000004</v>
      </c>
      <c r="E1505" s="1" t="s">
        <v>971</v>
      </c>
      <c r="F1505" s="2">
        <v>41373</v>
      </c>
      <c r="G1505" s="1">
        <v>12</v>
      </c>
    </row>
    <row r="1506" spans="1:7" x14ac:dyDescent="0.2">
      <c r="A1506" s="1" t="s">
        <v>1154</v>
      </c>
      <c r="B1506" s="1" t="s">
        <v>1627</v>
      </c>
      <c r="C1506" s="1" t="s">
        <v>1258</v>
      </c>
      <c r="D1506" s="1">
        <v>5.03</v>
      </c>
      <c r="E1506" s="1" t="s">
        <v>971</v>
      </c>
      <c r="F1506" s="2">
        <v>41373</v>
      </c>
      <c r="G1506" s="1">
        <v>12</v>
      </c>
    </row>
    <row r="1507" spans="1:7" x14ac:dyDescent="0.2">
      <c r="A1507" s="1" t="s">
        <v>1154</v>
      </c>
      <c r="B1507" s="1" t="s">
        <v>1628</v>
      </c>
      <c r="C1507" s="1" t="s">
        <v>1258</v>
      </c>
      <c r="D1507" s="1">
        <v>4.8600000000000003</v>
      </c>
      <c r="E1507" s="1" t="s">
        <v>971</v>
      </c>
      <c r="F1507" s="2">
        <v>41373</v>
      </c>
      <c r="G1507" s="1">
        <v>12</v>
      </c>
    </row>
    <row r="1508" spans="1:7" x14ac:dyDescent="0.2">
      <c r="A1508" s="1" t="s">
        <v>1154</v>
      </c>
      <c r="B1508" s="1" t="s">
        <v>1629</v>
      </c>
      <c r="C1508" s="1" t="s">
        <v>1258</v>
      </c>
      <c r="D1508" s="1">
        <v>5.15</v>
      </c>
      <c r="E1508" s="1" t="s">
        <v>971</v>
      </c>
      <c r="F1508" s="2">
        <v>41373</v>
      </c>
      <c r="G1508" s="1">
        <v>12</v>
      </c>
    </row>
    <row r="1509" spans="1:7" x14ac:dyDescent="0.2">
      <c r="A1509" s="1" t="s">
        <v>1154</v>
      </c>
      <c r="B1509" s="1" t="s">
        <v>1630</v>
      </c>
      <c r="C1509" s="1" t="s">
        <v>1258</v>
      </c>
      <c r="D1509" s="1">
        <v>4.8600000000000003</v>
      </c>
      <c r="E1509" s="1" t="s">
        <v>971</v>
      </c>
      <c r="F1509" s="2">
        <v>41373</v>
      </c>
      <c r="G1509" s="1">
        <v>12</v>
      </c>
    </row>
    <row r="1510" spans="1:7" x14ac:dyDescent="0.2">
      <c r="A1510" s="1" t="s">
        <v>1154</v>
      </c>
      <c r="B1510" s="1" t="s">
        <v>1631</v>
      </c>
      <c r="C1510" s="1" t="s">
        <v>1258</v>
      </c>
      <c r="D1510" s="1">
        <v>4.87</v>
      </c>
      <c r="E1510" s="1" t="s">
        <v>971</v>
      </c>
      <c r="F1510" s="2">
        <v>41373</v>
      </c>
      <c r="G1510" s="1">
        <v>12</v>
      </c>
    </row>
    <row r="1511" spans="1:7" x14ac:dyDescent="0.2">
      <c r="A1511" s="1" t="s">
        <v>1154</v>
      </c>
      <c r="B1511" s="1" t="s">
        <v>1632</v>
      </c>
      <c r="C1511" s="1" t="s">
        <v>1258</v>
      </c>
      <c r="D1511" s="1">
        <v>4.6399999999999997</v>
      </c>
      <c r="E1511" s="1" t="s">
        <v>971</v>
      </c>
      <c r="F1511" s="2">
        <v>41373</v>
      </c>
      <c r="G1511" s="1">
        <v>12</v>
      </c>
    </row>
    <row r="1512" spans="1:7" x14ac:dyDescent="0.2">
      <c r="A1512" s="1" t="s">
        <v>1154</v>
      </c>
      <c r="B1512" s="1" t="s">
        <v>1633</v>
      </c>
      <c r="C1512" s="1" t="s">
        <v>1258</v>
      </c>
      <c r="D1512" s="1">
        <v>5.01</v>
      </c>
      <c r="E1512" s="1" t="s">
        <v>971</v>
      </c>
      <c r="F1512" s="2">
        <v>41373</v>
      </c>
      <c r="G1512" s="1">
        <v>12</v>
      </c>
    </row>
    <row r="1513" spans="1:7" x14ac:dyDescent="0.2">
      <c r="A1513" s="1" t="s">
        <v>1154</v>
      </c>
      <c r="B1513" s="1" t="s">
        <v>1634</v>
      </c>
      <c r="C1513" s="1" t="s">
        <v>1258</v>
      </c>
      <c r="D1513" s="1">
        <v>5.0999999999999996</v>
      </c>
      <c r="E1513" s="1" t="s">
        <v>971</v>
      </c>
      <c r="F1513" s="2">
        <v>41373</v>
      </c>
      <c r="G1513" s="1">
        <v>12</v>
      </c>
    </row>
    <row r="1514" spans="1:7" x14ac:dyDescent="0.2">
      <c r="A1514" s="1" t="s">
        <v>1154</v>
      </c>
      <c r="B1514" s="1" t="s">
        <v>1635</v>
      </c>
      <c r="C1514" s="1" t="s">
        <v>1258</v>
      </c>
      <c r="D1514" s="1">
        <v>4.87</v>
      </c>
      <c r="E1514" s="1" t="s">
        <v>971</v>
      </c>
      <c r="F1514" s="2">
        <v>41373</v>
      </c>
      <c r="G1514" s="1">
        <v>12</v>
      </c>
    </row>
    <row r="1515" spans="1:7" x14ac:dyDescent="0.2">
      <c r="A1515" s="1" t="s">
        <v>1154</v>
      </c>
      <c r="B1515" s="1" t="s">
        <v>1636</v>
      </c>
      <c r="C1515" s="1" t="s">
        <v>1258</v>
      </c>
      <c r="D1515" s="1">
        <v>4.92</v>
      </c>
      <c r="E1515" s="1" t="s">
        <v>971</v>
      </c>
      <c r="F1515" s="2">
        <v>41369</v>
      </c>
      <c r="G1515" s="1">
        <v>12</v>
      </c>
    </row>
    <row r="1516" spans="1:7" x14ac:dyDescent="0.2">
      <c r="A1516" s="1" t="s">
        <v>1154</v>
      </c>
      <c r="B1516" s="1" t="s">
        <v>1637</v>
      </c>
      <c r="C1516" s="1" t="s">
        <v>1258</v>
      </c>
      <c r="D1516" s="1">
        <v>5.0999999999999996</v>
      </c>
      <c r="E1516" s="1" t="s">
        <v>971</v>
      </c>
      <c r="F1516" s="2">
        <v>41369</v>
      </c>
      <c r="G1516" s="1">
        <v>12</v>
      </c>
    </row>
    <row r="1517" spans="1:7" x14ac:dyDescent="0.2">
      <c r="A1517" s="1" t="s">
        <v>1154</v>
      </c>
      <c r="B1517" s="1" t="s">
        <v>1638</v>
      </c>
      <c r="C1517" s="1" t="s">
        <v>1258</v>
      </c>
      <c r="D1517" s="1">
        <v>4.8</v>
      </c>
      <c r="E1517" s="1" t="s">
        <v>971</v>
      </c>
      <c r="F1517" s="2">
        <v>41369</v>
      </c>
      <c r="G1517" s="1">
        <v>12</v>
      </c>
    </row>
    <row r="1518" spans="1:7" x14ac:dyDescent="0.2">
      <c r="A1518" s="1" t="s">
        <v>1154</v>
      </c>
      <c r="B1518" s="1" t="s">
        <v>1639</v>
      </c>
      <c r="C1518" s="1" t="s">
        <v>1258</v>
      </c>
      <c r="D1518" s="1">
        <v>4.78</v>
      </c>
      <c r="E1518" s="1" t="s">
        <v>971</v>
      </c>
      <c r="F1518" s="2">
        <v>41369</v>
      </c>
      <c r="G1518" s="1">
        <v>12</v>
      </c>
    </row>
    <row r="1519" spans="1:7" x14ac:dyDescent="0.2">
      <c r="A1519" s="1" t="s">
        <v>1154</v>
      </c>
      <c r="B1519" s="1" t="s">
        <v>1640</v>
      </c>
      <c r="C1519" s="1" t="s">
        <v>1258</v>
      </c>
      <c r="D1519" s="1">
        <v>4.9400000000000004</v>
      </c>
      <c r="E1519" s="1" t="s">
        <v>971</v>
      </c>
      <c r="F1519" s="2">
        <v>41369</v>
      </c>
      <c r="G1519" s="1">
        <v>12</v>
      </c>
    </row>
    <row r="1520" spans="1:7" x14ac:dyDescent="0.2">
      <c r="A1520" s="1" t="s">
        <v>1154</v>
      </c>
      <c r="B1520" s="1" t="s">
        <v>1641</v>
      </c>
      <c r="C1520" s="1" t="s">
        <v>1258</v>
      </c>
      <c r="D1520" s="1">
        <v>5</v>
      </c>
      <c r="E1520" s="1" t="s">
        <v>971</v>
      </c>
      <c r="F1520" s="2">
        <v>41369</v>
      </c>
      <c r="G1520" s="1">
        <v>12</v>
      </c>
    </row>
    <row r="1521" spans="1:7" x14ac:dyDescent="0.2">
      <c r="A1521" s="1" t="s">
        <v>1154</v>
      </c>
      <c r="B1521" s="1" t="s">
        <v>1642</v>
      </c>
      <c r="C1521" s="1" t="s">
        <v>1258</v>
      </c>
      <c r="D1521" s="1">
        <v>4.78</v>
      </c>
      <c r="E1521" s="1" t="s">
        <v>971</v>
      </c>
      <c r="F1521" s="2">
        <v>41369</v>
      </c>
      <c r="G1521" s="1">
        <v>12</v>
      </c>
    </row>
    <row r="1522" spans="1:7" x14ac:dyDescent="0.2">
      <c r="A1522" s="1" t="s">
        <v>1154</v>
      </c>
      <c r="B1522" s="1" t="s">
        <v>1643</v>
      </c>
      <c r="C1522" s="1" t="s">
        <v>1258</v>
      </c>
      <c r="D1522" s="1">
        <v>5.12</v>
      </c>
      <c r="E1522" s="1" t="s">
        <v>971</v>
      </c>
      <c r="F1522" s="2">
        <v>41369</v>
      </c>
      <c r="G1522" s="1">
        <v>12</v>
      </c>
    </row>
    <row r="1523" spans="1:7" x14ac:dyDescent="0.2">
      <c r="A1523" s="1" t="s">
        <v>1154</v>
      </c>
      <c r="B1523" s="1" t="s">
        <v>1644</v>
      </c>
      <c r="C1523" s="1" t="s">
        <v>1258</v>
      </c>
      <c r="D1523" s="1">
        <v>4.76</v>
      </c>
      <c r="E1523" s="1" t="s">
        <v>971</v>
      </c>
      <c r="F1523" s="2">
        <v>41369</v>
      </c>
      <c r="G1523" s="1">
        <v>12</v>
      </c>
    </row>
    <row r="1524" spans="1:7" x14ac:dyDescent="0.2">
      <c r="A1524" s="1" t="s">
        <v>1154</v>
      </c>
      <c r="B1524" s="1" t="s">
        <v>1645</v>
      </c>
      <c r="C1524" s="1" t="s">
        <v>1258</v>
      </c>
      <c r="D1524" s="1">
        <v>4.3101918903949343</v>
      </c>
      <c r="E1524" s="1" t="s">
        <v>971</v>
      </c>
      <c r="F1524" s="2">
        <v>41928.493379629632</v>
      </c>
      <c r="G1524" s="1">
        <v>12</v>
      </c>
    </row>
    <row r="1525" spans="1:7" x14ac:dyDescent="0.2">
      <c r="A1525" s="1" t="s">
        <v>1154</v>
      </c>
      <c r="B1525" s="1" t="s">
        <v>1646</v>
      </c>
      <c r="C1525" s="1" t="s">
        <v>1258</v>
      </c>
      <c r="D1525" s="1">
        <v>4.2429973752514218</v>
      </c>
      <c r="E1525" s="1" t="s">
        <v>971</v>
      </c>
      <c r="F1525" s="2">
        <v>41928.498229166667</v>
      </c>
      <c r="G1525" s="1">
        <v>12</v>
      </c>
    </row>
    <row r="1526" spans="1:7" x14ac:dyDescent="0.2">
      <c r="A1526" s="1" t="s">
        <v>1154</v>
      </c>
      <c r="B1526" s="1" t="s">
        <v>1647</v>
      </c>
      <c r="C1526" s="1" t="s">
        <v>1258</v>
      </c>
      <c r="D1526" s="1">
        <v>4.5842656690643286</v>
      </c>
      <c r="E1526" s="1" t="s">
        <v>971</v>
      </c>
      <c r="F1526" s="2">
        <v>41928.560127314813</v>
      </c>
      <c r="G1526" s="1">
        <v>12</v>
      </c>
    </row>
    <row r="1527" spans="1:7" x14ac:dyDescent="0.2">
      <c r="A1527" s="1" t="s">
        <v>1154</v>
      </c>
      <c r="B1527" s="1" t="s">
        <v>1648</v>
      </c>
      <c r="C1527" s="1" t="s">
        <v>1258</v>
      </c>
      <c r="D1527" s="1">
        <v>4.5873558750900703</v>
      </c>
      <c r="E1527" s="1" t="s">
        <v>971</v>
      </c>
      <c r="F1527" s="2">
        <v>42524.638206018521</v>
      </c>
      <c r="G1527" s="1">
        <v>12</v>
      </c>
    </row>
    <row r="1528" spans="1:7" x14ac:dyDescent="0.2">
      <c r="A1528" s="1" t="s">
        <v>1154</v>
      </c>
      <c r="B1528" s="1" t="s">
        <v>1649</v>
      </c>
      <c r="C1528" s="1" t="s">
        <v>1258</v>
      </c>
      <c r="D1528" s="1">
        <v>4.292329882977107</v>
      </c>
      <c r="E1528" s="1" t="s">
        <v>971</v>
      </c>
      <c r="F1528" s="2">
        <v>42524.645787037036</v>
      </c>
      <c r="G1528" s="1">
        <v>12</v>
      </c>
    </row>
    <row r="1529" spans="1:7" x14ac:dyDescent="0.2">
      <c r="A1529" s="1" t="s">
        <v>1154</v>
      </c>
      <c r="B1529" s="1" t="s">
        <v>1650</v>
      </c>
      <c r="C1529" s="1" t="s">
        <v>1258</v>
      </c>
      <c r="D1529" s="1">
        <v>4.4917730983672071</v>
      </c>
      <c r="E1529" s="1" t="s">
        <v>971</v>
      </c>
      <c r="F1529" s="2">
        <v>42524.657129629632</v>
      </c>
      <c r="G1529" s="1">
        <v>12</v>
      </c>
    </row>
    <row r="1530" spans="1:7" x14ac:dyDescent="0.2">
      <c r="A1530" s="1" t="s">
        <v>1154</v>
      </c>
      <c r="B1530" s="1" t="s">
        <v>1651</v>
      </c>
      <c r="C1530" s="1" t="s">
        <v>1258</v>
      </c>
      <c r="D1530" s="1">
        <v>4.4830631291711258</v>
      </c>
      <c r="E1530" s="1" t="s">
        <v>971</v>
      </c>
      <c r="F1530" s="2">
        <v>42524.704560185186</v>
      </c>
      <c r="G1530" s="1">
        <v>12</v>
      </c>
    </row>
    <row r="1531" spans="1:7" x14ac:dyDescent="0.2">
      <c r="A1531" s="1" t="s">
        <v>1154</v>
      </c>
      <c r="B1531" s="1" t="s">
        <v>1652</v>
      </c>
      <c r="C1531" s="1" t="s">
        <v>1258</v>
      </c>
      <c r="D1531" s="1">
        <v>4.8572805537658086</v>
      </c>
      <c r="E1531" s="1" t="s">
        <v>971</v>
      </c>
      <c r="F1531" s="2">
        <v>42524.711481481485</v>
      </c>
      <c r="G1531" s="1">
        <v>12</v>
      </c>
    </row>
    <row r="1532" spans="1:7" x14ac:dyDescent="0.2">
      <c r="A1532" s="1" t="s">
        <v>1154</v>
      </c>
      <c r="B1532" s="1" t="s">
        <v>1653</v>
      </c>
      <c r="C1532" s="1" t="s">
        <v>1258</v>
      </c>
      <c r="D1532" s="1">
        <v>4.7111148417684729</v>
      </c>
      <c r="E1532" s="1" t="s">
        <v>971</v>
      </c>
      <c r="F1532" s="2">
        <v>42524.716840277775</v>
      </c>
      <c r="G1532" s="1">
        <v>12</v>
      </c>
    </row>
    <row r="1533" spans="1:7" x14ac:dyDescent="0.2">
      <c r="A1533" s="1" t="s">
        <v>1154</v>
      </c>
      <c r="B1533" s="1" t="s">
        <v>1654</v>
      </c>
      <c r="C1533" s="1" t="s">
        <v>1258</v>
      </c>
      <c r="D1533" s="1">
        <v>4.5740669160433693</v>
      </c>
      <c r="E1533" s="1" t="s">
        <v>971</v>
      </c>
      <c r="F1533" s="2">
        <v>42489.561898148146</v>
      </c>
      <c r="G1533" s="1">
        <v>12</v>
      </c>
    </row>
    <row r="1534" spans="1:7" x14ac:dyDescent="0.2">
      <c r="A1534" s="1" t="s">
        <v>1154</v>
      </c>
      <c r="B1534" s="1" t="s">
        <v>1655</v>
      </c>
      <c r="C1534" s="1" t="s">
        <v>1258</v>
      </c>
      <c r="D1534" s="1">
        <v>4.7707081308137109</v>
      </c>
      <c r="E1534" s="1" t="s">
        <v>971</v>
      </c>
      <c r="F1534" s="2">
        <v>42489.564803240741</v>
      </c>
      <c r="G1534" s="1">
        <v>12</v>
      </c>
    </row>
    <row r="1535" spans="1:7" x14ac:dyDescent="0.2">
      <c r="A1535" s="1" t="s">
        <v>1154</v>
      </c>
      <c r="B1535" s="1" t="s">
        <v>1656</v>
      </c>
      <c r="C1535" s="1" t="s">
        <v>1258</v>
      </c>
      <c r="D1535" s="1">
        <v>4.3832318876133538</v>
      </c>
      <c r="E1535" s="1" t="s">
        <v>971</v>
      </c>
      <c r="F1535" s="2">
        <v>42489.568738425929</v>
      </c>
      <c r="G1535" s="1">
        <v>12</v>
      </c>
    </row>
    <row r="1536" spans="1:7" x14ac:dyDescent="0.2">
      <c r="A1536" s="1" t="s">
        <v>1154</v>
      </c>
      <c r="B1536" s="1" t="s">
        <v>1657</v>
      </c>
      <c r="C1536" s="1" t="s">
        <v>1258</v>
      </c>
      <c r="D1536" s="1">
        <v>4.4964973362811893</v>
      </c>
      <c r="E1536" s="1" t="s">
        <v>971</v>
      </c>
      <c r="F1536" s="2">
        <v>42349.562789351854</v>
      </c>
      <c r="G1536" s="1">
        <v>12</v>
      </c>
    </row>
    <row r="1537" spans="1:7" x14ac:dyDescent="0.2">
      <c r="A1537" s="1" t="s">
        <v>1154</v>
      </c>
      <c r="B1537" s="1" t="s">
        <v>1658</v>
      </c>
      <c r="C1537" s="1" t="s">
        <v>1258</v>
      </c>
      <c r="D1537" s="1">
        <v>5.1571079351569988</v>
      </c>
      <c r="E1537" s="1" t="s">
        <v>971</v>
      </c>
      <c r="F1537" s="2">
        <v>42349.570127314815</v>
      </c>
      <c r="G1537" s="1">
        <v>12</v>
      </c>
    </row>
    <row r="1538" spans="1:7" x14ac:dyDescent="0.2">
      <c r="A1538" s="1" t="s">
        <v>1154</v>
      </c>
      <c r="B1538" s="1" t="s">
        <v>1659</v>
      </c>
      <c r="C1538" s="1" t="s">
        <v>1258</v>
      </c>
      <c r="D1538" s="1">
        <v>5.0514570930646334</v>
      </c>
      <c r="E1538" s="1" t="s">
        <v>971</v>
      </c>
      <c r="F1538" s="2">
        <v>42349.573194444441</v>
      </c>
      <c r="G1538" s="1">
        <v>12</v>
      </c>
    </row>
    <row r="1539" spans="1:7" x14ac:dyDescent="0.2">
      <c r="A1539" s="1" t="s">
        <v>1154</v>
      </c>
      <c r="B1539" s="1" t="s">
        <v>1660</v>
      </c>
      <c r="C1539" s="1" t="s">
        <v>1258</v>
      </c>
      <c r="D1539" s="1">
        <v>4.886537312503143</v>
      </c>
      <c r="E1539" s="1" t="s">
        <v>971</v>
      </c>
      <c r="F1539" s="2">
        <v>42349.598715277774</v>
      </c>
      <c r="G1539" s="1">
        <v>12</v>
      </c>
    </row>
    <row r="1540" spans="1:7" x14ac:dyDescent="0.2">
      <c r="A1540" s="1" t="s">
        <v>1154</v>
      </c>
      <c r="B1540" s="1" t="s">
        <v>1661</v>
      </c>
      <c r="C1540" s="1" t="s">
        <v>1258</v>
      </c>
      <c r="D1540" s="1">
        <v>4.775001275192551</v>
      </c>
      <c r="E1540" s="1" t="s">
        <v>971</v>
      </c>
      <c r="F1540" s="2">
        <v>42349.601851851854</v>
      </c>
      <c r="G1540" s="1">
        <v>12</v>
      </c>
    </row>
    <row r="1541" spans="1:7" x14ac:dyDescent="0.2">
      <c r="A1541" s="1" t="s">
        <v>1154</v>
      </c>
      <c r="B1541" s="1" t="s">
        <v>1662</v>
      </c>
      <c r="C1541" s="1" t="s">
        <v>1258</v>
      </c>
      <c r="D1541" s="1">
        <v>4.8222595450820362</v>
      </c>
      <c r="E1541" s="1" t="s">
        <v>971</v>
      </c>
      <c r="F1541" s="2">
        <v>42349.607939814814</v>
      </c>
      <c r="G1541" s="1">
        <v>12</v>
      </c>
    </row>
    <row r="1542" spans="1:7" x14ac:dyDescent="0.2">
      <c r="A1542" s="1" t="s">
        <v>1154</v>
      </c>
      <c r="B1542" s="1" t="s">
        <v>1663</v>
      </c>
      <c r="C1542" s="1" t="s">
        <v>1258</v>
      </c>
      <c r="D1542" s="1">
        <v>4.7387965107751873</v>
      </c>
      <c r="E1542" s="1" t="s">
        <v>971</v>
      </c>
      <c r="F1542" s="2">
        <v>42488.685023148151</v>
      </c>
      <c r="G1542" s="1">
        <v>12</v>
      </c>
    </row>
    <row r="1543" spans="1:7" x14ac:dyDescent="0.2">
      <c r="A1543" s="1" t="s">
        <v>1154</v>
      </c>
      <c r="B1543" s="1" t="s">
        <v>1664</v>
      </c>
      <c r="C1543" s="1" t="s">
        <v>1258</v>
      </c>
      <c r="D1543" s="1">
        <v>5.065871029653076</v>
      </c>
      <c r="E1543" s="1" t="s">
        <v>971</v>
      </c>
      <c r="F1543" s="2">
        <v>42488.68854166667</v>
      </c>
      <c r="G1543" s="1">
        <v>12</v>
      </c>
    </row>
    <row r="1544" spans="1:7" x14ac:dyDescent="0.2">
      <c r="A1544" s="1" t="s">
        <v>1154</v>
      </c>
      <c r="B1544" s="1" t="s">
        <v>1665</v>
      </c>
      <c r="C1544" s="1" t="s">
        <v>1258</v>
      </c>
      <c r="D1544" s="1">
        <v>4.6176576007417838</v>
      </c>
      <c r="E1544" s="1" t="s">
        <v>971</v>
      </c>
      <c r="F1544" s="2">
        <v>42488.693136574075</v>
      </c>
      <c r="G1544" s="1">
        <v>12</v>
      </c>
    </row>
    <row r="1545" spans="1:7" x14ac:dyDescent="0.2">
      <c r="A1545" s="1" t="s">
        <v>1154</v>
      </c>
      <c r="B1545" s="1" t="s">
        <v>1666</v>
      </c>
      <c r="C1545" s="1" t="s">
        <v>1258</v>
      </c>
      <c r="D1545" s="1">
        <v>4.7957515279907108</v>
      </c>
      <c r="E1545" s="1" t="s">
        <v>971</v>
      </c>
      <c r="F1545" s="2">
        <v>42349.612719907411</v>
      </c>
      <c r="G1545" s="1">
        <v>12</v>
      </c>
    </row>
    <row r="1546" spans="1:7" x14ac:dyDescent="0.2">
      <c r="A1546" s="1" t="s">
        <v>1154</v>
      </c>
      <c r="B1546" s="1" t="s">
        <v>1667</v>
      </c>
      <c r="C1546" s="1" t="s">
        <v>1258</v>
      </c>
      <c r="D1546" s="1">
        <v>4.9744775672952839</v>
      </c>
      <c r="E1546" s="1" t="s">
        <v>971</v>
      </c>
      <c r="F1546" s="2">
        <v>42349.61614583333</v>
      </c>
      <c r="G1546" s="1">
        <v>12</v>
      </c>
    </row>
    <row r="1547" spans="1:7" x14ac:dyDescent="0.2">
      <c r="A1547" s="1" t="s">
        <v>1154</v>
      </c>
      <c r="B1547" s="1" t="s">
        <v>1668</v>
      </c>
      <c r="C1547" s="1" t="s">
        <v>1258</v>
      </c>
      <c r="D1547" s="1">
        <v>4.9332939474793607</v>
      </c>
      <c r="E1547" s="1" t="s">
        <v>971</v>
      </c>
      <c r="F1547" s="2">
        <v>42349.619537037041</v>
      </c>
      <c r="G1547" s="1">
        <v>12</v>
      </c>
    </row>
    <row r="1548" spans="1:7" x14ac:dyDescent="0.2">
      <c r="A1548" s="1" t="s">
        <v>1154</v>
      </c>
      <c r="B1548" s="1" t="s">
        <v>1669</v>
      </c>
      <c r="C1548" s="1" t="s">
        <v>1258</v>
      </c>
      <c r="D1548" s="1">
        <v>4.8332821168544093</v>
      </c>
      <c r="E1548" s="1" t="s">
        <v>971</v>
      </c>
      <c r="F1548" s="2">
        <v>42488.462361111109</v>
      </c>
      <c r="G1548" s="1">
        <v>12</v>
      </c>
    </row>
    <row r="1549" spans="1:7" x14ac:dyDescent="0.2">
      <c r="A1549" s="1" t="s">
        <v>1154</v>
      </c>
      <c r="B1549" s="1" t="s">
        <v>1670</v>
      </c>
      <c r="C1549" s="1" t="s">
        <v>1258</v>
      </c>
      <c r="D1549" s="1">
        <v>4.7097086402982837</v>
      </c>
      <c r="E1549" s="1" t="s">
        <v>971</v>
      </c>
      <c r="F1549" s="2">
        <v>42488.466400462959</v>
      </c>
      <c r="G1549" s="1">
        <v>12</v>
      </c>
    </row>
    <row r="1550" spans="1:7" x14ac:dyDescent="0.2">
      <c r="A1550" s="1" t="s">
        <v>1154</v>
      </c>
      <c r="B1550" s="1" t="s">
        <v>1671</v>
      </c>
      <c r="C1550" s="1" t="s">
        <v>1258</v>
      </c>
      <c r="D1550" s="1">
        <v>4.952764985323121</v>
      </c>
      <c r="E1550" s="1" t="s">
        <v>971</v>
      </c>
      <c r="F1550" s="2">
        <v>42488.469675925924</v>
      </c>
      <c r="G1550" s="1">
        <v>12</v>
      </c>
    </row>
    <row r="1551" spans="1:7" x14ac:dyDescent="0.2">
      <c r="A1551" s="1" t="s">
        <v>1154</v>
      </c>
      <c r="B1551" s="1" t="s">
        <v>1672</v>
      </c>
      <c r="C1551" s="1" t="s">
        <v>1258</v>
      </c>
      <c r="D1551" s="1">
        <v>4.524859782606006</v>
      </c>
      <c r="E1551" s="1" t="s">
        <v>971</v>
      </c>
      <c r="F1551" s="2">
        <v>42349.627800925926</v>
      </c>
      <c r="G1551" s="1">
        <v>12</v>
      </c>
    </row>
    <row r="1552" spans="1:7" x14ac:dyDescent="0.2">
      <c r="A1552" s="1" t="s">
        <v>1154</v>
      </c>
      <c r="B1552" s="1" t="s">
        <v>1673</v>
      </c>
      <c r="C1552" s="1" t="s">
        <v>1258</v>
      </c>
      <c r="D1552" s="1">
        <v>4.6675047808822665</v>
      </c>
      <c r="E1552" s="1" t="s">
        <v>971</v>
      </c>
      <c r="F1552" s="2">
        <v>42349.630671296298</v>
      </c>
      <c r="G1552" s="1">
        <v>12</v>
      </c>
    </row>
    <row r="1553" spans="1:7" x14ac:dyDescent="0.2">
      <c r="A1553" s="1" t="s">
        <v>1154</v>
      </c>
      <c r="B1553" s="1" t="s">
        <v>1674</v>
      </c>
      <c r="C1553" s="1" t="s">
        <v>1258</v>
      </c>
      <c r="D1553" s="1">
        <v>5.1912349364634638</v>
      </c>
      <c r="E1553" s="1" t="s">
        <v>971</v>
      </c>
      <c r="F1553" s="2">
        <v>42349.634201388886</v>
      </c>
      <c r="G1553" s="1">
        <v>12</v>
      </c>
    </row>
    <row r="1554" spans="1:7" x14ac:dyDescent="0.2">
      <c r="A1554" s="1" t="s">
        <v>1154</v>
      </c>
      <c r="B1554" s="1" t="s">
        <v>1675</v>
      </c>
      <c r="C1554" s="1" t="s">
        <v>1258</v>
      </c>
      <c r="D1554" s="1">
        <v>4.8899726363858615</v>
      </c>
      <c r="E1554" s="1" t="s">
        <v>971</v>
      </c>
      <c r="F1554" s="2">
        <v>42488.475173611114</v>
      </c>
      <c r="G1554" s="1">
        <v>12</v>
      </c>
    </row>
    <row r="1555" spans="1:7" x14ac:dyDescent="0.2">
      <c r="A1555" s="1" t="s">
        <v>1154</v>
      </c>
      <c r="B1555" s="1" t="s">
        <v>1676</v>
      </c>
      <c r="C1555" s="1" t="s">
        <v>1258</v>
      </c>
      <c r="D1555" s="1">
        <v>4.7263545962797027</v>
      </c>
      <c r="E1555" s="1" t="s">
        <v>971</v>
      </c>
      <c r="F1555" s="2">
        <v>42488.48060185185</v>
      </c>
      <c r="G1555" s="1">
        <v>12</v>
      </c>
    </row>
    <row r="1556" spans="1:7" x14ac:dyDescent="0.2">
      <c r="A1556" s="1" t="s">
        <v>1154</v>
      </c>
      <c r="B1556" s="1" t="s">
        <v>1677</v>
      </c>
      <c r="C1556" s="1" t="s">
        <v>1258</v>
      </c>
      <c r="D1556" s="1">
        <v>5.0046608068396949</v>
      </c>
      <c r="E1556" s="1" t="s">
        <v>971</v>
      </c>
      <c r="F1556" s="2">
        <v>42488.483796296299</v>
      </c>
      <c r="G1556" s="1">
        <v>12</v>
      </c>
    </row>
    <row r="1557" spans="1:7" x14ac:dyDescent="0.2">
      <c r="A1557" s="1" t="s">
        <v>1154</v>
      </c>
      <c r="B1557" s="1" t="s">
        <v>1678</v>
      </c>
      <c r="C1557" s="1" t="s">
        <v>1258</v>
      </c>
      <c r="D1557" s="1">
        <v>4.6550549636821641</v>
      </c>
      <c r="E1557" s="1" t="s">
        <v>971</v>
      </c>
      <c r="F1557" s="2">
        <v>42349.638391203705</v>
      </c>
      <c r="G1557" s="1">
        <v>12</v>
      </c>
    </row>
    <row r="1558" spans="1:7" x14ac:dyDescent="0.2">
      <c r="A1558" s="1" t="s">
        <v>1154</v>
      </c>
      <c r="B1558" s="1" t="s">
        <v>1679</v>
      </c>
      <c r="C1558" s="1" t="s">
        <v>1258</v>
      </c>
      <c r="D1558" s="1">
        <v>4.6922232577158844</v>
      </c>
      <c r="E1558" s="1" t="s">
        <v>971</v>
      </c>
      <c r="F1558" s="2">
        <v>42349.641921296294</v>
      </c>
      <c r="G1558" s="1">
        <v>12</v>
      </c>
    </row>
    <row r="1559" spans="1:7" x14ac:dyDescent="0.2">
      <c r="A1559" s="1" t="s">
        <v>1154</v>
      </c>
      <c r="B1559" s="1" t="s">
        <v>1680</v>
      </c>
      <c r="C1559" s="1" t="s">
        <v>1258</v>
      </c>
      <c r="D1559" s="1">
        <v>5.228140132023003</v>
      </c>
      <c r="E1559" s="1" t="s">
        <v>971</v>
      </c>
      <c r="F1559" s="2">
        <v>42349.645405092589</v>
      </c>
      <c r="G1559" s="1">
        <v>12</v>
      </c>
    </row>
    <row r="1560" spans="1:7" x14ac:dyDescent="0.2">
      <c r="A1560" s="1" t="s">
        <v>1154</v>
      </c>
      <c r="B1560" s="1" t="s">
        <v>1681</v>
      </c>
      <c r="C1560" s="1" t="s">
        <v>1258</v>
      </c>
      <c r="D1560" s="1">
        <v>4.6914015060310188</v>
      </c>
      <c r="E1560" s="1" t="s">
        <v>971</v>
      </c>
      <c r="F1560" s="2">
        <v>42488.495243055557</v>
      </c>
      <c r="G1560" s="1">
        <v>12</v>
      </c>
    </row>
    <row r="1561" spans="1:7" x14ac:dyDescent="0.2">
      <c r="A1561" s="1" t="s">
        <v>1154</v>
      </c>
      <c r="B1561" s="1" t="s">
        <v>1682</v>
      </c>
      <c r="C1561" s="1" t="s">
        <v>1258</v>
      </c>
      <c r="D1561" s="1">
        <v>4.6987000918130217</v>
      </c>
      <c r="E1561" s="1" t="s">
        <v>971</v>
      </c>
      <c r="F1561" s="2">
        <v>42488.502372685187</v>
      </c>
      <c r="G1561" s="1">
        <v>12</v>
      </c>
    </row>
    <row r="1562" spans="1:7" x14ac:dyDescent="0.2">
      <c r="A1562" s="1" t="s">
        <v>1154</v>
      </c>
      <c r="B1562" s="1" t="s">
        <v>1683</v>
      </c>
      <c r="C1562" s="1" t="s">
        <v>1258</v>
      </c>
      <c r="D1562" s="1">
        <v>5.0721235488135958</v>
      </c>
      <c r="E1562" s="1" t="s">
        <v>971</v>
      </c>
      <c r="F1562" s="2">
        <v>42488.507384259261</v>
      </c>
      <c r="G1562" s="1">
        <v>12</v>
      </c>
    </row>
    <row r="1563" spans="1:7" x14ac:dyDescent="0.2">
      <c r="A1563" s="1" t="s">
        <v>1154</v>
      </c>
      <c r="B1563" s="1" t="s">
        <v>1684</v>
      </c>
      <c r="C1563" s="1" t="s">
        <v>1258</v>
      </c>
      <c r="D1563" s="1">
        <v>4.5182572613283112</v>
      </c>
      <c r="E1563" s="1" t="s">
        <v>971</v>
      </c>
      <c r="F1563" s="2">
        <v>42349.649050925924</v>
      </c>
      <c r="G1563" s="1">
        <v>12</v>
      </c>
    </row>
    <row r="1564" spans="1:7" x14ac:dyDescent="0.2">
      <c r="A1564" s="1" t="s">
        <v>1154</v>
      </c>
      <c r="B1564" s="1" t="s">
        <v>1685</v>
      </c>
      <c r="C1564" s="1" t="s">
        <v>1258</v>
      </c>
      <c r="D1564" s="1">
        <v>4.7466189273022747</v>
      </c>
      <c r="E1564" s="1" t="s">
        <v>971</v>
      </c>
      <c r="F1564" s="2">
        <v>42349.652349537035</v>
      </c>
      <c r="G1564" s="1">
        <v>12</v>
      </c>
    </row>
    <row r="1565" spans="1:7" x14ac:dyDescent="0.2">
      <c r="A1565" s="1" t="s">
        <v>1154</v>
      </c>
      <c r="B1565" s="1" t="s">
        <v>1686</v>
      </c>
      <c r="C1565" s="1" t="s">
        <v>1258</v>
      </c>
      <c r="D1565" s="1">
        <v>4.7592249341746404</v>
      </c>
      <c r="E1565" s="1" t="s">
        <v>971</v>
      </c>
      <c r="F1565" s="2">
        <v>42349.655138888891</v>
      </c>
      <c r="G1565" s="1">
        <v>12</v>
      </c>
    </row>
    <row r="1566" spans="1:7" x14ac:dyDescent="0.2">
      <c r="A1566" s="1" t="s">
        <v>1154</v>
      </c>
      <c r="B1566" s="1" t="s">
        <v>1687</v>
      </c>
      <c r="C1566" s="1" t="s">
        <v>1258</v>
      </c>
      <c r="D1566" s="1">
        <v>4.6765325207510093</v>
      </c>
      <c r="E1566" s="1" t="s">
        <v>971</v>
      </c>
      <c r="F1566" s="2">
        <v>42488.566817129627</v>
      </c>
      <c r="G1566" s="1">
        <v>12</v>
      </c>
    </row>
    <row r="1567" spans="1:7" x14ac:dyDescent="0.2">
      <c r="A1567" s="1" t="s">
        <v>1154</v>
      </c>
      <c r="B1567" s="1" t="s">
        <v>1688</v>
      </c>
      <c r="C1567" s="1" t="s">
        <v>1258</v>
      </c>
      <c r="D1567" s="1">
        <v>4.725524874329305</v>
      </c>
      <c r="E1567" s="1" t="s">
        <v>971</v>
      </c>
      <c r="F1567" s="2">
        <v>42488.570231481484</v>
      </c>
      <c r="G1567" s="1">
        <v>12</v>
      </c>
    </row>
    <row r="1568" spans="1:7" x14ac:dyDescent="0.2">
      <c r="A1568" s="1" t="s">
        <v>1154</v>
      </c>
      <c r="B1568" s="1" t="s">
        <v>1689</v>
      </c>
      <c r="C1568" s="1" t="s">
        <v>1258</v>
      </c>
      <c r="D1568" s="1">
        <v>4.5120257263401484</v>
      </c>
      <c r="E1568" s="1" t="s">
        <v>971</v>
      </c>
      <c r="F1568" s="2">
        <v>42488.573946759258</v>
      </c>
      <c r="G1568" s="1">
        <v>12</v>
      </c>
    </row>
    <row r="1569" spans="1:7" x14ac:dyDescent="0.2">
      <c r="A1569" s="1" t="s">
        <v>1154</v>
      </c>
      <c r="B1569" s="1" t="s">
        <v>1690</v>
      </c>
      <c r="C1569" s="1" t="s">
        <v>1258</v>
      </c>
      <c r="D1569" s="1">
        <v>4.4826409081547283</v>
      </c>
      <c r="E1569" s="1" t="s">
        <v>971</v>
      </c>
      <c r="F1569" s="2">
        <v>42488.579074074078</v>
      </c>
      <c r="G1569" s="1">
        <v>12</v>
      </c>
    </row>
    <row r="1570" spans="1:7" x14ac:dyDescent="0.2">
      <c r="A1570" s="1" t="s">
        <v>1154</v>
      </c>
      <c r="B1570" s="1" t="s">
        <v>1691</v>
      </c>
      <c r="C1570" s="1" t="s">
        <v>1258</v>
      </c>
      <c r="D1570" s="1">
        <v>4.7266166127554641</v>
      </c>
      <c r="E1570" s="1" t="s">
        <v>971</v>
      </c>
      <c r="F1570" s="2">
        <v>42488.583877314813</v>
      </c>
      <c r="G1570" s="1">
        <v>12</v>
      </c>
    </row>
    <row r="1571" spans="1:7" x14ac:dyDescent="0.2">
      <c r="A1571" s="1" t="s">
        <v>1154</v>
      </c>
      <c r="B1571" s="1" t="s">
        <v>1692</v>
      </c>
      <c r="C1571" s="1" t="s">
        <v>1258</v>
      </c>
      <c r="D1571" s="1">
        <v>4.8509741009662957</v>
      </c>
      <c r="E1571" s="1" t="s">
        <v>971</v>
      </c>
      <c r="F1571" s="2">
        <v>42488.587581018517</v>
      </c>
      <c r="G1571" s="1">
        <v>12</v>
      </c>
    </row>
    <row r="1572" spans="1:7" x14ac:dyDescent="0.2">
      <c r="A1572" s="1" t="s">
        <v>1154</v>
      </c>
      <c r="B1572" s="1" t="s">
        <v>1693</v>
      </c>
      <c r="C1572" s="1" t="s">
        <v>1258</v>
      </c>
      <c r="D1572" s="1">
        <v>4.7232266452971921</v>
      </c>
      <c r="E1572" s="1" t="s">
        <v>971</v>
      </c>
      <c r="F1572" s="2">
        <v>42349.661053240743</v>
      </c>
      <c r="G1572" s="1">
        <v>12</v>
      </c>
    </row>
    <row r="1573" spans="1:7" x14ac:dyDescent="0.2">
      <c r="A1573" s="1" t="s">
        <v>1154</v>
      </c>
      <c r="B1573" s="1" t="s">
        <v>1694</v>
      </c>
      <c r="C1573" s="1" t="s">
        <v>1258</v>
      </c>
      <c r="D1573" s="1">
        <v>4.8317363598623544</v>
      </c>
      <c r="E1573" s="1" t="s">
        <v>971</v>
      </c>
      <c r="F1573" s="2">
        <v>42349.664953703701</v>
      </c>
      <c r="G1573" s="1">
        <v>12</v>
      </c>
    </row>
    <row r="1574" spans="1:7" x14ac:dyDescent="0.2">
      <c r="A1574" s="1" t="s">
        <v>1154</v>
      </c>
      <c r="B1574" s="1" t="s">
        <v>1695</v>
      </c>
      <c r="C1574" s="1" t="s">
        <v>1258</v>
      </c>
      <c r="D1574" s="1">
        <v>4.8922853414516698</v>
      </c>
      <c r="E1574" s="1" t="s">
        <v>971</v>
      </c>
      <c r="F1574" s="2">
        <v>42349.668067129627</v>
      </c>
      <c r="G1574" s="1">
        <v>12</v>
      </c>
    </row>
    <row r="1575" spans="1:7" x14ac:dyDescent="0.2">
      <c r="A1575" s="1" t="s">
        <v>1154</v>
      </c>
      <c r="B1575" s="1" t="s">
        <v>1696</v>
      </c>
      <c r="C1575" s="1" t="s">
        <v>1258</v>
      </c>
      <c r="D1575" s="1">
        <v>4.8989800256627891</v>
      </c>
      <c r="E1575" s="1" t="s">
        <v>971</v>
      </c>
      <c r="F1575" s="2">
        <v>42488.595648148148</v>
      </c>
      <c r="G1575" s="1">
        <v>12</v>
      </c>
    </row>
    <row r="1576" spans="1:7" x14ac:dyDescent="0.2">
      <c r="A1576" s="1" t="s">
        <v>1154</v>
      </c>
      <c r="B1576" s="1" t="s">
        <v>1697</v>
      </c>
      <c r="C1576" s="1" t="s">
        <v>1258</v>
      </c>
      <c r="D1576" s="1">
        <v>4.7488572944373519</v>
      </c>
      <c r="E1576" s="1" t="s">
        <v>971</v>
      </c>
      <c r="F1576" s="2">
        <v>42488.599421296298</v>
      </c>
      <c r="G1576" s="1">
        <v>12</v>
      </c>
    </row>
    <row r="1577" spans="1:7" x14ac:dyDescent="0.2">
      <c r="A1577" s="1" t="s">
        <v>1154</v>
      </c>
      <c r="B1577" s="1" t="s">
        <v>1698</v>
      </c>
      <c r="C1577" s="1" t="s">
        <v>1258</v>
      </c>
      <c r="D1577" s="1">
        <v>4.5450742073588355</v>
      </c>
      <c r="E1577" s="1" t="s">
        <v>971</v>
      </c>
      <c r="F1577" s="2">
        <v>42488.607430555552</v>
      </c>
      <c r="G1577" s="1">
        <v>12</v>
      </c>
    </row>
    <row r="1578" spans="1:7" x14ac:dyDescent="0.2">
      <c r="A1578" s="1" t="s">
        <v>1154</v>
      </c>
      <c r="B1578" s="1" t="s">
        <v>1699</v>
      </c>
      <c r="C1578" s="1" t="s">
        <v>1258</v>
      </c>
      <c r="D1578" s="1">
        <v>5.0137700400798533</v>
      </c>
      <c r="E1578" s="1" t="s">
        <v>971</v>
      </c>
      <c r="F1578" s="2">
        <v>42488.613321759258</v>
      </c>
      <c r="G1578" s="1">
        <v>12</v>
      </c>
    </row>
    <row r="1579" spans="1:7" x14ac:dyDescent="0.2">
      <c r="A1579" s="1" t="s">
        <v>1154</v>
      </c>
      <c r="B1579" s="1" t="s">
        <v>1700</v>
      </c>
      <c r="C1579" s="1" t="s">
        <v>1258</v>
      </c>
      <c r="D1579" s="1">
        <v>4.8651416142837878</v>
      </c>
      <c r="E1579" s="1" t="s">
        <v>971</v>
      </c>
      <c r="F1579" s="2">
        <v>42488.620023148149</v>
      </c>
      <c r="G1579" s="1">
        <v>12</v>
      </c>
    </row>
    <row r="1580" spans="1:7" x14ac:dyDescent="0.2">
      <c r="A1580" s="1" t="s">
        <v>1154</v>
      </c>
      <c r="B1580" s="1" t="s">
        <v>1701</v>
      </c>
      <c r="C1580" s="1" t="s">
        <v>1258</v>
      </c>
      <c r="D1580" s="1">
        <v>4.5565469943702164</v>
      </c>
      <c r="E1580" s="1" t="s">
        <v>971</v>
      </c>
      <c r="F1580" s="2">
        <v>42488.623344907406</v>
      </c>
      <c r="G1580" s="1">
        <v>12</v>
      </c>
    </row>
    <row r="1581" spans="1:7" x14ac:dyDescent="0.2">
      <c r="A1581" s="1" t="s">
        <v>1154</v>
      </c>
      <c r="B1581" s="1" t="s">
        <v>1702</v>
      </c>
      <c r="C1581" s="1" t="s">
        <v>1258</v>
      </c>
      <c r="D1581" s="1">
        <v>4.4697697238277865</v>
      </c>
      <c r="E1581" s="1" t="s">
        <v>971</v>
      </c>
      <c r="F1581" s="2">
        <v>42488.630046296297</v>
      </c>
      <c r="G1581" s="1">
        <v>12</v>
      </c>
    </row>
    <row r="1582" spans="1:7" x14ac:dyDescent="0.2">
      <c r="A1582" s="1" t="s">
        <v>1154</v>
      </c>
      <c r="B1582" s="1" t="s">
        <v>1703</v>
      </c>
      <c r="C1582" s="1" t="s">
        <v>1258</v>
      </c>
      <c r="D1582" s="1">
        <v>4.8148192047200027</v>
      </c>
      <c r="E1582" s="1" t="s">
        <v>971</v>
      </c>
      <c r="F1582" s="2">
        <v>42488.636006944442</v>
      </c>
      <c r="G1582" s="1">
        <v>12</v>
      </c>
    </row>
    <row r="1583" spans="1:7" x14ac:dyDescent="0.2">
      <c r="A1583" s="1" t="s">
        <v>1154</v>
      </c>
      <c r="B1583" s="1" t="s">
        <v>1704</v>
      </c>
      <c r="C1583" s="1" t="s">
        <v>1258</v>
      </c>
      <c r="D1583" s="1">
        <v>4.746784853245158</v>
      </c>
      <c r="E1583" s="1" t="s">
        <v>971</v>
      </c>
      <c r="F1583" s="2">
        <v>42488.6403587963</v>
      </c>
      <c r="G1583" s="1">
        <v>12</v>
      </c>
    </row>
    <row r="1584" spans="1:7" x14ac:dyDescent="0.2">
      <c r="A1584" s="1" t="s">
        <v>1154</v>
      </c>
      <c r="B1584" s="1" t="s">
        <v>1705</v>
      </c>
      <c r="C1584" s="1" t="s">
        <v>1258</v>
      </c>
      <c r="D1584" s="1">
        <v>4.7836227718140618</v>
      </c>
      <c r="E1584" s="1" t="s">
        <v>971</v>
      </c>
      <c r="F1584" s="2">
        <v>42349.672407407408</v>
      </c>
      <c r="G1584" s="1">
        <v>12</v>
      </c>
    </row>
    <row r="1585" spans="1:7" x14ac:dyDescent="0.2">
      <c r="A1585" s="1" t="s">
        <v>1154</v>
      </c>
      <c r="B1585" s="1" t="s">
        <v>1706</v>
      </c>
      <c r="C1585" s="1" t="s">
        <v>1258</v>
      </c>
      <c r="D1585" s="1">
        <v>4.8774556760447938</v>
      </c>
      <c r="E1585" s="1" t="s">
        <v>971</v>
      </c>
      <c r="F1585" s="2">
        <v>42349.678333333337</v>
      </c>
      <c r="G1585" s="1">
        <v>12</v>
      </c>
    </row>
    <row r="1586" spans="1:7" x14ac:dyDescent="0.2">
      <c r="A1586" s="1" t="s">
        <v>1154</v>
      </c>
      <c r="B1586" s="1" t="s">
        <v>1707</v>
      </c>
      <c r="C1586" s="1" t="s">
        <v>1258</v>
      </c>
      <c r="D1586" s="1">
        <v>4.7723956784442745</v>
      </c>
      <c r="E1586" s="1" t="s">
        <v>971</v>
      </c>
      <c r="F1586" s="2">
        <v>42349.681296296294</v>
      </c>
      <c r="G1586" s="1">
        <v>12</v>
      </c>
    </row>
    <row r="1587" spans="1:7" x14ac:dyDescent="0.2">
      <c r="A1587" s="1" t="s">
        <v>1154</v>
      </c>
      <c r="B1587" s="1" t="s">
        <v>1708</v>
      </c>
      <c r="C1587" s="1" t="s">
        <v>1258</v>
      </c>
      <c r="D1587" s="1">
        <v>4.6635670258871391</v>
      </c>
      <c r="E1587" s="1" t="s">
        <v>971</v>
      </c>
      <c r="F1587" s="2">
        <v>42349.684884259259</v>
      </c>
      <c r="G1587" s="1">
        <v>12</v>
      </c>
    </row>
    <row r="1588" spans="1:7" x14ac:dyDescent="0.2">
      <c r="A1588" s="1" t="s">
        <v>1154</v>
      </c>
      <c r="B1588" s="1" t="s">
        <v>1709</v>
      </c>
      <c r="C1588" s="1" t="s">
        <v>1258</v>
      </c>
      <c r="D1588" s="1">
        <v>4.7103163933143994</v>
      </c>
      <c r="E1588" s="1" t="s">
        <v>971</v>
      </c>
      <c r="F1588" s="2">
        <v>42349.688738425924</v>
      </c>
      <c r="G1588" s="1">
        <v>12</v>
      </c>
    </row>
    <row r="1589" spans="1:7" x14ac:dyDescent="0.2">
      <c r="A1589" s="1" t="s">
        <v>1154</v>
      </c>
      <c r="B1589" s="1" t="s">
        <v>1710</v>
      </c>
      <c r="C1589" s="1" t="s">
        <v>1258</v>
      </c>
      <c r="D1589" s="1">
        <v>4.7017549696751093</v>
      </c>
      <c r="E1589" s="1" t="s">
        <v>971</v>
      </c>
      <c r="F1589" s="2">
        <v>42349.691666666666</v>
      </c>
      <c r="G1589" s="1">
        <v>12</v>
      </c>
    </row>
    <row r="1590" spans="1:7" x14ac:dyDescent="0.2">
      <c r="A1590" s="1" t="s">
        <v>1154</v>
      </c>
      <c r="B1590" s="1" t="s">
        <v>1711</v>
      </c>
      <c r="C1590" s="1" t="s">
        <v>1258</v>
      </c>
      <c r="D1590" s="1">
        <v>4.6006647873312847</v>
      </c>
      <c r="E1590" s="1" t="s">
        <v>971</v>
      </c>
      <c r="F1590" s="2">
        <v>42349.695370370369</v>
      </c>
      <c r="G1590" s="1">
        <v>12</v>
      </c>
    </row>
    <row r="1591" spans="1:7" x14ac:dyDescent="0.2">
      <c r="A1591" s="1" t="s">
        <v>1154</v>
      </c>
      <c r="B1591" s="1" t="s">
        <v>1712</v>
      </c>
      <c r="C1591" s="1" t="s">
        <v>1258</v>
      </c>
      <c r="D1591" s="1">
        <v>4.9336773482811189</v>
      </c>
      <c r="E1591" s="1" t="s">
        <v>971</v>
      </c>
      <c r="F1591" s="2">
        <v>42349.707442129627</v>
      </c>
      <c r="G1591" s="1">
        <v>12</v>
      </c>
    </row>
    <row r="1592" spans="1:7" x14ac:dyDescent="0.2">
      <c r="A1592" s="1" t="s">
        <v>1154</v>
      </c>
      <c r="B1592" s="1" t="s">
        <v>1713</v>
      </c>
      <c r="C1592" s="1" t="s">
        <v>1258</v>
      </c>
      <c r="D1592" s="1">
        <v>4.9308472671537276</v>
      </c>
      <c r="E1592" s="1" t="s">
        <v>971</v>
      </c>
      <c r="F1592" s="2">
        <v>42349.710243055553</v>
      </c>
      <c r="G1592" s="1">
        <v>12</v>
      </c>
    </row>
    <row r="1593" spans="1:7" x14ac:dyDescent="0.2">
      <c r="A1593" s="1" t="s">
        <v>1154</v>
      </c>
      <c r="B1593" s="1" t="s">
        <v>1714</v>
      </c>
      <c r="C1593" s="1" t="s">
        <v>1258</v>
      </c>
      <c r="D1593" s="1">
        <v>4.3228690849732114</v>
      </c>
      <c r="E1593" s="1" t="s">
        <v>971</v>
      </c>
      <c r="F1593" s="2">
        <v>42488.649351851855</v>
      </c>
      <c r="G1593" s="1">
        <v>12</v>
      </c>
    </row>
    <row r="1594" spans="1:7" x14ac:dyDescent="0.2">
      <c r="A1594" s="1" t="s">
        <v>1154</v>
      </c>
      <c r="B1594" s="1" t="s">
        <v>1715</v>
      </c>
      <c r="C1594" s="1" t="s">
        <v>1258</v>
      </c>
      <c r="D1594" s="1">
        <v>4.5784729894428704</v>
      </c>
      <c r="E1594" s="1" t="s">
        <v>971</v>
      </c>
      <c r="F1594" s="2">
        <v>42488.654236111113</v>
      </c>
      <c r="G1594" s="1">
        <v>12</v>
      </c>
    </row>
    <row r="1595" spans="1:7" x14ac:dyDescent="0.2">
      <c r="A1595" s="1" t="s">
        <v>1154</v>
      </c>
      <c r="B1595" s="1" t="s">
        <v>1716</v>
      </c>
      <c r="C1595" s="1" t="s">
        <v>1258</v>
      </c>
      <c r="D1595" s="1">
        <v>4.8164458215097872</v>
      </c>
      <c r="E1595" s="1" t="s">
        <v>971</v>
      </c>
      <c r="F1595" s="2">
        <v>42488.658912037034</v>
      </c>
      <c r="G1595" s="1">
        <v>12</v>
      </c>
    </row>
    <row r="1596" spans="1:7" x14ac:dyDescent="0.2">
      <c r="A1596" s="1" t="s">
        <v>1154</v>
      </c>
      <c r="B1596" s="1" t="s">
        <v>1717</v>
      </c>
      <c r="C1596" s="1" t="s">
        <v>1258</v>
      </c>
      <c r="D1596" s="1">
        <v>4.7313602756775497</v>
      </c>
      <c r="E1596" s="1" t="s">
        <v>971</v>
      </c>
      <c r="F1596" s="2">
        <v>42488.667314814818</v>
      </c>
      <c r="G1596" s="1">
        <v>12</v>
      </c>
    </row>
    <row r="1597" spans="1:7" x14ac:dyDescent="0.2">
      <c r="A1597" s="1" t="s">
        <v>1154</v>
      </c>
      <c r="B1597" s="1" t="s">
        <v>1718</v>
      </c>
      <c r="C1597" s="1" t="s">
        <v>1258</v>
      </c>
      <c r="D1597" s="1">
        <v>4.6854478719757999</v>
      </c>
      <c r="E1597" s="1" t="s">
        <v>971</v>
      </c>
      <c r="F1597" s="2">
        <v>42488.673622685186</v>
      </c>
      <c r="G1597" s="1">
        <v>12</v>
      </c>
    </row>
    <row r="1598" spans="1:7" x14ac:dyDescent="0.2">
      <c r="A1598" s="1" t="s">
        <v>1154</v>
      </c>
      <c r="B1598" s="1" t="s">
        <v>1719</v>
      </c>
      <c r="C1598" s="1" t="s">
        <v>1258</v>
      </c>
      <c r="D1598" s="1">
        <v>5.0110210288981873</v>
      </c>
      <c r="E1598" s="1" t="s">
        <v>971</v>
      </c>
      <c r="F1598" s="2">
        <v>42488.681898148148</v>
      </c>
      <c r="G1598" s="1">
        <v>12</v>
      </c>
    </row>
    <row r="1599" spans="1:7" x14ac:dyDescent="0.2">
      <c r="A1599" s="1" t="s">
        <v>1154</v>
      </c>
      <c r="B1599" s="1" t="s">
        <v>1720</v>
      </c>
      <c r="C1599" s="1" t="s">
        <v>1258</v>
      </c>
      <c r="D1599" s="1">
        <v>4.8441052293080213</v>
      </c>
      <c r="E1599" s="1" t="s">
        <v>971</v>
      </c>
      <c r="F1599" s="2">
        <v>42488.697534722225</v>
      </c>
      <c r="G1599" s="1">
        <v>12</v>
      </c>
    </row>
    <row r="1600" spans="1:7" x14ac:dyDescent="0.2">
      <c r="A1600" s="1" t="s">
        <v>1154</v>
      </c>
      <c r="B1600" s="1" t="s">
        <v>1721</v>
      </c>
      <c r="C1600" s="1" t="s">
        <v>1258</v>
      </c>
      <c r="D1600" s="1">
        <v>4.9071345549478531</v>
      </c>
      <c r="E1600" s="1" t="s">
        <v>971</v>
      </c>
      <c r="F1600" s="2">
        <v>42488.701284722221</v>
      </c>
      <c r="G1600" s="1">
        <v>12</v>
      </c>
    </row>
    <row r="1601" spans="1:7" x14ac:dyDescent="0.2">
      <c r="A1601" s="1" t="s">
        <v>1154</v>
      </c>
      <c r="B1601" s="1" t="s">
        <v>1722</v>
      </c>
      <c r="C1601" s="1" t="s">
        <v>1258</v>
      </c>
      <c r="D1601" s="1">
        <v>4.7920884195979063</v>
      </c>
      <c r="E1601" s="1" t="s">
        <v>971</v>
      </c>
      <c r="F1601" s="2">
        <v>42488.707337962966</v>
      </c>
      <c r="G1601" s="1">
        <v>12</v>
      </c>
    </row>
    <row r="1602" spans="1:7" x14ac:dyDescent="0.2">
      <c r="A1602" s="1" t="s">
        <v>1154</v>
      </c>
      <c r="B1602" s="1" t="s">
        <v>1723</v>
      </c>
      <c r="C1602" s="1" t="s">
        <v>1258</v>
      </c>
      <c r="D1602" s="1">
        <v>4.4287383411826742</v>
      </c>
      <c r="E1602" s="1" t="s">
        <v>971</v>
      </c>
      <c r="F1602" s="2">
        <v>42349.713784722226</v>
      </c>
      <c r="G1602" s="1">
        <v>12</v>
      </c>
    </row>
    <row r="1603" spans="1:7" x14ac:dyDescent="0.2">
      <c r="A1603" s="4" t="s">
        <v>1154</v>
      </c>
      <c r="B1603" s="1" t="s">
        <v>1724</v>
      </c>
      <c r="C1603" s="1" t="s">
        <v>1258</v>
      </c>
      <c r="D1603" s="1">
        <v>4.7508450764602461</v>
      </c>
      <c r="E1603" s="1" t="s">
        <v>971</v>
      </c>
      <c r="F1603" s="2">
        <v>42349.716643518521</v>
      </c>
      <c r="G1603" s="1">
        <v>12</v>
      </c>
    </row>
    <row r="1604" spans="1:7" x14ac:dyDescent="0.2">
      <c r="A1604" s="1" t="s">
        <v>1154</v>
      </c>
      <c r="B1604" s="1" t="s">
        <v>1725</v>
      </c>
      <c r="C1604" s="1" t="s">
        <v>1258</v>
      </c>
      <c r="D1604" s="1">
        <v>4.8020541032484161</v>
      </c>
      <c r="E1604" s="1" t="s">
        <v>971</v>
      </c>
      <c r="F1604" s="2">
        <v>42349.720011574071</v>
      </c>
      <c r="G1604" s="1">
        <v>12</v>
      </c>
    </row>
    <row r="1605" spans="1:7" x14ac:dyDescent="0.2">
      <c r="A1605" s="1" t="s">
        <v>1154</v>
      </c>
      <c r="B1605" s="1" t="s">
        <v>1726</v>
      </c>
      <c r="C1605" s="1" t="s">
        <v>1258</v>
      </c>
      <c r="D1605" s="1">
        <v>5.2950591978121828</v>
      </c>
      <c r="E1605" s="1" t="s">
        <v>971</v>
      </c>
      <c r="F1605" s="2">
        <v>42349.723506944443</v>
      </c>
      <c r="G1605" s="1">
        <v>12</v>
      </c>
    </row>
    <row r="1606" spans="1:7" x14ac:dyDescent="0.2">
      <c r="A1606" s="1" t="s">
        <v>1154</v>
      </c>
      <c r="B1606" s="1" t="s">
        <v>1727</v>
      </c>
      <c r="C1606" s="1" t="s">
        <v>1258</v>
      </c>
      <c r="D1606" s="1">
        <v>5.6419349552274438</v>
      </c>
      <c r="E1606" s="1" t="s">
        <v>971</v>
      </c>
      <c r="F1606" s="2">
        <v>42349.729386574072</v>
      </c>
      <c r="G1606" s="1">
        <v>12</v>
      </c>
    </row>
    <row r="1607" spans="1:7" x14ac:dyDescent="0.2">
      <c r="A1607" s="1" t="s">
        <v>1154</v>
      </c>
      <c r="B1607" s="1" t="s">
        <v>1728</v>
      </c>
      <c r="C1607" s="1" t="s">
        <v>1258</v>
      </c>
      <c r="D1607" s="1">
        <v>5.3215150036077183</v>
      </c>
      <c r="E1607" s="1" t="s">
        <v>971</v>
      </c>
      <c r="F1607" s="2">
        <v>42349.732164351852</v>
      </c>
      <c r="G1607" s="1">
        <v>12</v>
      </c>
    </row>
    <row r="1608" spans="1:7" x14ac:dyDescent="0.2">
      <c r="A1608" s="1" t="s">
        <v>1154</v>
      </c>
      <c r="B1608" s="1" t="s">
        <v>1729</v>
      </c>
      <c r="C1608" s="1" t="s">
        <v>1258</v>
      </c>
      <c r="D1608" s="1">
        <v>5.3265186234441853</v>
      </c>
      <c r="E1608" s="1" t="s">
        <v>971</v>
      </c>
      <c r="F1608" s="2">
        <v>42349.735162037039</v>
      </c>
      <c r="G1608" s="1">
        <v>12</v>
      </c>
    </row>
    <row r="1609" spans="1:7" x14ac:dyDescent="0.2">
      <c r="A1609" s="1" t="s">
        <v>1154</v>
      </c>
      <c r="B1609" s="1" t="s">
        <v>1730</v>
      </c>
      <c r="C1609" s="1" t="s">
        <v>1258</v>
      </c>
      <c r="D1609" s="1">
        <v>5.1620028925789674</v>
      </c>
      <c r="E1609" s="1" t="s">
        <v>971</v>
      </c>
      <c r="F1609" s="2">
        <v>42350.388020833336</v>
      </c>
      <c r="G1609" s="1">
        <v>12</v>
      </c>
    </row>
    <row r="1610" spans="1:7" x14ac:dyDescent="0.2">
      <c r="A1610" s="1" t="s">
        <v>1154</v>
      </c>
      <c r="B1610" s="1" t="s">
        <v>1731</v>
      </c>
      <c r="C1610" s="1" t="s">
        <v>1258</v>
      </c>
      <c r="D1610" s="1">
        <v>4.9960289665561231</v>
      </c>
      <c r="E1610" s="1" t="s">
        <v>971</v>
      </c>
      <c r="F1610" s="2">
        <v>42350.390914351854</v>
      </c>
      <c r="G1610" s="1">
        <v>12</v>
      </c>
    </row>
    <row r="1611" spans="1:7" x14ac:dyDescent="0.2">
      <c r="A1611" s="1" t="s">
        <v>1154</v>
      </c>
      <c r="B1611" s="1" t="s">
        <v>1732</v>
      </c>
      <c r="C1611" s="1" t="s">
        <v>1258</v>
      </c>
      <c r="D1611" s="1">
        <v>5.2671330966411283</v>
      </c>
      <c r="E1611" s="1" t="s">
        <v>971</v>
      </c>
      <c r="F1611" s="2">
        <v>42350.394918981481</v>
      </c>
      <c r="G1611" s="1">
        <v>12</v>
      </c>
    </row>
    <row r="1612" spans="1:7" x14ac:dyDescent="0.2">
      <c r="A1612" s="1" t="s">
        <v>1154</v>
      </c>
      <c r="B1612" s="1" t="s">
        <v>1733</v>
      </c>
      <c r="C1612" s="1" t="s">
        <v>1258</v>
      </c>
      <c r="D1612" s="1">
        <v>5.4364581987122325</v>
      </c>
      <c r="E1612" s="1" t="s">
        <v>971</v>
      </c>
      <c r="F1612" s="2">
        <v>42350.397789351853</v>
      </c>
      <c r="G1612" s="1">
        <v>12</v>
      </c>
    </row>
    <row r="1613" spans="1:7" x14ac:dyDescent="0.2">
      <c r="A1613" s="1" t="s">
        <v>1154</v>
      </c>
      <c r="B1613" s="1" t="s">
        <v>1734</v>
      </c>
      <c r="C1613" s="1" t="s">
        <v>1258</v>
      </c>
      <c r="D1613" s="1">
        <v>5.4731804066340235</v>
      </c>
      <c r="E1613" s="1" t="s">
        <v>971</v>
      </c>
      <c r="F1613" s="2">
        <v>42350.402430555558</v>
      </c>
      <c r="G1613" s="1">
        <v>12</v>
      </c>
    </row>
    <row r="1614" spans="1:7" x14ac:dyDescent="0.2">
      <c r="A1614" s="1" t="s">
        <v>1154</v>
      </c>
      <c r="B1614" s="1" t="s">
        <v>1735</v>
      </c>
      <c r="C1614" s="1" t="s">
        <v>1258</v>
      </c>
      <c r="D1614" s="1">
        <v>4.6394609629666972</v>
      </c>
      <c r="E1614" s="1" t="s">
        <v>971</v>
      </c>
      <c r="F1614" s="2">
        <v>42350.406527777777</v>
      </c>
      <c r="G1614" s="1">
        <v>12</v>
      </c>
    </row>
    <row r="1615" spans="1:7" x14ac:dyDescent="0.2">
      <c r="A1615" s="1" t="s">
        <v>1154</v>
      </c>
      <c r="B1615" s="1" t="s">
        <v>1736</v>
      </c>
      <c r="C1615" s="1" t="s">
        <v>1258</v>
      </c>
      <c r="D1615" s="1">
        <v>4.9062731415545411</v>
      </c>
      <c r="E1615" s="1" t="s">
        <v>971</v>
      </c>
      <c r="F1615" s="2">
        <v>42350.409386574072</v>
      </c>
      <c r="G1615" s="1">
        <v>12</v>
      </c>
    </row>
    <row r="1616" spans="1:7" x14ac:dyDescent="0.2">
      <c r="A1616" s="1" t="s">
        <v>1154</v>
      </c>
      <c r="B1616" s="1" t="s">
        <v>1737</v>
      </c>
      <c r="C1616" s="1" t="s">
        <v>1258</v>
      </c>
      <c r="D1616" s="1">
        <v>4.6489396784619936</v>
      </c>
      <c r="E1616" s="1" t="s">
        <v>971</v>
      </c>
      <c r="F1616" s="2">
        <v>42350.412210648145</v>
      </c>
      <c r="G1616" s="1">
        <v>12</v>
      </c>
    </row>
    <row r="1617" spans="1:7" x14ac:dyDescent="0.2">
      <c r="A1617" s="1" t="s">
        <v>1154</v>
      </c>
      <c r="B1617" s="1" t="s">
        <v>1738</v>
      </c>
      <c r="C1617" s="1" t="s">
        <v>1258</v>
      </c>
      <c r="D1617" s="1">
        <v>4.4361845822211707</v>
      </c>
      <c r="E1617" s="1" t="s">
        <v>971</v>
      </c>
      <c r="F1617" s="2">
        <v>42350.555208333331</v>
      </c>
      <c r="G1617" s="1">
        <v>12</v>
      </c>
    </row>
    <row r="1618" spans="1:7" x14ac:dyDescent="0.2">
      <c r="A1618" s="1" t="s">
        <v>1154</v>
      </c>
      <c r="B1618" s="1" t="s">
        <v>1739</v>
      </c>
      <c r="C1618" s="1" t="s">
        <v>1258</v>
      </c>
      <c r="D1618" s="1">
        <v>4.4122928432778803</v>
      </c>
      <c r="E1618" s="1" t="s">
        <v>971</v>
      </c>
      <c r="F1618" s="2">
        <v>42350.55846064815</v>
      </c>
      <c r="G1618" s="1">
        <v>12</v>
      </c>
    </row>
    <row r="1619" spans="1:7" x14ac:dyDescent="0.2">
      <c r="A1619" s="1" t="s">
        <v>1154</v>
      </c>
      <c r="B1619" s="1" t="s">
        <v>1740</v>
      </c>
      <c r="C1619" s="1" t="s">
        <v>1258</v>
      </c>
      <c r="D1619" s="1">
        <v>4.7689029486062218</v>
      </c>
      <c r="E1619" s="1" t="s">
        <v>971</v>
      </c>
      <c r="F1619" s="2">
        <v>42350.56355324074</v>
      </c>
      <c r="G1619" s="1">
        <v>12</v>
      </c>
    </row>
    <row r="1620" spans="1:7" x14ac:dyDescent="0.2">
      <c r="A1620" s="1" t="s">
        <v>1154</v>
      </c>
      <c r="B1620" s="1" t="s">
        <v>1741</v>
      </c>
      <c r="C1620" s="1" t="s">
        <v>1258</v>
      </c>
      <c r="D1620" s="1">
        <v>4.8308217817250663</v>
      </c>
      <c r="E1620" s="1" t="s">
        <v>971</v>
      </c>
      <c r="F1620" s="2">
        <v>42350.582418981481</v>
      </c>
      <c r="G1620" s="1">
        <v>12</v>
      </c>
    </row>
    <row r="1621" spans="1:7" x14ac:dyDescent="0.2">
      <c r="A1621" s="1" t="s">
        <v>1154</v>
      </c>
      <c r="B1621" s="1" t="s">
        <v>1742</v>
      </c>
      <c r="C1621" s="1" t="s">
        <v>1258</v>
      </c>
      <c r="D1621" s="1">
        <v>4.6964112627802042</v>
      </c>
      <c r="E1621" s="1" t="s">
        <v>971</v>
      </c>
      <c r="F1621" s="2">
        <v>42350.588541666664</v>
      </c>
      <c r="G1621" s="1">
        <v>12</v>
      </c>
    </row>
    <row r="1622" spans="1:7" x14ac:dyDescent="0.2">
      <c r="A1622" s="1" t="s">
        <v>1154</v>
      </c>
      <c r="B1622" s="1" t="s">
        <v>1743</v>
      </c>
      <c r="C1622" s="1" t="s">
        <v>1258</v>
      </c>
      <c r="D1622" s="1">
        <v>4.7624461974663825</v>
      </c>
      <c r="E1622" s="1" t="s">
        <v>971</v>
      </c>
      <c r="F1622" s="2">
        <v>42350.593576388892</v>
      </c>
      <c r="G1622" s="1">
        <v>12</v>
      </c>
    </row>
    <row r="1623" spans="1:7" x14ac:dyDescent="0.2">
      <c r="A1623" s="1" t="s">
        <v>1154</v>
      </c>
      <c r="B1623" s="1" t="s">
        <v>1744</v>
      </c>
      <c r="C1623" s="1" t="s">
        <v>1258</v>
      </c>
      <c r="D1623" s="1">
        <v>4.6341255802446852</v>
      </c>
      <c r="E1623" s="1" t="s">
        <v>971</v>
      </c>
      <c r="F1623" s="2">
        <v>42350.601678240739</v>
      </c>
      <c r="G1623" s="1">
        <v>12</v>
      </c>
    </row>
    <row r="1624" spans="1:7" x14ac:dyDescent="0.2">
      <c r="A1624" s="1" t="s">
        <v>1154</v>
      </c>
      <c r="B1624" s="1" t="s">
        <v>1745</v>
      </c>
      <c r="C1624" s="1" t="s">
        <v>1258</v>
      </c>
      <c r="D1624" s="1">
        <v>4.8748321200529876</v>
      </c>
      <c r="E1624" s="1" t="s">
        <v>971</v>
      </c>
      <c r="F1624" s="2">
        <v>42350.604594907411</v>
      </c>
      <c r="G1624" s="1">
        <v>12</v>
      </c>
    </row>
    <row r="1625" spans="1:7" x14ac:dyDescent="0.2">
      <c r="A1625" s="1" t="s">
        <v>1154</v>
      </c>
      <c r="B1625" s="1" t="s">
        <v>1746</v>
      </c>
      <c r="C1625" s="1" t="s">
        <v>1258</v>
      </c>
      <c r="D1625" s="1">
        <v>4.9622091481572932</v>
      </c>
      <c r="E1625" s="1" t="s">
        <v>971</v>
      </c>
      <c r="F1625" s="2">
        <v>42350.610648148147</v>
      </c>
      <c r="G1625" s="1">
        <v>12</v>
      </c>
    </row>
    <row r="1626" spans="1:7" x14ac:dyDescent="0.2">
      <c r="A1626" s="1" t="s">
        <v>1154</v>
      </c>
      <c r="B1626" s="1" t="s">
        <v>1747</v>
      </c>
      <c r="C1626" s="1" t="s">
        <v>1258</v>
      </c>
      <c r="D1626" s="1">
        <v>4.6059730020519671</v>
      </c>
      <c r="E1626" s="1" t="s">
        <v>971</v>
      </c>
      <c r="F1626" s="2">
        <v>42489.369085648148</v>
      </c>
      <c r="G1626" s="1">
        <v>12</v>
      </c>
    </row>
    <row r="1627" spans="1:7" x14ac:dyDescent="0.2">
      <c r="A1627" s="1" t="s">
        <v>1154</v>
      </c>
      <c r="B1627" s="1" t="s">
        <v>1748</v>
      </c>
      <c r="C1627" s="1" t="s">
        <v>1258</v>
      </c>
      <c r="D1627" s="1">
        <v>5.0365535757079654</v>
      </c>
      <c r="E1627" s="1" t="s">
        <v>971</v>
      </c>
      <c r="F1627" s="2">
        <v>42489.389780092592</v>
      </c>
      <c r="G1627" s="1">
        <v>12</v>
      </c>
    </row>
    <row r="1628" spans="1:7" x14ac:dyDescent="0.2">
      <c r="A1628" s="1" t="s">
        <v>1154</v>
      </c>
      <c r="B1628" s="1" t="s">
        <v>1749</v>
      </c>
      <c r="C1628" s="1" t="s">
        <v>1258</v>
      </c>
      <c r="D1628" s="1">
        <v>4.6726125555640641</v>
      </c>
      <c r="E1628" s="1" t="s">
        <v>971</v>
      </c>
      <c r="F1628" s="2">
        <v>42489.393541666665</v>
      </c>
      <c r="G1628" s="1">
        <v>12</v>
      </c>
    </row>
    <row r="1629" spans="1:7" x14ac:dyDescent="0.2">
      <c r="A1629" s="1" t="s">
        <v>1154</v>
      </c>
      <c r="B1629" s="1" t="s">
        <v>1750</v>
      </c>
      <c r="C1629" s="1" t="s">
        <v>1258</v>
      </c>
      <c r="D1629" s="1">
        <v>4.7719582517045334</v>
      </c>
      <c r="E1629" s="1" t="s">
        <v>971</v>
      </c>
      <c r="F1629" s="2">
        <v>42353.387916666667</v>
      </c>
      <c r="G1629" s="1">
        <v>12</v>
      </c>
    </row>
    <row r="1630" spans="1:7" x14ac:dyDescent="0.2">
      <c r="A1630" s="1" t="s">
        <v>1154</v>
      </c>
      <c r="B1630" s="1" t="s">
        <v>1751</v>
      </c>
      <c r="C1630" s="1" t="s">
        <v>1258</v>
      </c>
      <c r="D1630" s="1">
        <v>4.9804522139161049</v>
      </c>
      <c r="E1630" s="1" t="s">
        <v>971</v>
      </c>
      <c r="F1630" s="2">
        <v>42353.391157407408</v>
      </c>
      <c r="G1630" s="1">
        <v>12</v>
      </c>
    </row>
    <row r="1631" spans="1:7" x14ac:dyDescent="0.2">
      <c r="A1631" s="1" t="s">
        <v>1154</v>
      </c>
      <c r="B1631" s="1" t="s">
        <v>1752</v>
      </c>
      <c r="C1631" s="1" t="s">
        <v>1258</v>
      </c>
      <c r="D1631" s="1">
        <v>4.8712345747034744</v>
      </c>
      <c r="E1631" s="1" t="s">
        <v>971</v>
      </c>
      <c r="F1631" s="2">
        <v>42353.395104166666</v>
      </c>
      <c r="G1631" s="1">
        <v>12</v>
      </c>
    </row>
    <row r="1632" spans="1:7" x14ac:dyDescent="0.2">
      <c r="A1632" s="1" t="s">
        <v>1154</v>
      </c>
      <c r="B1632" s="1" t="s">
        <v>1753</v>
      </c>
      <c r="C1632" s="1" t="s">
        <v>1258</v>
      </c>
      <c r="D1632" s="1">
        <v>4.4025937768803782</v>
      </c>
      <c r="E1632" s="1" t="s">
        <v>971</v>
      </c>
      <c r="F1632" s="2">
        <v>42353.41878472222</v>
      </c>
      <c r="G1632" s="1">
        <v>12</v>
      </c>
    </row>
    <row r="1633" spans="1:7" x14ac:dyDescent="0.2">
      <c r="A1633" s="1" t="s">
        <v>1154</v>
      </c>
      <c r="B1633" s="1" t="s">
        <v>1754</v>
      </c>
      <c r="C1633" s="1" t="s">
        <v>1258</v>
      </c>
      <c r="D1633" s="1">
        <v>4.9526653362176836</v>
      </c>
      <c r="E1633" s="1" t="s">
        <v>971</v>
      </c>
      <c r="F1633" s="2">
        <v>42353.423009259262</v>
      </c>
      <c r="G1633" s="1">
        <v>12</v>
      </c>
    </row>
    <row r="1634" spans="1:7" x14ac:dyDescent="0.2">
      <c r="A1634" s="1" t="s">
        <v>1154</v>
      </c>
      <c r="B1634" s="1" t="s">
        <v>1755</v>
      </c>
      <c r="C1634" s="1" t="s">
        <v>1258</v>
      </c>
      <c r="D1634" s="1">
        <v>4.6895209986192379</v>
      </c>
      <c r="E1634" s="1" t="s">
        <v>971</v>
      </c>
      <c r="F1634" s="2">
        <v>42353.425983796296</v>
      </c>
      <c r="G1634" s="1">
        <v>12</v>
      </c>
    </row>
    <row r="1635" spans="1:7" x14ac:dyDescent="0.2">
      <c r="A1635" s="1" t="s">
        <v>1154</v>
      </c>
      <c r="B1635" s="1" t="s">
        <v>1756</v>
      </c>
      <c r="C1635" s="1" t="s">
        <v>1258</v>
      </c>
      <c r="D1635" s="1">
        <v>4.6800359716383033</v>
      </c>
      <c r="E1635" s="1" t="s">
        <v>971</v>
      </c>
      <c r="F1635" s="2">
        <v>42489.398611111108</v>
      </c>
      <c r="G1635" s="1">
        <v>12</v>
      </c>
    </row>
    <row r="1636" spans="1:7" x14ac:dyDescent="0.2">
      <c r="A1636" s="1" t="s">
        <v>1154</v>
      </c>
      <c r="B1636" s="1" t="s">
        <v>1757</v>
      </c>
      <c r="C1636" s="1" t="s">
        <v>1258</v>
      </c>
      <c r="D1636" s="1">
        <v>4.8370449625553125</v>
      </c>
      <c r="E1636" s="1" t="s">
        <v>971</v>
      </c>
      <c r="F1636" s="2">
        <v>42489.402303240742</v>
      </c>
      <c r="G1636" s="1">
        <v>12</v>
      </c>
    </row>
    <row r="1637" spans="1:7" x14ac:dyDescent="0.2">
      <c r="A1637" s="1" t="s">
        <v>1154</v>
      </c>
      <c r="B1637" s="1" t="s">
        <v>1758</v>
      </c>
      <c r="C1637" s="1" t="s">
        <v>1258</v>
      </c>
      <c r="D1637" s="1">
        <v>4.9129635293079819</v>
      </c>
      <c r="E1637" s="1" t="s">
        <v>971</v>
      </c>
      <c r="F1637" s="2">
        <v>42489.405706018515</v>
      </c>
      <c r="G1637" s="1">
        <v>12</v>
      </c>
    </row>
    <row r="1638" spans="1:7" x14ac:dyDescent="0.2">
      <c r="A1638" s="1" t="s">
        <v>1154</v>
      </c>
      <c r="B1638" s="1" t="s">
        <v>1759</v>
      </c>
      <c r="C1638" s="1" t="s">
        <v>1258</v>
      </c>
      <c r="D1638" s="1">
        <v>4.8616868058208631</v>
      </c>
      <c r="E1638" s="1" t="s">
        <v>971</v>
      </c>
      <c r="F1638" s="2">
        <v>42353.431828703702</v>
      </c>
      <c r="G1638" s="1">
        <v>12</v>
      </c>
    </row>
    <row r="1639" spans="1:7" x14ac:dyDescent="0.2">
      <c r="A1639" s="1" t="s">
        <v>1154</v>
      </c>
      <c r="B1639" s="1" t="s">
        <v>1760</v>
      </c>
      <c r="C1639" s="1" t="s">
        <v>1258</v>
      </c>
      <c r="D1639" s="1">
        <v>4.8033865061902103</v>
      </c>
      <c r="E1639" s="1" t="s">
        <v>971</v>
      </c>
      <c r="F1639" s="2">
        <v>42353.435648148145</v>
      </c>
      <c r="G1639" s="1">
        <v>12</v>
      </c>
    </row>
    <row r="1640" spans="1:7" x14ac:dyDescent="0.2">
      <c r="A1640" s="1" t="s">
        <v>1154</v>
      </c>
      <c r="B1640" s="1" t="s">
        <v>1761</v>
      </c>
      <c r="C1640" s="1" t="s">
        <v>1258</v>
      </c>
      <c r="D1640" s="1">
        <v>5.0415040564564952</v>
      </c>
      <c r="E1640" s="1" t="s">
        <v>971</v>
      </c>
      <c r="F1640" s="2">
        <v>42353.441250000003</v>
      </c>
      <c r="G1640" s="1">
        <v>12</v>
      </c>
    </row>
    <row r="1641" spans="1:7" x14ac:dyDescent="0.2">
      <c r="A1641" s="1" t="s">
        <v>1154</v>
      </c>
      <c r="B1641" s="1" t="s">
        <v>1762</v>
      </c>
      <c r="C1641" s="1" t="s">
        <v>1258</v>
      </c>
      <c r="D1641" s="1">
        <v>4.442965713819409</v>
      </c>
      <c r="E1641" s="1" t="s">
        <v>971</v>
      </c>
      <c r="F1641" s="2">
        <v>42353.566516203704</v>
      </c>
      <c r="G1641" s="1">
        <v>12</v>
      </c>
    </row>
    <row r="1642" spans="1:7" x14ac:dyDescent="0.2">
      <c r="A1642" s="1" t="s">
        <v>1154</v>
      </c>
      <c r="B1642" s="1" t="s">
        <v>1763</v>
      </c>
      <c r="C1642" s="1" t="s">
        <v>1258</v>
      </c>
      <c r="D1642" s="1">
        <v>4.8305748726357773</v>
      </c>
      <c r="E1642" s="1" t="s">
        <v>971</v>
      </c>
      <c r="F1642" s="2">
        <v>42353.5702662037</v>
      </c>
      <c r="G1642" s="1">
        <v>12</v>
      </c>
    </row>
    <row r="1643" spans="1:7" x14ac:dyDescent="0.2">
      <c r="A1643" s="1" t="s">
        <v>1154</v>
      </c>
      <c r="B1643" s="1" t="s">
        <v>1764</v>
      </c>
      <c r="C1643" s="1" t="s">
        <v>1258</v>
      </c>
      <c r="D1643" s="1">
        <v>4.8851647617703327</v>
      </c>
      <c r="E1643" s="1" t="s">
        <v>971</v>
      </c>
      <c r="F1643" s="2">
        <v>42353.583252314813</v>
      </c>
      <c r="G1643" s="1">
        <v>12</v>
      </c>
    </row>
    <row r="1644" spans="1:7" x14ac:dyDescent="0.2">
      <c r="A1644" s="1" t="s">
        <v>1154</v>
      </c>
      <c r="B1644" s="1" t="s">
        <v>1765</v>
      </c>
      <c r="C1644" s="1" t="s">
        <v>1258</v>
      </c>
      <c r="D1644" s="1">
        <v>4.9795432674604525</v>
      </c>
      <c r="E1644" s="1" t="s">
        <v>971</v>
      </c>
      <c r="F1644" s="2">
        <v>42353.587766203702</v>
      </c>
      <c r="G1644" s="1">
        <v>12</v>
      </c>
    </row>
    <row r="1645" spans="1:7" x14ac:dyDescent="0.2">
      <c r="A1645" s="1" t="s">
        <v>1154</v>
      </c>
      <c r="B1645" s="1" t="s">
        <v>1766</v>
      </c>
      <c r="C1645" s="1" t="s">
        <v>1258</v>
      </c>
      <c r="D1645" s="1">
        <v>4.5779835402339204</v>
      </c>
      <c r="E1645" s="1" t="s">
        <v>971</v>
      </c>
      <c r="F1645" s="2">
        <v>42353.591469907406</v>
      </c>
      <c r="G1645" s="1">
        <v>12</v>
      </c>
    </row>
    <row r="1646" spans="1:7" x14ac:dyDescent="0.2">
      <c r="A1646" s="1" t="s">
        <v>1154</v>
      </c>
      <c r="B1646" s="1" t="s">
        <v>1767</v>
      </c>
      <c r="C1646" s="1" t="s">
        <v>1258</v>
      </c>
      <c r="D1646" s="1">
        <v>4.5072150471335375</v>
      </c>
      <c r="E1646" s="1" t="s">
        <v>971</v>
      </c>
      <c r="F1646" s="2">
        <v>42353.595324074071</v>
      </c>
      <c r="G1646" s="1">
        <v>12</v>
      </c>
    </row>
    <row r="1647" spans="1:7" x14ac:dyDescent="0.2">
      <c r="A1647" s="1" t="s">
        <v>1154</v>
      </c>
      <c r="B1647" s="1" t="s">
        <v>1768</v>
      </c>
      <c r="C1647" s="1" t="s">
        <v>1258</v>
      </c>
      <c r="D1647" s="1">
        <v>4.6990387198663619</v>
      </c>
      <c r="E1647" s="1" t="s">
        <v>971</v>
      </c>
      <c r="F1647" s="2">
        <v>42489.410879629628</v>
      </c>
      <c r="G1647" s="1">
        <v>12</v>
      </c>
    </row>
    <row r="1648" spans="1:7" x14ac:dyDescent="0.2">
      <c r="A1648" s="1" t="s">
        <v>1154</v>
      </c>
      <c r="B1648" s="1" t="s">
        <v>1769</v>
      </c>
      <c r="C1648" s="1" t="s">
        <v>1258</v>
      </c>
      <c r="D1648" s="1">
        <v>4.4499624362924779</v>
      </c>
      <c r="E1648" s="1" t="s">
        <v>971</v>
      </c>
      <c r="F1648" s="2">
        <v>42489.414409722223</v>
      </c>
      <c r="G1648" s="1">
        <v>12</v>
      </c>
    </row>
    <row r="1649" spans="1:7" x14ac:dyDescent="0.2">
      <c r="A1649" s="1" t="s">
        <v>1154</v>
      </c>
      <c r="B1649" s="1" t="s">
        <v>1770</v>
      </c>
      <c r="C1649" s="1" t="s">
        <v>1258</v>
      </c>
      <c r="D1649" s="1">
        <v>4.7155953746110999</v>
      </c>
      <c r="E1649" s="1" t="s">
        <v>971</v>
      </c>
      <c r="F1649" s="2">
        <v>42489.422731481478</v>
      </c>
      <c r="G1649" s="1">
        <v>12</v>
      </c>
    </row>
    <row r="1650" spans="1:7" x14ac:dyDescent="0.2">
      <c r="A1650" s="1" t="s">
        <v>1154</v>
      </c>
      <c r="B1650" s="1" t="s">
        <v>1771</v>
      </c>
      <c r="C1650" s="1" t="s">
        <v>1258</v>
      </c>
      <c r="D1650" s="1">
        <v>4.8065204716254826</v>
      </c>
      <c r="E1650" s="1" t="s">
        <v>971</v>
      </c>
      <c r="F1650" s="2">
        <v>42353.607048611113</v>
      </c>
      <c r="G1650" s="1">
        <v>12</v>
      </c>
    </row>
    <row r="1651" spans="1:7" x14ac:dyDescent="0.2">
      <c r="A1651" s="1" t="s">
        <v>1154</v>
      </c>
      <c r="B1651" s="1" t="s">
        <v>1772</v>
      </c>
      <c r="C1651" s="1" t="s">
        <v>1258</v>
      </c>
      <c r="D1651" s="1">
        <v>4.7020671431002699</v>
      </c>
      <c r="E1651" s="1" t="s">
        <v>971</v>
      </c>
      <c r="F1651" s="2">
        <v>42353.618356481478</v>
      </c>
      <c r="G1651" s="1">
        <v>12</v>
      </c>
    </row>
    <row r="1652" spans="1:7" x14ac:dyDescent="0.2">
      <c r="A1652" s="1" t="s">
        <v>1154</v>
      </c>
      <c r="B1652" s="1" t="s">
        <v>1773</v>
      </c>
      <c r="C1652" s="1" t="s">
        <v>1258</v>
      </c>
      <c r="D1652" s="1">
        <v>4.6388782169412419</v>
      </c>
      <c r="E1652" s="1" t="s">
        <v>971</v>
      </c>
      <c r="F1652" s="2">
        <v>42353.622071759259</v>
      </c>
      <c r="G1652" s="1">
        <v>12</v>
      </c>
    </row>
    <row r="1653" spans="1:7" x14ac:dyDescent="0.2">
      <c r="A1653" s="1" t="s">
        <v>1154</v>
      </c>
      <c r="B1653" s="1" t="s">
        <v>1774</v>
      </c>
      <c r="C1653" s="1" t="s">
        <v>1258</v>
      </c>
      <c r="D1653" s="1">
        <v>4.9116362259199384</v>
      </c>
      <c r="E1653" s="1" t="s">
        <v>971</v>
      </c>
      <c r="F1653" s="2">
        <v>42353.629942129628</v>
      </c>
      <c r="G1653" s="1">
        <v>12</v>
      </c>
    </row>
    <row r="1654" spans="1:7" x14ac:dyDescent="0.2">
      <c r="A1654" s="1" t="s">
        <v>1154</v>
      </c>
      <c r="B1654" s="1" t="s">
        <v>1775</v>
      </c>
      <c r="C1654" s="1" t="s">
        <v>1258</v>
      </c>
      <c r="D1654" s="1">
        <v>4.6324095689297904</v>
      </c>
      <c r="E1654" s="1" t="s">
        <v>971</v>
      </c>
      <c r="F1654" s="2">
        <v>42353.63318287037</v>
      </c>
      <c r="G1654" s="1">
        <v>12</v>
      </c>
    </row>
    <row r="1655" spans="1:7" x14ac:dyDescent="0.2">
      <c r="A1655" s="1" t="s">
        <v>1154</v>
      </c>
      <c r="B1655" s="1" t="s">
        <v>1776</v>
      </c>
      <c r="C1655" s="1" t="s">
        <v>1258</v>
      </c>
      <c r="D1655" s="1">
        <v>4.7284642807371586</v>
      </c>
      <c r="E1655" s="1" t="s">
        <v>971</v>
      </c>
      <c r="F1655" s="2">
        <v>42353.636701388888</v>
      </c>
      <c r="G1655" s="1">
        <v>12</v>
      </c>
    </row>
    <row r="1656" spans="1:7" x14ac:dyDescent="0.2">
      <c r="A1656" s="1" t="s">
        <v>1154</v>
      </c>
      <c r="B1656" s="1" t="s">
        <v>1777</v>
      </c>
      <c r="C1656" s="1" t="s">
        <v>1258</v>
      </c>
      <c r="D1656" s="1">
        <v>4.7371212133914327</v>
      </c>
      <c r="E1656" s="1" t="s">
        <v>971</v>
      </c>
      <c r="F1656" s="2">
        <v>42353.641041666669</v>
      </c>
      <c r="G1656" s="1">
        <v>12</v>
      </c>
    </row>
    <row r="1657" spans="1:7" x14ac:dyDescent="0.2">
      <c r="A1657" s="1" t="s">
        <v>1154</v>
      </c>
      <c r="B1657" s="1" t="s">
        <v>1778</v>
      </c>
      <c r="C1657" s="1" t="s">
        <v>1258</v>
      </c>
      <c r="D1657" s="1">
        <v>4.8273041010108955</v>
      </c>
      <c r="E1657" s="1" t="s">
        <v>971</v>
      </c>
      <c r="F1657" s="2">
        <v>42353.644004629627</v>
      </c>
      <c r="G1657" s="1">
        <v>12</v>
      </c>
    </row>
    <row r="1658" spans="1:7" x14ac:dyDescent="0.2">
      <c r="A1658" s="1" t="s">
        <v>1154</v>
      </c>
      <c r="B1658" s="1" t="s">
        <v>1779</v>
      </c>
      <c r="C1658" s="1" t="s">
        <v>1258</v>
      </c>
      <c r="D1658" s="1">
        <v>4.9278125400621127</v>
      </c>
      <c r="E1658" s="1" t="s">
        <v>971</v>
      </c>
      <c r="F1658" s="2">
        <v>42353.647222222222</v>
      </c>
      <c r="G1658" s="1">
        <v>12</v>
      </c>
    </row>
    <row r="1659" spans="1:7" x14ac:dyDescent="0.2">
      <c r="A1659" s="1" t="s">
        <v>1154</v>
      </c>
      <c r="B1659" s="1" t="s">
        <v>1780</v>
      </c>
      <c r="C1659" s="1" t="s">
        <v>1258</v>
      </c>
      <c r="D1659" s="1">
        <v>4.8015999724312817</v>
      </c>
      <c r="E1659" s="1" t="s">
        <v>971</v>
      </c>
      <c r="F1659" s="2">
        <v>42353.653136574074</v>
      </c>
      <c r="G1659" s="1">
        <v>12</v>
      </c>
    </row>
    <row r="1660" spans="1:7" x14ac:dyDescent="0.2">
      <c r="A1660" s="1" t="s">
        <v>1154</v>
      </c>
      <c r="B1660" s="1" t="s">
        <v>1781</v>
      </c>
      <c r="C1660" s="1" t="s">
        <v>1258</v>
      </c>
      <c r="D1660" s="1">
        <v>4.7380578255628736</v>
      </c>
      <c r="E1660" s="1" t="s">
        <v>971</v>
      </c>
      <c r="F1660" s="2">
        <v>42353.656122685185</v>
      </c>
      <c r="G1660" s="1">
        <v>12</v>
      </c>
    </row>
    <row r="1661" spans="1:7" x14ac:dyDescent="0.2">
      <c r="A1661" s="1" t="s">
        <v>1154</v>
      </c>
      <c r="B1661" s="1" t="s">
        <v>1782</v>
      </c>
      <c r="C1661" s="1" t="s">
        <v>1258</v>
      </c>
      <c r="D1661" s="1">
        <v>4.8570605286875592</v>
      </c>
      <c r="E1661" s="1" t="s">
        <v>971</v>
      </c>
      <c r="F1661" s="2">
        <v>42353.659247685187</v>
      </c>
      <c r="G1661" s="1">
        <v>12</v>
      </c>
    </row>
    <row r="1662" spans="1:7" x14ac:dyDescent="0.2">
      <c r="A1662" s="1" t="s">
        <v>1154</v>
      </c>
      <c r="B1662" s="1" t="s">
        <v>1783</v>
      </c>
      <c r="C1662" s="1" t="s">
        <v>1258</v>
      </c>
      <c r="D1662" s="1">
        <v>4.7170288993641307</v>
      </c>
      <c r="E1662" s="1" t="s">
        <v>971</v>
      </c>
      <c r="F1662" s="2">
        <v>42489.431030092594</v>
      </c>
      <c r="G1662" s="1">
        <v>12</v>
      </c>
    </row>
    <row r="1663" spans="1:7" x14ac:dyDescent="0.2">
      <c r="A1663" s="1" t="s">
        <v>1154</v>
      </c>
      <c r="B1663" s="1" t="s">
        <v>1784</v>
      </c>
      <c r="C1663" s="1" t="s">
        <v>1258</v>
      </c>
      <c r="D1663" s="1">
        <v>4.5731831564757668</v>
      </c>
      <c r="E1663" s="1" t="s">
        <v>971</v>
      </c>
      <c r="F1663" s="2">
        <v>42489.461053240739</v>
      </c>
      <c r="G1663" s="1">
        <v>12</v>
      </c>
    </row>
    <row r="1664" spans="1:7" x14ac:dyDescent="0.2">
      <c r="A1664" s="1" t="s">
        <v>1154</v>
      </c>
      <c r="B1664" s="1" t="s">
        <v>1785</v>
      </c>
      <c r="C1664" s="1" t="s">
        <v>1258</v>
      </c>
      <c r="D1664" s="1">
        <v>4.5676857655873926</v>
      </c>
      <c r="E1664" s="1" t="s">
        <v>971</v>
      </c>
      <c r="F1664" s="2">
        <v>42489.480509259258</v>
      </c>
      <c r="G1664" s="1">
        <v>12</v>
      </c>
    </row>
    <row r="1665" spans="1:7" x14ac:dyDescent="0.2">
      <c r="A1665" s="1" t="s">
        <v>1154</v>
      </c>
      <c r="B1665" s="1" t="s">
        <v>1786</v>
      </c>
      <c r="C1665" s="1" t="s">
        <v>1258</v>
      </c>
      <c r="D1665" s="1">
        <v>4.4714720196873792</v>
      </c>
      <c r="E1665" s="1" t="s">
        <v>971</v>
      </c>
      <c r="F1665" s="2">
        <v>42353.664398148147</v>
      </c>
      <c r="G1665" s="1">
        <v>12</v>
      </c>
    </row>
    <row r="1666" spans="1:7" x14ac:dyDescent="0.2">
      <c r="A1666" s="1" t="s">
        <v>1154</v>
      </c>
      <c r="B1666" s="1" t="s">
        <v>1787</v>
      </c>
      <c r="C1666" s="1" t="s">
        <v>1258</v>
      </c>
      <c r="D1666" s="1">
        <v>4.802135968278499</v>
      </c>
      <c r="E1666" s="1" t="s">
        <v>971</v>
      </c>
      <c r="F1666" s="2">
        <v>42353.667349537034</v>
      </c>
      <c r="G1666" s="1">
        <v>12</v>
      </c>
    </row>
    <row r="1667" spans="1:7" x14ac:dyDescent="0.2">
      <c r="A1667" s="1" t="s">
        <v>1154</v>
      </c>
      <c r="B1667" s="1" t="s">
        <v>1788</v>
      </c>
      <c r="C1667" s="1" t="s">
        <v>1258</v>
      </c>
      <c r="D1667" s="1">
        <v>5.0291829562543855</v>
      </c>
      <c r="E1667" s="1" t="s">
        <v>971</v>
      </c>
      <c r="F1667" s="2">
        <v>42353.670474537037</v>
      </c>
      <c r="G1667" s="1">
        <v>12</v>
      </c>
    </row>
    <row r="1668" spans="1:7" x14ac:dyDescent="0.2">
      <c r="A1668" s="1" t="s">
        <v>1154</v>
      </c>
      <c r="B1668" s="1" t="s">
        <v>1789</v>
      </c>
      <c r="C1668" s="1" t="s">
        <v>1258</v>
      </c>
      <c r="D1668" s="1">
        <v>4.3593767130353784</v>
      </c>
      <c r="E1668" s="1" t="s">
        <v>971</v>
      </c>
      <c r="F1668" s="2">
        <v>42489.484780092593</v>
      </c>
      <c r="G1668" s="1">
        <v>12</v>
      </c>
    </row>
    <row r="1669" spans="1:7" x14ac:dyDescent="0.2">
      <c r="A1669" s="1" t="s">
        <v>1154</v>
      </c>
      <c r="B1669" s="1" t="s">
        <v>1790</v>
      </c>
      <c r="C1669" s="1" t="s">
        <v>1258</v>
      </c>
      <c r="D1669" s="1">
        <v>4.7073425716879118</v>
      </c>
      <c r="E1669" s="1" t="s">
        <v>971</v>
      </c>
      <c r="F1669" s="2">
        <v>42489.524525462963</v>
      </c>
      <c r="G1669" s="1">
        <v>12</v>
      </c>
    </row>
    <row r="1670" spans="1:7" x14ac:dyDescent="0.2">
      <c r="A1670" s="1" t="s">
        <v>1154</v>
      </c>
      <c r="B1670" s="1" t="s">
        <v>1791</v>
      </c>
      <c r="C1670" s="1" t="s">
        <v>1258</v>
      </c>
      <c r="D1670" s="1">
        <v>4.7495373219714638</v>
      </c>
      <c r="E1670" s="1" t="s">
        <v>971</v>
      </c>
      <c r="F1670" s="2">
        <v>42489.531180555554</v>
      </c>
      <c r="G1670" s="1">
        <v>12</v>
      </c>
    </row>
    <row r="1671" spans="1:7" x14ac:dyDescent="0.2">
      <c r="A1671" s="1" t="s">
        <v>1154</v>
      </c>
      <c r="B1671" s="1" t="s">
        <v>1792</v>
      </c>
      <c r="C1671" s="1" t="s">
        <v>1258</v>
      </c>
      <c r="D1671" s="1">
        <v>4.8206036580541438</v>
      </c>
      <c r="E1671" s="1" t="s">
        <v>971</v>
      </c>
      <c r="F1671" s="2">
        <v>42353.675810185188</v>
      </c>
      <c r="G1671" s="1">
        <v>12</v>
      </c>
    </row>
    <row r="1672" spans="1:7" x14ac:dyDescent="0.2">
      <c r="A1672" s="1" t="s">
        <v>1154</v>
      </c>
      <c r="B1672" s="1" t="s">
        <v>1793</v>
      </c>
      <c r="C1672" s="1" t="s">
        <v>1258</v>
      </c>
      <c r="D1672" s="1">
        <v>4.8503240284936897</v>
      </c>
      <c r="E1672" s="1" t="s">
        <v>971</v>
      </c>
      <c r="F1672" s="2">
        <v>42353.679375</v>
      </c>
      <c r="G1672" s="1">
        <v>12</v>
      </c>
    </row>
    <row r="1673" spans="1:7" x14ac:dyDescent="0.2">
      <c r="A1673" s="1" t="s">
        <v>1154</v>
      </c>
      <c r="B1673" s="1" t="s">
        <v>1794</v>
      </c>
      <c r="C1673" s="1" t="s">
        <v>1258</v>
      </c>
      <c r="D1673" s="1">
        <v>4.7322868355439471</v>
      </c>
      <c r="E1673" s="1" t="s">
        <v>971</v>
      </c>
      <c r="F1673" s="2">
        <v>42353.682476851849</v>
      </c>
      <c r="G1673" s="1">
        <v>12</v>
      </c>
    </row>
    <row r="1674" spans="1:7" x14ac:dyDescent="0.2">
      <c r="A1674" s="1" t="s">
        <v>1154</v>
      </c>
      <c r="B1674" s="1" t="s">
        <v>1795</v>
      </c>
      <c r="C1674" s="1" t="s">
        <v>1258</v>
      </c>
      <c r="D1674" s="1">
        <v>4.591152721502044</v>
      </c>
      <c r="E1674" s="1" t="s">
        <v>971</v>
      </c>
      <c r="F1674" s="2">
        <v>42353.686886574076</v>
      </c>
      <c r="G1674" s="1">
        <v>12</v>
      </c>
    </row>
    <row r="1675" spans="1:7" x14ac:dyDescent="0.2">
      <c r="A1675" s="1" t="s">
        <v>1154</v>
      </c>
      <c r="B1675" s="1" t="s">
        <v>1796</v>
      </c>
      <c r="C1675" s="1" t="s">
        <v>1258</v>
      </c>
      <c r="D1675" s="1">
        <v>4.6821147706233948</v>
      </c>
      <c r="E1675" s="1" t="s">
        <v>971</v>
      </c>
      <c r="F1675" s="2">
        <v>42353.695081018515</v>
      </c>
      <c r="G1675" s="1">
        <v>12</v>
      </c>
    </row>
    <row r="1676" spans="1:7" x14ac:dyDescent="0.2">
      <c r="A1676" s="1" t="s">
        <v>1154</v>
      </c>
      <c r="B1676" s="1" t="s">
        <v>1797</v>
      </c>
      <c r="C1676" s="1" t="s">
        <v>1258</v>
      </c>
      <c r="D1676" s="1">
        <v>4.7314913734376285</v>
      </c>
      <c r="E1676" s="1" t="s">
        <v>971</v>
      </c>
      <c r="F1676" s="2">
        <v>42353.698622685188</v>
      </c>
      <c r="G1676" s="1">
        <v>12</v>
      </c>
    </row>
    <row r="1677" spans="1:7" x14ac:dyDescent="0.2">
      <c r="A1677" s="1" t="s">
        <v>1154</v>
      </c>
      <c r="B1677" s="1" t="s">
        <v>1798</v>
      </c>
      <c r="C1677" s="1" t="s">
        <v>1258</v>
      </c>
      <c r="D1677" s="1">
        <v>4.6578383099412761</v>
      </c>
      <c r="E1677" s="1" t="s">
        <v>971</v>
      </c>
      <c r="F1677" s="2">
        <v>42489.607233796298</v>
      </c>
      <c r="G1677" s="1">
        <v>12</v>
      </c>
    </row>
    <row r="1678" spans="1:7" x14ac:dyDescent="0.2">
      <c r="A1678" s="1" t="s">
        <v>1154</v>
      </c>
      <c r="B1678" s="1" t="s">
        <v>1799</v>
      </c>
      <c r="C1678" s="1" t="s">
        <v>1258</v>
      </c>
      <c r="D1678" s="1">
        <v>4.4562978559856248</v>
      </c>
      <c r="E1678" s="1" t="s">
        <v>971</v>
      </c>
      <c r="F1678" s="2">
        <v>42489.63521990741</v>
      </c>
      <c r="G1678" s="1">
        <v>12</v>
      </c>
    </row>
    <row r="1679" spans="1:7" x14ac:dyDescent="0.2">
      <c r="A1679" s="1" t="s">
        <v>1154</v>
      </c>
      <c r="B1679" s="1" t="s">
        <v>1800</v>
      </c>
      <c r="C1679" s="1" t="s">
        <v>1258</v>
      </c>
      <c r="D1679" s="1">
        <v>2.2270179225293623E-3</v>
      </c>
      <c r="E1679" s="1" t="s">
        <v>971</v>
      </c>
      <c r="F1679" s="2">
        <v>42489.638101851851</v>
      </c>
      <c r="G1679" s="1">
        <v>12</v>
      </c>
    </row>
    <row r="1680" spans="1:7" x14ac:dyDescent="0.2">
      <c r="A1680" s="1" t="s">
        <v>1154</v>
      </c>
      <c r="B1680" s="1" t="s">
        <v>1801</v>
      </c>
      <c r="C1680" s="1" t="s">
        <v>1258</v>
      </c>
      <c r="D1680" s="1">
        <v>5.3523648003716957</v>
      </c>
      <c r="E1680" s="1" t="s">
        <v>971</v>
      </c>
      <c r="F1680" s="2">
        <v>42489.646412037036</v>
      </c>
      <c r="G1680" s="1">
        <v>12</v>
      </c>
    </row>
    <row r="1681" spans="1:7" x14ac:dyDescent="0.2">
      <c r="A1681" s="1" t="s">
        <v>1154</v>
      </c>
      <c r="B1681" s="1" t="s">
        <v>1802</v>
      </c>
      <c r="C1681" s="1" t="s">
        <v>1258</v>
      </c>
      <c r="D1681" s="1">
        <v>4.7415275214241106</v>
      </c>
      <c r="E1681" s="1" t="s">
        <v>971</v>
      </c>
      <c r="F1681" s="2">
        <v>42489.650069444448</v>
      </c>
      <c r="G1681" s="1">
        <v>12</v>
      </c>
    </row>
    <row r="1682" spans="1:7" x14ac:dyDescent="0.2">
      <c r="A1682" s="1" t="s">
        <v>1154</v>
      </c>
      <c r="B1682" s="1" t="s">
        <v>1803</v>
      </c>
      <c r="C1682" s="1" t="s">
        <v>1258</v>
      </c>
      <c r="D1682" s="1">
        <v>4.6997435559569967</v>
      </c>
      <c r="E1682" s="1" t="s">
        <v>971</v>
      </c>
      <c r="F1682" s="2">
        <v>42489.652777777781</v>
      </c>
      <c r="G1682" s="1">
        <v>12</v>
      </c>
    </row>
    <row r="1683" spans="1:7" x14ac:dyDescent="0.2">
      <c r="A1683" s="1" t="s">
        <v>1154</v>
      </c>
      <c r="B1683" s="1" t="s">
        <v>1804</v>
      </c>
      <c r="C1683" s="1" t="s">
        <v>1258</v>
      </c>
      <c r="D1683" s="1">
        <v>4.6558831832020715</v>
      </c>
      <c r="E1683" s="1" t="s">
        <v>971</v>
      </c>
      <c r="F1683" s="2">
        <v>42489.688645833332</v>
      </c>
      <c r="G1683" s="1">
        <v>12</v>
      </c>
    </row>
    <row r="1684" spans="1:7" x14ac:dyDescent="0.2">
      <c r="A1684" s="1" t="s">
        <v>1154</v>
      </c>
      <c r="B1684" s="1" t="s">
        <v>1805</v>
      </c>
      <c r="C1684" s="1" t="s">
        <v>1258</v>
      </c>
      <c r="D1684" s="1">
        <v>4.7365461250255345</v>
      </c>
      <c r="E1684" s="1" t="s">
        <v>971</v>
      </c>
      <c r="F1684" s="2">
        <v>42489.691782407404</v>
      </c>
      <c r="G1684" s="1">
        <v>12</v>
      </c>
    </row>
    <row r="1685" spans="1:7" x14ac:dyDescent="0.2">
      <c r="A1685" s="1" t="s">
        <v>1154</v>
      </c>
      <c r="B1685" s="1" t="s">
        <v>1806</v>
      </c>
      <c r="C1685" s="1" t="s">
        <v>1258</v>
      </c>
      <c r="D1685" s="1">
        <v>4.8669031836895744</v>
      </c>
      <c r="E1685" s="1" t="s">
        <v>971</v>
      </c>
      <c r="F1685" s="2">
        <v>42489.696805555555</v>
      </c>
      <c r="G1685" s="1">
        <v>12</v>
      </c>
    </row>
    <row r="1686" spans="1:7" x14ac:dyDescent="0.2">
      <c r="A1686" s="1" t="s">
        <v>1154</v>
      </c>
      <c r="B1686" s="1" t="s">
        <v>1807</v>
      </c>
      <c r="C1686" s="1" t="s">
        <v>1258</v>
      </c>
      <c r="D1686" s="1">
        <v>4.8379220105109164</v>
      </c>
      <c r="E1686" s="1" t="s">
        <v>971</v>
      </c>
      <c r="F1686" s="2">
        <v>42489.708043981482</v>
      </c>
      <c r="G1686" s="1">
        <v>12</v>
      </c>
    </row>
    <row r="1687" spans="1:7" x14ac:dyDescent="0.2">
      <c r="A1687" s="1" t="s">
        <v>1154</v>
      </c>
      <c r="B1687" s="1" t="s">
        <v>1808</v>
      </c>
      <c r="C1687" s="1" t="s">
        <v>1258</v>
      </c>
      <c r="D1687" s="1">
        <v>4.5618580398108382</v>
      </c>
      <c r="E1687" s="1" t="s">
        <v>971</v>
      </c>
      <c r="F1687" s="2">
        <v>42489.710601851853</v>
      </c>
      <c r="G1687" s="1">
        <v>12</v>
      </c>
    </row>
    <row r="1688" spans="1:7" x14ac:dyDescent="0.2">
      <c r="A1688" s="1" t="s">
        <v>1154</v>
      </c>
      <c r="B1688" s="1" t="s">
        <v>1809</v>
      </c>
      <c r="C1688" s="1" t="s">
        <v>1258</v>
      </c>
      <c r="D1688" s="1">
        <v>4.703905717294834</v>
      </c>
      <c r="E1688" s="1" t="s">
        <v>971</v>
      </c>
      <c r="F1688" s="2">
        <v>42489.714097222219</v>
      </c>
      <c r="G1688" s="1">
        <v>12</v>
      </c>
    </row>
    <row r="1689" spans="1:7" x14ac:dyDescent="0.2">
      <c r="A1689" s="1" t="s">
        <v>1154</v>
      </c>
      <c r="B1689" s="1" t="s">
        <v>1810</v>
      </c>
      <c r="C1689" s="1" t="s">
        <v>1258</v>
      </c>
      <c r="D1689" s="1">
        <v>4.1965851216445991</v>
      </c>
      <c r="E1689" s="1" t="s">
        <v>971</v>
      </c>
      <c r="F1689" s="2">
        <v>42489.536296296297</v>
      </c>
      <c r="G1689" s="1">
        <v>12</v>
      </c>
    </row>
    <row r="1690" spans="1:7" x14ac:dyDescent="0.2">
      <c r="A1690" s="1" t="s">
        <v>1154</v>
      </c>
      <c r="B1690" s="1" t="s">
        <v>1811</v>
      </c>
      <c r="C1690" s="1" t="s">
        <v>1258</v>
      </c>
      <c r="D1690" s="1">
        <v>4.5429183542015616</v>
      </c>
      <c r="E1690" s="1" t="s">
        <v>971</v>
      </c>
      <c r="F1690" s="2">
        <v>42489.539756944447</v>
      </c>
      <c r="G1690" s="1">
        <v>12</v>
      </c>
    </row>
    <row r="1691" spans="1:7" x14ac:dyDescent="0.2">
      <c r="A1691" s="1" t="s">
        <v>1154</v>
      </c>
      <c r="B1691" s="1" t="s">
        <v>1812</v>
      </c>
      <c r="C1691" s="1" t="s">
        <v>1258</v>
      </c>
      <c r="D1691" s="1">
        <v>4.7098613585934119</v>
      </c>
      <c r="E1691" s="1" t="s">
        <v>971</v>
      </c>
      <c r="F1691" s="2">
        <v>42489.543599537035</v>
      </c>
      <c r="G1691" s="1">
        <v>12</v>
      </c>
    </row>
    <row r="1692" spans="1:7" x14ac:dyDescent="0.2">
      <c r="A1692" s="1" t="s">
        <v>1154</v>
      </c>
      <c r="B1692" s="1" t="s">
        <v>1813</v>
      </c>
      <c r="C1692" s="1" t="s">
        <v>1258</v>
      </c>
      <c r="D1692" s="1">
        <v>4.1907985671775698</v>
      </c>
      <c r="E1692" s="1" t="s">
        <v>971</v>
      </c>
      <c r="F1692" s="2">
        <v>42490.406458333331</v>
      </c>
      <c r="G1692" s="1">
        <v>12</v>
      </c>
    </row>
    <row r="1693" spans="1:7" x14ac:dyDescent="0.2">
      <c r="A1693" s="1" t="s">
        <v>1154</v>
      </c>
      <c r="B1693" s="1" t="s">
        <v>1814</v>
      </c>
      <c r="C1693" s="1" t="s">
        <v>1258</v>
      </c>
      <c r="D1693" s="1">
        <v>4.4791786675881067</v>
      </c>
      <c r="E1693" s="1" t="s">
        <v>971</v>
      </c>
      <c r="F1693" s="2">
        <v>42490.413935185185</v>
      </c>
      <c r="G1693" s="1">
        <v>12</v>
      </c>
    </row>
    <row r="1694" spans="1:7" x14ac:dyDescent="0.2">
      <c r="A1694" s="1" t="s">
        <v>1154</v>
      </c>
      <c r="B1694" s="1" t="s">
        <v>1815</v>
      </c>
      <c r="C1694" s="1" t="s">
        <v>1258</v>
      </c>
      <c r="D1694" s="1">
        <v>4.1732904680886582</v>
      </c>
      <c r="E1694" s="1" t="s">
        <v>971</v>
      </c>
      <c r="F1694" s="2">
        <v>42490.41715277778</v>
      </c>
      <c r="G1694" s="1">
        <v>12</v>
      </c>
    </row>
    <row r="1695" spans="1:7" x14ac:dyDescent="0.2">
      <c r="A1695" s="1" t="s">
        <v>1154</v>
      </c>
      <c r="B1695" s="1" t="s">
        <v>1816</v>
      </c>
      <c r="C1695" s="1" t="s">
        <v>1258</v>
      </c>
      <c r="D1695" s="1">
        <v>4.3314144730234663</v>
      </c>
      <c r="E1695" s="1" t="s">
        <v>971</v>
      </c>
      <c r="F1695" s="2">
        <v>42490.423460648148</v>
      </c>
      <c r="G1695" s="1">
        <v>12</v>
      </c>
    </row>
    <row r="1696" spans="1:7" x14ac:dyDescent="0.2">
      <c r="A1696" s="1" t="s">
        <v>1154</v>
      </c>
      <c r="B1696" s="1" t="s">
        <v>1817</v>
      </c>
      <c r="C1696" s="1" t="s">
        <v>1258</v>
      </c>
      <c r="D1696" s="1">
        <v>4.6887143922676922</v>
      </c>
      <c r="E1696" s="1" t="s">
        <v>971</v>
      </c>
      <c r="F1696" s="2">
        <v>42490.428148148145</v>
      </c>
      <c r="G1696" s="1">
        <v>12</v>
      </c>
    </row>
    <row r="1697" spans="1:7" x14ac:dyDescent="0.2">
      <c r="A1697" s="1" t="s">
        <v>1154</v>
      </c>
      <c r="B1697" s="1" t="s">
        <v>1818</v>
      </c>
      <c r="C1697" s="1" t="s">
        <v>1258</v>
      </c>
      <c r="D1697" s="1">
        <v>4.7912928155189984</v>
      </c>
      <c r="E1697" s="1" t="s">
        <v>971</v>
      </c>
      <c r="F1697" s="2">
        <v>42490.431504629632</v>
      </c>
      <c r="G1697" s="1">
        <v>12</v>
      </c>
    </row>
    <row r="1698" spans="1:7" x14ac:dyDescent="0.2">
      <c r="A1698" s="1" t="s">
        <v>1154</v>
      </c>
      <c r="B1698" s="1" t="s">
        <v>1819</v>
      </c>
      <c r="C1698" s="1" t="s">
        <v>1258</v>
      </c>
      <c r="D1698" s="1">
        <v>4.5952264477300737</v>
      </c>
      <c r="E1698" s="1" t="s">
        <v>971</v>
      </c>
      <c r="F1698" s="2">
        <v>42489.574664351851</v>
      </c>
      <c r="G1698" s="1">
        <v>12</v>
      </c>
    </row>
    <row r="1699" spans="1:7" x14ac:dyDescent="0.2">
      <c r="A1699" s="1" t="s">
        <v>1154</v>
      </c>
      <c r="B1699" s="1" t="s">
        <v>1820</v>
      </c>
      <c r="C1699" s="1" t="s">
        <v>1258</v>
      </c>
      <c r="D1699" s="1">
        <v>4.2922625352430659</v>
      </c>
      <c r="E1699" s="1" t="s">
        <v>971</v>
      </c>
      <c r="F1699" s="2">
        <v>42489.578055555554</v>
      </c>
      <c r="G1699" s="1">
        <v>12</v>
      </c>
    </row>
    <row r="1700" spans="1:7" x14ac:dyDescent="0.2">
      <c r="A1700" s="1" t="s">
        <v>1154</v>
      </c>
      <c r="B1700" s="1" t="s">
        <v>1821</v>
      </c>
      <c r="C1700" s="1" t="s">
        <v>1258</v>
      </c>
      <c r="D1700" s="1">
        <v>4.6763232705613849</v>
      </c>
      <c r="E1700" s="1" t="s">
        <v>971</v>
      </c>
      <c r="F1700" s="2">
        <v>42489.580810185187</v>
      </c>
      <c r="G1700" s="1">
        <v>12</v>
      </c>
    </row>
    <row r="1701" spans="1:7" x14ac:dyDescent="0.2">
      <c r="A1701" s="1" t="s">
        <v>1154</v>
      </c>
      <c r="B1701" s="1" t="s">
        <v>1822</v>
      </c>
      <c r="C1701" s="1" t="s">
        <v>1258</v>
      </c>
      <c r="D1701" s="1">
        <v>4.3565293163987757</v>
      </c>
      <c r="E1701" s="1" t="s">
        <v>971</v>
      </c>
      <c r="F1701" s="2">
        <v>42490.454745370371</v>
      </c>
      <c r="G1701" s="1">
        <v>12</v>
      </c>
    </row>
    <row r="1702" spans="1:7" x14ac:dyDescent="0.2">
      <c r="A1702" s="1" t="s">
        <v>1154</v>
      </c>
      <c r="B1702" s="1" t="s">
        <v>1823</v>
      </c>
      <c r="C1702" s="1" t="s">
        <v>1258</v>
      </c>
      <c r="D1702" s="1">
        <v>4.3619213300651927</v>
      </c>
      <c r="E1702" s="1" t="s">
        <v>971</v>
      </c>
      <c r="F1702" s="2">
        <v>42490.460555555554</v>
      </c>
      <c r="G1702" s="1">
        <v>12</v>
      </c>
    </row>
    <row r="1703" spans="1:7" x14ac:dyDescent="0.2">
      <c r="A1703" s="1" t="s">
        <v>1154</v>
      </c>
      <c r="B1703" s="1" t="s">
        <v>1824</v>
      </c>
      <c r="C1703" s="1" t="s">
        <v>1258</v>
      </c>
      <c r="D1703" s="1">
        <v>4.3208651804052236</v>
      </c>
      <c r="E1703" s="1" t="s">
        <v>971</v>
      </c>
      <c r="F1703" s="2">
        <v>42490.468935185185</v>
      </c>
      <c r="G1703" s="1">
        <v>12</v>
      </c>
    </row>
    <row r="1704" spans="1:7" x14ac:dyDescent="0.2">
      <c r="A1704" s="1" t="s">
        <v>1154</v>
      </c>
      <c r="B1704" s="1" t="s">
        <v>1825</v>
      </c>
      <c r="C1704" s="1" t="s">
        <v>1258</v>
      </c>
      <c r="D1704" s="1">
        <v>4.5989297788221393</v>
      </c>
      <c r="E1704" s="1" t="s">
        <v>971</v>
      </c>
      <c r="F1704" s="2">
        <v>42490.473009259258</v>
      </c>
      <c r="G1704" s="1">
        <v>12</v>
      </c>
    </row>
    <row r="1705" spans="1:7" x14ac:dyDescent="0.2">
      <c r="A1705" s="1" t="s">
        <v>1154</v>
      </c>
      <c r="B1705" s="1" t="s">
        <v>1826</v>
      </c>
      <c r="C1705" s="1" t="s">
        <v>1258</v>
      </c>
      <c r="D1705" s="1">
        <v>4.5226122105932713</v>
      </c>
      <c r="E1705" s="1" t="s">
        <v>971</v>
      </c>
      <c r="F1705" s="2">
        <v>42490.478414351855</v>
      </c>
      <c r="G1705" s="1">
        <v>12</v>
      </c>
    </row>
    <row r="1706" spans="1:7" x14ac:dyDescent="0.2">
      <c r="A1706" s="1" t="s">
        <v>1154</v>
      </c>
      <c r="B1706" s="1" t="s">
        <v>1827</v>
      </c>
      <c r="C1706" s="1" t="s">
        <v>1258</v>
      </c>
      <c r="D1706" s="1">
        <v>4.6351660948944327</v>
      </c>
      <c r="E1706" s="1" t="s">
        <v>971</v>
      </c>
      <c r="F1706" s="2">
        <v>42490.483032407406</v>
      </c>
      <c r="G1706" s="1">
        <v>12</v>
      </c>
    </row>
    <row r="1707" spans="1:7" x14ac:dyDescent="0.2">
      <c r="A1707" s="1" t="s">
        <v>1154</v>
      </c>
      <c r="B1707" s="1" t="s">
        <v>1828</v>
      </c>
      <c r="C1707" s="1" t="s">
        <v>1258</v>
      </c>
      <c r="D1707" s="1">
        <v>4.7110803237310899</v>
      </c>
      <c r="E1707" s="1" t="s">
        <v>971</v>
      </c>
      <c r="F1707" s="2">
        <v>42489.586724537039</v>
      </c>
      <c r="G1707" s="1">
        <v>12</v>
      </c>
    </row>
    <row r="1708" spans="1:7" x14ac:dyDescent="0.2">
      <c r="A1708" s="1" t="s">
        <v>1154</v>
      </c>
      <c r="B1708" s="1" t="s">
        <v>1829</v>
      </c>
      <c r="C1708" s="1" t="s">
        <v>1258</v>
      </c>
      <c r="D1708" s="1">
        <v>4.3011993478130419</v>
      </c>
      <c r="E1708" s="1" t="s">
        <v>971</v>
      </c>
      <c r="F1708" s="2">
        <v>42489.591574074075</v>
      </c>
      <c r="G1708" s="1">
        <v>12</v>
      </c>
    </row>
    <row r="1709" spans="1:7" x14ac:dyDescent="0.2">
      <c r="A1709" s="1" t="s">
        <v>1154</v>
      </c>
      <c r="B1709" s="1" t="s">
        <v>1830</v>
      </c>
      <c r="C1709" s="1" t="s">
        <v>1258</v>
      </c>
      <c r="D1709" s="1">
        <v>4.4942374858965159</v>
      </c>
      <c r="E1709" s="1" t="s">
        <v>971</v>
      </c>
      <c r="F1709" s="2">
        <v>42489.594583333332</v>
      </c>
      <c r="G1709" s="1">
        <v>12</v>
      </c>
    </row>
    <row r="1710" spans="1:7" x14ac:dyDescent="0.2">
      <c r="A1710" s="1" t="s">
        <v>1154</v>
      </c>
      <c r="B1710" s="1" t="s">
        <v>1831</v>
      </c>
      <c r="C1710" s="1" t="s">
        <v>1258</v>
      </c>
      <c r="D1710" s="1">
        <v>5.2399893177588215</v>
      </c>
      <c r="E1710" s="1" t="s">
        <v>971</v>
      </c>
      <c r="F1710" s="2">
        <v>42524.687511574077</v>
      </c>
      <c r="G1710" s="1">
        <v>12</v>
      </c>
    </row>
    <row r="1711" spans="1:7" x14ac:dyDescent="0.2">
      <c r="A1711" s="1" t="s">
        <v>1154</v>
      </c>
      <c r="B1711" s="1" t="s">
        <v>1832</v>
      </c>
      <c r="C1711" s="1" t="s">
        <v>1258</v>
      </c>
      <c r="D1711" s="1">
        <v>5.5340056649876956</v>
      </c>
      <c r="E1711" s="1" t="s">
        <v>971</v>
      </c>
      <c r="F1711" s="2">
        <v>42524.692141203705</v>
      </c>
      <c r="G1711" s="1">
        <v>12</v>
      </c>
    </row>
    <row r="1712" spans="1:7" x14ac:dyDescent="0.2">
      <c r="A1712" s="1" t="s">
        <v>1154</v>
      </c>
      <c r="B1712" s="1" t="s">
        <v>1833</v>
      </c>
      <c r="C1712" s="1" t="s">
        <v>1258</v>
      </c>
      <c r="D1712" s="1">
        <v>4.8907803479331227</v>
      </c>
      <c r="E1712" s="1" t="s">
        <v>971</v>
      </c>
      <c r="F1712" s="2">
        <v>42524.697812500002</v>
      </c>
      <c r="G1712" s="1">
        <v>12</v>
      </c>
    </row>
    <row r="1713" spans="1:7" x14ac:dyDescent="0.2">
      <c r="A1713" s="1" t="s">
        <v>1154</v>
      </c>
      <c r="B1713" s="1" t="s">
        <v>1834</v>
      </c>
      <c r="C1713" s="1" t="s">
        <v>1258</v>
      </c>
      <c r="D1713" s="1">
        <v>4.8169694782629087</v>
      </c>
      <c r="E1713" s="1" t="s">
        <v>971</v>
      </c>
      <c r="F1713" s="2">
        <v>42524.667060185187</v>
      </c>
      <c r="G1713" s="1">
        <v>12</v>
      </c>
    </row>
    <row r="1714" spans="1:7" x14ac:dyDescent="0.2">
      <c r="A1714" s="1" t="s">
        <v>1154</v>
      </c>
      <c r="B1714" s="1" t="s">
        <v>1835</v>
      </c>
      <c r="C1714" s="1" t="s">
        <v>1258</v>
      </c>
      <c r="D1714" s="1">
        <v>5.1773117185921267</v>
      </c>
      <c r="E1714" s="1" t="s">
        <v>971</v>
      </c>
      <c r="F1714" s="2">
        <v>42524.673877314817</v>
      </c>
      <c r="G1714" s="1">
        <v>12</v>
      </c>
    </row>
    <row r="1715" spans="1:7" x14ac:dyDescent="0.2">
      <c r="A1715" s="1" t="s">
        <v>1154</v>
      </c>
      <c r="B1715" s="1" t="s">
        <v>1836</v>
      </c>
      <c r="C1715" s="1" t="s">
        <v>1258</v>
      </c>
      <c r="D1715" s="1">
        <v>5.1566736403442794</v>
      </c>
      <c r="E1715" s="1" t="s">
        <v>971</v>
      </c>
      <c r="F1715" s="2">
        <v>42524.680092592593</v>
      </c>
      <c r="G1715" s="1">
        <v>12</v>
      </c>
    </row>
    <row r="1716" spans="1:7" x14ac:dyDescent="0.2">
      <c r="A1716" s="1" t="s">
        <v>1154</v>
      </c>
      <c r="B1716" s="1" t="s">
        <v>1837</v>
      </c>
      <c r="C1716" s="1" t="s">
        <v>1258</v>
      </c>
      <c r="D1716" s="1">
        <v>4.7173695834654099</v>
      </c>
      <c r="E1716" s="1" t="s">
        <v>971</v>
      </c>
      <c r="F1716" s="2">
        <v>42622.780613425923</v>
      </c>
      <c r="G1716" s="1">
        <v>12</v>
      </c>
    </row>
    <row r="1717" spans="1:7" x14ac:dyDescent="0.2">
      <c r="A1717" s="1" t="s">
        <v>1154</v>
      </c>
      <c r="B1717" s="1" t="s">
        <v>1838</v>
      </c>
      <c r="C1717" s="1" t="s">
        <v>1258</v>
      </c>
      <c r="D1717" s="1">
        <v>5.3470994125004863</v>
      </c>
      <c r="E1717" s="1" t="s">
        <v>971</v>
      </c>
      <c r="F1717" s="2">
        <v>42622.786145833335</v>
      </c>
      <c r="G1717" s="1">
        <v>12</v>
      </c>
    </row>
    <row r="1718" spans="1:7" x14ac:dyDescent="0.2">
      <c r="A1718" s="1" t="s">
        <v>1154</v>
      </c>
      <c r="B1718" s="1" t="s">
        <v>1839</v>
      </c>
      <c r="C1718" s="1" t="s">
        <v>1258</v>
      </c>
      <c r="D1718" s="1">
        <v>4.9218804628182902</v>
      </c>
      <c r="E1718" s="1" t="s">
        <v>971</v>
      </c>
      <c r="F1718" s="2">
        <v>42622.791342592594</v>
      </c>
      <c r="G1718" s="1">
        <v>12</v>
      </c>
    </row>
    <row r="1719" spans="1:7" x14ac:dyDescent="0.2">
      <c r="A1719" s="1" t="s">
        <v>1154</v>
      </c>
      <c r="B1719" s="1" t="s">
        <v>1840</v>
      </c>
      <c r="C1719" s="1" t="s">
        <v>1258</v>
      </c>
      <c r="D1719" s="1">
        <v>5.0587398730736108</v>
      </c>
      <c r="E1719" s="1" t="s">
        <v>971</v>
      </c>
      <c r="F1719" s="2">
        <v>42622.756111111114</v>
      </c>
      <c r="G1719" s="1">
        <v>12</v>
      </c>
    </row>
    <row r="1720" spans="1:7" x14ac:dyDescent="0.2">
      <c r="A1720" s="1" t="s">
        <v>1154</v>
      </c>
      <c r="B1720" s="1" t="s">
        <v>1841</v>
      </c>
      <c r="C1720" s="1" t="s">
        <v>1258</v>
      </c>
      <c r="D1720" s="1">
        <v>5.4818109658448648</v>
      </c>
      <c r="E1720" s="1" t="s">
        <v>971</v>
      </c>
      <c r="F1720" s="2">
        <v>42622.762048611112</v>
      </c>
      <c r="G1720" s="1">
        <v>12</v>
      </c>
    </row>
    <row r="1721" spans="1:7" x14ac:dyDescent="0.2">
      <c r="A1721" s="1" t="s">
        <v>1154</v>
      </c>
      <c r="B1721" s="1" t="s">
        <v>1842</v>
      </c>
      <c r="C1721" s="1" t="s">
        <v>1258</v>
      </c>
      <c r="D1721" s="1">
        <v>5.203253151413386</v>
      </c>
      <c r="E1721" s="1" t="s">
        <v>971</v>
      </c>
      <c r="F1721" s="2">
        <v>42622.771296296298</v>
      </c>
      <c r="G1721" s="1">
        <v>12</v>
      </c>
    </row>
    <row r="1722" spans="1:7" x14ac:dyDescent="0.2">
      <c r="A1722" s="1" t="s">
        <v>1154</v>
      </c>
      <c r="B1722" s="1" t="s">
        <v>1843</v>
      </c>
      <c r="C1722" s="1" t="s">
        <v>1258</v>
      </c>
      <c r="D1722" s="1">
        <v>5.0010031250974212</v>
      </c>
      <c r="E1722" s="1" t="s">
        <v>971</v>
      </c>
      <c r="F1722" s="2">
        <v>42554.477916666663</v>
      </c>
      <c r="G1722" s="1">
        <v>12</v>
      </c>
    </row>
    <row r="1723" spans="1:7" x14ac:dyDescent="0.2">
      <c r="A1723" s="1" t="s">
        <v>1154</v>
      </c>
      <c r="B1723" s="1" t="s">
        <v>1844</v>
      </c>
      <c r="C1723" s="1" t="s">
        <v>1258</v>
      </c>
      <c r="D1723" s="1">
        <v>5.0728260384213169</v>
      </c>
      <c r="E1723" s="1" t="s">
        <v>971</v>
      </c>
      <c r="F1723" s="2">
        <v>42554.5075462963</v>
      </c>
      <c r="G1723" s="1">
        <v>12</v>
      </c>
    </row>
    <row r="1724" spans="1:7" x14ac:dyDescent="0.2">
      <c r="A1724" s="1" t="s">
        <v>1154</v>
      </c>
      <c r="B1724" s="1" t="s">
        <v>1845</v>
      </c>
      <c r="C1724" s="1" t="s">
        <v>1258</v>
      </c>
      <c r="D1724" s="1">
        <v>4.8480228130331149</v>
      </c>
      <c r="E1724" s="1" t="s">
        <v>971</v>
      </c>
      <c r="F1724" s="2">
        <v>42554.548148148147</v>
      </c>
      <c r="G1724" s="1">
        <v>12</v>
      </c>
    </row>
    <row r="1725" spans="1:7" x14ac:dyDescent="0.2">
      <c r="A1725" s="1" t="s">
        <v>1154</v>
      </c>
      <c r="B1725" s="1" t="s">
        <v>1846</v>
      </c>
      <c r="C1725" s="1" t="s">
        <v>1258</v>
      </c>
      <c r="D1725" s="1">
        <v>4.9958219670317163</v>
      </c>
      <c r="E1725" s="1" t="s">
        <v>971</v>
      </c>
      <c r="F1725" s="2">
        <v>42623.426168981481</v>
      </c>
      <c r="G1725" s="1">
        <v>12</v>
      </c>
    </row>
    <row r="1726" spans="1:7" x14ac:dyDescent="0.2">
      <c r="A1726" s="1" t="s">
        <v>1154</v>
      </c>
      <c r="B1726" s="1" t="s">
        <v>1847</v>
      </c>
      <c r="C1726" s="1" t="s">
        <v>1258</v>
      </c>
      <c r="D1726" s="1">
        <v>4.8605592429183959</v>
      </c>
      <c r="E1726" s="1" t="s">
        <v>971</v>
      </c>
      <c r="F1726" s="2">
        <v>42623.431793981479</v>
      </c>
      <c r="G1726" s="1">
        <v>12</v>
      </c>
    </row>
    <row r="1727" spans="1:7" x14ac:dyDescent="0.2">
      <c r="A1727" s="1" t="s">
        <v>1154</v>
      </c>
      <c r="B1727" s="1" t="s">
        <v>1848</v>
      </c>
      <c r="C1727" s="1" t="s">
        <v>1258</v>
      </c>
      <c r="D1727" s="1">
        <v>4.7712082879585038</v>
      </c>
      <c r="E1727" s="1" t="s">
        <v>971</v>
      </c>
      <c r="F1727" s="2">
        <v>42623.464143518519</v>
      </c>
      <c r="G1727" s="1">
        <v>12</v>
      </c>
    </row>
    <row r="1728" spans="1:7" x14ac:dyDescent="0.2">
      <c r="A1728" s="1" t="s">
        <v>1154</v>
      </c>
      <c r="B1728" s="1" t="s">
        <v>1849</v>
      </c>
      <c r="C1728" s="1" t="s">
        <v>1258</v>
      </c>
      <c r="D1728" s="1">
        <v>4.9653075070782036</v>
      </c>
      <c r="E1728" s="1" t="s">
        <v>971</v>
      </c>
      <c r="F1728" s="2">
        <v>42554.442256944443</v>
      </c>
      <c r="G1728" s="1">
        <v>12</v>
      </c>
    </row>
    <row r="1729" spans="1:7" x14ac:dyDescent="0.2">
      <c r="A1729" s="1" t="s">
        <v>1154</v>
      </c>
      <c r="B1729" s="1" t="s">
        <v>1850</v>
      </c>
      <c r="C1729" s="1" t="s">
        <v>1258</v>
      </c>
      <c r="D1729" s="1">
        <v>4.7548099502225414</v>
      </c>
      <c r="E1729" s="1" t="s">
        <v>971</v>
      </c>
      <c r="F1729" s="2">
        <v>42554.447743055556</v>
      </c>
      <c r="G1729" s="1">
        <v>12</v>
      </c>
    </row>
    <row r="1730" spans="1:7" x14ac:dyDescent="0.2">
      <c r="A1730" s="1" t="s">
        <v>1154</v>
      </c>
      <c r="B1730" s="1" t="s">
        <v>1851</v>
      </c>
      <c r="C1730" s="1" t="s">
        <v>1258</v>
      </c>
      <c r="D1730" s="1">
        <v>4.8674465251257191</v>
      </c>
      <c r="E1730" s="1" t="s">
        <v>971</v>
      </c>
      <c r="F1730" s="2">
        <v>42554.452499999999</v>
      </c>
      <c r="G1730" s="1">
        <v>12</v>
      </c>
    </row>
    <row r="1731" spans="1:7" x14ac:dyDescent="0.2">
      <c r="A1731" s="1" t="s">
        <v>1154</v>
      </c>
      <c r="B1731" s="1" t="s">
        <v>1852</v>
      </c>
      <c r="C1731" s="1" t="s">
        <v>1258</v>
      </c>
      <c r="D1731" s="1">
        <v>5.0870659837515815</v>
      </c>
      <c r="E1731" s="1" t="s">
        <v>971</v>
      </c>
      <c r="F1731" s="2">
        <v>42554.459363425929</v>
      </c>
      <c r="G1731" s="1">
        <v>12</v>
      </c>
    </row>
    <row r="1732" spans="1:7" x14ac:dyDescent="0.2">
      <c r="A1732" s="1" t="s">
        <v>1154</v>
      </c>
      <c r="B1732" s="1" t="s">
        <v>1853</v>
      </c>
      <c r="C1732" s="1" t="s">
        <v>1258</v>
      </c>
      <c r="D1732" s="1">
        <v>5.2265868309122832</v>
      </c>
      <c r="E1732" s="1" t="s">
        <v>971</v>
      </c>
      <c r="F1732" s="2">
        <v>42554.464097222219</v>
      </c>
      <c r="G1732" s="1">
        <v>12</v>
      </c>
    </row>
    <row r="1733" spans="1:7" x14ac:dyDescent="0.2">
      <c r="A1733" s="1" t="s">
        <v>1154</v>
      </c>
      <c r="B1733" s="1" t="s">
        <v>1854</v>
      </c>
      <c r="C1733" s="1" t="s">
        <v>1258</v>
      </c>
      <c r="D1733" s="1">
        <v>5.1076815163451776</v>
      </c>
      <c r="E1733" s="1" t="s">
        <v>971</v>
      </c>
      <c r="F1733" s="2">
        <v>42554.469293981485</v>
      </c>
      <c r="G1733" s="1">
        <v>12</v>
      </c>
    </row>
    <row r="1734" spans="1:7" x14ac:dyDescent="0.2">
      <c r="A1734" s="1" t="s">
        <v>1154</v>
      </c>
      <c r="B1734" s="1" t="s">
        <v>1855</v>
      </c>
      <c r="C1734" s="1" t="s">
        <v>1258</v>
      </c>
      <c r="D1734" s="1">
        <v>5.0745254134060263</v>
      </c>
      <c r="E1734" s="1" t="s">
        <v>971</v>
      </c>
      <c r="F1734" s="2">
        <v>42244.602152777778</v>
      </c>
      <c r="G1734" s="1">
        <v>12</v>
      </c>
    </row>
    <row r="1735" spans="1:7" x14ac:dyDescent="0.2">
      <c r="A1735" s="1" t="s">
        <v>1154</v>
      </c>
      <c r="B1735" s="1" t="s">
        <v>1856</v>
      </c>
      <c r="C1735" s="1" t="s">
        <v>1258</v>
      </c>
      <c r="D1735" s="1">
        <v>5.2770145091597591</v>
      </c>
      <c r="E1735" s="1" t="s">
        <v>971</v>
      </c>
      <c r="F1735" s="2">
        <v>42244.605347222219</v>
      </c>
      <c r="G1735" s="1">
        <v>12</v>
      </c>
    </row>
    <row r="1736" spans="1:7" x14ac:dyDescent="0.2">
      <c r="A1736" s="1" t="s">
        <v>1154</v>
      </c>
      <c r="B1736" s="1" t="s">
        <v>1857</v>
      </c>
      <c r="C1736" s="1" t="s">
        <v>1258</v>
      </c>
      <c r="D1736" s="1">
        <v>5.3478551776889782</v>
      </c>
      <c r="E1736" s="1" t="s">
        <v>971</v>
      </c>
      <c r="F1736" s="2">
        <v>42244.608518518522</v>
      </c>
      <c r="G1736" s="1">
        <v>12</v>
      </c>
    </row>
    <row r="1737" spans="1:7" x14ac:dyDescent="0.2">
      <c r="A1737" s="1" t="s">
        <v>1154</v>
      </c>
      <c r="B1737" s="1" t="s">
        <v>1858</v>
      </c>
      <c r="C1737" s="1" t="s">
        <v>1258</v>
      </c>
      <c r="D1737" s="1">
        <v>5.38171312564599</v>
      </c>
      <c r="E1737" s="1" t="s">
        <v>971</v>
      </c>
      <c r="F1737" s="2">
        <v>42244.471203703702</v>
      </c>
      <c r="G1737" s="1">
        <v>12</v>
      </c>
    </row>
    <row r="1738" spans="1:7" x14ac:dyDescent="0.2">
      <c r="A1738" s="1" t="s">
        <v>1154</v>
      </c>
      <c r="B1738" s="1" t="s">
        <v>1859</v>
      </c>
      <c r="C1738" s="1" t="s">
        <v>1258</v>
      </c>
      <c r="D1738" s="1">
        <v>4.962142103500411</v>
      </c>
      <c r="E1738" s="1" t="s">
        <v>971</v>
      </c>
      <c r="F1738" s="2">
        <v>42244.474259259259</v>
      </c>
      <c r="G1738" s="1">
        <v>12</v>
      </c>
    </row>
    <row r="1739" spans="1:7" x14ac:dyDescent="0.2">
      <c r="A1739" s="1" t="s">
        <v>1154</v>
      </c>
      <c r="B1739" s="1" t="s">
        <v>1860</v>
      </c>
      <c r="C1739" s="1" t="s">
        <v>1258</v>
      </c>
      <c r="D1739" s="1">
        <v>4.9867985688292888</v>
      </c>
      <c r="E1739" s="1" t="s">
        <v>971</v>
      </c>
      <c r="F1739" s="2">
        <v>42244.477500000001</v>
      </c>
      <c r="G1739" s="1">
        <v>12</v>
      </c>
    </row>
    <row r="1740" spans="1:7" x14ac:dyDescent="0.2">
      <c r="A1740" s="1" t="s">
        <v>1154</v>
      </c>
      <c r="B1740" s="1" t="s">
        <v>1861</v>
      </c>
      <c r="C1740" s="1" t="s">
        <v>1258</v>
      </c>
      <c r="D1740" s="1">
        <v>5.3914159426766934</v>
      </c>
      <c r="E1740" s="1" t="s">
        <v>971</v>
      </c>
      <c r="F1740" s="2">
        <v>42244.591724537036</v>
      </c>
      <c r="G1740" s="1">
        <v>12</v>
      </c>
    </row>
    <row r="1741" spans="1:7" x14ac:dyDescent="0.2">
      <c r="A1741" s="1" t="s">
        <v>1154</v>
      </c>
      <c r="B1741" s="1" t="s">
        <v>1862</v>
      </c>
      <c r="C1741" s="1" t="s">
        <v>1258</v>
      </c>
      <c r="D1741" s="1">
        <v>5.0054308197177182</v>
      </c>
      <c r="E1741" s="1" t="s">
        <v>971</v>
      </c>
      <c r="F1741" s="2">
        <v>42244.594780092593</v>
      </c>
      <c r="G1741" s="1">
        <v>12</v>
      </c>
    </row>
    <row r="1742" spans="1:7" x14ac:dyDescent="0.2">
      <c r="A1742" s="1" t="s">
        <v>1154</v>
      </c>
      <c r="B1742" s="1" t="s">
        <v>1863</v>
      </c>
      <c r="C1742" s="1" t="s">
        <v>1258</v>
      </c>
      <c r="D1742" s="1">
        <v>4.7393060876537261</v>
      </c>
      <c r="E1742" s="1" t="s">
        <v>971</v>
      </c>
      <c r="F1742" s="2">
        <v>42244.598217592589</v>
      </c>
      <c r="G1742" s="1">
        <v>12</v>
      </c>
    </row>
    <row r="1743" spans="1:7" x14ac:dyDescent="0.2">
      <c r="A1743" s="1" t="s">
        <v>1154</v>
      </c>
      <c r="B1743" s="1" t="s">
        <v>1864</v>
      </c>
      <c r="C1743" s="1" t="s">
        <v>1258</v>
      </c>
      <c r="D1743" s="1">
        <v>5.2644996978961665</v>
      </c>
      <c r="E1743" s="1" t="s">
        <v>971</v>
      </c>
      <c r="F1743" s="2">
        <v>42244.441979166666</v>
      </c>
      <c r="G1743" s="1">
        <v>12</v>
      </c>
    </row>
    <row r="1744" spans="1:7" x14ac:dyDescent="0.2">
      <c r="A1744" s="1" t="s">
        <v>1154</v>
      </c>
      <c r="B1744" s="1" t="s">
        <v>1865</v>
      </c>
      <c r="C1744" s="1" t="s">
        <v>1258</v>
      </c>
      <c r="D1744" s="1">
        <v>5.1937132491308118</v>
      </c>
      <c r="E1744" s="1" t="s">
        <v>971</v>
      </c>
      <c r="F1744" s="2">
        <v>42244.449444444443</v>
      </c>
      <c r="G1744" s="1">
        <v>12</v>
      </c>
    </row>
    <row r="1745" spans="1:7" x14ac:dyDescent="0.2">
      <c r="A1745" s="1" t="s">
        <v>1154</v>
      </c>
      <c r="B1745" s="1" t="s">
        <v>1866</v>
      </c>
      <c r="C1745" s="1" t="s">
        <v>1258</v>
      </c>
      <c r="D1745" s="1">
        <v>5.3544618842097309</v>
      </c>
      <c r="E1745" s="1" t="s">
        <v>971</v>
      </c>
      <c r="F1745" s="2">
        <v>42244.455914351849</v>
      </c>
      <c r="G1745" s="1">
        <v>12</v>
      </c>
    </row>
    <row r="1746" spans="1:7" x14ac:dyDescent="0.2">
      <c r="A1746" s="1" t="s">
        <v>1154</v>
      </c>
      <c r="B1746" s="1" t="s">
        <v>1867</v>
      </c>
      <c r="C1746" s="1" t="s">
        <v>1258</v>
      </c>
      <c r="D1746" s="1">
        <v>4.9699680826572967</v>
      </c>
      <c r="E1746" s="1" t="s">
        <v>971</v>
      </c>
      <c r="F1746" s="2">
        <v>42244.576273148145</v>
      </c>
      <c r="G1746" s="1">
        <v>12</v>
      </c>
    </row>
    <row r="1747" spans="1:7" x14ac:dyDescent="0.2">
      <c r="A1747" s="1" t="s">
        <v>1154</v>
      </c>
      <c r="B1747" s="1" t="s">
        <v>1868</v>
      </c>
      <c r="C1747" s="1" t="s">
        <v>1258</v>
      </c>
      <c r="D1747" s="1">
        <v>5.0781507005853808</v>
      </c>
      <c r="E1747" s="1" t="s">
        <v>971</v>
      </c>
      <c r="F1747" s="2">
        <v>42244.580208333333</v>
      </c>
      <c r="G1747" s="1">
        <v>12</v>
      </c>
    </row>
    <row r="1748" spans="1:7" x14ac:dyDescent="0.2">
      <c r="A1748" s="1" t="s">
        <v>1154</v>
      </c>
      <c r="B1748" s="1" t="s">
        <v>1869</v>
      </c>
      <c r="C1748" s="1" t="s">
        <v>1258</v>
      </c>
      <c r="D1748" s="1">
        <v>4.8498684917374959</v>
      </c>
      <c r="E1748" s="1" t="s">
        <v>971</v>
      </c>
      <c r="F1748" s="2">
        <v>42244.587939814817</v>
      </c>
      <c r="G1748" s="1">
        <v>12</v>
      </c>
    </row>
    <row r="1749" spans="1:7" x14ac:dyDescent="0.2">
      <c r="A1749" s="1" t="s">
        <v>1154</v>
      </c>
      <c r="B1749" s="1" t="s">
        <v>1870</v>
      </c>
      <c r="C1749" s="1" t="s">
        <v>1258</v>
      </c>
      <c r="D1749" s="1">
        <v>4.9741410839451552</v>
      </c>
      <c r="E1749" s="1" t="s">
        <v>971</v>
      </c>
      <c r="F1749" s="2">
        <v>42244.545601851853</v>
      </c>
      <c r="G1749" s="1">
        <v>12</v>
      </c>
    </row>
    <row r="1750" spans="1:7" x14ac:dyDescent="0.2">
      <c r="A1750" s="1" t="s">
        <v>1154</v>
      </c>
      <c r="B1750" s="1" t="s">
        <v>1871</v>
      </c>
      <c r="C1750" s="1" t="s">
        <v>1258</v>
      </c>
      <c r="D1750" s="1">
        <v>5.219335653439436</v>
      </c>
      <c r="E1750" s="1" t="s">
        <v>971</v>
      </c>
      <c r="F1750" s="2">
        <v>42244.548668981479</v>
      </c>
      <c r="G1750" s="1">
        <v>12</v>
      </c>
    </row>
    <row r="1751" spans="1:7" x14ac:dyDescent="0.2">
      <c r="A1751" s="1" t="s">
        <v>1154</v>
      </c>
      <c r="B1751" s="1" t="s">
        <v>1872</v>
      </c>
      <c r="C1751" s="1" t="s">
        <v>1258</v>
      </c>
      <c r="D1751" s="1">
        <v>5.1258628818682981</v>
      </c>
      <c r="E1751" s="1" t="s">
        <v>971</v>
      </c>
      <c r="F1751" s="2">
        <v>42244.553124999999</v>
      </c>
      <c r="G1751" s="1">
        <v>12</v>
      </c>
    </row>
    <row r="1752" spans="1:7" x14ac:dyDescent="0.2">
      <c r="A1752" s="1" t="s">
        <v>1154</v>
      </c>
      <c r="B1752" s="1" t="s">
        <v>1873</v>
      </c>
      <c r="C1752" s="1" t="s">
        <v>1258</v>
      </c>
      <c r="D1752" s="1">
        <v>5.540824671822361</v>
      </c>
      <c r="E1752" s="1" t="s">
        <v>971</v>
      </c>
      <c r="F1752" s="2">
        <v>42516.710347222222</v>
      </c>
      <c r="G1752" s="1">
        <v>12</v>
      </c>
    </row>
    <row r="1753" spans="1:7" x14ac:dyDescent="0.2">
      <c r="A1753" s="1" t="s">
        <v>1154</v>
      </c>
      <c r="B1753" s="1" t="s">
        <v>1874</v>
      </c>
      <c r="C1753" s="1" t="s">
        <v>1258</v>
      </c>
      <c r="D1753" s="1">
        <v>4.8913526267424414</v>
      </c>
      <c r="E1753" s="1" t="s">
        <v>971</v>
      </c>
      <c r="F1753" s="2">
        <v>42516.715208333335</v>
      </c>
      <c r="G1753" s="1">
        <v>12</v>
      </c>
    </row>
    <row r="1754" spans="1:7" x14ac:dyDescent="0.2">
      <c r="A1754" s="1" t="s">
        <v>1154</v>
      </c>
      <c r="B1754" s="1" t="s">
        <v>1875</v>
      </c>
      <c r="C1754" s="1" t="s">
        <v>1258</v>
      </c>
      <c r="D1754" s="1">
        <v>4.7853664526678967</v>
      </c>
      <c r="E1754" s="1" t="s">
        <v>971</v>
      </c>
      <c r="F1754" s="2">
        <v>42516.720613425925</v>
      </c>
      <c r="G1754" s="1">
        <v>12</v>
      </c>
    </row>
    <row r="1755" spans="1:7" x14ac:dyDescent="0.2">
      <c r="A1755" s="1" t="s">
        <v>1154</v>
      </c>
      <c r="B1755" s="1" t="s">
        <v>1876</v>
      </c>
      <c r="C1755" s="1" t="s">
        <v>1258</v>
      </c>
      <c r="D1755" s="1">
        <v>5.5688376589316606</v>
      </c>
      <c r="E1755" s="1" t="s">
        <v>971</v>
      </c>
      <c r="F1755" s="2">
        <v>42244.460474537038</v>
      </c>
      <c r="G1755" s="1">
        <v>12</v>
      </c>
    </row>
    <row r="1756" spans="1:7" x14ac:dyDescent="0.2">
      <c r="A1756" s="1" t="s">
        <v>1154</v>
      </c>
      <c r="B1756" s="1" t="s">
        <v>1877</v>
      </c>
      <c r="C1756" s="1" t="s">
        <v>1258</v>
      </c>
      <c r="D1756" s="1">
        <v>5.1385940515428237</v>
      </c>
      <c r="E1756" s="1" t="s">
        <v>971</v>
      </c>
      <c r="F1756" s="2">
        <v>42244.463692129626</v>
      </c>
      <c r="G1756" s="1">
        <v>12</v>
      </c>
    </row>
    <row r="1757" spans="1:7" x14ac:dyDescent="0.2">
      <c r="A1757" s="1" t="s">
        <v>1154</v>
      </c>
      <c r="B1757" s="1" t="s">
        <v>1878</v>
      </c>
      <c r="C1757" s="1" t="s">
        <v>1258</v>
      </c>
      <c r="D1757" s="1">
        <v>4.9089404929477096</v>
      </c>
      <c r="E1757" s="1" t="s">
        <v>971</v>
      </c>
      <c r="F1757" s="2">
        <v>42244.467407407406</v>
      </c>
      <c r="G1757" s="1">
        <v>12</v>
      </c>
    </row>
    <row r="1758" spans="1:7" x14ac:dyDescent="0.2">
      <c r="A1758" s="1" t="s">
        <v>1154</v>
      </c>
      <c r="B1758" s="1" t="s">
        <v>1879</v>
      </c>
      <c r="C1758" s="1" t="s">
        <v>1258</v>
      </c>
      <c r="D1758" s="1">
        <v>4.9781538525440698</v>
      </c>
      <c r="E1758" s="1" t="s">
        <v>971</v>
      </c>
      <c r="F1758" s="2">
        <v>42244.492013888892</v>
      </c>
      <c r="G1758" s="1">
        <v>12</v>
      </c>
    </row>
    <row r="1759" spans="1:7" x14ac:dyDescent="0.2">
      <c r="A1759" s="1" t="s">
        <v>1154</v>
      </c>
      <c r="B1759" s="1" t="s">
        <v>1880</v>
      </c>
      <c r="C1759" s="1" t="s">
        <v>1258</v>
      </c>
      <c r="D1759" s="1">
        <v>4.9156998345734131</v>
      </c>
      <c r="E1759" s="1" t="s">
        <v>971</v>
      </c>
      <c r="F1759" s="2">
        <v>42244.499108796299</v>
      </c>
      <c r="G1759" s="1">
        <v>12</v>
      </c>
    </row>
    <row r="1760" spans="1:7" x14ac:dyDescent="0.2">
      <c r="A1760" s="1" t="s">
        <v>1154</v>
      </c>
      <c r="B1760" s="1" t="s">
        <v>1881</v>
      </c>
      <c r="C1760" s="1" t="s">
        <v>1258</v>
      </c>
      <c r="D1760" s="1">
        <v>5.1335104041426618</v>
      </c>
      <c r="E1760" s="1" t="s">
        <v>971</v>
      </c>
      <c r="F1760" s="2">
        <v>42244.502129629633</v>
      </c>
      <c r="G1760" s="1">
        <v>12</v>
      </c>
    </row>
    <row r="1761" spans="1:7" x14ac:dyDescent="0.2">
      <c r="A1761" s="1" t="s">
        <v>1154</v>
      </c>
      <c r="B1761" s="1" t="s">
        <v>1882</v>
      </c>
      <c r="C1761" s="1" t="s">
        <v>1258</v>
      </c>
      <c r="D1761" s="1">
        <v>5.1226378299578359</v>
      </c>
      <c r="E1761" s="1" t="s">
        <v>971</v>
      </c>
      <c r="F1761" s="2">
        <v>42244.673483796294</v>
      </c>
      <c r="G1761" s="1">
        <v>12</v>
      </c>
    </row>
    <row r="1762" spans="1:7" x14ac:dyDescent="0.2">
      <c r="A1762" s="1" t="s">
        <v>1154</v>
      </c>
      <c r="B1762" s="1" t="s">
        <v>1883</v>
      </c>
      <c r="C1762" s="1" t="s">
        <v>1258</v>
      </c>
      <c r="D1762" s="1">
        <v>5.2796836871955071</v>
      </c>
      <c r="E1762" s="1" t="s">
        <v>971</v>
      </c>
      <c r="F1762" s="2">
        <v>42244.676585648151</v>
      </c>
      <c r="G1762" s="1">
        <v>12</v>
      </c>
    </row>
    <row r="1763" spans="1:7" x14ac:dyDescent="0.2">
      <c r="A1763" s="1" t="s">
        <v>1154</v>
      </c>
      <c r="B1763" s="1" t="s">
        <v>1884</v>
      </c>
      <c r="C1763" s="1" t="s">
        <v>1258</v>
      </c>
      <c r="D1763" s="1">
        <v>4.6238613424919528</v>
      </c>
      <c r="E1763" s="1" t="s">
        <v>971</v>
      </c>
      <c r="F1763" s="2">
        <v>42244.679664351854</v>
      </c>
      <c r="G1763" s="1">
        <v>12</v>
      </c>
    </row>
    <row r="1764" spans="1:7" x14ac:dyDescent="0.2">
      <c r="A1764" s="1" t="s">
        <v>1154</v>
      </c>
      <c r="B1764" s="1" t="s">
        <v>1885</v>
      </c>
      <c r="C1764" s="1" t="s">
        <v>1258</v>
      </c>
      <c r="D1764" s="1">
        <v>4.9227485123530359</v>
      </c>
      <c r="E1764" s="1" t="s">
        <v>971</v>
      </c>
      <c r="F1764" s="2">
        <v>42657.681226851855</v>
      </c>
      <c r="G1764" s="1">
        <v>12</v>
      </c>
    </row>
    <row r="1765" spans="1:7" x14ac:dyDescent="0.2">
      <c r="A1765" s="1" t="s">
        <v>1154</v>
      </c>
      <c r="B1765" s="1" t="s">
        <v>1886</v>
      </c>
      <c r="C1765" s="1" t="s">
        <v>1258</v>
      </c>
      <c r="D1765" s="1">
        <v>5.0626445604880397</v>
      </c>
      <c r="E1765" s="1" t="s">
        <v>971</v>
      </c>
      <c r="F1765" s="2">
        <v>42657.689189814817</v>
      </c>
      <c r="G1765" s="1">
        <v>12</v>
      </c>
    </row>
    <row r="1766" spans="1:7" x14ac:dyDescent="0.2">
      <c r="A1766" s="1" t="s">
        <v>1154</v>
      </c>
      <c r="B1766" s="1" t="s">
        <v>1887</v>
      </c>
      <c r="C1766" s="1" t="s">
        <v>1258</v>
      </c>
      <c r="D1766" s="1">
        <v>5.0431571993747344</v>
      </c>
      <c r="E1766" s="1" t="s">
        <v>971</v>
      </c>
      <c r="F1766" s="2">
        <v>42657.693807870368</v>
      </c>
      <c r="G1766" s="1">
        <v>12</v>
      </c>
    </row>
    <row r="1767" spans="1:7" x14ac:dyDescent="0.2">
      <c r="A1767" s="1" t="s">
        <v>1154</v>
      </c>
      <c r="B1767" s="1" t="s">
        <v>1888</v>
      </c>
      <c r="C1767" s="1" t="s">
        <v>1258</v>
      </c>
      <c r="D1767" s="1">
        <v>5.6221253240734139</v>
      </c>
      <c r="E1767" s="1" t="s">
        <v>971</v>
      </c>
      <c r="F1767" s="2">
        <v>42657.699305555558</v>
      </c>
      <c r="G1767" s="1">
        <v>12</v>
      </c>
    </row>
    <row r="1768" spans="1:7" x14ac:dyDescent="0.2">
      <c r="A1768" s="1" t="s">
        <v>1154</v>
      </c>
      <c r="B1768" s="1" t="s">
        <v>1889</v>
      </c>
      <c r="C1768" s="1" t="s">
        <v>1258</v>
      </c>
      <c r="D1768" s="1">
        <v>4.7799482181233675</v>
      </c>
      <c r="E1768" s="1" t="s">
        <v>971</v>
      </c>
      <c r="F1768" s="2">
        <v>42657.704224537039</v>
      </c>
      <c r="G1768" s="1">
        <v>12</v>
      </c>
    </row>
    <row r="1769" spans="1:7" x14ac:dyDescent="0.2">
      <c r="A1769" s="1" t="s">
        <v>1154</v>
      </c>
      <c r="B1769" s="1" t="s">
        <v>1890</v>
      </c>
      <c r="C1769" s="1" t="s">
        <v>1258</v>
      </c>
      <c r="D1769" s="1">
        <v>5.5110123318608677</v>
      </c>
      <c r="E1769" s="1" t="s">
        <v>971</v>
      </c>
      <c r="F1769" s="2">
        <v>42657.708958333336</v>
      </c>
      <c r="G1769" s="1">
        <v>12</v>
      </c>
    </row>
    <row r="1770" spans="1:7" x14ac:dyDescent="0.2">
      <c r="A1770" s="1" t="s">
        <v>1154</v>
      </c>
      <c r="B1770" s="1" t="s">
        <v>1891</v>
      </c>
      <c r="C1770" s="1" t="s">
        <v>1258</v>
      </c>
      <c r="D1770" s="1">
        <v>4.5560536562613017</v>
      </c>
      <c r="E1770" s="1" t="s">
        <v>971</v>
      </c>
      <c r="F1770" s="2">
        <v>42658.419351851851</v>
      </c>
      <c r="G1770" s="1">
        <v>12</v>
      </c>
    </row>
    <row r="1771" spans="1:7" x14ac:dyDescent="0.2">
      <c r="A1771" s="1" t="s">
        <v>1154</v>
      </c>
      <c r="B1771" s="1" t="s">
        <v>1892</v>
      </c>
      <c r="C1771" s="1" t="s">
        <v>1258</v>
      </c>
      <c r="D1771" s="1">
        <v>5.185375053412951</v>
      </c>
      <c r="E1771" s="1" t="s">
        <v>971</v>
      </c>
      <c r="F1771" s="2">
        <v>42658.443518518521</v>
      </c>
      <c r="G1771" s="1">
        <v>12</v>
      </c>
    </row>
    <row r="1772" spans="1:7" x14ac:dyDescent="0.2">
      <c r="A1772" s="1" t="s">
        <v>1154</v>
      </c>
      <c r="B1772" s="1" t="s">
        <v>1893</v>
      </c>
      <c r="C1772" s="1" t="s">
        <v>1258</v>
      </c>
      <c r="D1772" s="1">
        <v>5.1683804040014429</v>
      </c>
      <c r="E1772" s="1" t="s">
        <v>971</v>
      </c>
      <c r="F1772" s="2">
        <v>42658.448773148149</v>
      </c>
      <c r="G1772" s="1">
        <v>12</v>
      </c>
    </row>
    <row r="1773" spans="1:7" x14ac:dyDescent="0.2">
      <c r="A1773" s="1" t="s">
        <v>1154</v>
      </c>
      <c r="B1773" s="1" t="s">
        <v>1894</v>
      </c>
      <c r="C1773" s="1" t="s">
        <v>1258</v>
      </c>
      <c r="D1773" s="1">
        <v>4.8439365483186094</v>
      </c>
      <c r="E1773" s="1" t="s">
        <v>971</v>
      </c>
      <c r="F1773" s="2">
        <v>42622.714803240742</v>
      </c>
      <c r="G1773" s="1">
        <v>12</v>
      </c>
    </row>
    <row r="1774" spans="1:7" x14ac:dyDescent="0.2">
      <c r="A1774" s="1" t="s">
        <v>1154</v>
      </c>
      <c r="B1774" s="1" t="s">
        <v>1895</v>
      </c>
      <c r="C1774" s="1" t="s">
        <v>1258</v>
      </c>
      <c r="D1774" s="1">
        <v>5.0484491895947698</v>
      </c>
      <c r="E1774" s="1" t="s">
        <v>971</v>
      </c>
      <c r="F1774" s="2">
        <v>42622.719768518517</v>
      </c>
      <c r="G1774" s="1">
        <v>12</v>
      </c>
    </row>
    <row r="1775" spans="1:7" x14ac:dyDescent="0.2">
      <c r="A1775" s="1" t="s">
        <v>1154</v>
      </c>
      <c r="B1775" s="1" t="s">
        <v>1896</v>
      </c>
      <c r="C1775" s="1" t="s">
        <v>1258</v>
      </c>
      <c r="D1775" s="1">
        <v>5.0830241881907465</v>
      </c>
      <c r="E1775" s="1" t="s">
        <v>971</v>
      </c>
      <c r="F1775" s="2">
        <v>42622.724849537037</v>
      </c>
      <c r="G1775" s="1">
        <v>12</v>
      </c>
    </row>
    <row r="1776" spans="1:7" x14ac:dyDescent="0.2">
      <c r="A1776" s="1" t="s">
        <v>1154</v>
      </c>
      <c r="B1776" s="1" t="s">
        <v>1897</v>
      </c>
      <c r="C1776" s="1" t="s">
        <v>1258</v>
      </c>
      <c r="D1776" s="1">
        <v>4.9791335144464473</v>
      </c>
      <c r="E1776" s="1" t="s">
        <v>971</v>
      </c>
      <c r="F1776" s="2">
        <v>42244.642604166664</v>
      </c>
      <c r="G1776" s="1">
        <v>12</v>
      </c>
    </row>
    <row r="1777" spans="1:7" x14ac:dyDescent="0.2">
      <c r="A1777" s="1" t="s">
        <v>1154</v>
      </c>
      <c r="B1777" s="1" t="s">
        <v>1898</v>
      </c>
      <c r="C1777" s="1" t="s">
        <v>1258</v>
      </c>
      <c r="D1777" s="1">
        <v>4.9558732893510502</v>
      </c>
      <c r="E1777" s="1" t="s">
        <v>971</v>
      </c>
      <c r="F1777" s="2">
        <v>42244.645370370374</v>
      </c>
      <c r="G1777" s="1">
        <v>12</v>
      </c>
    </row>
    <row r="1778" spans="1:7" x14ac:dyDescent="0.2">
      <c r="A1778" s="1" t="s">
        <v>1154</v>
      </c>
      <c r="B1778" s="1" t="s">
        <v>1899</v>
      </c>
      <c r="C1778" s="1" t="s">
        <v>1258</v>
      </c>
      <c r="D1778" s="1">
        <v>5.2990432912364493</v>
      </c>
      <c r="E1778" s="1" t="s">
        <v>971</v>
      </c>
      <c r="F1778" s="2">
        <v>42244.648969907408</v>
      </c>
      <c r="G1778" s="1">
        <v>12</v>
      </c>
    </row>
    <row r="1779" spans="1:7" x14ac:dyDescent="0.2">
      <c r="A1779" s="1" t="s">
        <v>1154</v>
      </c>
      <c r="B1779" s="1" t="s">
        <v>1900</v>
      </c>
      <c r="C1779" s="1" t="s">
        <v>1258</v>
      </c>
      <c r="D1779" s="1">
        <v>5.2724730212724813</v>
      </c>
      <c r="E1779" s="1" t="s">
        <v>971</v>
      </c>
      <c r="F1779" s="2">
        <v>42622.731157407405</v>
      </c>
      <c r="G1779" s="1">
        <v>12</v>
      </c>
    </row>
    <row r="1780" spans="1:7" x14ac:dyDescent="0.2">
      <c r="A1780" s="1" t="s">
        <v>1154</v>
      </c>
      <c r="B1780" s="1" t="s">
        <v>1901</v>
      </c>
      <c r="C1780" s="1" t="s">
        <v>1258</v>
      </c>
      <c r="D1780" s="1">
        <v>4.5918323159139423</v>
      </c>
      <c r="E1780" s="1" t="s">
        <v>971</v>
      </c>
      <c r="F1780" s="2">
        <v>42622.742222222223</v>
      </c>
      <c r="G1780" s="1">
        <v>12</v>
      </c>
    </row>
    <row r="1781" spans="1:7" x14ac:dyDescent="0.2">
      <c r="A1781" s="1" t="s">
        <v>1154</v>
      </c>
      <c r="B1781" s="1" t="s">
        <v>1902</v>
      </c>
      <c r="C1781" s="1" t="s">
        <v>1258</v>
      </c>
      <c r="D1781" s="1">
        <v>5.3792185327664779</v>
      </c>
      <c r="E1781" s="1" t="s">
        <v>971</v>
      </c>
      <c r="F1781" s="2">
        <v>42622.747858796298</v>
      </c>
      <c r="G1781" s="1">
        <v>12</v>
      </c>
    </row>
    <row r="1782" spans="1:7" x14ac:dyDescent="0.2">
      <c r="A1782" s="1" t="s">
        <v>1154</v>
      </c>
      <c r="B1782" s="1" t="s">
        <v>1903</v>
      </c>
      <c r="C1782" s="1" t="s">
        <v>1258</v>
      </c>
      <c r="D1782" s="1">
        <v>5.1572194373963383</v>
      </c>
      <c r="E1782" s="1" t="s">
        <v>971</v>
      </c>
      <c r="F1782" s="2">
        <v>42658.454409722224</v>
      </c>
      <c r="G1782" s="1">
        <v>12</v>
      </c>
    </row>
    <row r="1783" spans="1:7" x14ac:dyDescent="0.2">
      <c r="A1783" s="1" t="s">
        <v>1154</v>
      </c>
      <c r="B1783" s="1" t="s">
        <v>1904</v>
      </c>
      <c r="C1783" s="1" t="s">
        <v>1258</v>
      </c>
      <c r="D1783" s="1">
        <v>5.0613285323574768</v>
      </c>
      <c r="E1783" s="1" t="s">
        <v>971</v>
      </c>
      <c r="F1783" s="2">
        <v>42658.460462962961</v>
      </c>
      <c r="G1783" s="1">
        <v>12</v>
      </c>
    </row>
    <row r="1784" spans="1:7" x14ac:dyDescent="0.2">
      <c r="A1784" s="1" t="s">
        <v>1154</v>
      </c>
      <c r="B1784" s="1" t="s">
        <v>1905</v>
      </c>
      <c r="C1784" s="1" t="s">
        <v>1258</v>
      </c>
      <c r="D1784" s="1">
        <v>4.9570546265676363</v>
      </c>
      <c r="E1784" s="1" t="s">
        <v>971</v>
      </c>
      <c r="F1784" s="2">
        <v>42658.465381944443</v>
      </c>
      <c r="G1784" s="1">
        <v>12</v>
      </c>
    </row>
    <row r="1785" spans="1:7" x14ac:dyDescent="0.2">
      <c r="A1785" s="1" t="s">
        <v>1154</v>
      </c>
      <c r="B1785" s="1" t="s">
        <v>1906</v>
      </c>
      <c r="C1785" s="1" t="s">
        <v>1258</v>
      </c>
      <c r="D1785" s="1">
        <v>5.4221678192553808</v>
      </c>
      <c r="E1785" s="1" t="s">
        <v>971</v>
      </c>
      <c r="F1785" s="2">
        <v>42658.471608796295</v>
      </c>
      <c r="G1785" s="1">
        <v>12</v>
      </c>
    </row>
    <row r="1786" spans="1:7" x14ac:dyDescent="0.2">
      <c r="A1786" s="1" t="s">
        <v>1154</v>
      </c>
      <c r="B1786" s="1" t="s">
        <v>1907</v>
      </c>
      <c r="C1786" s="1" t="s">
        <v>1258</v>
      </c>
      <c r="D1786" s="1">
        <v>4.9021108555131647</v>
      </c>
      <c r="E1786" s="1" t="s">
        <v>971</v>
      </c>
      <c r="F1786" s="2">
        <v>42658.479155092595</v>
      </c>
      <c r="G1786" s="1">
        <v>12</v>
      </c>
    </row>
    <row r="1787" spans="1:7" x14ac:dyDescent="0.2">
      <c r="A1787" s="1" t="s">
        <v>1154</v>
      </c>
      <c r="B1787" s="1" t="s">
        <v>1908</v>
      </c>
      <c r="C1787" s="1" t="s">
        <v>1258</v>
      </c>
      <c r="D1787" s="1">
        <v>5.083984707576974</v>
      </c>
      <c r="E1787" s="1" t="s">
        <v>971</v>
      </c>
      <c r="F1787" s="2">
        <v>42658.484398148146</v>
      </c>
      <c r="G1787" s="1">
        <v>12</v>
      </c>
    </row>
    <row r="1788" spans="1:7" x14ac:dyDescent="0.2">
      <c r="A1788" s="1" t="s">
        <v>1154</v>
      </c>
      <c r="B1788" s="1" t="s">
        <v>1909</v>
      </c>
      <c r="C1788" s="1" t="s">
        <v>1258</v>
      </c>
      <c r="D1788" s="1">
        <v>5.2579069205906288</v>
      </c>
      <c r="E1788" s="1" t="s">
        <v>971</v>
      </c>
      <c r="F1788" s="2">
        <v>42658.490312499998</v>
      </c>
      <c r="G1788" s="1">
        <v>12</v>
      </c>
    </row>
    <row r="1789" spans="1:7" x14ac:dyDescent="0.2">
      <c r="A1789" s="1" t="s">
        <v>1154</v>
      </c>
      <c r="B1789" s="1" t="s">
        <v>1910</v>
      </c>
      <c r="C1789" s="1" t="s">
        <v>1258</v>
      </c>
      <c r="D1789" s="1">
        <v>5.1613213993857343</v>
      </c>
      <c r="E1789" s="1" t="s">
        <v>971</v>
      </c>
      <c r="F1789" s="2">
        <v>42658.527881944443</v>
      </c>
      <c r="G1789" s="1">
        <v>12</v>
      </c>
    </row>
    <row r="1790" spans="1:7" x14ac:dyDescent="0.2">
      <c r="A1790" s="1" t="s">
        <v>1154</v>
      </c>
      <c r="B1790" s="1" t="s">
        <v>1911</v>
      </c>
      <c r="C1790" s="1" t="s">
        <v>1258</v>
      </c>
      <c r="D1790" s="1">
        <v>5.3019651840436284</v>
      </c>
      <c r="E1790" s="1" t="s">
        <v>971</v>
      </c>
      <c r="F1790" s="2">
        <v>42658.533113425925</v>
      </c>
      <c r="G1790" s="1">
        <v>12</v>
      </c>
    </row>
    <row r="1791" spans="1:7" x14ac:dyDescent="0.2">
      <c r="A1791" s="1" t="s">
        <v>1154</v>
      </c>
      <c r="B1791" s="1" t="s">
        <v>1912</v>
      </c>
      <c r="C1791" s="1" t="s">
        <v>1258</v>
      </c>
      <c r="D1791" s="1">
        <v>4.9694779909851432</v>
      </c>
      <c r="E1791" s="1" t="s">
        <v>971</v>
      </c>
      <c r="F1791" s="2">
        <v>42623.565983796296</v>
      </c>
      <c r="G1791" s="1">
        <v>12</v>
      </c>
    </row>
    <row r="1792" spans="1:7" x14ac:dyDescent="0.2">
      <c r="A1792" s="1" t="s">
        <v>1154</v>
      </c>
      <c r="B1792" s="1" t="s">
        <v>1913</v>
      </c>
      <c r="C1792" s="1" t="s">
        <v>1258</v>
      </c>
      <c r="D1792" s="1">
        <v>5.0075551266371612</v>
      </c>
      <c r="E1792" s="1" t="s">
        <v>971</v>
      </c>
      <c r="F1792" s="2">
        <v>42623.570613425924</v>
      </c>
      <c r="G1792" s="1">
        <v>12</v>
      </c>
    </row>
    <row r="1793" spans="1:7" x14ac:dyDescent="0.2">
      <c r="A1793" s="1" t="s">
        <v>1154</v>
      </c>
      <c r="B1793" s="1" t="s">
        <v>1914</v>
      </c>
      <c r="C1793" s="1" t="s">
        <v>1258</v>
      </c>
      <c r="D1793" s="1">
        <v>5.4495558323743047</v>
      </c>
      <c r="E1793" s="1" t="s">
        <v>971</v>
      </c>
      <c r="F1793" s="2">
        <v>42623.576157407406</v>
      </c>
      <c r="G1793" s="1">
        <v>12</v>
      </c>
    </row>
    <row r="1794" spans="1:7" x14ac:dyDescent="0.2">
      <c r="A1794" s="1" t="s">
        <v>1154</v>
      </c>
      <c r="B1794" s="1" t="s">
        <v>1915</v>
      </c>
      <c r="C1794" s="1" t="s">
        <v>1258</v>
      </c>
      <c r="D1794" s="1">
        <v>5.3051241925368267</v>
      </c>
      <c r="E1794" s="1" t="s">
        <v>971</v>
      </c>
      <c r="F1794" s="2">
        <v>42554.415173611109</v>
      </c>
      <c r="G1794" s="1">
        <v>12</v>
      </c>
    </row>
    <row r="1795" spans="1:7" x14ac:dyDescent="0.2">
      <c r="A1795" s="1" t="s">
        <v>1154</v>
      </c>
      <c r="B1795" s="1" t="s">
        <v>1916</v>
      </c>
      <c r="C1795" s="1" t="s">
        <v>1258</v>
      </c>
      <c r="D1795" s="1">
        <v>5.4424968939246892</v>
      </c>
      <c r="E1795" s="1" t="s">
        <v>971</v>
      </c>
      <c r="F1795" s="2">
        <v>42554.418564814812</v>
      </c>
      <c r="G1795" s="1">
        <v>12</v>
      </c>
    </row>
    <row r="1796" spans="1:7" x14ac:dyDescent="0.2">
      <c r="A1796" s="1" t="s">
        <v>1154</v>
      </c>
      <c r="B1796" s="1" t="s">
        <v>1917</v>
      </c>
      <c r="C1796" s="1" t="s">
        <v>1258</v>
      </c>
      <c r="D1796" s="1">
        <v>5.0770793373159364</v>
      </c>
      <c r="E1796" s="1" t="s">
        <v>971</v>
      </c>
      <c r="F1796" s="2">
        <v>42554.427442129629</v>
      </c>
      <c r="G1796" s="1">
        <v>12</v>
      </c>
    </row>
    <row r="1797" spans="1:7" x14ac:dyDescent="0.2">
      <c r="A1797" s="1" t="s">
        <v>1154</v>
      </c>
      <c r="B1797" s="1" t="s">
        <v>1918</v>
      </c>
      <c r="C1797" s="1" t="s">
        <v>1258</v>
      </c>
      <c r="D1797" s="1">
        <v>5.2861759023308528</v>
      </c>
      <c r="E1797" s="1" t="s">
        <v>971</v>
      </c>
      <c r="F1797" s="2">
        <v>42622.693969907406</v>
      </c>
      <c r="G1797" s="1">
        <v>12</v>
      </c>
    </row>
    <row r="1798" spans="1:7" x14ac:dyDescent="0.2">
      <c r="A1798" s="1" t="s">
        <v>1154</v>
      </c>
      <c r="B1798" s="1" t="s">
        <v>1919</v>
      </c>
      <c r="C1798" s="1" t="s">
        <v>1258</v>
      </c>
      <c r="D1798" s="1">
        <v>5.5571409084907293</v>
      </c>
      <c r="E1798" s="1" t="s">
        <v>971</v>
      </c>
      <c r="F1798" s="2">
        <v>42622.702650462961</v>
      </c>
      <c r="G1798" s="1">
        <v>12</v>
      </c>
    </row>
    <row r="1799" spans="1:7" x14ac:dyDescent="0.2">
      <c r="A1799" s="1" t="s">
        <v>1154</v>
      </c>
      <c r="B1799" s="1" t="s">
        <v>1920</v>
      </c>
      <c r="C1799" s="1" t="s">
        <v>1258</v>
      </c>
      <c r="D1799" s="1">
        <v>4.9099564416551447</v>
      </c>
      <c r="E1799" s="1" t="s">
        <v>971</v>
      </c>
      <c r="F1799" s="2">
        <v>42622.70826388889</v>
      </c>
      <c r="G1799" s="1">
        <v>12</v>
      </c>
    </row>
    <row r="1800" spans="1:7" x14ac:dyDescent="0.2">
      <c r="A1800" s="1" t="s">
        <v>1154</v>
      </c>
      <c r="B1800" s="1" t="s">
        <v>1921</v>
      </c>
      <c r="C1800" s="1" t="s">
        <v>1258</v>
      </c>
      <c r="D1800" s="1">
        <v>5.43</v>
      </c>
      <c r="E1800" s="1" t="s">
        <v>971</v>
      </c>
      <c r="F1800" s="2">
        <v>42530</v>
      </c>
      <c r="G1800" s="1">
        <v>12</v>
      </c>
    </row>
    <row r="1801" spans="1:7" x14ac:dyDescent="0.2">
      <c r="A1801" s="1" t="s">
        <v>1154</v>
      </c>
      <c r="B1801" s="1" t="s">
        <v>1922</v>
      </c>
      <c r="C1801" s="1" t="s">
        <v>1258</v>
      </c>
      <c r="D1801" s="1">
        <v>5.52</v>
      </c>
      <c r="E1801" s="1" t="s">
        <v>971</v>
      </c>
      <c r="F1801" s="2">
        <v>42530</v>
      </c>
      <c r="G1801" s="1">
        <v>12</v>
      </c>
    </row>
    <row r="1802" spans="1:7" x14ac:dyDescent="0.2">
      <c r="A1802" s="1" t="s">
        <v>1154</v>
      </c>
      <c r="B1802" s="1" t="s">
        <v>1923</v>
      </c>
      <c r="C1802" s="1" t="s">
        <v>1258</v>
      </c>
      <c r="D1802" s="1">
        <v>5.08</v>
      </c>
      <c r="E1802" s="1" t="s">
        <v>971</v>
      </c>
      <c r="F1802" s="2">
        <v>42530</v>
      </c>
      <c r="G1802" s="1">
        <v>12</v>
      </c>
    </row>
    <row r="1803" spans="1:7" x14ac:dyDescent="0.2">
      <c r="A1803" s="1" t="s">
        <v>1154</v>
      </c>
      <c r="B1803" s="1" t="s">
        <v>1924</v>
      </c>
      <c r="C1803" s="1" t="s">
        <v>1258</v>
      </c>
      <c r="D1803" s="1">
        <v>5.58</v>
      </c>
      <c r="E1803" s="1" t="s">
        <v>971</v>
      </c>
      <c r="F1803" s="2">
        <v>42530</v>
      </c>
      <c r="G1803" s="1">
        <v>12</v>
      </c>
    </row>
    <row r="1804" spans="1:7" x14ac:dyDescent="0.2">
      <c r="A1804" s="1" t="s">
        <v>1154</v>
      </c>
      <c r="B1804" s="1" t="s">
        <v>1925</v>
      </c>
      <c r="C1804" s="1" t="s">
        <v>1258</v>
      </c>
      <c r="D1804" s="1">
        <v>5.5</v>
      </c>
      <c r="E1804" s="1" t="s">
        <v>971</v>
      </c>
      <c r="F1804" s="2">
        <v>42530</v>
      </c>
      <c r="G1804" s="1">
        <v>12</v>
      </c>
    </row>
    <row r="1805" spans="1:7" x14ac:dyDescent="0.2">
      <c r="A1805" s="1" t="s">
        <v>1154</v>
      </c>
      <c r="B1805" s="1" t="s">
        <v>1926</v>
      </c>
      <c r="C1805" s="1" t="s">
        <v>1258</v>
      </c>
      <c r="D1805" s="1">
        <v>5.34</v>
      </c>
      <c r="E1805" s="1" t="s">
        <v>971</v>
      </c>
      <c r="F1805" s="2">
        <v>42530</v>
      </c>
      <c r="G1805" s="1">
        <v>12</v>
      </c>
    </row>
    <row r="1806" spans="1:7" x14ac:dyDescent="0.2">
      <c r="A1806" s="1" t="s">
        <v>1154</v>
      </c>
      <c r="B1806" s="1" t="s">
        <v>1927</v>
      </c>
      <c r="C1806" s="1" t="s">
        <v>1258</v>
      </c>
      <c r="D1806" s="1">
        <v>5.45</v>
      </c>
      <c r="E1806" s="1" t="s">
        <v>971</v>
      </c>
      <c r="F1806" s="2">
        <v>42530</v>
      </c>
      <c r="G1806" s="1">
        <v>12</v>
      </c>
    </row>
    <row r="1807" spans="1:7" x14ac:dyDescent="0.2">
      <c r="A1807" s="1" t="s">
        <v>1154</v>
      </c>
      <c r="B1807" s="1" t="s">
        <v>1928</v>
      </c>
      <c r="C1807" s="1" t="s">
        <v>1258</v>
      </c>
      <c r="D1807" s="1">
        <v>5.44</v>
      </c>
      <c r="E1807" s="1" t="s">
        <v>971</v>
      </c>
      <c r="F1807" s="2">
        <v>42530</v>
      </c>
      <c r="G1807" s="1">
        <v>12</v>
      </c>
    </row>
    <row r="1808" spans="1:7" x14ac:dyDescent="0.2">
      <c r="A1808" s="1" t="s">
        <v>1154</v>
      </c>
      <c r="B1808" s="1" t="s">
        <v>1929</v>
      </c>
      <c r="C1808" s="1" t="s">
        <v>1258</v>
      </c>
      <c r="D1808" s="1">
        <v>5.24</v>
      </c>
      <c r="E1808" s="1" t="s">
        <v>971</v>
      </c>
      <c r="F1808" s="2">
        <v>42530</v>
      </c>
      <c r="G1808" s="1">
        <v>12</v>
      </c>
    </row>
    <row r="1809" spans="1:7" x14ac:dyDescent="0.2">
      <c r="A1809" s="1" t="s">
        <v>1154</v>
      </c>
      <c r="B1809" s="1" t="s">
        <v>1930</v>
      </c>
      <c r="C1809" s="1" t="s">
        <v>1258</v>
      </c>
      <c r="D1809" s="1">
        <v>5.53</v>
      </c>
      <c r="E1809" s="1" t="s">
        <v>971</v>
      </c>
      <c r="F1809" s="2">
        <v>42530</v>
      </c>
      <c r="G1809" s="1">
        <v>12</v>
      </c>
    </row>
    <row r="1810" spans="1:7" x14ac:dyDescent="0.2">
      <c r="A1810" s="1" t="s">
        <v>1154</v>
      </c>
      <c r="B1810" s="1" t="s">
        <v>1931</v>
      </c>
      <c r="C1810" s="1" t="s">
        <v>1258</v>
      </c>
      <c r="D1810" s="1">
        <v>5.08</v>
      </c>
      <c r="E1810" s="1" t="s">
        <v>971</v>
      </c>
      <c r="F1810" s="2">
        <v>42530</v>
      </c>
      <c r="G1810" s="1">
        <v>12</v>
      </c>
    </row>
    <row r="1811" spans="1:7" x14ac:dyDescent="0.2">
      <c r="A1811" s="1" t="s">
        <v>1154</v>
      </c>
      <c r="B1811" s="1" t="s">
        <v>1932</v>
      </c>
      <c r="C1811" s="1" t="s">
        <v>1258</v>
      </c>
      <c r="D1811" s="1">
        <v>5.14</v>
      </c>
      <c r="E1811" s="1" t="s">
        <v>971</v>
      </c>
      <c r="F1811" s="2">
        <v>42530</v>
      </c>
      <c r="G1811" s="1">
        <v>12</v>
      </c>
    </row>
    <row r="1812" spans="1:7" x14ac:dyDescent="0.2">
      <c r="A1812" s="1" t="s">
        <v>1154</v>
      </c>
      <c r="B1812" s="1" t="s">
        <v>1933</v>
      </c>
      <c r="C1812" s="1" t="s">
        <v>1258</v>
      </c>
      <c r="D1812" s="1">
        <v>5.57</v>
      </c>
      <c r="E1812" s="1" t="s">
        <v>971</v>
      </c>
      <c r="F1812" s="2">
        <v>42531</v>
      </c>
      <c r="G1812" s="1">
        <v>12</v>
      </c>
    </row>
    <row r="1813" spans="1:7" x14ac:dyDescent="0.2">
      <c r="A1813" s="1" t="s">
        <v>1154</v>
      </c>
      <c r="B1813" s="1" t="s">
        <v>1934</v>
      </c>
      <c r="C1813" s="1" t="s">
        <v>1258</v>
      </c>
      <c r="D1813" s="1">
        <v>5.39</v>
      </c>
      <c r="E1813" s="1" t="s">
        <v>971</v>
      </c>
      <c r="F1813" s="2">
        <v>42531</v>
      </c>
      <c r="G1813" s="1">
        <v>12</v>
      </c>
    </row>
    <row r="1814" spans="1:7" x14ac:dyDescent="0.2">
      <c r="A1814" s="1" t="s">
        <v>1154</v>
      </c>
      <c r="B1814" s="1" t="s">
        <v>1935</v>
      </c>
      <c r="C1814" s="1" t="s">
        <v>1258</v>
      </c>
      <c r="D1814" s="1">
        <v>5.51</v>
      </c>
      <c r="E1814" s="1" t="s">
        <v>971</v>
      </c>
      <c r="F1814" s="2">
        <v>42531</v>
      </c>
      <c r="G1814" s="1">
        <v>12</v>
      </c>
    </row>
    <row r="1815" spans="1:7" x14ac:dyDescent="0.2">
      <c r="A1815" s="1" t="s">
        <v>1154</v>
      </c>
      <c r="B1815" s="1" t="s">
        <v>1936</v>
      </c>
      <c r="C1815" s="1" t="s">
        <v>1258</v>
      </c>
      <c r="D1815" s="1">
        <v>5.23</v>
      </c>
      <c r="E1815" s="1" t="s">
        <v>971</v>
      </c>
      <c r="F1815" s="2">
        <v>42517</v>
      </c>
      <c r="G1815" s="1">
        <v>12</v>
      </c>
    </row>
    <row r="1816" spans="1:7" x14ac:dyDescent="0.2">
      <c r="A1816" s="1" t="s">
        <v>1154</v>
      </c>
      <c r="B1816" s="1" t="s">
        <v>1937</v>
      </c>
      <c r="C1816" s="1" t="s">
        <v>1258</v>
      </c>
      <c r="D1816" s="1">
        <v>5.48</v>
      </c>
      <c r="E1816" s="1" t="s">
        <v>971</v>
      </c>
      <c r="F1816" s="2">
        <v>42517</v>
      </c>
      <c r="G1816" s="1">
        <v>12</v>
      </c>
    </row>
    <row r="1817" spans="1:7" x14ac:dyDescent="0.2">
      <c r="A1817" s="1" t="s">
        <v>1154</v>
      </c>
      <c r="B1817" s="1" t="s">
        <v>1938</v>
      </c>
      <c r="C1817" s="1" t="s">
        <v>1258</v>
      </c>
      <c r="D1817" s="1">
        <v>4.88</v>
      </c>
      <c r="E1817" s="1" t="s">
        <v>971</v>
      </c>
      <c r="F1817" s="2">
        <v>42517</v>
      </c>
      <c r="G1817" s="1">
        <v>12</v>
      </c>
    </row>
    <row r="1818" spans="1:7" x14ac:dyDescent="0.2">
      <c r="A1818" s="1" t="s">
        <v>1154</v>
      </c>
      <c r="B1818" s="1" t="s">
        <v>1939</v>
      </c>
      <c r="C1818" s="1" t="s">
        <v>1258</v>
      </c>
      <c r="D1818" s="1">
        <v>5.52</v>
      </c>
      <c r="E1818" s="1" t="s">
        <v>971</v>
      </c>
      <c r="F1818" s="2">
        <v>42524</v>
      </c>
      <c r="G1818" s="1">
        <v>12</v>
      </c>
    </row>
    <row r="1819" spans="1:7" x14ac:dyDescent="0.2">
      <c r="A1819" s="1" t="s">
        <v>1154</v>
      </c>
      <c r="B1819" s="1" t="s">
        <v>1940</v>
      </c>
      <c r="C1819" s="1" t="s">
        <v>1258</v>
      </c>
      <c r="D1819" s="1">
        <v>5.52</v>
      </c>
      <c r="E1819" s="1" t="s">
        <v>971</v>
      </c>
      <c r="F1819" s="2">
        <v>42524</v>
      </c>
      <c r="G1819" s="1">
        <v>12</v>
      </c>
    </row>
    <row r="1820" spans="1:7" x14ac:dyDescent="0.2">
      <c r="A1820" s="1" t="s">
        <v>1154</v>
      </c>
      <c r="B1820" s="1" t="s">
        <v>1941</v>
      </c>
      <c r="C1820" s="1" t="s">
        <v>1258</v>
      </c>
      <c r="D1820" s="1">
        <v>5.54</v>
      </c>
      <c r="E1820" s="1" t="s">
        <v>971</v>
      </c>
      <c r="F1820" s="2">
        <v>42524</v>
      </c>
      <c r="G1820" s="1">
        <v>12</v>
      </c>
    </row>
    <row r="1821" spans="1:7" x14ac:dyDescent="0.2">
      <c r="A1821" s="1" t="s">
        <v>1154</v>
      </c>
      <c r="B1821" s="1" t="s">
        <v>1942</v>
      </c>
      <c r="C1821" s="1" t="s">
        <v>1258</v>
      </c>
      <c r="D1821" s="1">
        <v>5.46</v>
      </c>
      <c r="E1821" s="1" t="s">
        <v>971</v>
      </c>
      <c r="F1821" s="2">
        <v>42525</v>
      </c>
      <c r="G1821" s="1">
        <v>12</v>
      </c>
    </row>
    <row r="1822" spans="1:7" x14ac:dyDescent="0.2">
      <c r="A1822" s="1" t="s">
        <v>1154</v>
      </c>
      <c r="B1822" s="1" t="s">
        <v>1943</v>
      </c>
      <c r="C1822" s="1" t="s">
        <v>1258</v>
      </c>
      <c r="D1822" s="1">
        <v>5.61</v>
      </c>
      <c r="E1822" s="1" t="s">
        <v>971</v>
      </c>
      <c r="F1822" s="2">
        <v>42525</v>
      </c>
      <c r="G1822" s="1">
        <v>12</v>
      </c>
    </row>
    <row r="1823" spans="1:7" x14ac:dyDescent="0.2">
      <c r="A1823" s="1" t="s">
        <v>1154</v>
      </c>
      <c r="B1823" s="1" t="s">
        <v>1944</v>
      </c>
      <c r="C1823" s="1" t="s">
        <v>1258</v>
      </c>
      <c r="D1823" s="1">
        <v>5.5</v>
      </c>
      <c r="E1823" s="1" t="s">
        <v>971</v>
      </c>
      <c r="F1823" s="2">
        <v>42525</v>
      </c>
      <c r="G1823" s="1">
        <v>12</v>
      </c>
    </row>
    <row r="1824" spans="1:7" x14ac:dyDescent="0.2">
      <c r="A1824" s="1" t="s">
        <v>1154</v>
      </c>
      <c r="B1824" s="1" t="s">
        <v>1945</v>
      </c>
      <c r="C1824" s="1" t="s">
        <v>1258</v>
      </c>
      <c r="D1824" s="1">
        <v>5.69</v>
      </c>
      <c r="E1824" s="1" t="s">
        <v>971</v>
      </c>
      <c r="F1824" s="2">
        <v>42525</v>
      </c>
      <c r="G1824" s="1">
        <v>12</v>
      </c>
    </row>
    <row r="1825" spans="1:7" x14ac:dyDescent="0.2">
      <c r="A1825" s="1" t="s">
        <v>1154</v>
      </c>
      <c r="B1825" s="1" t="s">
        <v>1946</v>
      </c>
      <c r="C1825" s="1" t="s">
        <v>1258</v>
      </c>
      <c r="D1825" s="1">
        <v>5.59</v>
      </c>
      <c r="E1825" s="1" t="s">
        <v>971</v>
      </c>
      <c r="F1825" s="2">
        <v>42525</v>
      </c>
      <c r="G1825" s="1">
        <v>12</v>
      </c>
    </row>
    <row r="1826" spans="1:7" x14ac:dyDescent="0.2">
      <c r="A1826" s="1" t="s">
        <v>1154</v>
      </c>
      <c r="B1826" s="1" t="s">
        <v>1947</v>
      </c>
      <c r="C1826" s="1" t="s">
        <v>1258</v>
      </c>
      <c r="D1826" s="1">
        <v>5.59</v>
      </c>
      <c r="E1826" s="1" t="s">
        <v>971</v>
      </c>
      <c r="F1826" s="2">
        <v>42525</v>
      </c>
      <c r="G1826" s="1">
        <v>12</v>
      </c>
    </row>
    <row r="1827" spans="1:7" x14ac:dyDescent="0.2">
      <c r="A1827" s="1" t="s">
        <v>1154</v>
      </c>
      <c r="B1827" s="1" t="s">
        <v>1948</v>
      </c>
      <c r="C1827" s="1" t="s">
        <v>1258</v>
      </c>
      <c r="D1827" s="1">
        <v>5.23</v>
      </c>
      <c r="E1827" s="1" t="s">
        <v>971</v>
      </c>
      <c r="F1827" s="2">
        <v>42525</v>
      </c>
      <c r="G1827" s="1">
        <v>12</v>
      </c>
    </row>
    <row r="1828" spans="1:7" x14ac:dyDescent="0.2">
      <c r="A1828" s="1" t="s">
        <v>1154</v>
      </c>
      <c r="B1828" s="1" t="s">
        <v>1949</v>
      </c>
      <c r="C1828" s="1" t="s">
        <v>1258</v>
      </c>
      <c r="D1828" s="1">
        <v>5.05</v>
      </c>
      <c r="E1828" s="1" t="s">
        <v>971</v>
      </c>
      <c r="F1828" s="2">
        <v>42525</v>
      </c>
      <c r="G1828" s="1">
        <v>12</v>
      </c>
    </row>
    <row r="1829" spans="1:7" x14ac:dyDescent="0.2">
      <c r="A1829" s="1" t="s">
        <v>1154</v>
      </c>
      <c r="B1829" s="1" t="s">
        <v>1950</v>
      </c>
      <c r="C1829" s="1" t="s">
        <v>1258</v>
      </c>
      <c r="D1829" s="1">
        <v>5.14</v>
      </c>
      <c r="E1829" s="1" t="s">
        <v>971</v>
      </c>
      <c r="F1829" s="2">
        <v>42525</v>
      </c>
      <c r="G1829" s="1">
        <v>12</v>
      </c>
    </row>
    <row r="1830" spans="1:7" x14ac:dyDescent="0.2">
      <c r="A1830" s="1" t="s">
        <v>1154</v>
      </c>
      <c r="B1830" s="1" t="s">
        <v>1951</v>
      </c>
      <c r="C1830" s="1" t="s">
        <v>1258</v>
      </c>
      <c r="D1830" s="1">
        <v>5.2</v>
      </c>
      <c r="E1830" s="1" t="s">
        <v>971</v>
      </c>
      <c r="F1830" s="2">
        <v>42525</v>
      </c>
      <c r="G1830" s="1">
        <v>12</v>
      </c>
    </row>
    <row r="1831" spans="1:7" x14ac:dyDescent="0.2">
      <c r="A1831" s="1" t="s">
        <v>1154</v>
      </c>
      <c r="B1831" s="1" t="s">
        <v>1952</v>
      </c>
      <c r="C1831" s="1" t="s">
        <v>1258</v>
      </c>
      <c r="D1831" s="1">
        <v>5.49</v>
      </c>
      <c r="E1831" s="1" t="s">
        <v>971</v>
      </c>
      <c r="F1831" s="2">
        <v>42525</v>
      </c>
      <c r="G1831" s="1">
        <v>12</v>
      </c>
    </row>
    <row r="1832" spans="1:7" x14ac:dyDescent="0.2">
      <c r="A1832" s="1" t="s">
        <v>1154</v>
      </c>
      <c r="B1832" s="1" t="s">
        <v>1953</v>
      </c>
      <c r="C1832" s="1" t="s">
        <v>1258</v>
      </c>
      <c r="D1832" s="1">
        <v>5.33</v>
      </c>
      <c r="E1832" s="1" t="s">
        <v>971</v>
      </c>
      <c r="F1832" s="2">
        <v>42525</v>
      </c>
      <c r="G1832" s="1">
        <v>12</v>
      </c>
    </row>
    <row r="1833" spans="1:7" x14ac:dyDescent="0.2">
      <c r="A1833" s="1" t="s">
        <v>1154</v>
      </c>
      <c r="B1833" s="1" t="s">
        <v>1954</v>
      </c>
      <c r="C1833" s="1" t="s">
        <v>1258</v>
      </c>
      <c r="D1833" s="1">
        <v>5.28</v>
      </c>
      <c r="E1833" s="1" t="s">
        <v>971</v>
      </c>
      <c r="F1833" s="2">
        <v>42525</v>
      </c>
      <c r="G1833" s="1">
        <v>12</v>
      </c>
    </row>
    <row r="1834" spans="1:7" x14ac:dyDescent="0.2">
      <c r="A1834" s="1" t="s">
        <v>1154</v>
      </c>
      <c r="B1834" s="1" t="s">
        <v>1955</v>
      </c>
      <c r="C1834" s="1" t="s">
        <v>1258</v>
      </c>
      <c r="D1834" s="1">
        <v>5.34</v>
      </c>
      <c r="E1834" s="1" t="s">
        <v>971</v>
      </c>
      <c r="F1834" s="2">
        <v>42525</v>
      </c>
      <c r="G1834" s="1">
        <v>12</v>
      </c>
    </row>
    <row r="1835" spans="1:7" x14ac:dyDescent="0.2">
      <c r="A1835" s="1" t="s">
        <v>1154</v>
      </c>
      <c r="B1835" s="1" t="s">
        <v>1956</v>
      </c>
      <c r="C1835" s="1" t="s">
        <v>1258</v>
      </c>
      <c r="D1835" s="1">
        <v>5.41</v>
      </c>
      <c r="E1835" s="1" t="s">
        <v>971</v>
      </c>
      <c r="F1835" s="2">
        <v>42525</v>
      </c>
      <c r="G1835" s="1">
        <v>12</v>
      </c>
    </row>
    <row r="1836" spans="1:7" x14ac:dyDescent="0.2">
      <c r="A1836" s="1" t="s">
        <v>1154</v>
      </c>
      <c r="B1836" s="1" t="s">
        <v>1957</v>
      </c>
      <c r="C1836" s="1" t="s">
        <v>1258</v>
      </c>
      <c r="D1836" s="1">
        <v>5.25</v>
      </c>
      <c r="E1836" s="1" t="s">
        <v>971</v>
      </c>
      <c r="F1836" s="2">
        <v>42525</v>
      </c>
      <c r="G1836" s="1">
        <v>12</v>
      </c>
    </row>
    <row r="1837" spans="1:7" x14ac:dyDescent="0.2">
      <c r="A1837" s="1" t="s">
        <v>1154</v>
      </c>
      <c r="B1837" s="1" t="s">
        <v>1958</v>
      </c>
      <c r="C1837" s="1" t="s">
        <v>1258</v>
      </c>
      <c r="D1837" s="1">
        <v>5.27</v>
      </c>
      <c r="E1837" s="1" t="s">
        <v>971</v>
      </c>
      <c r="F1837" s="2">
        <v>42525</v>
      </c>
      <c r="G1837" s="1">
        <v>12</v>
      </c>
    </row>
    <row r="1838" spans="1:7" x14ac:dyDescent="0.2">
      <c r="A1838" s="1" t="s">
        <v>1154</v>
      </c>
      <c r="B1838" s="1" t="s">
        <v>1959</v>
      </c>
      <c r="C1838" s="1" t="s">
        <v>1258</v>
      </c>
      <c r="D1838" s="1">
        <v>5.21</v>
      </c>
      <c r="E1838" s="1" t="s">
        <v>971</v>
      </c>
      <c r="F1838" s="2">
        <v>42525</v>
      </c>
      <c r="G1838" s="1">
        <v>12</v>
      </c>
    </row>
    <row r="1839" spans="1:7" x14ac:dyDescent="0.2">
      <c r="A1839" s="1" t="s">
        <v>1154</v>
      </c>
      <c r="B1839" s="1" t="s">
        <v>1960</v>
      </c>
      <c r="C1839" s="1" t="s">
        <v>1258</v>
      </c>
      <c r="D1839" s="1">
        <v>5.63</v>
      </c>
      <c r="E1839" s="1" t="s">
        <v>971</v>
      </c>
      <c r="F1839" s="2">
        <v>42525</v>
      </c>
      <c r="G1839" s="1">
        <v>12</v>
      </c>
    </row>
    <row r="1840" spans="1:7" x14ac:dyDescent="0.2">
      <c r="A1840" s="1" t="s">
        <v>1154</v>
      </c>
      <c r="B1840" s="1" t="s">
        <v>1961</v>
      </c>
      <c r="C1840" s="1" t="s">
        <v>1258</v>
      </c>
      <c r="D1840" s="1">
        <v>5.62</v>
      </c>
      <c r="E1840" s="1" t="s">
        <v>971</v>
      </c>
      <c r="F1840" s="2">
        <v>42525</v>
      </c>
      <c r="G1840" s="1">
        <v>12</v>
      </c>
    </row>
    <row r="1841" spans="1:7" x14ac:dyDescent="0.2">
      <c r="A1841" s="1" t="s">
        <v>1154</v>
      </c>
      <c r="B1841" s="1" t="s">
        <v>1962</v>
      </c>
      <c r="C1841" s="1" t="s">
        <v>1258</v>
      </c>
      <c r="D1841" s="1">
        <v>5.39</v>
      </c>
      <c r="E1841" s="1" t="s">
        <v>971</v>
      </c>
      <c r="F1841" s="2">
        <v>42525</v>
      </c>
      <c r="G1841" s="1">
        <v>12</v>
      </c>
    </row>
    <row r="1842" spans="1:7" x14ac:dyDescent="0.2">
      <c r="A1842" s="1" t="s">
        <v>1154</v>
      </c>
      <c r="B1842" s="1" t="s">
        <v>1963</v>
      </c>
      <c r="C1842" s="1" t="s">
        <v>1258</v>
      </c>
      <c r="D1842" s="1">
        <v>5.42</v>
      </c>
      <c r="E1842" s="1" t="s">
        <v>971</v>
      </c>
      <c r="F1842" s="2">
        <v>42527</v>
      </c>
      <c r="G1842" s="1">
        <v>12</v>
      </c>
    </row>
    <row r="1843" spans="1:7" x14ac:dyDescent="0.2">
      <c r="A1843" s="1" t="s">
        <v>1154</v>
      </c>
      <c r="B1843" s="1" t="s">
        <v>1964</v>
      </c>
      <c r="C1843" s="1" t="s">
        <v>1258</v>
      </c>
      <c r="D1843" s="1">
        <v>5.5</v>
      </c>
      <c r="E1843" s="1" t="s">
        <v>971</v>
      </c>
      <c r="F1843" s="2">
        <v>42527</v>
      </c>
      <c r="G1843" s="1">
        <v>12</v>
      </c>
    </row>
    <row r="1844" spans="1:7" x14ac:dyDescent="0.2">
      <c r="A1844" s="1" t="s">
        <v>1154</v>
      </c>
      <c r="B1844" s="1" t="s">
        <v>1965</v>
      </c>
      <c r="C1844" s="1" t="s">
        <v>1258</v>
      </c>
      <c r="D1844" s="1">
        <v>5.69</v>
      </c>
      <c r="E1844" s="1" t="s">
        <v>971</v>
      </c>
      <c r="F1844" s="2">
        <v>42527</v>
      </c>
      <c r="G1844" s="1">
        <v>12</v>
      </c>
    </row>
    <row r="1845" spans="1:7" x14ac:dyDescent="0.2">
      <c r="A1845" s="1" t="s">
        <v>1154</v>
      </c>
      <c r="B1845" s="1" t="s">
        <v>1966</v>
      </c>
      <c r="C1845" s="1" t="s">
        <v>1258</v>
      </c>
      <c r="D1845" s="1">
        <v>5.38</v>
      </c>
      <c r="E1845" s="1" t="s">
        <v>971</v>
      </c>
      <c r="F1845" s="2">
        <v>42527</v>
      </c>
      <c r="G1845" s="1">
        <v>12</v>
      </c>
    </row>
    <row r="1846" spans="1:7" x14ac:dyDescent="0.2">
      <c r="A1846" s="1" t="s">
        <v>1154</v>
      </c>
      <c r="B1846" s="1" t="s">
        <v>1967</v>
      </c>
      <c r="C1846" s="1" t="s">
        <v>1258</v>
      </c>
      <c r="D1846" s="1">
        <v>5.68</v>
      </c>
      <c r="E1846" s="1" t="s">
        <v>971</v>
      </c>
      <c r="F1846" s="2">
        <v>42527</v>
      </c>
      <c r="G1846" s="1">
        <v>12</v>
      </c>
    </row>
    <row r="1847" spans="1:7" x14ac:dyDescent="0.2">
      <c r="A1847" s="1" t="s">
        <v>1154</v>
      </c>
      <c r="B1847" s="1" t="s">
        <v>1968</v>
      </c>
      <c r="C1847" s="1" t="s">
        <v>1258</v>
      </c>
      <c r="D1847" s="1">
        <v>5.67</v>
      </c>
      <c r="E1847" s="1" t="s">
        <v>971</v>
      </c>
      <c r="F1847" s="2">
        <v>42527</v>
      </c>
      <c r="G1847" s="1">
        <v>12</v>
      </c>
    </row>
    <row r="1848" spans="1:7" x14ac:dyDescent="0.2">
      <c r="A1848" s="1" t="s">
        <v>1154</v>
      </c>
      <c r="B1848" s="1" t="s">
        <v>1969</v>
      </c>
      <c r="C1848" s="1" t="s">
        <v>1258</v>
      </c>
      <c r="D1848" s="1">
        <v>5.63</v>
      </c>
      <c r="E1848" s="1" t="s">
        <v>971</v>
      </c>
      <c r="F1848" s="2">
        <v>42527</v>
      </c>
      <c r="G1848" s="1">
        <v>12</v>
      </c>
    </row>
    <row r="1849" spans="1:7" x14ac:dyDescent="0.2">
      <c r="A1849" s="1" t="s">
        <v>1154</v>
      </c>
      <c r="B1849" s="1" t="s">
        <v>1970</v>
      </c>
      <c r="C1849" s="1" t="s">
        <v>1258</v>
      </c>
      <c r="D1849" s="1">
        <v>5.28</v>
      </c>
      <c r="E1849" s="1" t="s">
        <v>971</v>
      </c>
      <c r="F1849" s="2">
        <v>42527</v>
      </c>
      <c r="G1849" s="1">
        <v>12</v>
      </c>
    </row>
    <row r="1850" spans="1:7" x14ac:dyDescent="0.2">
      <c r="A1850" s="1" t="s">
        <v>1154</v>
      </c>
      <c r="B1850" s="1" t="s">
        <v>1971</v>
      </c>
      <c r="C1850" s="1" t="s">
        <v>1258</v>
      </c>
      <c r="D1850" s="1">
        <v>5.56</v>
      </c>
      <c r="E1850" s="1" t="s">
        <v>971</v>
      </c>
      <c r="F1850" s="2">
        <v>42527</v>
      </c>
      <c r="G1850" s="1">
        <v>12</v>
      </c>
    </row>
    <row r="1851" spans="1:7" x14ac:dyDescent="0.2">
      <c r="A1851" s="1" t="s">
        <v>1154</v>
      </c>
      <c r="B1851" s="1" t="s">
        <v>1972</v>
      </c>
      <c r="C1851" s="1" t="s">
        <v>1258</v>
      </c>
      <c r="D1851" s="1">
        <v>5.37</v>
      </c>
      <c r="E1851" s="1" t="s">
        <v>971</v>
      </c>
      <c r="F1851" s="2">
        <v>42527</v>
      </c>
      <c r="G1851" s="1">
        <v>12</v>
      </c>
    </row>
    <row r="1852" spans="1:7" x14ac:dyDescent="0.2">
      <c r="A1852" s="1" t="s">
        <v>1154</v>
      </c>
      <c r="B1852" s="1" t="s">
        <v>1973</v>
      </c>
      <c r="C1852" s="1" t="s">
        <v>1258</v>
      </c>
      <c r="D1852" s="1">
        <v>5.68</v>
      </c>
      <c r="E1852" s="1" t="s">
        <v>971</v>
      </c>
      <c r="F1852" s="2">
        <v>42527</v>
      </c>
      <c r="G1852" s="1">
        <v>12</v>
      </c>
    </row>
    <row r="1853" spans="1:7" x14ac:dyDescent="0.2">
      <c r="A1853" s="1" t="s">
        <v>1154</v>
      </c>
      <c r="B1853" s="1" t="s">
        <v>1974</v>
      </c>
      <c r="C1853" s="1" t="s">
        <v>1258</v>
      </c>
      <c r="D1853" s="1">
        <v>5.59</v>
      </c>
      <c r="E1853" s="1" t="s">
        <v>971</v>
      </c>
      <c r="F1853" s="2">
        <v>42527</v>
      </c>
      <c r="G1853" s="1">
        <v>12</v>
      </c>
    </row>
    <row r="1854" spans="1:7" x14ac:dyDescent="0.2">
      <c r="A1854" s="1" t="s">
        <v>1154</v>
      </c>
      <c r="B1854" s="1" t="s">
        <v>1975</v>
      </c>
      <c r="C1854" s="1" t="s">
        <v>1258</v>
      </c>
      <c r="D1854" s="1">
        <v>5.17</v>
      </c>
      <c r="E1854" s="1" t="s">
        <v>971</v>
      </c>
      <c r="F1854" s="2">
        <v>42530</v>
      </c>
      <c r="G1854" s="1">
        <v>12</v>
      </c>
    </row>
    <row r="1855" spans="1:7" x14ac:dyDescent="0.2">
      <c r="A1855" s="1" t="s">
        <v>1154</v>
      </c>
      <c r="B1855" s="1" t="s">
        <v>1976</v>
      </c>
      <c r="C1855" s="1" t="s">
        <v>1258</v>
      </c>
      <c r="D1855" s="1">
        <v>4.76</v>
      </c>
      <c r="E1855" s="1" t="s">
        <v>971</v>
      </c>
      <c r="F1855" s="2">
        <v>42530</v>
      </c>
      <c r="G1855" s="1">
        <v>12</v>
      </c>
    </row>
    <row r="1856" spans="1:7" x14ac:dyDescent="0.2">
      <c r="A1856" s="1" t="s">
        <v>1154</v>
      </c>
      <c r="B1856" s="1" t="s">
        <v>1977</v>
      </c>
      <c r="C1856" s="1" t="s">
        <v>1258</v>
      </c>
      <c r="D1856" s="1">
        <v>5.28</v>
      </c>
      <c r="E1856" s="1" t="s">
        <v>971</v>
      </c>
      <c r="F1856" s="2">
        <v>42530</v>
      </c>
      <c r="G1856" s="1">
        <v>12</v>
      </c>
    </row>
    <row r="1857" spans="1:7" x14ac:dyDescent="0.2">
      <c r="A1857" s="1" t="s">
        <v>1154</v>
      </c>
      <c r="B1857" s="1" t="s">
        <v>1978</v>
      </c>
      <c r="C1857" s="1" t="s">
        <v>1258</v>
      </c>
      <c r="D1857" s="1">
        <v>5.75</v>
      </c>
      <c r="E1857" s="1" t="s">
        <v>971</v>
      </c>
      <c r="F1857" s="2">
        <v>42530</v>
      </c>
      <c r="G1857" s="1">
        <v>12</v>
      </c>
    </row>
    <row r="1858" spans="1:7" x14ac:dyDescent="0.2">
      <c r="A1858" s="1" t="s">
        <v>1154</v>
      </c>
      <c r="B1858" s="1" t="s">
        <v>1979</v>
      </c>
      <c r="C1858" s="1" t="s">
        <v>1258</v>
      </c>
      <c r="D1858" s="1">
        <v>5.67</v>
      </c>
      <c r="E1858" s="1" t="s">
        <v>971</v>
      </c>
      <c r="F1858" s="2">
        <v>42530</v>
      </c>
      <c r="G1858" s="1">
        <v>12</v>
      </c>
    </row>
    <row r="1859" spans="1:7" x14ac:dyDescent="0.2">
      <c r="A1859" s="1" t="s">
        <v>1154</v>
      </c>
      <c r="B1859" s="1" t="s">
        <v>1980</v>
      </c>
      <c r="C1859" s="1" t="s">
        <v>1258</v>
      </c>
      <c r="D1859" s="1">
        <v>5.75</v>
      </c>
      <c r="E1859" s="1" t="s">
        <v>971</v>
      </c>
      <c r="F1859" s="2">
        <v>42530</v>
      </c>
      <c r="G1859" s="1">
        <v>12</v>
      </c>
    </row>
    <row r="1860" spans="1:7" x14ac:dyDescent="0.2">
      <c r="A1860" s="1" t="s">
        <v>1154</v>
      </c>
      <c r="B1860" s="1" t="s">
        <v>1981</v>
      </c>
      <c r="C1860" s="1" t="s">
        <v>1258</v>
      </c>
      <c r="D1860" s="1">
        <v>5.32</v>
      </c>
      <c r="E1860" s="1" t="s">
        <v>971</v>
      </c>
      <c r="F1860" s="2">
        <v>42530</v>
      </c>
      <c r="G1860" s="1">
        <v>12</v>
      </c>
    </row>
    <row r="1861" spans="1:7" x14ac:dyDescent="0.2">
      <c r="A1861" s="1" t="s">
        <v>1154</v>
      </c>
      <c r="B1861" s="1" t="s">
        <v>1982</v>
      </c>
      <c r="C1861" s="1" t="s">
        <v>1258</v>
      </c>
      <c r="D1861" s="1">
        <v>5.22</v>
      </c>
      <c r="E1861" s="1" t="s">
        <v>971</v>
      </c>
      <c r="F1861" s="2">
        <v>42530</v>
      </c>
      <c r="G1861" s="1">
        <v>12</v>
      </c>
    </row>
    <row r="1862" spans="1:7" x14ac:dyDescent="0.2">
      <c r="A1862" s="1" t="s">
        <v>1154</v>
      </c>
      <c r="B1862" s="1" t="s">
        <v>1983</v>
      </c>
      <c r="C1862" s="1" t="s">
        <v>1258</v>
      </c>
      <c r="D1862" s="1">
        <v>5.42</v>
      </c>
      <c r="E1862" s="1" t="s">
        <v>971</v>
      </c>
      <c r="F1862" s="2">
        <v>42530</v>
      </c>
      <c r="G1862" s="1">
        <v>12</v>
      </c>
    </row>
    <row r="1863" spans="1:7" x14ac:dyDescent="0.2">
      <c r="A1863" s="1" t="s">
        <v>1154</v>
      </c>
      <c r="B1863" s="1" t="s">
        <v>1984</v>
      </c>
      <c r="C1863" s="1" t="s">
        <v>1258</v>
      </c>
      <c r="D1863" s="1">
        <v>5.14</v>
      </c>
      <c r="E1863" s="1" t="s">
        <v>971</v>
      </c>
      <c r="F1863" s="2">
        <v>42530</v>
      </c>
      <c r="G1863" s="1">
        <v>12</v>
      </c>
    </row>
    <row r="1864" spans="1:7" x14ac:dyDescent="0.2">
      <c r="A1864" s="1" t="s">
        <v>1154</v>
      </c>
      <c r="B1864" s="1" t="s">
        <v>1985</v>
      </c>
      <c r="C1864" s="1" t="s">
        <v>1258</v>
      </c>
      <c r="D1864" s="1">
        <v>5.09</v>
      </c>
      <c r="E1864" s="1" t="s">
        <v>971</v>
      </c>
      <c r="F1864" s="2">
        <v>42530</v>
      </c>
      <c r="G1864" s="1">
        <v>12</v>
      </c>
    </row>
    <row r="1865" spans="1:7" x14ac:dyDescent="0.2">
      <c r="A1865" s="1" t="s">
        <v>1154</v>
      </c>
      <c r="B1865" s="1" t="s">
        <v>1986</v>
      </c>
      <c r="C1865" s="1" t="s">
        <v>1258</v>
      </c>
      <c r="D1865" s="1">
        <v>5.33</v>
      </c>
      <c r="E1865" s="1" t="s">
        <v>971</v>
      </c>
      <c r="F1865" s="2">
        <v>42530</v>
      </c>
      <c r="G1865" s="1">
        <v>12</v>
      </c>
    </row>
    <row r="1866" spans="1:7" x14ac:dyDescent="0.2">
      <c r="A1866" s="1" t="s">
        <v>1154</v>
      </c>
      <c r="B1866" s="1" t="s">
        <v>1987</v>
      </c>
      <c r="C1866" s="1" t="s">
        <v>1258</v>
      </c>
      <c r="D1866" s="1">
        <v>5.0599999999999996</v>
      </c>
      <c r="E1866" s="1" t="s">
        <v>971</v>
      </c>
      <c r="F1866" s="2">
        <v>42530</v>
      </c>
      <c r="G1866" s="1">
        <v>12</v>
      </c>
    </row>
    <row r="1867" spans="1:7" x14ac:dyDescent="0.2">
      <c r="A1867" s="1" t="s">
        <v>1154</v>
      </c>
      <c r="B1867" s="1" t="s">
        <v>1988</v>
      </c>
      <c r="C1867" s="1" t="s">
        <v>1258</v>
      </c>
      <c r="D1867" s="1">
        <v>5.0999999999999996</v>
      </c>
      <c r="E1867" s="1" t="s">
        <v>971</v>
      </c>
      <c r="F1867" s="2">
        <v>42530</v>
      </c>
      <c r="G1867" s="1">
        <v>12</v>
      </c>
    </row>
    <row r="1868" spans="1:7" x14ac:dyDescent="0.2">
      <c r="A1868" s="1" t="s">
        <v>1154</v>
      </c>
      <c r="B1868" s="1" t="s">
        <v>1989</v>
      </c>
      <c r="C1868" s="1" t="s">
        <v>1258</v>
      </c>
      <c r="D1868" s="1">
        <v>5.35</v>
      </c>
      <c r="E1868" s="1" t="s">
        <v>971</v>
      </c>
      <c r="F1868" s="2">
        <v>42530</v>
      </c>
      <c r="G1868" s="1">
        <v>12</v>
      </c>
    </row>
    <row r="1869" spans="1:7" x14ac:dyDescent="0.2">
      <c r="A1869" s="1" t="s">
        <v>1154</v>
      </c>
      <c r="B1869" s="1" t="s">
        <v>1990</v>
      </c>
      <c r="C1869" s="1" t="s">
        <v>1258</v>
      </c>
      <c r="D1869" s="1">
        <v>5.46</v>
      </c>
      <c r="E1869" s="1" t="s">
        <v>971</v>
      </c>
      <c r="F1869" s="2">
        <v>42524</v>
      </c>
      <c r="G1869" s="1">
        <v>12</v>
      </c>
    </row>
    <row r="1870" spans="1:7" x14ac:dyDescent="0.2">
      <c r="A1870" s="1" t="s">
        <v>1154</v>
      </c>
      <c r="B1870" s="1" t="s">
        <v>1991</v>
      </c>
      <c r="C1870" s="1" t="s">
        <v>1258</v>
      </c>
      <c r="D1870" s="1">
        <v>5.14</v>
      </c>
      <c r="E1870" s="1" t="s">
        <v>971</v>
      </c>
      <c r="F1870" s="2">
        <v>42524</v>
      </c>
      <c r="G1870" s="1">
        <v>12</v>
      </c>
    </row>
    <row r="1871" spans="1:7" x14ac:dyDescent="0.2">
      <c r="A1871" s="1" t="s">
        <v>1154</v>
      </c>
      <c r="B1871" s="1" t="s">
        <v>1992</v>
      </c>
      <c r="C1871" s="1" t="s">
        <v>1258</v>
      </c>
      <c r="D1871" s="1">
        <v>5.0999999999999996</v>
      </c>
      <c r="E1871" s="1" t="s">
        <v>971</v>
      </c>
      <c r="F1871" s="2">
        <v>42524</v>
      </c>
      <c r="G1871" s="1">
        <v>12</v>
      </c>
    </row>
    <row r="1872" spans="1:7" x14ac:dyDescent="0.2">
      <c r="A1872" s="1" t="s">
        <v>1154</v>
      </c>
      <c r="B1872" s="1" t="s">
        <v>1993</v>
      </c>
      <c r="C1872" s="1" t="s">
        <v>1258</v>
      </c>
      <c r="D1872" s="1">
        <v>5.47</v>
      </c>
      <c r="E1872" s="1" t="s">
        <v>971</v>
      </c>
      <c r="F1872" s="2">
        <v>42524</v>
      </c>
      <c r="G1872" s="1">
        <v>12</v>
      </c>
    </row>
    <row r="1873" spans="1:7" x14ac:dyDescent="0.2">
      <c r="A1873" s="1" t="s">
        <v>1154</v>
      </c>
      <c r="B1873" s="1" t="s">
        <v>1994</v>
      </c>
      <c r="C1873" s="1" t="s">
        <v>1258</v>
      </c>
      <c r="D1873" s="1">
        <v>5.01</v>
      </c>
      <c r="E1873" s="1" t="s">
        <v>971</v>
      </c>
      <c r="F1873" s="2">
        <v>42524</v>
      </c>
      <c r="G1873" s="1">
        <v>12</v>
      </c>
    </row>
    <row r="1874" spans="1:7" x14ac:dyDescent="0.2">
      <c r="A1874" s="1" t="s">
        <v>1154</v>
      </c>
      <c r="B1874" s="1" t="s">
        <v>1995</v>
      </c>
      <c r="C1874" s="1" t="s">
        <v>1258</v>
      </c>
      <c r="D1874" s="1">
        <v>5.22</v>
      </c>
      <c r="E1874" s="1" t="s">
        <v>971</v>
      </c>
      <c r="F1874" s="2">
        <v>42524</v>
      </c>
      <c r="G1874" s="1">
        <v>12</v>
      </c>
    </row>
    <row r="1875" spans="1:7" x14ac:dyDescent="0.2">
      <c r="A1875" s="1" t="s">
        <v>1154</v>
      </c>
      <c r="B1875" s="1" t="s">
        <v>1996</v>
      </c>
      <c r="C1875" s="1" t="s">
        <v>1258</v>
      </c>
      <c r="D1875" s="1">
        <v>5.71</v>
      </c>
      <c r="E1875" s="1" t="s">
        <v>971</v>
      </c>
      <c r="F1875" s="2">
        <v>42524</v>
      </c>
      <c r="G1875" s="1">
        <v>12</v>
      </c>
    </row>
    <row r="1876" spans="1:7" x14ac:dyDescent="0.2">
      <c r="A1876" s="1" t="s">
        <v>1154</v>
      </c>
      <c r="B1876" s="1" t="s">
        <v>1997</v>
      </c>
      <c r="C1876" s="1" t="s">
        <v>1258</v>
      </c>
      <c r="D1876" s="1">
        <v>5.61</v>
      </c>
      <c r="E1876" s="1" t="s">
        <v>971</v>
      </c>
      <c r="F1876" s="2">
        <v>42524</v>
      </c>
      <c r="G1876" s="1">
        <v>12</v>
      </c>
    </row>
    <row r="1877" spans="1:7" x14ac:dyDescent="0.2">
      <c r="A1877" s="1" t="s">
        <v>1154</v>
      </c>
      <c r="B1877" s="1" t="s">
        <v>1998</v>
      </c>
      <c r="C1877" s="1" t="s">
        <v>1258</v>
      </c>
      <c r="D1877" s="1">
        <v>5.43</v>
      </c>
      <c r="E1877" s="1" t="s">
        <v>971</v>
      </c>
      <c r="F1877" s="2">
        <v>42524</v>
      </c>
      <c r="G1877" s="1">
        <v>12</v>
      </c>
    </row>
    <row r="1878" spans="1:7" x14ac:dyDescent="0.2">
      <c r="A1878" s="1" t="s">
        <v>1154</v>
      </c>
      <c r="B1878" s="1" t="s">
        <v>1999</v>
      </c>
      <c r="C1878" s="1" t="s">
        <v>1258</v>
      </c>
      <c r="D1878" s="1">
        <v>4.8</v>
      </c>
      <c r="E1878" s="1" t="s">
        <v>971</v>
      </c>
      <c r="F1878" s="2">
        <v>42524</v>
      </c>
      <c r="G1878" s="1">
        <v>12</v>
      </c>
    </row>
    <row r="1879" spans="1:7" x14ac:dyDescent="0.2">
      <c r="A1879" s="1" t="s">
        <v>1154</v>
      </c>
      <c r="B1879" s="1" t="s">
        <v>2000</v>
      </c>
      <c r="C1879" s="1" t="s">
        <v>1258</v>
      </c>
      <c r="D1879" s="1">
        <v>5.6</v>
      </c>
      <c r="E1879" s="1" t="s">
        <v>971</v>
      </c>
      <c r="F1879" s="2">
        <v>42524</v>
      </c>
      <c r="G1879" s="1">
        <v>12</v>
      </c>
    </row>
    <row r="1880" spans="1:7" x14ac:dyDescent="0.2">
      <c r="A1880" s="1" t="s">
        <v>1154</v>
      </c>
      <c r="B1880" s="1" t="s">
        <v>2001</v>
      </c>
      <c r="C1880" s="1" t="s">
        <v>1258</v>
      </c>
      <c r="D1880" s="1">
        <v>5.77</v>
      </c>
      <c r="E1880" s="1" t="s">
        <v>971</v>
      </c>
      <c r="F1880" s="2">
        <v>42524</v>
      </c>
      <c r="G1880" s="1">
        <v>12</v>
      </c>
    </row>
    <row r="1881" spans="1:7" x14ac:dyDescent="0.2">
      <c r="A1881" s="1" t="s">
        <v>1154</v>
      </c>
      <c r="B1881" s="1" t="s">
        <v>2002</v>
      </c>
      <c r="C1881" s="1" t="s">
        <v>1258</v>
      </c>
      <c r="D1881" s="1">
        <v>5.3</v>
      </c>
      <c r="E1881" s="1" t="s">
        <v>971</v>
      </c>
      <c r="F1881" s="2">
        <v>42524</v>
      </c>
      <c r="G1881" s="1">
        <v>12</v>
      </c>
    </row>
    <row r="1882" spans="1:7" x14ac:dyDescent="0.2">
      <c r="A1882" s="1" t="s">
        <v>1154</v>
      </c>
      <c r="B1882" s="1" t="s">
        <v>2003</v>
      </c>
      <c r="C1882" s="1" t="s">
        <v>1258</v>
      </c>
      <c r="D1882" s="1">
        <v>5.41</v>
      </c>
      <c r="E1882" s="1" t="s">
        <v>971</v>
      </c>
      <c r="F1882" s="2">
        <v>42524</v>
      </c>
      <c r="G1882" s="1">
        <v>12</v>
      </c>
    </row>
    <row r="1883" spans="1:7" x14ac:dyDescent="0.2">
      <c r="A1883" s="1" t="s">
        <v>1154</v>
      </c>
      <c r="B1883" s="1" t="s">
        <v>2004</v>
      </c>
      <c r="C1883" s="1" t="s">
        <v>1258</v>
      </c>
      <c r="D1883" s="1">
        <v>5.51</v>
      </c>
      <c r="E1883" s="1" t="s">
        <v>971</v>
      </c>
      <c r="F1883" s="2">
        <v>42524</v>
      </c>
      <c r="G1883" s="1">
        <v>12</v>
      </c>
    </row>
    <row r="1884" spans="1:7" x14ac:dyDescent="0.2">
      <c r="A1884" s="1" t="s">
        <v>1154</v>
      </c>
      <c r="B1884" s="1" t="s">
        <v>2005</v>
      </c>
      <c r="C1884" s="1" t="s">
        <v>1258</v>
      </c>
      <c r="D1884" s="1">
        <v>5.62</v>
      </c>
      <c r="E1884" s="1" t="s">
        <v>971</v>
      </c>
      <c r="F1884" s="2">
        <v>42525</v>
      </c>
      <c r="G1884" s="1">
        <v>12</v>
      </c>
    </row>
    <row r="1885" spans="1:7" x14ac:dyDescent="0.2">
      <c r="A1885" s="1" t="s">
        <v>1154</v>
      </c>
      <c r="B1885" s="1" t="s">
        <v>2006</v>
      </c>
      <c r="C1885" s="1" t="s">
        <v>1258</v>
      </c>
      <c r="D1885" s="1">
        <v>5.45</v>
      </c>
      <c r="E1885" s="1" t="s">
        <v>971</v>
      </c>
      <c r="F1885" s="2">
        <v>42525</v>
      </c>
      <c r="G1885" s="1">
        <v>12</v>
      </c>
    </row>
    <row r="1886" spans="1:7" x14ac:dyDescent="0.2">
      <c r="A1886" s="1" t="s">
        <v>1154</v>
      </c>
      <c r="B1886" s="1" t="s">
        <v>2007</v>
      </c>
      <c r="C1886" s="1" t="s">
        <v>1258</v>
      </c>
      <c r="D1886" s="1">
        <v>5.5</v>
      </c>
      <c r="E1886" s="1" t="s">
        <v>971</v>
      </c>
      <c r="F1886" s="2">
        <v>42525</v>
      </c>
      <c r="G1886" s="1">
        <v>12</v>
      </c>
    </row>
    <row r="1887" spans="1:7" x14ac:dyDescent="0.2">
      <c r="A1887" s="1" t="s">
        <v>1154</v>
      </c>
      <c r="B1887" s="1" t="s">
        <v>2008</v>
      </c>
      <c r="C1887" s="1" t="s">
        <v>1258</v>
      </c>
      <c r="D1887" s="1">
        <v>5.23</v>
      </c>
      <c r="E1887" s="1" t="s">
        <v>971</v>
      </c>
      <c r="F1887" s="2">
        <v>42525</v>
      </c>
      <c r="G1887" s="1">
        <v>12</v>
      </c>
    </row>
    <row r="1888" spans="1:7" x14ac:dyDescent="0.2">
      <c r="A1888" s="1" t="s">
        <v>1154</v>
      </c>
      <c r="B1888" s="1" t="s">
        <v>2009</v>
      </c>
      <c r="C1888" s="1" t="s">
        <v>1258</v>
      </c>
      <c r="D1888" s="1">
        <v>5.13</v>
      </c>
      <c r="E1888" s="1" t="s">
        <v>971</v>
      </c>
      <c r="F1888" s="2">
        <v>42525</v>
      </c>
      <c r="G1888" s="1">
        <v>12</v>
      </c>
    </row>
    <row r="1889" spans="1:7" x14ac:dyDescent="0.2">
      <c r="A1889" s="1" t="s">
        <v>1154</v>
      </c>
      <c r="B1889" s="1" t="s">
        <v>2010</v>
      </c>
      <c r="C1889" s="1" t="s">
        <v>1258</v>
      </c>
      <c r="D1889" s="1">
        <v>5.33</v>
      </c>
      <c r="E1889" s="1" t="s">
        <v>971</v>
      </c>
      <c r="F1889" s="2">
        <v>42525</v>
      </c>
      <c r="G1889" s="1">
        <v>12</v>
      </c>
    </row>
    <row r="1890" spans="1:7" x14ac:dyDescent="0.2">
      <c r="A1890" s="1" t="s">
        <v>1154</v>
      </c>
      <c r="B1890" s="1" t="s">
        <v>2011</v>
      </c>
      <c r="C1890" s="1" t="s">
        <v>1258</v>
      </c>
      <c r="D1890" s="1">
        <v>5.42</v>
      </c>
      <c r="E1890" s="1" t="s">
        <v>971</v>
      </c>
      <c r="F1890" s="2">
        <v>42525</v>
      </c>
      <c r="G1890" s="1">
        <v>12</v>
      </c>
    </row>
    <row r="1891" spans="1:7" x14ac:dyDescent="0.2">
      <c r="A1891" s="1" t="s">
        <v>1154</v>
      </c>
      <c r="B1891" s="1" t="s">
        <v>2012</v>
      </c>
      <c r="C1891" s="1" t="s">
        <v>1258</v>
      </c>
      <c r="D1891" s="1">
        <v>5.92</v>
      </c>
      <c r="E1891" s="1" t="s">
        <v>971</v>
      </c>
      <c r="F1891" s="2">
        <v>42525</v>
      </c>
      <c r="G1891" s="1">
        <v>12</v>
      </c>
    </row>
    <row r="1892" spans="1:7" x14ac:dyDescent="0.2">
      <c r="A1892" s="1" t="s">
        <v>1154</v>
      </c>
      <c r="B1892" s="1" t="s">
        <v>2013</v>
      </c>
      <c r="C1892" s="1" t="s">
        <v>1258</v>
      </c>
      <c r="D1892" s="1">
        <v>5.33</v>
      </c>
      <c r="E1892" s="1" t="s">
        <v>971</v>
      </c>
      <c r="F1892" s="2">
        <v>42525</v>
      </c>
      <c r="G1892" s="1">
        <v>12</v>
      </c>
    </row>
    <row r="1893" spans="1:7" x14ac:dyDescent="0.2">
      <c r="A1893" s="1" t="s">
        <v>1154</v>
      </c>
      <c r="B1893" s="1" t="s">
        <v>2014</v>
      </c>
      <c r="C1893" s="1" t="s">
        <v>1258</v>
      </c>
      <c r="D1893" s="1">
        <v>5.32</v>
      </c>
      <c r="E1893" s="1" t="s">
        <v>971</v>
      </c>
      <c r="F1893" s="2">
        <v>42525</v>
      </c>
      <c r="G1893" s="1">
        <v>12</v>
      </c>
    </row>
    <row r="1894" spans="1:7" x14ac:dyDescent="0.2">
      <c r="A1894" s="1" t="s">
        <v>1154</v>
      </c>
      <c r="B1894" s="1" t="s">
        <v>2015</v>
      </c>
      <c r="C1894" s="1" t="s">
        <v>1258</v>
      </c>
      <c r="D1894" s="1">
        <v>5.34</v>
      </c>
      <c r="E1894" s="1" t="s">
        <v>971</v>
      </c>
      <c r="F1894" s="2">
        <v>42525</v>
      </c>
      <c r="G1894" s="1">
        <v>12</v>
      </c>
    </row>
    <row r="1895" spans="1:7" x14ac:dyDescent="0.2">
      <c r="A1895" s="1" t="s">
        <v>1154</v>
      </c>
      <c r="B1895" s="1" t="s">
        <v>2016</v>
      </c>
      <c r="C1895" s="1" t="s">
        <v>1258</v>
      </c>
      <c r="D1895" s="1">
        <v>5.34</v>
      </c>
      <c r="E1895" s="1" t="s">
        <v>971</v>
      </c>
      <c r="F1895" s="2">
        <v>42525</v>
      </c>
      <c r="G1895" s="1">
        <v>12</v>
      </c>
    </row>
    <row r="1896" spans="1:7" x14ac:dyDescent="0.2">
      <c r="A1896" s="1" t="s">
        <v>1154</v>
      </c>
      <c r="B1896" s="1" t="s">
        <v>2017</v>
      </c>
      <c r="C1896" s="1" t="s">
        <v>1258</v>
      </c>
      <c r="D1896" s="1">
        <v>5.04</v>
      </c>
      <c r="E1896" s="1" t="s">
        <v>971</v>
      </c>
      <c r="F1896" s="2">
        <v>42527</v>
      </c>
      <c r="G1896" s="1">
        <v>12</v>
      </c>
    </row>
    <row r="1897" spans="1:7" x14ac:dyDescent="0.2">
      <c r="A1897" s="1" t="s">
        <v>1154</v>
      </c>
      <c r="B1897" s="1" t="s">
        <v>2018</v>
      </c>
      <c r="C1897" s="1" t="s">
        <v>1258</v>
      </c>
      <c r="D1897" s="1">
        <v>4.84</v>
      </c>
      <c r="E1897" s="1" t="s">
        <v>971</v>
      </c>
      <c r="F1897" s="2">
        <v>42527</v>
      </c>
      <c r="G1897" s="1">
        <v>12</v>
      </c>
    </row>
    <row r="1898" spans="1:7" x14ac:dyDescent="0.2">
      <c r="A1898" s="1" t="s">
        <v>1154</v>
      </c>
      <c r="B1898" s="1" t="s">
        <v>2019</v>
      </c>
      <c r="C1898" s="1" t="s">
        <v>1258</v>
      </c>
      <c r="D1898" s="1">
        <v>4.9400000000000004</v>
      </c>
      <c r="E1898" s="1" t="s">
        <v>971</v>
      </c>
      <c r="F1898" s="2">
        <v>42527</v>
      </c>
      <c r="G1898" s="1">
        <v>12</v>
      </c>
    </row>
    <row r="1899" spans="1:7" x14ac:dyDescent="0.2">
      <c r="A1899" s="1" t="s">
        <v>1154</v>
      </c>
      <c r="B1899" s="1" t="s">
        <v>2020</v>
      </c>
      <c r="C1899" s="1" t="s">
        <v>1258</v>
      </c>
      <c r="D1899" s="1">
        <v>4.6500000000000004</v>
      </c>
      <c r="E1899" s="1" t="s">
        <v>971</v>
      </c>
      <c r="F1899" s="2">
        <v>42530</v>
      </c>
      <c r="G1899" s="1">
        <v>12</v>
      </c>
    </row>
    <row r="1900" spans="1:7" x14ac:dyDescent="0.2">
      <c r="A1900" s="1" t="s">
        <v>1154</v>
      </c>
      <c r="B1900" s="1" t="s">
        <v>2021</v>
      </c>
      <c r="C1900" s="1" t="s">
        <v>1258</v>
      </c>
      <c r="D1900" s="1">
        <v>4.8099999999999996</v>
      </c>
      <c r="E1900" s="1" t="s">
        <v>971</v>
      </c>
      <c r="F1900" s="2">
        <v>42530</v>
      </c>
      <c r="G1900" s="1">
        <v>12</v>
      </c>
    </row>
    <row r="1901" spans="1:7" x14ac:dyDescent="0.2">
      <c r="A1901" s="1" t="s">
        <v>1154</v>
      </c>
      <c r="B1901" s="1" t="s">
        <v>2022</v>
      </c>
      <c r="C1901" s="1" t="s">
        <v>1258</v>
      </c>
      <c r="D1901" s="1">
        <v>4.68</v>
      </c>
      <c r="E1901" s="1" t="s">
        <v>971</v>
      </c>
      <c r="F1901" s="2">
        <v>42530</v>
      </c>
      <c r="G1901" s="1">
        <v>12</v>
      </c>
    </row>
    <row r="1902" spans="1:7" x14ac:dyDescent="0.2">
      <c r="A1902" s="1" t="s">
        <v>1154</v>
      </c>
      <c r="B1902" s="1" t="s">
        <v>2023</v>
      </c>
      <c r="C1902" s="1" t="s">
        <v>1258</v>
      </c>
      <c r="D1902" s="1">
        <v>4.76</v>
      </c>
      <c r="E1902" s="1" t="s">
        <v>971</v>
      </c>
      <c r="F1902" s="2">
        <v>42530</v>
      </c>
      <c r="G1902" s="1">
        <v>12</v>
      </c>
    </row>
    <row r="1903" spans="1:7" x14ac:dyDescent="0.2">
      <c r="A1903" s="1" t="s">
        <v>1154</v>
      </c>
      <c r="B1903" s="1" t="s">
        <v>2024</v>
      </c>
      <c r="C1903" s="1" t="s">
        <v>1258</v>
      </c>
      <c r="D1903" s="1">
        <v>5.14</v>
      </c>
      <c r="E1903" s="1" t="s">
        <v>971</v>
      </c>
      <c r="F1903" s="2">
        <v>42530</v>
      </c>
      <c r="G1903" s="1">
        <v>12</v>
      </c>
    </row>
    <row r="1904" spans="1:7" x14ac:dyDescent="0.2">
      <c r="A1904" s="1" t="s">
        <v>1154</v>
      </c>
      <c r="B1904" s="1" t="s">
        <v>2025</v>
      </c>
      <c r="C1904" s="1" t="s">
        <v>1258</v>
      </c>
      <c r="D1904" s="1">
        <v>4.4800000000000004</v>
      </c>
      <c r="E1904" s="1" t="s">
        <v>971</v>
      </c>
      <c r="F1904" s="2">
        <v>42530</v>
      </c>
      <c r="G1904" s="1">
        <v>12</v>
      </c>
    </row>
    <row r="1905" spans="1:7" x14ac:dyDescent="0.2">
      <c r="A1905" s="1" t="s">
        <v>1154</v>
      </c>
      <c r="B1905" s="1" t="s">
        <v>2026</v>
      </c>
      <c r="C1905" s="1" t="s">
        <v>1258</v>
      </c>
      <c r="D1905" s="1">
        <v>4.87</v>
      </c>
      <c r="E1905" s="1" t="s">
        <v>971</v>
      </c>
      <c r="F1905" s="2">
        <v>42530</v>
      </c>
      <c r="G1905" s="1">
        <v>12</v>
      </c>
    </row>
    <row r="1906" spans="1:7" x14ac:dyDescent="0.2">
      <c r="A1906" s="1" t="s">
        <v>1154</v>
      </c>
      <c r="B1906" s="1" t="s">
        <v>2027</v>
      </c>
      <c r="C1906" s="1" t="s">
        <v>1258</v>
      </c>
      <c r="D1906" s="1">
        <v>4.91</v>
      </c>
      <c r="E1906" s="1" t="s">
        <v>971</v>
      </c>
      <c r="F1906" s="2">
        <v>42530</v>
      </c>
      <c r="G1906" s="1">
        <v>12</v>
      </c>
    </row>
    <row r="1907" spans="1:7" x14ac:dyDescent="0.2">
      <c r="A1907" s="1" t="s">
        <v>1154</v>
      </c>
      <c r="B1907" s="1" t="s">
        <v>2028</v>
      </c>
      <c r="C1907" s="1" t="s">
        <v>1258</v>
      </c>
      <c r="D1907" s="1">
        <v>5.0199999999999996</v>
      </c>
      <c r="E1907" s="1" t="s">
        <v>971</v>
      </c>
      <c r="F1907" s="2">
        <v>42530</v>
      </c>
      <c r="G1907" s="1">
        <v>12</v>
      </c>
    </row>
    <row r="1908" spans="1:7" x14ac:dyDescent="0.2">
      <c r="A1908" s="1" t="s">
        <v>1154</v>
      </c>
      <c r="B1908" s="1" t="s">
        <v>2029</v>
      </c>
      <c r="C1908" s="1" t="s">
        <v>1258</v>
      </c>
      <c r="D1908" s="1">
        <v>4.62</v>
      </c>
      <c r="E1908" s="1" t="s">
        <v>971</v>
      </c>
      <c r="F1908" s="2">
        <v>42530</v>
      </c>
      <c r="G1908" s="1">
        <v>12</v>
      </c>
    </row>
    <row r="1909" spans="1:7" x14ac:dyDescent="0.2">
      <c r="A1909" s="1" t="s">
        <v>1154</v>
      </c>
      <c r="B1909" s="1" t="s">
        <v>2030</v>
      </c>
      <c r="C1909" s="1" t="s">
        <v>1258</v>
      </c>
      <c r="D1909" s="1">
        <v>5.12</v>
      </c>
      <c r="E1909" s="1" t="s">
        <v>971</v>
      </c>
      <c r="F1909" s="2">
        <v>42530</v>
      </c>
      <c r="G1909" s="1">
        <v>12</v>
      </c>
    </row>
    <row r="1910" spans="1:7" x14ac:dyDescent="0.2">
      <c r="A1910" s="1" t="s">
        <v>1154</v>
      </c>
      <c r="B1910" s="1" t="s">
        <v>2031</v>
      </c>
      <c r="C1910" s="1" t="s">
        <v>1258</v>
      </c>
      <c r="D1910" s="1">
        <v>4.96</v>
      </c>
      <c r="E1910" s="1" t="s">
        <v>971</v>
      </c>
      <c r="F1910" s="2">
        <v>42530</v>
      </c>
      <c r="G1910" s="1">
        <v>12</v>
      </c>
    </row>
    <row r="1911" spans="1:7" x14ac:dyDescent="0.2">
      <c r="A1911" s="1" t="s">
        <v>1154</v>
      </c>
      <c r="B1911" s="1" t="s">
        <v>2032</v>
      </c>
      <c r="C1911" s="1" t="s">
        <v>1258</v>
      </c>
      <c r="D1911" s="1">
        <v>4.6399999999999997</v>
      </c>
      <c r="E1911" s="1" t="s">
        <v>971</v>
      </c>
      <c r="F1911" s="2">
        <v>42530</v>
      </c>
      <c r="G1911" s="1">
        <v>12</v>
      </c>
    </row>
    <row r="1912" spans="1:7" x14ac:dyDescent="0.2">
      <c r="A1912" s="1" t="s">
        <v>1154</v>
      </c>
      <c r="B1912" s="1" t="s">
        <v>2033</v>
      </c>
      <c r="C1912" s="1" t="s">
        <v>1258</v>
      </c>
      <c r="D1912" s="1">
        <v>4.92</v>
      </c>
      <c r="E1912" s="1" t="s">
        <v>971</v>
      </c>
      <c r="F1912" s="2">
        <v>42530</v>
      </c>
      <c r="G1912" s="1">
        <v>12</v>
      </c>
    </row>
    <row r="1913" spans="1:7" x14ac:dyDescent="0.2">
      <c r="A1913" s="1" t="s">
        <v>1154</v>
      </c>
      <c r="B1913" s="1" t="s">
        <v>2034</v>
      </c>
      <c r="C1913" s="1" t="s">
        <v>1258</v>
      </c>
      <c r="D1913" s="1">
        <v>4.71</v>
      </c>
      <c r="E1913" s="1" t="s">
        <v>971</v>
      </c>
      <c r="F1913" s="2">
        <v>42530</v>
      </c>
      <c r="G1913" s="1">
        <v>12</v>
      </c>
    </row>
    <row r="1914" spans="1:7" x14ac:dyDescent="0.2">
      <c r="A1914" s="1" t="s">
        <v>1154</v>
      </c>
      <c r="B1914" s="1" t="s">
        <v>2035</v>
      </c>
      <c r="C1914" s="1" t="s">
        <v>2036</v>
      </c>
      <c r="D1914" s="1">
        <v>103.1</v>
      </c>
      <c r="E1914" s="1" t="s">
        <v>971</v>
      </c>
      <c r="F1914" s="2">
        <v>41453</v>
      </c>
      <c r="G1914" s="1">
        <v>12</v>
      </c>
    </row>
    <row r="1915" spans="1:7" x14ac:dyDescent="0.2">
      <c r="A1915" s="1" t="s">
        <v>1154</v>
      </c>
      <c r="B1915" s="1" t="s">
        <v>2037</v>
      </c>
      <c r="C1915" s="1" t="s">
        <v>2036</v>
      </c>
      <c r="D1915" s="1">
        <v>103.3</v>
      </c>
      <c r="E1915" s="1" t="s">
        <v>971</v>
      </c>
      <c r="F1915" s="2">
        <v>41453</v>
      </c>
      <c r="G1915" s="1">
        <v>12</v>
      </c>
    </row>
    <row r="1916" spans="1:7" x14ac:dyDescent="0.2">
      <c r="A1916" s="1" t="s">
        <v>1154</v>
      </c>
      <c r="B1916" s="1" t="s">
        <v>2038</v>
      </c>
      <c r="C1916" s="1" t="s">
        <v>2036</v>
      </c>
      <c r="D1916" s="1">
        <v>101.7</v>
      </c>
      <c r="E1916" s="1" t="s">
        <v>971</v>
      </c>
      <c r="F1916" s="2">
        <v>41453</v>
      </c>
      <c r="G1916" s="1">
        <v>12</v>
      </c>
    </row>
    <row r="1917" spans="1:7" x14ac:dyDescent="0.2">
      <c r="A1917" s="1" t="s">
        <v>1154</v>
      </c>
      <c r="B1917" s="1" t="s">
        <v>2039</v>
      </c>
      <c r="C1917" s="1" t="s">
        <v>2036</v>
      </c>
      <c r="D1917" s="1">
        <v>99.7</v>
      </c>
      <c r="E1917" s="1" t="s">
        <v>971</v>
      </c>
      <c r="F1917" s="2">
        <v>41453</v>
      </c>
      <c r="G1917" s="1">
        <v>12</v>
      </c>
    </row>
    <row r="1918" spans="1:7" x14ac:dyDescent="0.2">
      <c r="A1918" s="1" t="s">
        <v>1154</v>
      </c>
      <c r="B1918" s="1" t="s">
        <v>2040</v>
      </c>
      <c r="C1918" s="1" t="s">
        <v>2036</v>
      </c>
      <c r="D1918" s="1">
        <v>102.4</v>
      </c>
      <c r="E1918" s="1" t="s">
        <v>971</v>
      </c>
      <c r="F1918" s="2">
        <v>41453</v>
      </c>
      <c r="G1918" s="1">
        <v>12</v>
      </c>
    </row>
    <row r="1919" spans="1:7" x14ac:dyDescent="0.2">
      <c r="A1919" s="1" t="s">
        <v>1154</v>
      </c>
      <c r="B1919" s="1" t="s">
        <v>2041</v>
      </c>
      <c r="C1919" s="1" t="s">
        <v>2036</v>
      </c>
      <c r="D1919" s="1">
        <v>103.8</v>
      </c>
      <c r="E1919" s="1" t="s">
        <v>971</v>
      </c>
      <c r="F1919" s="2">
        <v>41453</v>
      </c>
      <c r="G1919" s="1">
        <v>12</v>
      </c>
    </row>
    <row r="1920" spans="1:7" x14ac:dyDescent="0.2">
      <c r="A1920" s="1" t="s">
        <v>1154</v>
      </c>
      <c r="B1920" s="1" t="s">
        <v>2042</v>
      </c>
      <c r="C1920" s="1" t="s">
        <v>2036</v>
      </c>
      <c r="D1920" s="1">
        <v>103.2</v>
      </c>
      <c r="E1920" s="1" t="s">
        <v>971</v>
      </c>
      <c r="F1920" s="2">
        <v>41453</v>
      </c>
      <c r="G1920" s="1">
        <v>12</v>
      </c>
    </row>
    <row r="1921" spans="1:7" x14ac:dyDescent="0.2">
      <c r="A1921" s="1" t="s">
        <v>1154</v>
      </c>
      <c r="B1921" s="1" t="s">
        <v>2043</v>
      </c>
      <c r="C1921" s="1" t="s">
        <v>2036</v>
      </c>
      <c r="D1921" s="1">
        <v>100.2</v>
      </c>
      <c r="E1921" s="1" t="s">
        <v>971</v>
      </c>
      <c r="F1921" s="2">
        <v>41453</v>
      </c>
      <c r="G1921" s="1">
        <v>12</v>
      </c>
    </row>
    <row r="1922" spans="1:7" x14ac:dyDescent="0.2">
      <c r="A1922" s="1" t="s">
        <v>1154</v>
      </c>
      <c r="B1922" s="1" t="s">
        <v>2044</v>
      </c>
      <c r="C1922" s="1" t="s">
        <v>2036</v>
      </c>
      <c r="D1922" s="1">
        <v>102.9</v>
      </c>
      <c r="E1922" s="1" t="s">
        <v>971</v>
      </c>
      <c r="F1922" s="2">
        <v>41453</v>
      </c>
      <c r="G1922" s="1">
        <v>12</v>
      </c>
    </row>
    <row r="1923" spans="1:7" x14ac:dyDescent="0.2">
      <c r="A1923" s="1" t="s">
        <v>1154</v>
      </c>
      <c r="B1923" s="1" t="s">
        <v>2045</v>
      </c>
      <c r="C1923" s="1" t="s">
        <v>2036</v>
      </c>
      <c r="D1923" s="1">
        <v>102.6</v>
      </c>
      <c r="E1923" s="1" t="s">
        <v>971</v>
      </c>
      <c r="F1923" s="2">
        <v>41453</v>
      </c>
      <c r="G1923" s="1">
        <v>12</v>
      </c>
    </row>
    <row r="1924" spans="1:7" x14ac:dyDescent="0.2">
      <c r="A1924" s="1" t="s">
        <v>1154</v>
      </c>
      <c r="B1924" s="1" t="s">
        <v>2046</v>
      </c>
      <c r="C1924" s="1" t="s">
        <v>2036</v>
      </c>
      <c r="D1924" s="1">
        <v>105.1</v>
      </c>
      <c r="E1924" s="1" t="s">
        <v>971</v>
      </c>
      <c r="F1924" s="2">
        <v>41453</v>
      </c>
      <c r="G1924" s="1">
        <v>12</v>
      </c>
    </row>
    <row r="1925" spans="1:7" x14ac:dyDescent="0.2">
      <c r="A1925" s="1" t="s">
        <v>1154</v>
      </c>
      <c r="B1925" s="1" t="s">
        <v>2047</v>
      </c>
      <c r="C1925" s="1" t="s">
        <v>2036</v>
      </c>
      <c r="D1925" s="1">
        <v>99.1</v>
      </c>
      <c r="E1925" s="1" t="s">
        <v>971</v>
      </c>
      <c r="F1925" s="2">
        <v>41453</v>
      </c>
      <c r="G1925" s="1">
        <v>12</v>
      </c>
    </row>
    <row r="1926" spans="1:7" x14ac:dyDescent="0.2">
      <c r="A1926" s="1" t="s">
        <v>1154</v>
      </c>
      <c r="B1926" s="1" t="s">
        <v>2048</v>
      </c>
      <c r="C1926" s="1" t="s">
        <v>2036</v>
      </c>
      <c r="D1926" s="1">
        <v>100.7</v>
      </c>
      <c r="E1926" s="1" t="s">
        <v>971</v>
      </c>
      <c r="F1926" s="2">
        <v>41453</v>
      </c>
      <c r="G1926" s="1">
        <v>12</v>
      </c>
    </row>
    <row r="1927" spans="1:7" x14ac:dyDescent="0.2">
      <c r="A1927" s="1" t="s">
        <v>1154</v>
      </c>
      <c r="B1927" s="1" t="s">
        <v>2049</v>
      </c>
      <c r="C1927" s="1" t="s">
        <v>2036</v>
      </c>
      <c r="D1927" s="1">
        <v>101.6</v>
      </c>
      <c r="E1927" s="1" t="s">
        <v>971</v>
      </c>
      <c r="F1927" s="2">
        <v>41453</v>
      </c>
      <c r="G1927" s="1">
        <v>12</v>
      </c>
    </row>
    <row r="1928" spans="1:7" x14ac:dyDescent="0.2">
      <c r="A1928" s="1" t="s">
        <v>1154</v>
      </c>
      <c r="B1928" s="1" t="s">
        <v>2050</v>
      </c>
      <c r="C1928" s="1" t="s">
        <v>2036</v>
      </c>
      <c r="D1928" s="1">
        <v>100</v>
      </c>
      <c r="E1928" s="1" t="s">
        <v>971</v>
      </c>
      <c r="F1928" s="2">
        <v>41453</v>
      </c>
      <c r="G1928" s="1">
        <v>12</v>
      </c>
    </row>
    <row r="1929" spans="1:7" x14ac:dyDescent="0.2">
      <c r="A1929" s="1" t="s">
        <v>1154</v>
      </c>
      <c r="B1929" s="1" t="s">
        <v>2051</v>
      </c>
      <c r="C1929" s="1" t="s">
        <v>2036</v>
      </c>
      <c r="D1929" s="1">
        <v>101.4</v>
      </c>
      <c r="E1929" s="1" t="s">
        <v>971</v>
      </c>
      <c r="F1929" s="2">
        <v>41450</v>
      </c>
      <c r="G1929" s="1">
        <v>12</v>
      </c>
    </row>
    <row r="1930" spans="1:7" x14ac:dyDescent="0.2">
      <c r="A1930" s="1" t="s">
        <v>1154</v>
      </c>
      <c r="B1930" s="1" t="s">
        <v>2052</v>
      </c>
      <c r="C1930" s="1" t="s">
        <v>2036</v>
      </c>
      <c r="D1930" s="1">
        <v>102.9</v>
      </c>
      <c r="E1930" s="1" t="s">
        <v>971</v>
      </c>
      <c r="F1930" s="2">
        <v>41450</v>
      </c>
      <c r="G1930" s="1">
        <v>12</v>
      </c>
    </row>
    <row r="1931" spans="1:7" x14ac:dyDescent="0.2">
      <c r="A1931" s="1" t="s">
        <v>1154</v>
      </c>
      <c r="B1931" s="1" t="s">
        <v>2053</v>
      </c>
      <c r="C1931" s="1" t="s">
        <v>2036</v>
      </c>
      <c r="D1931" s="1">
        <v>99.7</v>
      </c>
      <c r="E1931" s="1" t="s">
        <v>971</v>
      </c>
      <c r="F1931" s="2">
        <v>41450</v>
      </c>
      <c r="G1931" s="1">
        <v>12</v>
      </c>
    </row>
    <row r="1932" spans="1:7" x14ac:dyDescent="0.2">
      <c r="A1932" s="1" t="s">
        <v>1154</v>
      </c>
      <c r="B1932" s="1" t="s">
        <v>2054</v>
      </c>
      <c r="C1932" s="1" t="s">
        <v>2036</v>
      </c>
      <c r="D1932" s="1">
        <v>102.2</v>
      </c>
      <c r="E1932" s="1" t="s">
        <v>971</v>
      </c>
      <c r="F1932" s="2">
        <v>41450</v>
      </c>
      <c r="G1932" s="1">
        <v>12</v>
      </c>
    </row>
    <row r="1933" spans="1:7" x14ac:dyDescent="0.2">
      <c r="A1933" s="1" t="s">
        <v>1154</v>
      </c>
      <c r="B1933" s="1" t="s">
        <v>2055</v>
      </c>
      <c r="C1933" s="1" t="s">
        <v>2036</v>
      </c>
      <c r="D1933" s="1">
        <v>102.6</v>
      </c>
      <c r="E1933" s="1" t="s">
        <v>971</v>
      </c>
      <c r="F1933" s="2">
        <v>41450</v>
      </c>
      <c r="G1933" s="1">
        <v>12</v>
      </c>
    </row>
    <row r="1934" spans="1:7" x14ac:dyDescent="0.2">
      <c r="A1934" s="1" t="s">
        <v>1154</v>
      </c>
      <c r="B1934" s="1" t="s">
        <v>2056</v>
      </c>
      <c r="C1934" s="1" t="s">
        <v>2036</v>
      </c>
      <c r="D1934" s="1">
        <v>103.5</v>
      </c>
      <c r="E1934" s="1" t="s">
        <v>971</v>
      </c>
      <c r="F1934" s="2">
        <v>41450</v>
      </c>
      <c r="G1934" s="1">
        <v>12</v>
      </c>
    </row>
    <row r="1935" spans="1:7" x14ac:dyDescent="0.2">
      <c r="A1935" s="1" t="s">
        <v>1154</v>
      </c>
      <c r="B1935" s="1" t="s">
        <v>2057</v>
      </c>
      <c r="C1935" s="1" t="s">
        <v>2036</v>
      </c>
      <c r="D1935" s="1">
        <v>108</v>
      </c>
      <c r="E1935" s="1" t="s">
        <v>971</v>
      </c>
      <c r="F1935" s="2">
        <v>41453</v>
      </c>
      <c r="G1935" s="1">
        <v>12</v>
      </c>
    </row>
    <row r="1936" spans="1:7" x14ac:dyDescent="0.2">
      <c r="A1936" s="1" t="s">
        <v>1154</v>
      </c>
      <c r="B1936" s="1" t="s">
        <v>2058</v>
      </c>
      <c r="C1936" s="1" t="s">
        <v>2036</v>
      </c>
      <c r="D1936" s="1">
        <v>108.4</v>
      </c>
      <c r="E1936" s="1" t="s">
        <v>971</v>
      </c>
      <c r="F1936" s="2">
        <v>41453</v>
      </c>
      <c r="G1936" s="1">
        <v>12</v>
      </c>
    </row>
    <row r="1937" spans="1:7" x14ac:dyDescent="0.2">
      <c r="A1937" s="1" t="s">
        <v>1154</v>
      </c>
      <c r="B1937" s="1" t="s">
        <v>2059</v>
      </c>
      <c r="C1937" s="1" t="s">
        <v>2036</v>
      </c>
      <c r="D1937" s="1">
        <v>102.9</v>
      </c>
      <c r="E1937" s="1" t="s">
        <v>971</v>
      </c>
      <c r="F1937" s="2">
        <v>41453</v>
      </c>
      <c r="G1937" s="1">
        <v>12</v>
      </c>
    </row>
    <row r="1938" spans="1:7" x14ac:dyDescent="0.2">
      <c r="A1938" s="1" t="s">
        <v>1154</v>
      </c>
      <c r="B1938" s="1" t="s">
        <v>2060</v>
      </c>
      <c r="C1938" s="1" t="s">
        <v>2036</v>
      </c>
      <c r="D1938" s="1">
        <v>106.7</v>
      </c>
      <c r="E1938" s="1" t="s">
        <v>971</v>
      </c>
      <c r="F1938" s="2">
        <v>41453</v>
      </c>
      <c r="G1938" s="1">
        <v>12</v>
      </c>
    </row>
    <row r="1939" spans="1:7" x14ac:dyDescent="0.2">
      <c r="A1939" s="1" t="s">
        <v>1154</v>
      </c>
      <c r="B1939" s="1" t="s">
        <v>2061</v>
      </c>
      <c r="C1939" s="1" t="s">
        <v>2036</v>
      </c>
      <c r="D1939" s="1">
        <v>105.3</v>
      </c>
      <c r="E1939" s="1" t="s">
        <v>971</v>
      </c>
      <c r="F1939" s="2">
        <v>41453</v>
      </c>
      <c r="G1939" s="1">
        <v>12</v>
      </c>
    </row>
    <row r="1940" spans="1:7" x14ac:dyDescent="0.2">
      <c r="A1940" s="1" t="s">
        <v>1154</v>
      </c>
      <c r="B1940" s="1" t="s">
        <v>2062</v>
      </c>
      <c r="C1940" s="1" t="s">
        <v>2036</v>
      </c>
      <c r="D1940" s="1">
        <v>102.7</v>
      </c>
      <c r="E1940" s="1" t="s">
        <v>971</v>
      </c>
      <c r="F1940" s="2">
        <v>41453</v>
      </c>
      <c r="G1940" s="1">
        <v>12</v>
      </c>
    </row>
    <row r="1941" spans="1:7" x14ac:dyDescent="0.2">
      <c r="A1941" s="1" t="s">
        <v>1154</v>
      </c>
      <c r="B1941" s="1" t="s">
        <v>2063</v>
      </c>
      <c r="C1941" s="1" t="s">
        <v>2036</v>
      </c>
      <c r="D1941" s="1">
        <v>100.9</v>
      </c>
      <c r="E1941" s="1" t="s">
        <v>971</v>
      </c>
      <c r="F1941" s="2">
        <v>41450</v>
      </c>
      <c r="G1941" s="1">
        <v>12</v>
      </c>
    </row>
    <row r="1942" spans="1:7" x14ac:dyDescent="0.2">
      <c r="A1942" s="1" t="s">
        <v>1154</v>
      </c>
      <c r="B1942" s="1" t="s">
        <v>2064</v>
      </c>
      <c r="C1942" s="1" t="s">
        <v>2036</v>
      </c>
      <c r="D1942" s="1">
        <v>102</v>
      </c>
      <c r="E1942" s="1" t="s">
        <v>971</v>
      </c>
      <c r="F1942" s="2">
        <v>41450</v>
      </c>
      <c r="G1942" s="1">
        <v>12</v>
      </c>
    </row>
    <row r="1943" spans="1:7" x14ac:dyDescent="0.2">
      <c r="A1943" s="1" t="s">
        <v>1154</v>
      </c>
      <c r="B1943" s="1" t="s">
        <v>2065</v>
      </c>
      <c r="C1943" s="1" t="s">
        <v>2036</v>
      </c>
      <c r="D1943" s="1">
        <v>103.6</v>
      </c>
      <c r="E1943" s="1" t="s">
        <v>971</v>
      </c>
      <c r="F1943" s="2">
        <v>41450</v>
      </c>
      <c r="G1943" s="1">
        <v>12</v>
      </c>
    </row>
    <row r="1944" spans="1:7" x14ac:dyDescent="0.2">
      <c r="A1944" s="1" t="s">
        <v>1154</v>
      </c>
      <c r="B1944" s="1" t="s">
        <v>2066</v>
      </c>
      <c r="C1944" s="1" t="s">
        <v>2036</v>
      </c>
      <c r="D1944" s="1">
        <v>102.5</v>
      </c>
      <c r="E1944" s="1" t="s">
        <v>971</v>
      </c>
      <c r="F1944" s="2">
        <v>41453</v>
      </c>
      <c r="G1944" s="1">
        <v>12</v>
      </c>
    </row>
    <row r="1945" spans="1:7" x14ac:dyDescent="0.2">
      <c r="A1945" s="1" t="s">
        <v>1154</v>
      </c>
      <c r="B1945" s="1" t="s">
        <v>2067</v>
      </c>
      <c r="C1945" s="1" t="s">
        <v>2036</v>
      </c>
      <c r="D1945" s="1">
        <v>102</v>
      </c>
      <c r="E1945" s="1" t="s">
        <v>971</v>
      </c>
      <c r="F1945" s="2">
        <v>41453</v>
      </c>
      <c r="G1945" s="1">
        <v>12</v>
      </c>
    </row>
    <row r="1946" spans="1:7" x14ac:dyDescent="0.2">
      <c r="A1946" s="1" t="s">
        <v>1154</v>
      </c>
      <c r="B1946" s="1" t="s">
        <v>2068</v>
      </c>
      <c r="C1946" s="1" t="s">
        <v>2036</v>
      </c>
      <c r="D1946" s="1">
        <v>102.6</v>
      </c>
      <c r="E1946" s="1" t="s">
        <v>971</v>
      </c>
      <c r="F1946" s="2">
        <v>41453</v>
      </c>
      <c r="G1946" s="1">
        <v>12</v>
      </c>
    </row>
    <row r="1947" spans="1:7" x14ac:dyDescent="0.2">
      <c r="A1947" s="1" t="s">
        <v>1154</v>
      </c>
      <c r="B1947" s="1" t="s">
        <v>2069</v>
      </c>
      <c r="C1947" s="1" t="s">
        <v>2036</v>
      </c>
      <c r="D1947" s="1">
        <v>100.6</v>
      </c>
      <c r="E1947" s="1" t="s">
        <v>971</v>
      </c>
      <c r="F1947" s="2">
        <v>41453</v>
      </c>
      <c r="G1947" s="1">
        <v>12</v>
      </c>
    </row>
    <row r="1948" spans="1:7" x14ac:dyDescent="0.2">
      <c r="A1948" s="1" t="s">
        <v>1154</v>
      </c>
      <c r="B1948" s="1" t="s">
        <v>2070</v>
      </c>
      <c r="C1948" s="1" t="s">
        <v>2036</v>
      </c>
      <c r="D1948" s="1">
        <v>102.9</v>
      </c>
      <c r="E1948" s="1" t="s">
        <v>971</v>
      </c>
      <c r="F1948" s="2">
        <v>41453</v>
      </c>
      <c r="G1948" s="1">
        <v>12</v>
      </c>
    </row>
    <row r="1949" spans="1:7" x14ac:dyDescent="0.2">
      <c r="A1949" s="1" t="s">
        <v>1154</v>
      </c>
      <c r="B1949" s="1" t="s">
        <v>2071</v>
      </c>
      <c r="C1949" s="1" t="s">
        <v>2036</v>
      </c>
      <c r="D1949" s="1">
        <v>102.4</v>
      </c>
      <c r="E1949" s="1" t="s">
        <v>971</v>
      </c>
      <c r="F1949" s="2">
        <v>41453</v>
      </c>
      <c r="G1949" s="1">
        <v>12</v>
      </c>
    </row>
    <row r="1950" spans="1:7" x14ac:dyDescent="0.2">
      <c r="A1950" s="1" t="s">
        <v>1154</v>
      </c>
      <c r="B1950" s="1" t="s">
        <v>2072</v>
      </c>
      <c r="C1950" s="1" t="s">
        <v>2036</v>
      </c>
      <c r="D1950" s="1">
        <v>102.6</v>
      </c>
      <c r="E1950" s="1" t="s">
        <v>971</v>
      </c>
      <c r="F1950" s="2">
        <v>41451</v>
      </c>
      <c r="G1950" s="1">
        <v>12</v>
      </c>
    </row>
    <row r="1951" spans="1:7" x14ac:dyDescent="0.2">
      <c r="A1951" s="1" t="s">
        <v>1154</v>
      </c>
      <c r="B1951" s="1" t="s">
        <v>2073</v>
      </c>
      <c r="C1951" s="1" t="s">
        <v>2036</v>
      </c>
      <c r="D1951" s="1">
        <v>104.1</v>
      </c>
      <c r="E1951" s="1" t="s">
        <v>971</v>
      </c>
      <c r="F1951" s="2">
        <v>41451</v>
      </c>
      <c r="G1951" s="1">
        <v>12</v>
      </c>
    </row>
    <row r="1952" spans="1:7" x14ac:dyDescent="0.2">
      <c r="A1952" s="1" t="s">
        <v>1154</v>
      </c>
      <c r="B1952" s="1" t="s">
        <v>2074</v>
      </c>
      <c r="C1952" s="1" t="s">
        <v>2036</v>
      </c>
      <c r="D1952" s="1">
        <v>101.8</v>
      </c>
      <c r="E1952" s="1" t="s">
        <v>971</v>
      </c>
      <c r="F1952" s="2">
        <v>41451</v>
      </c>
      <c r="G1952" s="1">
        <v>12</v>
      </c>
    </row>
    <row r="1953" spans="1:7" x14ac:dyDescent="0.2">
      <c r="A1953" s="1" t="s">
        <v>1154</v>
      </c>
      <c r="B1953" s="1" t="s">
        <v>2075</v>
      </c>
      <c r="C1953" s="1" t="s">
        <v>2036</v>
      </c>
      <c r="D1953" s="1">
        <v>99.4</v>
      </c>
      <c r="E1953" s="1" t="s">
        <v>971</v>
      </c>
      <c r="F1953" s="2">
        <v>41451</v>
      </c>
      <c r="G1953" s="1">
        <v>12</v>
      </c>
    </row>
    <row r="1954" spans="1:7" x14ac:dyDescent="0.2">
      <c r="A1954" s="1" t="s">
        <v>1154</v>
      </c>
      <c r="B1954" s="1" t="s">
        <v>2076</v>
      </c>
      <c r="C1954" s="1" t="s">
        <v>2036</v>
      </c>
      <c r="D1954" s="1">
        <v>104.4</v>
      </c>
      <c r="E1954" s="1" t="s">
        <v>971</v>
      </c>
      <c r="F1954" s="2">
        <v>41451</v>
      </c>
      <c r="G1954" s="1">
        <v>12</v>
      </c>
    </row>
    <row r="1955" spans="1:7" x14ac:dyDescent="0.2">
      <c r="A1955" s="1" t="s">
        <v>1154</v>
      </c>
      <c r="B1955" s="1" t="s">
        <v>2077</v>
      </c>
      <c r="C1955" s="1" t="s">
        <v>2036</v>
      </c>
      <c r="D1955" s="1">
        <v>103.5</v>
      </c>
      <c r="E1955" s="1" t="s">
        <v>971</v>
      </c>
      <c r="F1955" s="2">
        <v>41451</v>
      </c>
      <c r="G1955" s="1">
        <v>12</v>
      </c>
    </row>
    <row r="1956" spans="1:7" x14ac:dyDescent="0.2">
      <c r="A1956" s="1" t="s">
        <v>1154</v>
      </c>
      <c r="B1956" s="1" t="s">
        <v>2078</v>
      </c>
      <c r="C1956" s="1" t="s">
        <v>2036</v>
      </c>
      <c r="D1956" s="1">
        <v>100</v>
      </c>
      <c r="E1956" s="1" t="s">
        <v>971</v>
      </c>
      <c r="F1956" s="2">
        <v>41451</v>
      </c>
      <c r="G1956" s="1">
        <v>12</v>
      </c>
    </row>
    <row r="1957" spans="1:7" x14ac:dyDescent="0.2">
      <c r="A1957" s="1" t="s">
        <v>1154</v>
      </c>
      <c r="B1957" s="1" t="s">
        <v>2079</v>
      </c>
      <c r="C1957" s="1" t="s">
        <v>2036</v>
      </c>
      <c r="D1957" s="1">
        <v>100.4</v>
      </c>
      <c r="E1957" s="1" t="s">
        <v>971</v>
      </c>
      <c r="F1957" s="2">
        <v>41451</v>
      </c>
      <c r="G1957" s="1">
        <v>12</v>
      </c>
    </row>
    <row r="1958" spans="1:7" x14ac:dyDescent="0.2">
      <c r="A1958" s="1" t="s">
        <v>1154</v>
      </c>
      <c r="B1958" s="1" t="s">
        <v>2080</v>
      </c>
      <c r="C1958" s="1" t="s">
        <v>2036</v>
      </c>
      <c r="D1958" s="1">
        <v>102.3</v>
      </c>
      <c r="E1958" s="1" t="s">
        <v>971</v>
      </c>
      <c r="F1958" s="2">
        <v>41451</v>
      </c>
      <c r="G1958" s="1">
        <v>12</v>
      </c>
    </row>
    <row r="1959" spans="1:7" x14ac:dyDescent="0.2">
      <c r="A1959" s="1" t="s">
        <v>1154</v>
      </c>
      <c r="B1959" s="1" t="s">
        <v>2081</v>
      </c>
      <c r="C1959" s="1" t="s">
        <v>2036</v>
      </c>
      <c r="D1959" s="1">
        <v>101.5</v>
      </c>
      <c r="E1959" s="1" t="s">
        <v>971</v>
      </c>
      <c r="F1959" s="2">
        <v>41451</v>
      </c>
      <c r="G1959" s="1">
        <v>12</v>
      </c>
    </row>
    <row r="1960" spans="1:7" x14ac:dyDescent="0.2">
      <c r="A1960" s="1" t="s">
        <v>1154</v>
      </c>
      <c r="B1960" s="1" t="s">
        <v>2082</v>
      </c>
      <c r="C1960" s="1" t="s">
        <v>2036</v>
      </c>
      <c r="D1960" s="1">
        <v>102.3</v>
      </c>
      <c r="E1960" s="1" t="s">
        <v>971</v>
      </c>
      <c r="F1960" s="2">
        <v>41451</v>
      </c>
      <c r="G1960" s="1">
        <v>12</v>
      </c>
    </row>
    <row r="1961" spans="1:7" x14ac:dyDescent="0.2">
      <c r="A1961" s="1" t="s">
        <v>1154</v>
      </c>
      <c r="B1961" s="1" t="s">
        <v>2083</v>
      </c>
      <c r="C1961" s="1" t="s">
        <v>2036</v>
      </c>
      <c r="D1961" s="1">
        <v>101.5</v>
      </c>
      <c r="E1961" s="1" t="s">
        <v>971</v>
      </c>
      <c r="F1961" s="2">
        <v>41451</v>
      </c>
      <c r="G1961" s="1">
        <v>12</v>
      </c>
    </row>
    <row r="1962" spans="1:7" x14ac:dyDescent="0.2">
      <c r="A1962" s="1" t="s">
        <v>1154</v>
      </c>
      <c r="B1962" s="1" t="s">
        <v>2084</v>
      </c>
      <c r="C1962" s="1" t="s">
        <v>2036</v>
      </c>
      <c r="D1962" s="1">
        <v>99</v>
      </c>
      <c r="E1962" s="1" t="s">
        <v>971</v>
      </c>
      <c r="F1962" s="2">
        <v>41453</v>
      </c>
      <c r="G1962" s="1">
        <v>12</v>
      </c>
    </row>
    <row r="1963" spans="1:7" x14ac:dyDescent="0.2">
      <c r="A1963" s="1" t="s">
        <v>1154</v>
      </c>
      <c r="B1963" s="1" t="s">
        <v>2085</v>
      </c>
      <c r="C1963" s="1" t="s">
        <v>2036</v>
      </c>
      <c r="D1963" s="1">
        <v>99</v>
      </c>
      <c r="E1963" s="1" t="s">
        <v>971</v>
      </c>
      <c r="F1963" s="2">
        <v>41453</v>
      </c>
      <c r="G1963" s="1">
        <v>12</v>
      </c>
    </row>
    <row r="1964" spans="1:7" x14ac:dyDescent="0.2">
      <c r="A1964" s="1" t="s">
        <v>1154</v>
      </c>
      <c r="B1964" s="1" t="s">
        <v>2086</v>
      </c>
      <c r="C1964" s="1" t="s">
        <v>2036</v>
      </c>
      <c r="D1964" s="1">
        <v>101.1</v>
      </c>
      <c r="E1964" s="1" t="s">
        <v>971</v>
      </c>
      <c r="F1964" s="2">
        <v>41453</v>
      </c>
      <c r="G1964" s="1">
        <v>12</v>
      </c>
    </row>
    <row r="1965" spans="1:7" x14ac:dyDescent="0.2">
      <c r="A1965" s="1" t="s">
        <v>1154</v>
      </c>
      <c r="B1965" s="1" t="s">
        <v>2087</v>
      </c>
      <c r="C1965" s="1" t="s">
        <v>2036</v>
      </c>
      <c r="D1965" s="1">
        <v>98.2</v>
      </c>
      <c r="E1965" s="1" t="s">
        <v>971</v>
      </c>
      <c r="F1965" s="2">
        <v>41450</v>
      </c>
      <c r="G1965" s="1">
        <v>12</v>
      </c>
    </row>
    <row r="1966" spans="1:7" x14ac:dyDescent="0.2">
      <c r="A1966" s="1" t="s">
        <v>1154</v>
      </c>
      <c r="B1966" s="1" t="s">
        <v>2088</v>
      </c>
      <c r="C1966" s="1" t="s">
        <v>2036</v>
      </c>
      <c r="D1966" s="1">
        <v>100.1</v>
      </c>
      <c r="E1966" s="1" t="s">
        <v>971</v>
      </c>
      <c r="F1966" s="2">
        <v>41450</v>
      </c>
      <c r="G1966" s="1">
        <v>12</v>
      </c>
    </row>
    <row r="1967" spans="1:7" x14ac:dyDescent="0.2">
      <c r="A1967" s="1" t="s">
        <v>1154</v>
      </c>
      <c r="B1967" s="1" t="s">
        <v>2089</v>
      </c>
      <c r="C1967" s="1" t="s">
        <v>2036</v>
      </c>
      <c r="D1967" s="1">
        <v>100.2</v>
      </c>
      <c r="E1967" s="1" t="s">
        <v>971</v>
      </c>
      <c r="F1967" s="2">
        <v>41450</v>
      </c>
      <c r="G1967" s="1">
        <v>12</v>
      </c>
    </row>
    <row r="1968" spans="1:7" x14ac:dyDescent="0.2">
      <c r="A1968" s="1" t="s">
        <v>1154</v>
      </c>
      <c r="B1968" s="1" t="s">
        <v>2090</v>
      </c>
      <c r="C1968" s="1" t="s">
        <v>2036</v>
      </c>
      <c r="D1968" s="1">
        <v>98.1</v>
      </c>
      <c r="E1968" s="1" t="s">
        <v>971</v>
      </c>
      <c r="F1968" s="2">
        <v>41450</v>
      </c>
      <c r="G1968" s="1">
        <v>12</v>
      </c>
    </row>
    <row r="1969" spans="1:7" x14ac:dyDescent="0.2">
      <c r="A1969" s="1" t="s">
        <v>1154</v>
      </c>
      <c r="B1969" s="1" t="s">
        <v>2091</v>
      </c>
      <c r="C1969" s="1" t="s">
        <v>2036</v>
      </c>
      <c r="D1969" s="1">
        <v>97.7</v>
      </c>
      <c r="E1969" s="1" t="s">
        <v>971</v>
      </c>
      <c r="F1969" s="2">
        <v>41450</v>
      </c>
      <c r="G1969" s="1">
        <v>12</v>
      </c>
    </row>
    <row r="1970" spans="1:7" x14ac:dyDescent="0.2">
      <c r="A1970" s="1" t="s">
        <v>1154</v>
      </c>
      <c r="B1970" s="1" t="s">
        <v>2092</v>
      </c>
      <c r="C1970" s="1" t="s">
        <v>2036</v>
      </c>
      <c r="D1970" s="1">
        <v>100.6</v>
      </c>
      <c r="E1970" s="1" t="s">
        <v>971</v>
      </c>
      <c r="F1970" s="2">
        <v>41450</v>
      </c>
      <c r="G1970" s="1">
        <v>12</v>
      </c>
    </row>
    <row r="1971" spans="1:7" x14ac:dyDescent="0.2">
      <c r="A1971" s="1" t="s">
        <v>1154</v>
      </c>
      <c r="B1971" s="1" t="s">
        <v>2093</v>
      </c>
      <c r="C1971" s="1" t="s">
        <v>2036</v>
      </c>
      <c r="D1971" s="1">
        <v>96.2</v>
      </c>
      <c r="E1971" s="1" t="s">
        <v>971</v>
      </c>
      <c r="F1971" s="2">
        <v>41450</v>
      </c>
      <c r="G1971" s="1">
        <v>12</v>
      </c>
    </row>
    <row r="1972" spans="1:7" x14ac:dyDescent="0.2">
      <c r="A1972" s="1" t="s">
        <v>1154</v>
      </c>
      <c r="B1972" s="1" t="s">
        <v>2094</v>
      </c>
      <c r="C1972" s="1" t="s">
        <v>2036</v>
      </c>
      <c r="D1972" s="1">
        <v>99.9</v>
      </c>
      <c r="E1972" s="1" t="s">
        <v>971</v>
      </c>
      <c r="F1972" s="2">
        <v>41450</v>
      </c>
      <c r="G1972" s="1">
        <v>12</v>
      </c>
    </row>
    <row r="1973" spans="1:7" x14ac:dyDescent="0.2">
      <c r="A1973" s="1" t="s">
        <v>1154</v>
      </c>
      <c r="B1973" s="1" t="s">
        <v>2095</v>
      </c>
      <c r="C1973" s="1" t="s">
        <v>2036</v>
      </c>
      <c r="D1973" s="1">
        <v>97.9</v>
      </c>
      <c r="E1973" s="1" t="s">
        <v>971</v>
      </c>
      <c r="F1973" s="2">
        <v>41450</v>
      </c>
      <c r="G1973" s="1">
        <v>12</v>
      </c>
    </row>
    <row r="1974" spans="1:7" x14ac:dyDescent="0.2">
      <c r="A1974" s="1" t="s">
        <v>1154</v>
      </c>
      <c r="B1974" s="1" t="s">
        <v>2096</v>
      </c>
      <c r="C1974" s="1" t="s">
        <v>2036</v>
      </c>
      <c r="D1974" s="1">
        <v>11.6</v>
      </c>
      <c r="E1974" s="1" t="s">
        <v>971</v>
      </c>
      <c r="F1974" s="2">
        <v>41450</v>
      </c>
      <c r="G1974" s="1">
        <v>12</v>
      </c>
    </row>
    <row r="1975" spans="1:7" x14ac:dyDescent="0.2">
      <c r="A1975" s="1" t="s">
        <v>1154</v>
      </c>
      <c r="B1975" s="1" t="s">
        <v>2097</v>
      </c>
      <c r="C1975" s="1" t="s">
        <v>2036</v>
      </c>
      <c r="D1975" s="1">
        <v>97.5</v>
      </c>
      <c r="E1975" s="1" t="s">
        <v>971</v>
      </c>
      <c r="F1975" s="2">
        <v>41450</v>
      </c>
      <c r="G1975" s="1">
        <v>12</v>
      </c>
    </row>
    <row r="1976" spans="1:7" x14ac:dyDescent="0.2">
      <c r="A1976" s="1" t="s">
        <v>1154</v>
      </c>
      <c r="B1976" s="1" t="s">
        <v>2098</v>
      </c>
      <c r="C1976" s="1" t="s">
        <v>2036</v>
      </c>
      <c r="D1976" s="1">
        <v>97.7</v>
      </c>
      <c r="E1976" s="1" t="s">
        <v>971</v>
      </c>
      <c r="F1976" s="2">
        <v>41450</v>
      </c>
      <c r="G1976" s="1">
        <v>12</v>
      </c>
    </row>
    <row r="1977" spans="1:7" x14ac:dyDescent="0.2">
      <c r="A1977" s="1" t="s">
        <v>1154</v>
      </c>
      <c r="B1977" s="1" t="s">
        <v>2099</v>
      </c>
      <c r="C1977" s="1" t="s">
        <v>2036</v>
      </c>
      <c r="D1977" s="1">
        <v>103.1</v>
      </c>
      <c r="E1977" s="1" t="s">
        <v>971</v>
      </c>
      <c r="F1977" s="2">
        <v>41452</v>
      </c>
      <c r="G1977" s="1">
        <v>12</v>
      </c>
    </row>
    <row r="1978" spans="1:7" x14ac:dyDescent="0.2">
      <c r="A1978" s="1" t="s">
        <v>1154</v>
      </c>
      <c r="B1978" s="1" t="s">
        <v>2100</v>
      </c>
      <c r="C1978" s="1" t="s">
        <v>2036</v>
      </c>
      <c r="D1978" s="1">
        <v>98.7</v>
      </c>
      <c r="E1978" s="1" t="s">
        <v>971</v>
      </c>
      <c r="F1978" s="2">
        <v>41452</v>
      </c>
      <c r="G1978" s="1">
        <v>12</v>
      </c>
    </row>
    <row r="1979" spans="1:7" x14ac:dyDescent="0.2">
      <c r="A1979" s="1" t="s">
        <v>1154</v>
      </c>
      <c r="B1979" s="1" t="s">
        <v>2101</v>
      </c>
      <c r="C1979" s="1" t="s">
        <v>2036</v>
      </c>
      <c r="D1979" s="1">
        <v>99.1</v>
      </c>
      <c r="E1979" s="1" t="s">
        <v>971</v>
      </c>
      <c r="F1979" s="2">
        <v>41452</v>
      </c>
      <c r="G1979" s="1">
        <v>12</v>
      </c>
    </row>
    <row r="1980" spans="1:7" x14ac:dyDescent="0.2">
      <c r="A1980" s="1" t="s">
        <v>1154</v>
      </c>
      <c r="B1980" s="1" t="s">
        <v>2102</v>
      </c>
      <c r="C1980" s="1" t="s">
        <v>2103</v>
      </c>
      <c r="D1980" s="1">
        <v>101.5</v>
      </c>
      <c r="E1980" s="1" t="s">
        <v>971</v>
      </c>
      <c r="F1980" s="2">
        <v>39829</v>
      </c>
      <c r="G1980" s="1">
        <v>12</v>
      </c>
    </row>
    <row r="1981" spans="1:7" x14ac:dyDescent="0.2">
      <c r="A1981" s="1" t="s">
        <v>1154</v>
      </c>
      <c r="B1981" s="1" t="s">
        <v>2104</v>
      </c>
      <c r="C1981" s="1" t="s">
        <v>2103</v>
      </c>
      <c r="D1981" s="1">
        <v>100.4</v>
      </c>
      <c r="E1981" s="1" t="s">
        <v>971</v>
      </c>
      <c r="F1981" s="2">
        <v>39829</v>
      </c>
      <c r="G1981" s="1">
        <v>12</v>
      </c>
    </row>
    <row r="1982" spans="1:7" x14ac:dyDescent="0.2">
      <c r="A1982" s="1" t="s">
        <v>1154</v>
      </c>
      <c r="B1982" s="1" t="s">
        <v>2105</v>
      </c>
      <c r="C1982" s="1" t="s">
        <v>2103</v>
      </c>
      <c r="D1982" s="1">
        <v>101</v>
      </c>
      <c r="E1982" s="1" t="s">
        <v>971</v>
      </c>
      <c r="F1982" s="2">
        <v>39829</v>
      </c>
      <c r="G1982" s="1">
        <v>12</v>
      </c>
    </row>
    <row r="1983" spans="1:7" x14ac:dyDescent="0.2">
      <c r="A1983" s="1" t="s">
        <v>1154</v>
      </c>
      <c r="B1983" s="1" t="s">
        <v>2106</v>
      </c>
      <c r="C1983" s="1" t="s">
        <v>2103</v>
      </c>
      <c r="D1983" s="1">
        <v>102.2</v>
      </c>
      <c r="E1983" s="1" t="s">
        <v>971</v>
      </c>
      <c r="F1983" s="2">
        <v>39820</v>
      </c>
      <c r="G1983" s="1">
        <v>12</v>
      </c>
    </row>
    <row r="1984" spans="1:7" x14ac:dyDescent="0.2">
      <c r="A1984" s="1" t="s">
        <v>1154</v>
      </c>
      <c r="B1984" s="1" t="s">
        <v>2107</v>
      </c>
      <c r="C1984" s="1" t="s">
        <v>2103</v>
      </c>
      <c r="D1984" s="1">
        <v>99.2</v>
      </c>
      <c r="E1984" s="1" t="s">
        <v>971</v>
      </c>
      <c r="F1984" s="2">
        <v>39820</v>
      </c>
      <c r="G1984" s="1">
        <v>12</v>
      </c>
    </row>
    <row r="1985" spans="1:7" x14ac:dyDescent="0.2">
      <c r="A1985" s="1" t="s">
        <v>1154</v>
      </c>
      <c r="B1985" s="1" t="s">
        <v>2108</v>
      </c>
      <c r="C1985" s="1" t="s">
        <v>2103</v>
      </c>
      <c r="D1985" s="1">
        <v>99.4</v>
      </c>
      <c r="E1985" s="1" t="s">
        <v>971</v>
      </c>
      <c r="F1985" s="2">
        <v>39820</v>
      </c>
      <c r="G1985" s="1">
        <v>12</v>
      </c>
    </row>
    <row r="1986" spans="1:7" x14ac:dyDescent="0.2">
      <c r="A1986" s="1" t="s">
        <v>1154</v>
      </c>
      <c r="B1986" s="1" t="s">
        <v>2109</v>
      </c>
      <c r="C1986" s="1" t="s">
        <v>2103</v>
      </c>
      <c r="D1986" s="1">
        <v>101.7</v>
      </c>
      <c r="E1986" s="1" t="s">
        <v>971</v>
      </c>
      <c r="F1986" s="2">
        <v>39820</v>
      </c>
      <c r="G1986" s="1">
        <v>12</v>
      </c>
    </row>
    <row r="1987" spans="1:7" x14ac:dyDescent="0.2">
      <c r="A1987" s="1" t="s">
        <v>1154</v>
      </c>
      <c r="B1987" s="1" t="s">
        <v>2110</v>
      </c>
      <c r="C1987" s="1" t="s">
        <v>2103</v>
      </c>
      <c r="D1987" s="1">
        <v>101.9</v>
      </c>
      <c r="E1987" s="1" t="s">
        <v>971</v>
      </c>
      <c r="F1987" s="2">
        <v>39820</v>
      </c>
      <c r="G1987" s="1">
        <v>12</v>
      </c>
    </row>
    <row r="1988" spans="1:7" x14ac:dyDescent="0.2">
      <c r="A1988" s="1" t="s">
        <v>1154</v>
      </c>
      <c r="B1988" s="1" t="s">
        <v>2111</v>
      </c>
      <c r="C1988" s="1" t="s">
        <v>2103</v>
      </c>
      <c r="D1988" s="1">
        <v>99.8</v>
      </c>
      <c r="E1988" s="1" t="s">
        <v>971</v>
      </c>
      <c r="F1988" s="2">
        <v>39820</v>
      </c>
      <c r="G1988" s="1">
        <v>12</v>
      </c>
    </row>
    <row r="1989" spans="1:7" x14ac:dyDescent="0.2">
      <c r="A1989" s="1" t="s">
        <v>1154</v>
      </c>
      <c r="B1989" s="1" t="s">
        <v>2112</v>
      </c>
      <c r="C1989" s="1" t="s">
        <v>2103</v>
      </c>
      <c r="D1989" s="1">
        <v>102.1</v>
      </c>
      <c r="E1989" s="1" t="s">
        <v>971</v>
      </c>
      <c r="F1989" s="2">
        <v>39820</v>
      </c>
      <c r="G1989" s="1">
        <v>12</v>
      </c>
    </row>
    <row r="1990" spans="1:7" x14ac:dyDescent="0.2">
      <c r="A1990" s="1" t="s">
        <v>1154</v>
      </c>
      <c r="B1990" s="1" t="s">
        <v>2113</v>
      </c>
      <c r="C1990" s="1" t="s">
        <v>2103</v>
      </c>
      <c r="D1990" s="1">
        <v>102.3</v>
      </c>
      <c r="E1990" s="1" t="s">
        <v>971</v>
      </c>
      <c r="F1990" s="2">
        <v>39820</v>
      </c>
      <c r="G1990" s="1">
        <v>12</v>
      </c>
    </row>
    <row r="1991" spans="1:7" x14ac:dyDescent="0.2">
      <c r="A1991" s="1" t="s">
        <v>1154</v>
      </c>
      <c r="B1991" s="1" t="s">
        <v>2114</v>
      </c>
      <c r="C1991" s="1" t="s">
        <v>2103</v>
      </c>
      <c r="D1991" s="1">
        <v>103.1</v>
      </c>
      <c r="E1991" s="1" t="s">
        <v>971</v>
      </c>
      <c r="F1991" s="2">
        <v>39820</v>
      </c>
      <c r="G1991" s="1">
        <v>12</v>
      </c>
    </row>
    <row r="1992" spans="1:7" x14ac:dyDescent="0.2">
      <c r="A1992" s="1" t="s">
        <v>1154</v>
      </c>
      <c r="B1992" s="1" t="s">
        <v>2115</v>
      </c>
      <c r="C1992" s="1" t="s">
        <v>2103</v>
      </c>
      <c r="D1992" s="1">
        <v>102.6</v>
      </c>
      <c r="E1992" s="1" t="s">
        <v>971</v>
      </c>
      <c r="F1992" s="2">
        <v>39820</v>
      </c>
      <c r="G1992" s="1">
        <v>12</v>
      </c>
    </row>
    <row r="1993" spans="1:7" x14ac:dyDescent="0.2">
      <c r="A1993" s="1" t="s">
        <v>1154</v>
      </c>
      <c r="B1993" s="1" t="s">
        <v>2116</v>
      </c>
      <c r="C1993" s="1" t="s">
        <v>2103</v>
      </c>
      <c r="D1993" s="1">
        <v>99.9</v>
      </c>
      <c r="E1993" s="1" t="s">
        <v>971</v>
      </c>
      <c r="F1993" s="2">
        <v>39820</v>
      </c>
      <c r="G1993" s="1">
        <v>12</v>
      </c>
    </row>
    <row r="1994" spans="1:7" x14ac:dyDescent="0.2">
      <c r="A1994" s="1" t="s">
        <v>1154</v>
      </c>
      <c r="B1994" s="1" t="s">
        <v>2117</v>
      </c>
      <c r="C1994" s="1" t="s">
        <v>2103</v>
      </c>
      <c r="D1994" s="1">
        <v>101.8</v>
      </c>
      <c r="E1994" s="1" t="s">
        <v>971</v>
      </c>
      <c r="F1994" s="2">
        <v>39820</v>
      </c>
      <c r="G1994" s="1">
        <v>12</v>
      </c>
    </row>
    <row r="1995" spans="1:7" x14ac:dyDescent="0.2">
      <c r="A1995" s="1" t="s">
        <v>1154</v>
      </c>
      <c r="B1995" s="1" t="s">
        <v>2118</v>
      </c>
      <c r="C1995" s="1" t="s">
        <v>2103</v>
      </c>
      <c r="D1995" s="1">
        <v>104.8</v>
      </c>
      <c r="E1995" s="1" t="s">
        <v>971</v>
      </c>
      <c r="F1995" s="2">
        <v>39821</v>
      </c>
      <c r="G1995" s="1">
        <v>12</v>
      </c>
    </row>
    <row r="1996" spans="1:7" x14ac:dyDescent="0.2">
      <c r="A1996" s="1" t="s">
        <v>1154</v>
      </c>
      <c r="B1996" s="1" t="s">
        <v>2119</v>
      </c>
      <c r="C1996" s="1" t="s">
        <v>2103</v>
      </c>
      <c r="D1996" s="1">
        <v>102.4</v>
      </c>
      <c r="E1996" s="1" t="s">
        <v>971</v>
      </c>
      <c r="F1996" s="2">
        <v>39821</v>
      </c>
      <c r="G1996" s="1">
        <v>12</v>
      </c>
    </row>
    <row r="1997" spans="1:7" x14ac:dyDescent="0.2">
      <c r="A1997" s="1" t="s">
        <v>1154</v>
      </c>
      <c r="B1997" s="1" t="s">
        <v>2120</v>
      </c>
      <c r="C1997" s="1" t="s">
        <v>2103</v>
      </c>
      <c r="D1997" s="1">
        <v>100.8</v>
      </c>
      <c r="E1997" s="1" t="s">
        <v>971</v>
      </c>
      <c r="F1997" s="2">
        <v>39821</v>
      </c>
      <c r="G1997" s="1">
        <v>12</v>
      </c>
    </row>
    <row r="1998" spans="1:7" x14ac:dyDescent="0.2">
      <c r="A1998" s="1" t="s">
        <v>1154</v>
      </c>
      <c r="B1998" s="1" t="s">
        <v>2121</v>
      </c>
      <c r="C1998" s="1" t="s">
        <v>2103</v>
      </c>
      <c r="D1998" s="1">
        <v>101.6</v>
      </c>
      <c r="E1998" s="1" t="s">
        <v>971</v>
      </c>
      <c r="F1998" s="2">
        <v>39860</v>
      </c>
      <c r="G1998" s="1">
        <v>12</v>
      </c>
    </row>
    <row r="1999" spans="1:7" x14ac:dyDescent="0.2">
      <c r="A1999" s="1" t="s">
        <v>1154</v>
      </c>
      <c r="B1999" s="1" t="s">
        <v>2122</v>
      </c>
      <c r="C1999" s="1" t="s">
        <v>2103</v>
      </c>
      <c r="D1999" s="1">
        <v>97.5</v>
      </c>
      <c r="E1999" s="1" t="s">
        <v>971</v>
      </c>
      <c r="F1999" s="2">
        <v>39860</v>
      </c>
      <c r="G1999" s="1">
        <v>12</v>
      </c>
    </row>
    <row r="2000" spans="1:7" x14ac:dyDescent="0.2">
      <c r="A2000" s="1" t="s">
        <v>1154</v>
      </c>
      <c r="B2000" s="1" t="s">
        <v>2123</v>
      </c>
      <c r="C2000" s="1" t="s">
        <v>2103</v>
      </c>
      <c r="D2000" s="1">
        <v>98.7</v>
      </c>
      <c r="E2000" s="1" t="s">
        <v>971</v>
      </c>
      <c r="F2000" s="2">
        <v>39860</v>
      </c>
      <c r="G2000" s="1">
        <v>12</v>
      </c>
    </row>
    <row r="2001" spans="1:7" x14ac:dyDescent="0.2">
      <c r="A2001" s="1" t="s">
        <v>1154</v>
      </c>
      <c r="B2001" s="1" t="s">
        <v>2124</v>
      </c>
      <c r="C2001" s="1" t="s">
        <v>2103</v>
      </c>
      <c r="D2001" s="1">
        <v>98.8</v>
      </c>
      <c r="E2001" s="1" t="s">
        <v>971</v>
      </c>
      <c r="F2001" s="2">
        <v>39860</v>
      </c>
      <c r="G2001" s="1">
        <v>12</v>
      </c>
    </row>
    <row r="2002" spans="1:7" x14ac:dyDescent="0.2">
      <c r="A2002" s="1" t="s">
        <v>1154</v>
      </c>
      <c r="B2002" s="1" t="s">
        <v>2125</v>
      </c>
      <c r="C2002" s="1" t="s">
        <v>2103</v>
      </c>
      <c r="D2002" s="1">
        <v>100</v>
      </c>
      <c r="E2002" s="1" t="s">
        <v>971</v>
      </c>
      <c r="F2002" s="2">
        <v>39860</v>
      </c>
      <c r="G2002" s="1">
        <v>12</v>
      </c>
    </row>
    <row r="2003" spans="1:7" x14ac:dyDescent="0.2">
      <c r="A2003" s="1" t="s">
        <v>1154</v>
      </c>
      <c r="B2003" s="1" t="s">
        <v>2126</v>
      </c>
      <c r="C2003" s="1" t="s">
        <v>2103</v>
      </c>
      <c r="D2003" s="1">
        <v>99.2</v>
      </c>
      <c r="E2003" s="1" t="s">
        <v>971</v>
      </c>
      <c r="F2003" s="2">
        <v>39860</v>
      </c>
      <c r="G2003" s="1">
        <v>12</v>
      </c>
    </row>
    <row r="2004" spans="1:7" x14ac:dyDescent="0.2">
      <c r="A2004" s="1" t="s">
        <v>1154</v>
      </c>
      <c r="B2004" s="1" t="s">
        <v>2127</v>
      </c>
      <c r="C2004" s="1" t="s">
        <v>2103</v>
      </c>
      <c r="D2004" s="1">
        <v>97.5</v>
      </c>
      <c r="E2004" s="1" t="s">
        <v>971</v>
      </c>
      <c r="F2004" s="2">
        <v>39860</v>
      </c>
      <c r="G2004" s="1">
        <v>12</v>
      </c>
    </row>
    <row r="2005" spans="1:7" x14ac:dyDescent="0.2">
      <c r="A2005" s="1" t="s">
        <v>1154</v>
      </c>
      <c r="B2005" s="1" t="s">
        <v>2128</v>
      </c>
      <c r="C2005" s="1" t="s">
        <v>2103</v>
      </c>
      <c r="D2005" s="1">
        <v>102.5</v>
      </c>
      <c r="E2005" s="1" t="s">
        <v>971</v>
      </c>
      <c r="F2005" s="2">
        <v>39860</v>
      </c>
      <c r="G2005" s="1">
        <v>12</v>
      </c>
    </row>
    <row r="2006" spans="1:7" x14ac:dyDescent="0.2">
      <c r="A2006" s="1" t="s">
        <v>1154</v>
      </c>
      <c r="B2006" s="1" t="s">
        <v>2129</v>
      </c>
      <c r="C2006" s="1" t="s">
        <v>2103</v>
      </c>
      <c r="D2006" s="1">
        <v>103.1</v>
      </c>
      <c r="E2006" s="1" t="s">
        <v>971</v>
      </c>
      <c r="F2006" s="2">
        <v>39860</v>
      </c>
      <c r="G2006" s="1">
        <v>12</v>
      </c>
    </row>
    <row r="2007" spans="1:7" x14ac:dyDescent="0.2">
      <c r="A2007" s="1" t="s">
        <v>1154</v>
      </c>
      <c r="B2007" s="1" t="s">
        <v>2130</v>
      </c>
      <c r="C2007" s="1" t="s">
        <v>2103</v>
      </c>
      <c r="D2007" s="1">
        <v>98.7</v>
      </c>
      <c r="E2007" s="1" t="s">
        <v>971</v>
      </c>
      <c r="F2007" s="2">
        <v>39860</v>
      </c>
      <c r="G2007" s="1">
        <v>12</v>
      </c>
    </row>
    <row r="2008" spans="1:7" x14ac:dyDescent="0.2">
      <c r="A2008" s="1" t="s">
        <v>1154</v>
      </c>
      <c r="B2008" s="1" t="s">
        <v>2131</v>
      </c>
      <c r="C2008" s="1" t="s">
        <v>2103</v>
      </c>
      <c r="D2008" s="1">
        <v>97.9</v>
      </c>
      <c r="E2008" s="1" t="s">
        <v>971</v>
      </c>
      <c r="F2008" s="2">
        <v>39860</v>
      </c>
      <c r="G2008" s="1">
        <v>12</v>
      </c>
    </row>
    <row r="2009" spans="1:7" x14ac:dyDescent="0.2">
      <c r="A2009" s="1" t="s">
        <v>1154</v>
      </c>
      <c r="B2009" s="1" t="s">
        <v>2132</v>
      </c>
      <c r="C2009" s="1" t="s">
        <v>2103</v>
      </c>
      <c r="D2009" s="1">
        <v>98.8</v>
      </c>
      <c r="E2009" s="1" t="s">
        <v>971</v>
      </c>
      <c r="F2009" s="2">
        <v>39860</v>
      </c>
      <c r="G2009" s="1">
        <v>12</v>
      </c>
    </row>
    <row r="2010" spans="1:7" x14ac:dyDescent="0.2">
      <c r="A2010" s="1" t="s">
        <v>1154</v>
      </c>
      <c r="B2010" s="1" t="s">
        <v>2133</v>
      </c>
      <c r="C2010" s="1" t="s">
        <v>2103</v>
      </c>
      <c r="D2010" s="1">
        <v>99.6</v>
      </c>
      <c r="E2010" s="1" t="s">
        <v>971</v>
      </c>
      <c r="F2010" s="2">
        <v>39877</v>
      </c>
      <c r="G2010" s="1">
        <v>12</v>
      </c>
    </row>
    <row r="2011" spans="1:7" x14ac:dyDescent="0.2">
      <c r="A2011" s="1" t="s">
        <v>1154</v>
      </c>
      <c r="B2011" s="1" t="s">
        <v>2134</v>
      </c>
      <c r="C2011" s="1" t="s">
        <v>2103</v>
      </c>
      <c r="D2011" s="1">
        <v>101</v>
      </c>
      <c r="E2011" s="1" t="s">
        <v>971</v>
      </c>
      <c r="F2011" s="2">
        <v>39877</v>
      </c>
      <c r="G2011" s="1">
        <v>12</v>
      </c>
    </row>
    <row r="2012" spans="1:7" x14ac:dyDescent="0.2">
      <c r="A2012" s="1" t="s">
        <v>1154</v>
      </c>
      <c r="B2012" s="1" t="s">
        <v>2135</v>
      </c>
      <c r="C2012" s="1" t="s">
        <v>2103</v>
      </c>
      <c r="D2012" s="1">
        <v>100</v>
      </c>
      <c r="E2012" s="1" t="s">
        <v>971</v>
      </c>
      <c r="F2012" s="2">
        <v>39877</v>
      </c>
      <c r="G2012" s="1">
        <v>12</v>
      </c>
    </row>
    <row r="2013" spans="1:7" x14ac:dyDescent="0.2">
      <c r="A2013" s="1" t="s">
        <v>1154</v>
      </c>
      <c r="B2013" s="1" t="s">
        <v>2136</v>
      </c>
      <c r="C2013" s="1" t="s">
        <v>2103</v>
      </c>
      <c r="D2013" s="1">
        <v>98.7</v>
      </c>
      <c r="E2013" s="1" t="s">
        <v>971</v>
      </c>
      <c r="F2013" s="2">
        <v>39862</v>
      </c>
      <c r="G2013" s="1">
        <v>12</v>
      </c>
    </row>
    <row r="2014" spans="1:7" x14ac:dyDescent="0.2">
      <c r="A2014" s="1" t="s">
        <v>1154</v>
      </c>
      <c r="B2014" s="1" t="s">
        <v>2137</v>
      </c>
      <c r="C2014" s="1" t="s">
        <v>2103</v>
      </c>
      <c r="D2014" s="1">
        <v>100.2</v>
      </c>
      <c r="E2014" s="1" t="s">
        <v>971</v>
      </c>
      <c r="F2014" s="2">
        <v>39862</v>
      </c>
      <c r="G2014" s="1">
        <v>12</v>
      </c>
    </row>
    <row r="2015" spans="1:7" x14ac:dyDescent="0.2">
      <c r="A2015" s="1" t="s">
        <v>1154</v>
      </c>
      <c r="B2015" s="1" t="s">
        <v>2138</v>
      </c>
      <c r="C2015" s="1" t="s">
        <v>2103</v>
      </c>
      <c r="D2015" s="1">
        <v>96.9</v>
      </c>
      <c r="E2015" s="1" t="s">
        <v>971</v>
      </c>
      <c r="F2015" s="2">
        <v>39862</v>
      </c>
      <c r="G2015" s="1">
        <v>12</v>
      </c>
    </row>
    <row r="2016" spans="1:7" x14ac:dyDescent="0.2">
      <c r="A2016" s="1" t="s">
        <v>1154</v>
      </c>
      <c r="B2016" s="1" t="s">
        <v>2139</v>
      </c>
      <c r="C2016" s="1" t="s">
        <v>2103</v>
      </c>
      <c r="D2016" s="1">
        <v>95.7</v>
      </c>
      <c r="E2016" s="1" t="s">
        <v>971</v>
      </c>
      <c r="F2016" s="2">
        <v>39862</v>
      </c>
      <c r="G2016" s="1">
        <v>12</v>
      </c>
    </row>
    <row r="2017" spans="1:7" x14ac:dyDescent="0.2">
      <c r="A2017" s="1" t="s">
        <v>1154</v>
      </c>
      <c r="B2017" s="1" t="s">
        <v>2140</v>
      </c>
      <c r="C2017" s="1" t="s">
        <v>2103</v>
      </c>
      <c r="D2017" s="1">
        <v>101.7</v>
      </c>
      <c r="E2017" s="1" t="s">
        <v>971</v>
      </c>
      <c r="F2017" s="2">
        <v>39862</v>
      </c>
      <c r="G2017" s="1">
        <v>12</v>
      </c>
    </row>
    <row r="2018" spans="1:7" x14ac:dyDescent="0.2">
      <c r="A2018" s="1" t="s">
        <v>1154</v>
      </c>
      <c r="B2018" s="1" t="s">
        <v>2141</v>
      </c>
      <c r="C2018" s="1" t="s">
        <v>2103</v>
      </c>
      <c r="D2018" s="1">
        <v>99.8</v>
      </c>
      <c r="E2018" s="1" t="s">
        <v>971</v>
      </c>
      <c r="F2018" s="2">
        <v>39862</v>
      </c>
      <c r="G2018" s="1">
        <v>12</v>
      </c>
    </row>
    <row r="2019" spans="1:7" x14ac:dyDescent="0.2">
      <c r="A2019" s="1" t="s">
        <v>1154</v>
      </c>
      <c r="B2019" s="1" t="s">
        <v>2142</v>
      </c>
      <c r="C2019" s="1" t="s">
        <v>2103</v>
      </c>
      <c r="D2019" s="1">
        <v>97.5</v>
      </c>
      <c r="E2019" s="1" t="s">
        <v>971</v>
      </c>
      <c r="F2019" s="2">
        <v>39862</v>
      </c>
      <c r="G2019" s="1">
        <v>12</v>
      </c>
    </row>
    <row r="2020" spans="1:7" x14ac:dyDescent="0.2">
      <c r="A2020" s="1" t="s">
        <v>1154</v>
      </c>
      <c r="B2020" s="1" t="s">
        <v>2143</v>
      </c>
      <c r="C2020" s="1" t="s">
        <v>2103</v>
      </c>
      <c r="D2020" s="1">
        <v>97.3</v>
      </c>
      <c r="E2020" s="1" t="s">
        <v>971</v>
      </c>
      <c r="F2020" s="2">
        <v>39862</v>
      </c>
      <c r="G2020" s="1">
        <v>12</v>
      </c>
    </row>
    <row r="2021" spans="1:7" x14ac:dyDescent="0.2">
      <c r="A2021" s="1" t="s">
        <v>1154</v>
      </c>
      <c r="B2021" s="1" t="s">
        <v>2144</v>
      </c>
      <c r="C2021" s="1" t="s">
        <v>2103</v>
      </c>
      <c r="D2021" s="1">
        <v>98.2</v>
      </c>
      <c r="E2021" s="1" t="s">
        <v>971</v>
      </c>
      <c r="F2021" s="2">
        <v>39862</v>
      </c>
      <c r="G2021" s="1">
        <v>12</v>
      </c>
    </row>
    <row r="2022" spans="1:7" x14ac:dyDescent="0.2">
      <c r="A2022" s="1" t="s">
        <v>1154</v>
      </c>
      <c r="B2022" s="1" t="s">
        <v>2145</v>
      </c>
      <c r="C2022" s="1" t="s">
        <v>2103</v>
      </c>
      <c r="D2022" s="1">
        <v>102.6</v>
      </c>
      <c r="E2022" s="1" t="s">
        <v>971</v>
      </c>
      <c r="F2022" s="2">
        <v>39862</v>
      </c>
      <c r="G2022" s="1">
        <v>12</v>
      </c>
    </row>
    <row r="2023" spans="1:7" x14ac:dyDescent="0.2">
      <c r="A2023" s="1" t="s">
        <v>1154</v>
      </c>
      <c r="B2023" s="1" t="s">
        <v>2146</v>
      </c>
      <c r="C2023" s="1" t="s">
        <v>2103</v>
      </c>
      <c r="D2023" s="1">
        <v>99.4</v>
      </c>
      <c r="E2023" s="1" t="s">
        <v>971</v>
      </c>
      <c r="F2023" s="2">
        <v>39862</v>
      </c>
      <c r="G2023" s="1">
        <v>12</v>
      </c>
    </row>
    <row r="2024" spans="1:7" x14ac:dyDescent="0.2">
      <c r="A2024" s="1" t="s">
        <v>1154</v>
      </c>
      <c r="B2024" s="1" t="s">
        <v>2147</v>
      </c>
      <c r="C2024" s="1" t="s">
        <v>2103</v>
      </c>
      <c r="D2024" s="1">
        <v>100.6</v>
      </c>
      <c r="E2024" s="1" t="s">
        <v>971</v>
      </c>
      <c r="F2024" s="2">
        <v>39862</v>
      </c>
      <c r="G2024" s="1">
        <v>12</v>
      </c>
    </row>
    <row r="2025" spans="1:7" x14ac:dyDescent="0.2">
      <c r="A2025" s="1" t="s">
        <v>1154</v>
      </c>
      <c r="B2025" s="1" t="s">
        <v>2148</v>
      </c>
      <c r="C2025" s="1" t="s">
        <v>2103</v>
      </c>
      <c r="D2025" s="1">
        <v>98.1</v>
      </c>
      <c r="E2025" s="1" t="s">
        <v>971</v>
      </c>
      <c r="F2025" s="2">
        <v>39862</v>
      </c>
      <c r="G2025" s="1">
        <v>12</v>
      </c>
    </row>
    <row r="2026" spans="1:7" x14ac:dyDescent="0.2">
      <c r="A2026" s="1" t="s">
        <v>1154</v>
      </c>
      <c r="B2026" s="1" t="s">
        <v>2149</v>
      </c>
      <c r="C2026" s="1" t="s">
        <v>2103</v>
      </c>
      <c r="D2026" s="1">
        <v>99.5</v>
      </c>
      <c r="E2026" s="1" t="s">
        <v>971</v>
      </c>
      <c r="F2026" s="2">
        <v>39862</v>
      </c>
      <c r="G2026" s="1">
        <v>12</v>
      </c>
    </row>
    <row r="2027" spans="1:7" x14ac:dyDescent="0.2">
      <c r="A2027" s="1" t="s">
        <v>1154</v>
      </c>
      <c r="B2027" s="1" t="s">
        <v>2150</v>
      </c>
      <c r="C2027" s="1" t="s">
        <v>2103</v>
      </c>
      <c r="D2027" s="1">
        <v>100</v>
      </c>
      <c r="E2027" s="1" t="s">
        <v>971</v>
      </c>
      <c r="F2027" s="2">
        <v>39862</v>
      </c>
      <c r="G2027" s="1">
        <v>12</v>
      </c>
    </row>
    <row r="2028" spans="1:7" x14ac:dyDescent="0.2">
      <c r="A2028" s="1" t="s">
        <v>1154</v>
      </c>
      <c r="B2028" s="1" t="s">
        <v>2151</v>
      </c>
      <c r="C2028" s="1" t="s">
        <v>2103</v>
      </c>
      <c r="D2028" s="1">
        <v>100.7</v>
      </c>
      <c r="E2028" s="1" t="s">
        <v>971</v>
      </c>
      <c r="F2028" s="2">
        <v>39864</v>
      </c>
      <c r="G2028" s="1">
        <v>12</v>
      </c>
    </row>
    <row r="2029" spans="1:7" x14ac:dyDescent="0.2">
      <c r="A2029" s="1" t="s">
        <v>1154</v>
      </c>
      <c r="B2029" s="1" t="s">
        <v>2152</v>
      </c>
      <c r="C2029" s="1" t="s">
        <v>2103</v>
      </c>
      <c r="D2029" s="1">
        <v>97</v>
      </c>
      <c r="E2029" s="1" t="s">
        <v>971</v>
      </c>
      <c r="F2029" s="2">
        <v>39864</v>
      </c>
      <c r="G2029" s="1">
        <v>12</v>
      </c>
    </row>
    <row r="2030" spans="1:7" x14ac:dyDescent="0.2">
      <c r="A2030" s="1" t="s">
        <v>1154</v>
      </c>
      <c r="B2030" s="1" t="s">
        <v>2153</v>
      </c>
      <c r="C2030" s="1" t="s">
        <v>2103</v>
      </c>
      <c r="D2030" s="1">
        <v>100.6</v>
      </c>
      <c r="E2030" s="1" t="s">
        <v>971</v>
      </c>
      <c r="F2030" s="2">
        <v>39864</v>
      </c>
      <c r="G2030" s="1">
        <v>12</v>
      </c>
    </row>
    <row r="2031" spans="1:7" x14ac:dyDescent="0.2">
      <c r="A2031" s="1" t="s">
        <v>1154</v>
      </c>
      <c r="B2031" s="1" t="s">
        <v>2154</v>
      </c>
      <c r="C2031" s="1" t="s">
        <v>2103</v>
      </c>
      <c r="D2031" s="1">
        <v>96</v>
      </c>
      <c r="E2031" s="1" t="s">
        <v>971</v>
      </c>
      <c r="F2031" s="2">
        <v>39864</v>
      </c>
      <c r="G2031" s="1">
        <v>12</v>
      </c>
    </row>
    <row r="2032" spans="1:7" x14ac:dyDescent="0.2">
      <c r="A2032" s="1" t="s">
        <v>1154</v>
      </c>
      <c r="B2032" s="1" t="s">
        <v>2155</v>
      </c>
      <c r="C2032" s="1" t="s">
        <v>2103</v>
      </c>
      <c r="D2032" s="1">
        <v>96.3</v>
      </c>
      <c r="E2032" s="1" t="s">
        <v>971</v>
      </c>
      <c r="F2032" s="2">
        <v>39864</v>
      </c>
      <c r="G2032" s="1">
        <v>12</v>
      </c>
    </row>
    <row r="2033" spans="1:7" x14ac:dyDescent="0.2">
      <c r="A2033" s="1" t="s">
        <v>1154</v>
      </c>
      <c r="B2033" s="1" t="s">
        <v>2156</v>
      </c>
      <c r="C2033" s="1" t="s">
        <v>2103</v>
      </c>
      <c r="D2033" s="1">
        <v>99.7</v>
      </c>
      <c r="E2033" s="1" t="s">
        <v>971</v>
      </c>
      <c r="F2033" s="2">
        <v>39864</v>
      </c>
      <c r="G2033" s="1">
        <v>12</v>
      </c>
    </row>
    <row r="2034" spans="1:7" x14ac:dyDescent="0.2">
      <c r="A2034" s="1" t="s">
        <v>1154</v>
      </c>
      <c r="B2034" s="1" t="s">
        <v>2157</v>
      </c>
      <c r="C2034" s="1" t="s">
        <v>2103</v>
      </c>
      <c r="D2034" s="1">
        <v>96.4</v>
      </c>
      <c r="E2034" s="1" t="s">
        <v>971</v>
      </c>
      <c r="F2034" s="2">
        <v>39864</v>
      </c>
      <c r="G2034" s="1">
        <v>12</v>
      </c>
    </row>
    <row r="2035" spans="1:7" x14ac:dyDescent="0.2">
      <c r="A2035" s="1" t="s">
        <v>1154</v>
      </c>
      <c r="B2035" s="1" t="s">
        <v>2158</v>
      </c>
      <c r="C2035" s="1" t="s">
        <v>2103</v>
      </c>
      <c r="D2035" s="1">
        <v>101.1</v>
      </c>
      <c r="E2035" s="1" t="s">
        <v>971</v>
      </c>
      <c r="F2035" s="2">
        <v>39864</v>
      </c>
      <c r="G2035" s="1">
        <v>12</v>
      </c>
    </row>
    <row r="2036" spans="1:7" x14ac:dyDescent="0.2">
      <c r="A2036" s="1" t="s">
        <v>1154</v>
      </c>
      <c r="B2036" s="1" t="s">
        <v>2159</v>
      </c>
      <c r="C2036" s="1" t="s">
        <v>2103</v>
      </c>
      <c r="D2036" s="1">
        <v>101.3</v>
      </c>
      <c r="E2036" s="1" t="s">
        <v>971</v>
      </c>
      <c r="F2036" s="2">
        <v>39864</v>
      </c>
      <c r="G2036" s="1">
        <v>12</v>
      </c>
    </row>
    <row r="2037" spans="1:7" x14ac:dyDescent="0.2">
      <c r="A2037" s="1" t="s">
        <v>1154</v>
      </c>
      <c r="B2037" s="1" t="s">
        <v>2160</v>
      </c>
      <c r="C2037" s="1" t="s">
        <v>2103</v>
      </c>
      <c r="D2037" s="1">
        <v>94.6</v>
      </c>
      <c r="E2037" s="1" t="s">
        <v>971</v>
      </c>
      <c r="F2037" s="2">
        <v>39864</v>
      </c>
      <c r="G2037" s="1">
        <v>12</v>
      </c>
    </row>
    <row r="2038" spans="1:7" x14ac:dyDescent="0.2">
      <c r="A2038" s="1" t="s">
        <v>1154</v>
      </c>
      <c r="B2038" s="1" t="s">
        <v>2161</v>
      </c>
      <c r="C2038" s="1" t="s">
        <v>2103</v>
      </c>
      <c r="D2038" s="1">
        <v>97.5</v>
      </c>
      <c r="E2038" s="1" t="s">
        <v>971</v>
      </c>
      <c r="F2038" s="2">
        <v>39864</v>
      </c>
      <c r="G2038" s="1">
        <v>12</v>
      </c>
    </row>
    <row r="2039" spans="1:7" x14ac:dyDescent="0.2">
      <c r="A2039" s="1" t="s">
        <v>1154</v>
      </c>
      <c r="B2039" s="1" t="s">
        <v>2162</v>
      </c>
      <c r="C2039" s="1" t="s">
        <v>2103</v>
      </c>
      <c r="D2039" s="1">
        <v>101.1</v>
      </c>
      <c r="E2039" s="1" t="s">
        <v>971</v>
      </c>
      <c r="F2039" s="2">
        <v>39864</v>
      </c>
      <c r="G2039" s="1">
        <v>12</v>
      </c>
    </row>
    <row r="2040" spans="1:7" x14ac:dyDescent="0.2">
      <c r="A2040" s="1" t="s">
        <v>1154</v>
      </c>
      <c r="B2040" s="1" t="s">
        <v>2163</v>
      </c>
      <c r="C2040" s="1" t="s">
        <v>2103</v>
      </c>
      <c r="D2040" s="1">
        <v>98.8</v>
      </c>
      <c r="E2040" s="1" t="s">
        <v>971</v>
      </c>
      <c r="F2040" s="2">
        <v>39864</v>
      </c>
      <c r="G2040" s="1">
        <v>12</v>
      </c>
    </row>
    <row r="2041" spans="1:7" x14ac:dyDescent="0.2">
      <c r="A2041" s="1" t="s">
        <v>1154</v>
      </c>
      <c r="B2041" s="1" t="s">
        <v>2164</v>
      </c>
      <c r="C2041" s="1" t="s">
        <v>2103</v>
      </c>
      <c r="D2041" s="1">
        <v>99</v>
      </c>
      <c r="E2041" s="1" t="s">
        <v>971</v>
      </c>
      <c r="F2041" s="2">
        <v>39864</v>
      </c>
      <c r="G2041" s="1">
        <v>12</v>
      </c>
    </row>
    <row r="2042" spans="1:7" x14ac:dyDescent="0.2">
      <c r="A2042" s="1" t="s">
        <v>1154</v>
      </c>
      <c r="B2042" s="1" t="s">
        <v>2165</v>
      </c>
      <c r="C2042" s="1" t="s">
        <v>2103</v>
      </c>
      <c r="D2042" s="1">
        <v>98</v>
      </c>
      <c r="E2042" s="1" t="s">
        <v>971</v>
      </c>
      <c r="F2042" s="2">
        <v>39864</v>
      </c>
      <c r="G2042" s="1">
        <v>12</v>
      </c>
    </row>
    <row r="2043" spans="1:7" x14ac:dyDescent="0.2">
      <c r="A2043" s="1" t="s">
        <v>1154</v>
      </c>
      <c r="B2043" s="1" t="s">
        <v>2166</v>
      </c>
      <c r="C2043" s="1" t="s">
        <v>2103</v>
      </c>
      <c r="D2043" s="1">
        <v>96.3</v>
      </c>
      <c r="E2043" s="1" t="s">
        <v>971</v>
      </c>
      <c r="F2043" s="2">
        <v>39870</v>
      </c>
      <c r="G2043" s="1">
        <v>12</v>
      </c>
    </row>
    <row r="2044" spans="1:7" x14ac:dyDescent="0.2">
      <c r="A2044" s="1" t="s">
        <v>1154</v>
      </c>
      <c r="B2044" s="1" t="s">
        <v>2167</v>
      </c>
      <c r="C2044" s="1" t="s">
        <v>2103</v>
      </c>
      <c r="D2044" s="1">
        <v>101.5</v>
      </c>
      <c r="E2044" s="1" t="s">
        <v>971</v>
      </c>
      <c r="F2044" s="2">
        <v>39870</v>
      </c>
      <c r="G2044" s="1">
        <v>12</v>
      </c>
    </row>
    <row r="2045" spans="1:7" x14ac:dyDescent="0.2">
      <c r="A2045" s="1" t="s">
        <v>1154</v>
      </c>
      <c r="B2045" s="1" t="s">
        <v>2168</v>
      </c>
      <c r="C2045" s="1" t="s">
        <v>2103</v>
      </c>
      <c r="D2045" s="1">
        <v>100.8</v>
      </c>
      <c r="E2045" s="1" t="s">
        <v>971</v>
      </c>
      <c r="F2045" s="2">
        <v>39870</v>
      </c>
      <c r="G2045" s="1">
        <v>12</v>
      </c>
    </row>
    <row r="2046" spans="1:7" x14ac:dyDescent="0.2">
      <c r="A2046" s="1" t="s">
        <v>1154</v>
      </c>
      <c r="B2046" s="1" t="s">
        <v>2169</v>
      </c>
      <c r="C2046" s="1" t="s">
        <v>2103</v>
      </c>
      <c r="D2046" s="1">
        <v>99.2</v>
      </c>
      <c r="E2046" s="1" t="s">
        <v>971</v>
      </c>
      <c r="F2046" s="2">
        <v>39870</v>
      </c>
      <c r="G2046" s="1">
        <v>12</v>
      </c>
    </row>
    <row r="2047" spans="1:7" x14ac:dyDescent="0.2">
      <c r="A2047" s="1" t="s">
        <v>1154</v>
      </c>
      <c r="B2047" s="1" t="s">
        <v>2170</v>
      </c>
      <c r="C2047" s="1" t="s">
        <v>2103</v>
      </c>
      <c r="D2047" s="1">
        <v>99.6</v>
      </c>
      <c r="E2047" s="1" t="s">
        <v>971</v>
      </c>
      <c r="F2047" s="2">
        <v>39870</v>
      </c>
      <c r="G2047" s="1">
        <v>12</v>
      </c>
    </row>
    <row r="2048" spans="1:7" x14ac:dyDescent="0.2">
      <c r="A2048" s="1" t="s">
        <v>1154</v>
      </c>
      <c r="B2048" s="1" t="s">
        <v>2171</v>
      </c>
      <c r="C2048" s="1" t="s">
        <v>2103</v>
      </c>
      <c r="D2048" s="1">
        <v>102.6</v>
      </c>
      <c r="E2048" s="1" t="s">
        <v>971</v>
      </c>
      <c r="F2048" s="2">
        <v>39870</v>
      </c>
      <c r="G2048" s="1">
        <v>12</v>
      </c>
    </row>
    <row r="2049" spans="1:7" x14ac:dyDescent="0.2">
      <c r="A2049" s="1" t="s">
        <v>1154</v>
      </c>
      <c r="B2049" s="1" t="s">
        <v>2172</v>
      </c>
      <c r="C2049" s="1" t="s">
        <v>2103</v>
      </c>
      <c r="D2049" s="1">
        <v>97.6</v>
      </c>
      <c r="E2049" s="1" t="s">
        <v>971</v>
      </c>
      <c r="F2049" s="2">
        <v>39870</v>
      </c>
      <c r="G2049" s="1">
        <v>12</v>
      </c>
    </row>
    <row r="2050" spans="1:7" x14ac:dyDescent="0.2">
      <c r="A2050" s="1" t="s">
        <v>1154</v>
      </c>
      <c r="B2050" s="1" t="s">
        <v>2173</v>
      </c>
      <c r="C2050" s="1" t="s">
        <v>2103</v>
      </c>
      <c r="D2050" s="1">
        <v>103.7</v>
      </c>
      <c r="E2050" s="1" t="s">
        <v>971</v>
      </c>
      <c r="F2050" s="2">
        <v>39870</v>
      </c>
      <c r="G2050" s="1">
        <v>12</v>
      </c>
    </row>
    <row r="2051" spans="1:7" x14ac:dyDescent="0.2">
      <c r="A2051" s="1" t="s">
        <v>1154</v>
      </c>
      <c r="B2051" s="1" t="s">
        <v>2174</v>
      </c>
      <c r="C2051" s="1" t="s">
        <v>2103</v>
      </c>
      <c r="D2051" s="1">
        <v>95.7</v>
      </c>
      <c r="E2051" s="1" t="s">
        <v>971</v>
      </c>
      <c r="F2051" s="2">
        <v>39870</v>
      </c>
      <c r="G2051" s="1">
        <v>12</v>
      </c>
    </row>
    <row r="2052" spans="1:7" x14ac:dyDescent="0.2">
      <c r="A2052" s="1" t="s">
        <v>1154</v>
      </c>
      <c r="B2052" s="1" t="s">
        <v>2175</v>
      </c>
      <c r="C2052" s="1" t="s">
        <v>2103</v>
      </c>
      <c r="D2052" s="1">
        <v>99.3</v>
      </c>
      <c r="E2052" s="1" t="s">
        <v>971</v>
      </c>
      <c r="F2052" s="2">
        <v>39870</v>
      </c>
      <c r="G2052" s="1">
        <v>12</v>
      </c>
    </row>
    <row r="2053" spans="1:7" x14ac:dyDescent="0.2">
      <c r="A2053" s="1" t="s">
        <v>1154</v>
      </c>
      <c r="B2053" s="1" t="s">
        <v>2176</v>
      </c>
      <c r="C2053" s="1" t="s">
        <v>2103</v>
      </c>
      <c r="D2053" s="1">
        <v>101.5</v>
      </c>
      <c r="E2053" s="1" t="s">
        <v>971</v>
      </c>
      <c r="F2053" s="2">
        <v>39870</v>
      </c>
      <c r="G2053" s="1">
        <v>12</v>
      </c>
    </row>
    <row r="2054" spans="1:7" x14ac:dyDescent="0.2">
      <c r="A2054" s="1" t="s">
        <v>1154</v>
      </c>
      <c r="B2054" s="1" t="s">
        <v>2177</v>
      </c>
      <c r="C2054" s="1" t="s">
        <v>2103</v>
      </c>
      <c r="D2054" s="1">
        <v>97.8</v>
      </c>
      <c r="E2054" s="1" t="s">
        <v>971</v>
      </c>
      <c r="F2054" s="2">
        <v>39870</v>
      </c>
      <c r="G2054" s="1">
        <v>12</v>
      </c>
    </row>
    <row r="2055" spans="1:7" x14ac:dyDescent="0.2">
      <c r="A2055" s="1" t="s">
        <v>1154</v>
      </c>
      <c r="B2055" s="1" t="s">
        <v>2178</v>
      </c>
      <c r="C2055" s="1" t="s">
        <v>2103</v>
      </c>
      <c r="D2055" s="1">
        <v>99</v>
      </c>
      <c r="E2055" s="1" t="s">
        <v>971</v>
      </c>
      <c r="F2055" s="2">
        <v>39870</v>
      </c>
      <c r="G2055" s="1">
        <v>12</v>
      </c>
    </row>
    <row r="2056" spans="1:7" x14ac:dyDescent="0.2">
      <c r="A2056" s="1" t="s">
        <v>1154</v>
      </c>
      <c r="B2056" s="1" t="s">
        <v>2179</v>
      </c>
      <c r="C2056" s="1" t="s">
        <v>2103</v>
      </c>
      <c r="D2056" s="1">
        <v>100.6</v>
      </c>
      <c r="E2056" s="1" t="s">
        <v>971</v>
      </c>
      <c r="F2056" s="2">
        <v>39870</v>
      </c>
      <c r="G2056" s="1">
        <v>12</v>
      </c>
    </row>
    <row r="2057" spans="1:7" x14ac:dyDescent="0.2">
      <c r="A2057" s="1" t="s">
        <v>1154</v>
      </c>
      <c r="B2057" s="1" t="s">
        <v>2180</v>
      </c>
      <c r="C2057" s="1" t="s">
        <v>2103</v>
      </c>
      <c r="D2057" s="1">
        <v>101.7</v>
      </c>
      <c r="E2057" s="1" t="s">
        <v>971</v>
      </c>
      <c r="F2057" s="2">
        <v>39870</v>
      </c>
      <c r="G2057" s="1">
        <v>12</v>
      </c>
    </row>
    <row r="2058" spans="1:7" x14ac:dyDescent="0.2">
      <c r="A2058" s="1" t="s">
        <v>1154</v>
      </c>
      <c r="B2058" s="1" t="s">
        <v>2181</v>
      </c>
      <c r="C2058" s="1" t="s">
        <v>2103</v>
      </c>
      <c r="D2058" s="1">
        <v>97.7</v>
      </c>
      <c r="E2058" s="1" t="s">
        <v>971</v>
      </c>
      <c r="F2058" s="2">
        <v>39877</v>
      </c>
      <c r="G2058" s="1">
        <v>12</v>
      </c>
    </row>
    <row r="2059" spans="1:7" x14ac:dyDescent="0.2">
      <c r="A2059" s="1" t="s">
        <v>1154</v>
      </c>
      <c r="B2059" s="1" t="s">
        <v>2182</v>
      </c>
      <c r="C2059" s="1" t="s">
        <v>2103</v>
      </c>
      <c r="D2059" s="1">
        <v>95.6</v>
      </c>
      <c r="E2059" s="1" t="s">
        <v>971</v>
      </c>
      <c r="F2059" s="2">
        <v>39877</v>
      </c>
      <c r="G2059" s="1">
        <v>12</v>
      </c>
    </row>
    <row r="2060" spans="1:7" x14ac:dyDescent="0.2">
      <c r="A2060" s="1" t="s">
        <v>1154</v>
      </c>
      <c r="B2060" s="1" t="s">
        <v>2183</v>
      </c>
      <c r="C2060" s="1" t="s">
        <v>2103</v>
      </c>
      <c r="D2060" s="1">
        <v>98.5</v>
      </c>
      <c r="E2060" s="1" t="s">
        <v>971</v>
      </c>
      <c r="F2060" s="2">
        <v>39877</v>
      </c>
      <c r="G2060" s="1">
        <v>12</v>
      </c>
    </row>
    <row r="2061" spans="1:7" x14ac:dyDescent="0.2">
      <c r="A2061" s="1" t="s">
        <v>1154</v>
      </c>
      <c r="B2061" s="1" t="s">
        <v>2184</v>
      </c>
      <c r="C2061" s="1" t="s">
        <v>2103</v>
      </c>
      <c r="D2061" s="1">
        <v>99.8</v>
      </c>
      <c r="E2061" s="1" t="s">
        <v>971</v>
      </c>
      <c r="F2061" s="2">
        <v>39877</v>
      </c>
      <c r="G2061" s="1">
        <v>12</v>
      </c>
    </row>
    <row r="2062" spans="1:7" x14ac:dyDescent="0.2">
      <c r="A2062" s="1" t="s">
        <v>1154</v>
      </c>
      <c r="B2062" s="1" t="s">
        <v>2185</v>
      </c>
      <c r="C2062" s="1" t="s">
        <v>2103</v>
      </c>
      <c r="D2062" s="1">
        <v>96.5</v>
      </c>
      <c r="E2062" s="1" t="s">
        <v>971</v>
      </c>
      <c r="F2062" s="2">
        <v>39877</v>
      </c>
      <c r="G2062" s="1">
        <v>12</v>
      </c>
    </row>
    <row r="2063" spans="1:7" x14ac:dyDescent="0.2">
      <c r="A2063" s="1" t="s">
        <v>1154</v>
      </c>
      <c r="B2063" s="1" t="s">
        <v>2186</v>
      </c>
      <c r="C2063" s="1" t="s">
        <v>2103</v>
      </c>
      <c r="D2063" s="1">
        <v>99.3</v>
      </c>
      <c r="E2063" s="1" t="s">
        <v>971</v>
      </c>
      <c r="F2063" s="2">
        <v>39877</v>
      </c>
      <c r="G2063" s="1">
        <v>12</v>
      </c>
    </row>
    <row r="2064" spans="1:7" x14ac:dyDescent="0.2">
      <c r="A2064" s="1" t="s">
        <v>1154</v>
      </c>
      <c r="B2064" s="1" t="s">
        <v>2187</v>
      </c>
      <c r="C2064" s="1" t="s">
        <v>2103</v>
      </c>
      <c r="D2064" s="1">
        <v>100.8</v>
      </c>
      <c r="E2064" s="1" t="s">
        <v>971</v>
      </c>
      <c r="F2064" s="2">
        <v>39877</v>
      </c>
      <c r="G2064" s="1">
        <v>12</v>
      </c>
    </row>
    <row r="2065" spans="1:7" x14ac:dyDescent="0.2">
      <c r="A2065" s="1" t="s">
        <v>1154</v>
      </c>
      <c r="B2065" s="1" t="s">
        <v>2188</v>
      </c>
      <c r="C2065" s="1" t="s">
        <v>2103</v>
      </c>
      <c r="D2065" s="1">
        <v>97.3</v>
      </c>
      <c r="E2065" s="1" t="s">
        <v>971</v>
      </c>
      <c r="F2065" s="2">
        <v>39877</v>
      </c>
      <c r="G2065" s="1">
        <v>12</v>
      </c>
    </row>
    <row r="2066" spans="1:7" x14ac:dyDescent="0.2">
      <c r="A2066" s="1" t="s">
        <v>1154</v>
      </c>
      <c r="B2066" s="1" t="s">
        <v>2189</v>
      </c>
      <c r="C2066" s="1" t="s">
        <v>2103</v>
      </c>
      <c r="D2066" s="1">
        <v>101.1</v>
      </c>
      <c r="E2066" s="1" t="s">
        <v>971</v>
      </c>
      <c r="F2066" s="2">
        <v>39877</v>
      </c>
      <c r="G2066" s="1">
        <v>12</v>
      </c>
    </row>
    <row r="2067" spans="1:7" x14ac:dyDescent="0.2">
      <c r="A2067" s="1" t="s">
        <v>1154</v>
      </c>
      <c r="B2067" s="1" t="s">
        <v>2190</v>
      </c>
      <c r="C2067" s="1" t="s">
        <v>2103</v>
      </c>
      <c r="D2067" s="1">
        <v>99.6</v>
      </c>
      <c r="E2067" s="1" t="s">
        <v>971</v>
      </c>
      <c r="F2067" s="2">
        <v>39877</v>
      </c>
      <c r="G2067" s="1">
        <v>12</v>
      </c>
    </row>
    <row r="2068" spans="1:7" x14ac:dyDescent="0.2">
      <c r="A2068" s="1" t="s">
        <v>1154</v>
      </c>
      <c r="B2068" s="1" t="s">
        <v>2191</v>
      </c>
      <c r="C2068" s="1" t="s">
        <v>2103</v>
      </c>
      <c r="D2068" s="1">
        <v>99</v>
      </c>
      <c r="E2068" s="1" t="s">
        <v>971</v>
      </c>
      <c r="F2068" s="2">
        <v>39877</v>
      </c>
      <c r="G2068" s="1">
        <v>12</v>
      </c>
    </row>
    <row r="2069" spans="1:7" x14ac:dyDescent="0.2">
      <c r="A2069" s="1" t="s">
        <v>1154</v>
      </c>
      <c r="B2069" s="1" t="s">
        <v>2192</v>
      </c>
      <c r="C2069" s="1" t="s">
        <v>2103</v>
      </c>
      <c r="D2069" s="1">
        <v>96.4</v>
      </c>
      <c r="E2069" s="1" t="s">
        <v>971</v>
      </c>
      <c r="F2069" s="2">
        <v>39877</v>
      </c>
      <c r="G2069" s="1">
        <v>12</v>
      </c>
    </row>
    <row r="2070" spans="1:7" x14ac:dyDescent="0.2">
      <c r="A2070" s="1" t="s">
        <v>1154</v>
      </c>
      <c r="B2070" s="1" t="s">
        <v>2193</v>
      </c>
      <c r="C2070" s="1" t="s">
        <v>2194</v>
      </c>
      <c r="D2070" s="1">
        <v>24.321670088837717</v>
      </c>
      <c r="E2070" s="1" t="s">
        <v>971</v>
      </c>
      <c r="F2070" s="2">
        <v>42526.64707175926</v>
      </c>
      <c r="G2070" s="1">
        <v>12</v>
      </c>
    </row>
    <row r="2071" spans="1:7" x14ac:dyDescent="0.2">
      <c r="A2071" s="1" t="s">
        <v>1154</v>
      </c>
      <c r="B2071" s="1" t="s">
        <v>2195</v>
      </c>
      <c r="C2071" s="1" t="s">
        <v>2194</v>
      </c>
      <c r="D2071" s="1">
        <v>24.495274375479621</v>
      </c>
      <c r="E2071" s="1" t="s">
        <v>971</v>
      </c>
      <c r="F2071" s="2">
        <v>42526.653402777774</v>
      </c>
      <c r="G2071" s="1">
        <v>12</v>
      </c>
    </row>
    <row r="2072" spans="1:7" x14ac:dyDescent="0.2">
      <c r="A2072" s="1" t="s">
        <v>1154</v>
      </c>
      <c r="B2072" s="1" t="s">
        <v>2196</v>
      </c>
      <c r="C2072" s="1" t="s">
        <v>2194</v>
      </c>
      <c r="D2072" s="1">
        <v>24.83889960595975</v>
      </c>
      <c r="E2072" s="1" t="s">
        <v>971</v>
      </c>
      <c r="F2072" s="2">
        <v>42526.660509259258</v>
      </c>
      <c r="G2072" s="1">
        <v>12</v>
      </c>
    </row>
    <row r="2073" spans="1:7" x14ac:dyDescent="0.2">
      <c r="A2073" s="1" t="s">
        <v>1154</v>
      </c>
      <c r="B2073" s="1" t="s">
        <v>2197</v>
      </c>
      <c r="C2073" s="1" t="s">
        <v>2194</v>
      </c>
      <c r="D2073" s="1">
        <v>24.505324515184341</v>
      </c>
      <c r="E2073" s="1" t="s">
        <v>971</v>
      </c>
      <c r="F2073" s="2">
        <v>42526.626030092593</v>
      </c>
      <c r="G2073" s="1">
        <v>12</v>
      </c>
    </row>
    <row r="2074" spans="1:7" x14ac:dyDescent="0.2">
      <c r="A2074" s="1" t="s">
        <v>1154</v>
      </c>
      <c r="B2074" s="1" t="s">
        <v>2198</v>
      </c>
      <c r="C2074" s="1" t="s">
        <v>2194</v>
      </c>
      <c r="D2074" s="1">
        <v>24.17285288079017</v>
      </c>
      <c r="E2074" s="1" t="s">
        <v>971</v>
      </c>
      <c r="F2074" s="2">
        <v>42526.635578703703</v>
      </c>
      <c r="G2074" s="1">
        <v>12</v>
      </c>
    </row>
    <row r="2075" spans="1:7" x14ac:dyDescent="0.2">
      <c r="A2075" s="1" t="s">
        <v>1154</v>
      </c>
      <c r="B2075" s="1" t="s">
        <v>2199</v>
      </c>
      <c r="C2075" s="1" t="s">
        <v>2194</v>
      </c>
      <c r="D2075" s="1">
        <v>25.155500589493286</v>
      </c>
      <c r="E2075" s="1" t="s">
        <v>971</v>
      </c>
      <c r="F2075" s="2">
        <v>42526.640787037039</v>
      </c>
      <c r="G2075" s="1">
        <v>12</v>
      </c>
    </row>
    <row r="2076" spans="1:7" x14ac:dyDescent="0.2">
      <c r="A2076" s="1" t="s">
        <v>1154</v>
      </c>
      <c r="B2076" s="1" t="s">
        <v>2200</v>
      </c>
      <c r="C2076" s="1" t="s">
        <v>2194</v>
      </c>
      <c r="D2076" s="1">
        <v>24.369522842112197</v>
      </c>
      <c r="E2076" s="1" t="s">
        <v>971</v>
      </c>
      <c r="F2076" s="2">
        <v>42526.547476851854</v>
      </c>
      <c r="G2076" s="1">
        <v>12</v>
      </c>
    </row>
    <row r="2077" spans="1:7" x14ac:dyDescent="0.2">
      <c r="A2077" s="1" t="s">
        <v>1154</v>
      </c>
      <c r="B2077" s="1" t="s">
        <v>2201</v>
      </c>
      <c r="C2077" s="1" t="s">
        <v>2194</v>
      </c>
      <c r="D2077" s="1">
        <v>24.651306352272492</v>
      </c>
      <c r="E2077" s="1" t="s">
        <v>971</v>
      </c>
      <c r="F2077" s="2">
        <v>42526.554976851854</v>
      </c>
      <c r="G2077" s="1">
        <v>12</v>
      </c>
    </row>
    <row r="2078" spans="1:7" x14ac:dyDescent="0.2">
      <c r="A2078" s="1" t="s">
        <v>1154</v>
      </c>
      <c r="B2078" s="1" t="s">
        <v>2202</v>
      </c>
      <c r="C2078" s="1" t="s">
        <v>2194</v>
      </c>
      <c r="D2078" s="1">
        <v>23.993015426129567</v>
      </c>
      <c r="E2078" s="1" t="s">
        <v>971</v>
      </c>
      <c r="F2078" s="2">
        <v>42526.563275462962</v>
      </c>
      <c r="G2078" s="1">
        <v>12</v>
      </c>
    </row>
    <row r="2079" spans="1:7" x14ac:dyDescent="0.2">
      <c r="A2079" s="1" t="s">
        <v>1154</v>
      </c>
      <c r="B2079" s="1" t="s">
        <v>2203</v>
      </c>
      <c r="C2079" s="1" t="s">
        <v>2194</v>
      </c>
      <c r="D2079" s="1">
        <v>24.597769064932102</v>
      </c>
      <c r="E2079" s="1" t="s">
        <v>971</v>
      </c>
      <c r="F2079" s="2">
        <v>42526.46434027778</v>
      </c>
      <c r="G2079" s="1">
        <v>12</v>
      </c>
    </row>
    <row r="2080" spans="1:7" x14ac:dyDescent="0.2">
      <c r="A2080" s="1" t="s">
        <v>1154</v>
      </c>
      <c r="B2080" s="1" t="s">
        <v>2204</v>
      </c>
      <c r="C2080" s="1" t="s">
        <v>2194</v>
      </c>
      <c r="D2080" s="1">
        <v>24.312323367566854</v>
      </c>
      <c r="E2080" s="1" t="s">
        <v>971</v>
      </c>
      <c r="F2080" s="2">
        <v>42526.469328703701</v>
      </c>
      <c r="G2080" s="1">
        <v>12</v>
      </c>
    </row>
    <row r="2081" spans="1:7" x14ac:dyDescent="0.2">
      <c r="A2081" s="1" t="s">
        <v>1154</v>
      </c>
      <c r="B2081" s="1" t="s">
        <v>2205</v>
      </c>
      <c r="C2081" s="1" t="s">
        <v>2194</v>
      </c>
      <c r="D2081" s="1">
        <v>24.778532329327074</v>
      </c>
      <c r="E2081" s="1" t="s">
        <v>971</v>
      </c>
      <c r="F2081" s="2">
        <v>42526.474363425928</v>
      </c>
      <c r="G2081" s="1">
        <v>12</v>
      </c>
    </row>
    <row r="2082" spans="1:7" x14ac:dyDescent="0.2">
      <c r="A2082" s="1" t="s">
        <v>1154</v>
      </c>
      <c r="B2082" s="1" t="s">
        <v>2206</v>
      </c>
      <c r="C2082" s="1" t="s">
        <v>2194</v>
      </c>
      <c r="D2082" s="1">
        <v>24.836578536972397</v>
      </c>
      <c r="E2082" s="1" t="s">
        <v>971</v>
      </c>
      <c r="F2082" s="2">
        <v>42526.568564814814</v>
      </c>
      <c r="G2082" s="1">
        <v>12</v>
      </c>
    </row>
    <row r="2083" spans="1:7" x14ac:dyDescent="0.2">
      <c r="A2083" s="1" t="s">
        <v>1154</v>
      </c>
      <c r="B2083" s="1" t="s">
        <v>2207</v>
      </c>
      <c r="C2083" s="1" t="s">
        <v>2194</v>
      </c>
      <c r="D2083" s="1">
        <v>24.362006185712879</v>
      </c>
      <c r="E2083" s="1" t="s">
        <v>971</v>
      </c>
      <c r="F2083" s="2">
        <v>42526.573842592596</v>
      </c>
      <c r="G2083" s="1">
        <v>12</v>
      </c>
    </row>
    <row r="2084" spans="1:7" x14ac:dyDescent="0.2">
      <c r="A2084" s="1" t="s">
        <v>1154</v>
      </c>
      <c r="B2084" s="1" t="s">
        <v>2208</v>
      </c>
      <c r="C2084" s="1" t="s">
        <v>2194</v>
      </c>
      <c r="D2084" s="1">
        <v>24.114421385431548</v>
      </c>
      <c r="E2084" s="1" t="s">
        <v>971</v>
      </c>
      <c r="F2084" s="2">
        <v>42526.578958333332</v>
      </c>
      <c r="G2084" s="1">
        <v>12</v>
      </c>
    </row>
    <row r="2085" spans="1:7" x14ac:dyDescent="0.2">
      <c r="A2085" s="1" t="s">
        <v>1154</v>
      </c>
      <c r="B2085" s="1" t="s">
        <v>2209</v>
      </c>
      <c r="C2085" s="1" t="s">
        <v>2194</v>
      </c>
      <c r="D2085" s="1">
        <v>24.584044721558254</v>
      </c>
      <c r="E2085" s="1" t="s">
        <v>971</v>
      </c>
      <c r="F2085" s="2">
        <v>42526.58425925926</v>
      </c>
      <c r="G2085" s="1">
        <v>12</v>
      </c>
    </row>
    <row r="2086" spans="1:7" x14ac:dyDescent="0.2">
      <c r="A2086" s="1" t="s">
        <v>1154</v>
      </c>
      <c r="B2086" s="1" t="s">
        <v>2210</v>
      </c>
      <c r="C2086" s="1" t="s">
        <v>2194</v>
      </c>
      <c r="D2086" s="1">
        <v>24.76125837773532</v>
      </c>
      <c r="E2086" s="1" t="s">
        <v>971</v>
      </c>
      <c r="F2086" s="2">
        <v>42526.591828703706</v>
      </c>
      <c r="G2086" s="1">
        <v>12</v>
      </c>
    </row>
    <row r="2087" spans="1:7" x14ac:dyDescent="0.2">
      <c r="A2087" s="1" t="s">
        <v>1154</v>
      </c>
      <c r="B2087" s="1" t="s">
        <v>2211</v>
      </c>
      <c r="C2087" s="1" t="s">
        <v>2194</v>
      </c>
      <c r="D2087" s="1">
        <v>24.132643146549789</v>
      </c>
      <c r="E2087" s="1" t="s">
        <v>971</v>
      </c>
      <c r="F2087" s="2">
        <v>42526.596817129626</v>
      </c>
      <c r="G2087" s="1">
        <v>12</v>
      </c>
    </row>
    <row r="2088" spans="1:7" x14ac:dyDescent="0.2">
      <c r="A2088" s="1" t="s">
        <v>1154</v>
      </c>
      <c r="B2088" s="1" t="s">
        <v>2212</v>
      </c>
      <c r="C2088" s="1" t="s">
        <v>2194</v>
      </c>
      <c r="D2088" s="1">
        <v>24.419755070094421</v>
      </c>
      <c r="E2088" s="1" t="s">
        <v>971</v>
      </c>
      <c r="F2088" s="2">
        <v>42526.60229166667</v>
      </c>
      <c r="G2088" s="1">
        <v>12</v>
      </c>
    </row>
    <row r="2089" spans="1:7" x14ac:dyDescent="0.2">
      <c r="A2089" s="1" t="s">
        <v>1154</v>
      </c>
      <c r="B2089" s="1" t="s">
        <v>2213</v>
      </c>
      <c r="C2089" s="1" t="s">
        <v>2194</v>
      </c>
      <c r="D2089" s="1">
        <v>24.532144452860926</v>
      </c>
      <c r="E2089" s="1" t="s">
        <v>971</v>
      </c>
      <c r="F2089" s="2">
        <v>42526.607893518521</v>
      </c>
      <c r="G2089" s="1">
        <v>12</v>
      </c>
    </row>
    <row r="2090" spans="1:7" x14ac:dyDescent="0.2">
      <c r="A2090" s="1" t="s">
        <v>1154</v>
      </c>
      <c r="B2090" s="1" t="s">
        <v>2214</v>
      </c>
      <c r="C2090" s="1" t="s">
        <v>2194</v>
      </c>
      <c r="D2090" s="1">
        <v>24.162765922638151</v>
      </c>
      <c r="E2090" s="1" t="s">
        <v>971</v>
      </c>
      <c r="F2090" s="2">
        <v>42526.618321759262</v>
      </c>
      <c r="G2090" s="1">
        <v>12</v>
      </c>
    </row>
    <row r="2091" spans="1:7" x14ac:dyDescent="0.2">
      <c r="A2091" s="1" t="s">
        <v>1154</v>
      </c>
      <c r="B2091" s="1" t="s">
        <v>2215</v>
      </c>
      <c r="C2091" s="1" t="s">
        <v>2194</v>
      </c>
      <c r="D2091" s="1">
        <v>24.866951274323103</v>
      </c>
      <c r="E2091" s="1" t="s">
        <v>971</v>
      </c>
      <c r="F2091" s="2">
        <v>42526.440879629627</v>
      </c>
      <c r="G2091" s="1">
        <v>12</v>
      </c>
    </row>
    <row r="2092" spans="1:7" x14ac:dyDescent="0.2">
      <c r="A2092" s="1" t="s">
        <v>1154</v>
      </c>
      <c r="B2092" s="1" t="s">
        <v>2216</v>
      </c>
      <c r="C2092" s="1" t="s">
        <v>2194</v>
      </c>
      <c r="D2092" s="1">
        <v>24.861760321656874</v>
      </c>
      <c r="E2092" s="1" t="s">
        <v>971</v>
      </c>
      <c r="F2092" s="2">
        <v>42526.448946759258</v>
      </c>
      <c r="G2092" s="1">
        <v>12</v>
      </c>
    </row>
    <row r="2093" spans="1:7" x14ac:dyDescent="0.2">
      <c r="A2093" s="1" t="s">
        <v>1154</v>
      </c>
      <c r="B2093" s="1" t="s">
        <v>2217</v>
      </c>
      <c r="C2093" s="1" t="s">
        <v>2194</v>
      </c>
      <c r="D2093" s="1">
        <v>24.355104824712928</v>
      </c>
      <c r="E2093" s="1" t="s">
        <v>971</v>
      </c>
      <c r="F2093" s="2">
        <v>42526.455810185187</v>
      </c>
      <c r="G2093" s="1">
        <v>12</v>
      </c>
    </row>
    <row r="2094" spans="1:7" x14ac:dyDescent="0.2">
      <c r="A2094" s="1" t="s">
        <v>1154</v>
      </c>
      <c r="B2094" s="1" t="s">
        <v>2218</v>
      </c>
      <c r="C2094" s="1" t="s">
        <v>2194</v>
      </c>
      <c r="D2094" s="1">
        <v>25.249447110489804</v>
      </c>
      <c r="E2094" s="1" t="s">
        <v>971</v>
      </c>
      <c r="F2094" s="2">
        <v>42526.483472222222</v>
      </c>
      <c r="G2094" s="1">
        <v>12</v>
      </c>
    </row>
    <row r="2095" spans="1:7" x14ac:dyDescent="0.2">
      <c r="A2095" s="1" t="s">
        <v>1154</v>
      </c>
      <c r="B2095" s="1" t="s">
        <v>2219</v>
      </c>
      <c r="C2095" s="1" t="s">
        <v>2194</v>
      </c>
      <c r="D2095" s="1">
        <v>24.730883952741543</v>
      </c>
      <c r="E2095" s="1" t="s">
        <v>971</v>
      </c>
      <c r="F2095" s="2">
        <v>42526.488402777781</v>
      </c>
      <c r="G2095" s="1">
        <v>12</v>
      </c>
    </row>
    <row r="2096" spans="1:7" x14ac:dyDescent="0.2">
      <c r="A2096" s="1" t="s">
        <v>1154</v>
      </c>
      <c r="B2096" s="1" t="s">
        <v>2220</v>
      </c>
      <c r="C2096" s="1" t="s">
        <v>2194</v>
      </c>
      <c r="D2096" s="1">
        <v>25.117867277289673</v>
      </c>
      <c r="E2096" s="1" t="s">
        <v>971</v>
      </c>
      <c r="F2096" s="2">
        <v>42526.493981481479</v>
      </c>
      <c r="G2096" s="1">
        <v>12</v>
      </c>
    </row>
    <row r="2097" spans="1:7" x14ac:dyDescent="0.2">
      <c r="A2097" s="1" t="s">
        <v>1154</v>
      </c>
      <c r="B2097" s="1" t="s">
        <v>2221</v>
      </c>
      <c r="C2097" s="1" t="s">
        <v>2194</v>
      </c>
      <c r="D2097" s="1">
        <v>24.595561693362093</v>
      </c>
      <c r="E2097" s="1" t="s">
        <v>971</v>
      </c>
      <c r="F2097" s="2">
        <v>42526.478020833332</v>
      </c>
      <c r="G2097" s="1">
        <v>12</v>
      </c>
    </row>
    <row r="2098" spans="1:7" x14ac:dyDescent="0.2">
      <c r="A2098" s="1" t="s">
        <v>1154</v>
      </c>
      <c r="B2098" s="1" t="s">
        <v>2222</v>
      </c>
      <c r="C2098" s="1" t="s">
        <v>2194</v>
      </c>
      <c r="D2098" s="1">
        <v>25.157171291620287</v>
      </c>
      <c r="E2098" s="1" t="s">
        <v>971</v>
      </c>
      <c r="F2098" s="2">
        <v>42526.430335648147</v>
      </c>
      <c r="G2098" s="1">
        <v>12</v>
      </c>
    </row>
    <row r="2099" spans="1:7" x14ac:dyDescent="0.2">
      <c r="A2099" s="1" t="s">
        <v>1154</v>
      </c>
      <c r="B2099" s="1" t="s">
        <v>2223</v>
      </c>
      <c r="C2099" s="1" t="s">
        <v>2194</v>
      </c>
      <c r="D2099" s="1">
        <v>25.07998008301589</v>
      </c>
      <c r="E2099" s="1" t="s">
        <v>971</v>
      </c>
      <c r="F2099" s="2">
        <v>42526.435555555552</v>
      </c>
      <c r="G2099" s="1">
        <v>12</v>
      </c>
    </row>
    <row r="2100" spans="1:7" x14ac:dyDescent="0.2">
      <c r="A2100" s="1" t="s">
        <v>1154</v>
      </c>
      <c r="B2100" s="1" t="s">
        <v>2224</v>
      </c>
      <c r="C2100" s="1" t="s">
        <v>2194</v>
      </c>
      <c r="D2100" s="1">
        <v>24.631778766432912</v>
      </c>
      <c r="E2100" s="1" t="s">
        <v>971</v>
      </c>
      <c r="F2100" s="2">
        <v>42526.671481481484</v>
      </c>
      <c r="G2100" s="1">
        <v>12</v>
      </c>
    </row>
    <row r="2101" spans="1:7" x14ac:dyDescent="0.2">
      <c r="A2101" s="1" t="s">
        <v>1154</v>
      </c>
      <c r="B2101" s="1" t="s">
        <v>2225</v>
      </c>
      <c r="C2101" s="1" t="s">
        <v>2194</v>
      </c>
      <c r="D2101" s="1">
        <v>25.149177126073706</v>
      </c>
      <c r="E2101" s="1" t="s">
        <v>971</v>
      </c>
      <c r="F2101" s="2">
        <v>42526.67696759259</v>
      </c>
      <c r="G2101" s="1">
        <v>12</v>
      </c>
    </row>
    <row r="2102" spans="1:7" x14ac:dyDescent="0.2">
      <c r="A2102" s="1" t="s">
        <v>1154</v>
      </c>
      <c r="B2102" s="1" t="s">
        <v>2226</v>
      </c>
      <c r="C2102" s="1" t="s">
        <v>2194</v>
      </c>
      <c r="D2102" s="1">
        <v>24.231252513124353</v>
      </c>
      <c r="E2102" s="1" t="s">
        <v>971</v>
      </c>
      <c r="F2102" s="2">
        <v>42526.682245370372</v>
      </c>
      <c r="G2102" s="1">
        <v>12</v>
      </c>
    </row>
    <row r="2103" spans="1:7" x14ac:dyDescent="0.2">
      <c r="A2103" s="1" t="s">
        <v>1154</v>
      </c>
      <c r="B2103" s="1" t="s">
        <v>2227</v>
      </c>
      <c r="C2103" s="1" t="s">
        <v>2194</v>
      </c>
      <c r="D2103" s="1">
        <v>25.21</v>
      </c>
      <c r="E2103" s="1" t="s">
        <v>971</v>
      </c>
      <c r="F2103" s="2">
        <v>41424</v>
      </c>
      <c r="G2103" s="1">
        <v>12</v>
      </c>
    </row>
    <row r="2104" spans="1:7" x14ac:dyDescent="0.2">
      <c r="A2104" s="1" t="s">
        <v>1154</v>
      </c>
      <c r="B2104" s="1" t="s">
        <v>2228</v>
      </c>
      <c r="C2104" s="1" t="s">
        <v>2194</v>
      </c>
      <c r="D2104" s="1">
        <v>25.29</v>
      </c>
      <c r="E2104" s="1" t="s">
        <v>971</v>
      </c>
      <c r="F2104" s="2">
        <v>41424</v>
      </c>
      <c r="G2104" s="1">
        <v>12</v>
      </c>
    </row>
    <row r="2105" spans="1:7" x14ac:dyDescent="0.2">
      <c r="A2105" s="1" t="s">
        <v>1154</v>
      </c>
      <c r="B2105" s="1" t="s">
        <v>2229</v>
      </c>
      <c r="C2105" s="1" t="s">
        <v>2194</v>
      </c>
      <c r="D2105" s="1">
        <v>25.12</v>
      </c>
      <c r="E2105" s="1" t="s">
        <v>971</v>
      </c>
      <c r="F2105" s="2">
        <v>41424</v>
      </c>
      <c r="G2105" s="1">
        <v>12</v>
      </c>
    </row>
    <row r="2106" spans="1:7" x14ac:dyDescent="0.2">
      <c r="A2106" s="1" t="s">
        <v>1154</v>
      </c>
      <c r="B2106" s="1" t="s">
        <v>2230</v>
      </c>
      <c r="C2106" s="1" t="s">
        <v>2231</v>
      </c>
      <c r="D2106" s="1">
        <v>5.31</v>
      </c>
      <c r="E2106" s="1" t="s">
        <v>971</v>
      </c>
      <c r="F2106" s="2">
        <v>41444</v>
      </c>
      <c r="G2106" s="1">
        <v>12</v>
      </c>
    </row>
    <row r="2107" spans="1:7" x14ac:dyDescent="0.2">
      <c r="A2107" s="1" t="s">
        <v>1154</v>
      </c>
      <c r="B2107" s="1" t="s">
        <v>2232</v>
      </c>
      <c r="C2107" s="1" t="s">
        <v>2231</v>
      </c>
      <c r="D2107" s="1">
        <v>5.28</v>
      </c>
      <c r="E2107" s="1" t="s">
        <v>971</v>
      </c>
      <c r="F2107" s="2">
        <v>41444</v>
      </c>
      <c r="G2107" s="1">
        <v>12</v>
      </c>
    </row>
    <row r="2108" spans="1:7" x14ac:dyDescent="0.2">
      <c r="A2108" s="1" t="s">
        <v>1154</v>
      </c>
      <c r="B2108" s="1" t="s">
        <v>2233</v>
      </c>
      <c r="C2108" s="1" t="s">
        <v>2231</v>
      </c>
      <c r="D2108" s="1">
        <v>5.04</v>
      </c>
      <c r="E2108" s="1" t="s">
        <v>971</v>
      </c>
      <c r="F2108" s="2">
        <v>41444</v>
      </c>
      <c r="G2108" s="1">
        <v>12</v>
      </c>
    </row>
    <row r="2109" spans="1:7" x14ac:dyDescent="0.2">
      <c r="A2109" s="1" t="s">
        <v>1154</v>
      </c>
      <c r="B2109" s="1" t="s">
        <v>2234</v>
      </c>
      <c r="C2109" s="1" t="s">
        <v>2231</v>
      </c>
      <c r="D2109" s="1">
        <v>5.23</v>
      </c>
      <c r="E2109" s="1" t="s">
        <v>971</v>
      </c>
      <c r="F2109" s="2">
        <v>41444</v>
      </c>
      <c r="G2109" s="1">
        <v>12</v>
      </c>
    </row>
    <row r="2110" spans="1:7" x14ac:dyDescent="0.2">
      <c r="A2110" s="1" t="s">
        <v>1154</v>
      </c>
      <c r="B2110" s="1" t="s">
        <v>2235</v>
      </c>
      <c r="C2110" s="1" t="s">
        <v>2231</v>
      </c>
      <c r="D2110" s="1">
        <v>5.21</v>
      </c>
      <c r="E2110" s="1" t="s">
        <v>971</v>
      </c>
      <c r="F2110" s="2">
        <v>41444</v>
      </c>
      <c r="G2110" s="1">
        <v>12</v>
      </c>
    </row>
    <row r="2111" spans="1:7" x14ac:dyDescent="0.2">
      <c r="A2111" s="1" t="s">
        <v>1154</v>
      </c>
      <c r="B2111" s="1" t="s">
        <v>2236</v>
      </c>
      <c r="C2111" s="1" t="s">
        <v>2231</v>
      </c>
      <c r="D2111" s="1">
        <v>5.19</v>
      </c>
      <c r="E2111" s="1" t="s">
        <v>971</v>
      </c>
      <c r="F2111" s="2">
        <v>41444</v>
      </c>
      <c r="G2111" s="1">
        <v>12</v>
      </c>
    </row>
    <row r="2112" spans="1:7" x14ac:dyDescent="0.2">
      <c r="A2112" s="1" t="s">
        <v>1154</v>
      </c>
      <c r="B2112" s="1" t="s">
        <v>2237</v>
      </c>
      <c r="C2112" s="1" t="s">
        <v>2231</v>
      </c>
      <c r="D2112" s="1">
        <v>5.14</v>
      </c>
      <c r="E2112" s="1" t="s">
        <v>971</v>
      </c>
      <c r="F2112" s="2">
        <v>41444</v>
      </c>
      <c r="G2112" s="1">
        <v>12</v>
      </c>
    </row>
    <row r="2113" spans="1:7" x14ac:dyDescent="0.2">
      <c r="A2113" s="1" t="s">
        <v>1154</v>
      </c>
      <c r="B2113" s="1" t="s">
        <v>2238</v>
      </c>
      <c r="C2113" s="1" t="s">
        <v>2231</v>
      </c>
      <c r="D2113" s="1">
        <v>5.07</v>
      </c>
      <c r="E2113" s="1" t="s">
        <v>971</v>
      </c>
      <c r="F2113" s="2">
        <v>41444</v>
      </c>
      <c r="G2113" s="1">
        <v>12</v>
      </c>
    </row>
    <row r="2114" spans="1:7" x14ac:dyDescent="0.2">
      <c r="A2114" s="1" t="s">
        <v>1154</v>
      </c>
      <c r="B2114" s="1" t="s">
        <v>2239</v>
      </c>
      <c r="C2114" s="1" t="s">
        <v>2231</v>
      </c>
      <c r="D2114" s="1">
        <v>5.22</v>
      </c>
      <c r="E2114" s="1" t="s">
        <v>971</v>
      </c>
      <c r="F2114" s="2">
        <v>41444</v>
      </c>
      <c r="G2114" s="1">
        <v>12</v>
      </c>
    </row>
    <row r="2115" spans="1:7" x14ac:dyDescent="0.2">
      <c r="A2115" s="1" t="s">
        <v>1154</v>
      </c>
      <c r="B2115" s="1" t="s">
        <v>2240</v>
      </c>
      <c r="C2115" s="1" t="s">
        <v>2231</v>
      </c>
      <c r="D2115" s="1">
        <v>4.87</v>
      </c>
      <c r="E2115" s="1" t="s">
        <v>971</v>
      </c>
      <c r="F2115" s="2">
        <v>41444</v>
      </c>
      <c r="G2115" s="1">
        <v>12</v>
      </c>
    </row>
    <row r="2116" spans="1:7" x14ac:dyDescent="0.2">
      <c r="A2116" s="1" t="s">
        <v>1154</v>
      </c>
      <c r="B2116" s="1" t="s">
        <v>2241</v>
      </c>
      <c r="C2116" s="1" t="s">
        <v>2231</v>
      </c>
      <c r="D2116" s="1">
        <v>4.84</v>
      </c>
      <c r="E2116" s="1" t="s">
        <v>971</v>
      </c>
      <c r="F2116" s="2">
        <v>41444</v>
      </c>
      <c r="G2116" s="1">
        <v>12</v>
      </c>
    </row>
    <row r="2117" spans="1:7" x14ac:dyDescent="0.2">
      <c r="A2117" s="1" t="s">
        <v>1154</v>
      </c>
      <c r="B2117" s="1" t="s">
        <v>2242</v>
      </c>
      <c r="C2117" s="1" t="s">
        <v>2231</v>
      </c>
      <c r="D2117" s="1">
        <v>4.7699999999999996</v>
      </c>
      <c r="E2117" s="1" t="s">
        <v>971</v>
      </c>
      <c r="F2117" s="2">
        <v>41444</v>
      </c>
      <c r="G2117" s="1">
        <v>12</v>
      </c>
    </row>
    <row r="2118" spans="1:7" x14ac:dyDescent="0.2">
      <c r="A2118" s="1" t="s">
        <v>1154</v>
      </c>
      <c r="B2118" s="1" t="s">
        <v>2243</v>
      </c>
      <c r="C2118" s="1" t="s">
        <v>2231</v>
      </c>
      <c r="D2118" s="1">
        <v>5.0599999999999996</v>
      </c>
      <c r="E2118" s="1" t="s">
        <v>971</v>
      </c>
      <c r="F2118" s="2">
        <v>41439</v>
      </c>
      <c r="G2118" s="1">
        <v>12</v>
      </c>
    </row>
    <row r="2119" spans="1:7" x14ac:dyDescent="0.2">
      <c r="A2119" s="1" t="s">
        <v>1154</v>
      </c>
      <c r="B2119" s="1" t="s">
        <v>2244</v>
      </c>
      <c r="C2119" s="1" t="s">
        <v>2231</v>
      </c>
      <c r="D2119" s="1">
        <v>5.15</v>
      </c>
      <c r="E2119" s="1" t="s">
        <v>971</v>
      </c>
      <c r="F2119" s="2">
        <v>41439</v>
      </c>
      <c r="G2119" s="1">
        <v>12</v>
      </c>
    </row>
    <row r="2120" spans="1:7" x14ac:dyDescent="0.2">
      <c r="A2120" s="1" t="s">
        <v>1154</v>
      </c>
      <c r="B2120" s="1" t="s">
        <v>2245</v>
      </c>
      <c r="C2120" s="1" t="s">
        <v>2231</v>
      </c>
      <c r="D2120" s="1">
        <v>5.05</v>
      </c>
      <c r="E2120" s="1" t="s">
        <v>971</v>
      </c>
      <c r="F2120" s="2">
        <v>41439</v>
      </c>
      <c r="G2120" s="1">
        <v>12</v>
      </c>
    </row>
    <row r="2121" spans="1:7" x14ac:dyDescent="0.2">
      <c r="A2121" s="1" t="s">
        <v>1154</v>
      </c>
      <c r="B2121" s="1" t="s">
        <v>2246</v>
      </c>
      <c r="C2121" s="1" t="s">
        <v>2231</v>
      </c>
      <c r="D2121" s="1">
        <v>4.96</v>
      </c>
      <c r="E2121" s="1" t="s">
        <v>971</v>
      </c>
      <c r="F2121" s="2">
        <v>41439</v>
      </c>
      <c r="G2121" s="1">
        <v>12</v>
      </c>
    </row>
    <row r="2122" spans="1:7" x14ac:dyDescent="0.2">
      <c r="A2122" s="1" t="s">
        <v>1154</v>
      </c>
      <c r="B2122" s="1" t="s">
        <v>2247</v>
      </c>
      <c r="C2122" s="1" t="s">
        <v>2231</v>
      </c>
      <c r="D2122" s="1">
        <v>4.7699999999999996</v>
      </c>
      <c r="E2122" s="1" t="s">
        <v>971</v>
      </c>
      <c r="F2122" s="2">
        <v>41439</v>
      </c>
      <c r="G2122" s="1">
        <v>12</v>
      </c>
    </row>
    <row r="2123" spans="1:7" x14ac:dyDescent="0.2">
      <c r="A2123" s="1" t="s">
        <v>1154</v>
      </c>
      <c r="B2123" s="1" t="s">
        <v>2248</v>
      </c>
      <c r="C2123" s="1" t="s">
        <v>2231</v>
      </c>
      <c r="D2123" s="1">
        <v>5.08</v>
      </c>
      <c r="E2123" s="1" t="s">
        <v>971</v>
      </c>
      <c r="F2123" s="2">
        <v>41439</v>
      </c>
      <c r="G2123" s="1">
        <v>12</v>
      </c>
    </row>
    <row r="2124" spans="1:7" x14ac:dyDescent="0.2">
      <c r="A2124" s="1" t="s">
        <v>1154</v>
      </c>
      <c r="B2124" s="1" t="s">
        <v>2249</v>
      </c>
      <c r="C2124" s="1" t="s">
        <v>2231</v>
      </c>
      <c r="D2124" s="1">
        <v>5.14</v>
      </c>
      <c r="E2124" s="1" t="s">
        <v>971</v>
      </c>
      <c r="F2124" s="2">
        <v>41439</v>
      </c>
      <c r="G2124" s="1">
        <v>12</v>
      </c>
    </row>
    <row r="2125" spans="1:7" x14ac:dyDescent="0.2">
      <c r="A2125" s="1" t="s">
        <v>1154</v>
      </c>
      <c r="B2125" s="1" t="s">
        <v>2250</v>
      </c>
      <c r="C2125" s="1" t="s">
        <v>2231</v>
      </c>
      <c r="D2125" s="1">
        <v>4.93</v>
      </c>
      <c r="E2125" s="1" t="s">
        <v>971</v>
      </c>
      <c r="F2125" s="2">
        <v>41439</v>
      </c>
      <c r="G2125" s="1">
        <v>12</v>
      </c>
    </row>
    <row r="2126" spans="1:7" x14ac:dyDescent="0.2">
      <c r="A2126" s="1" t="s">
        <v>1154</v>
      </c>
      <c r="B2126" s="1" t="s">
        <v>2251</v>
      </c>
      <c r="C2126" s="1" t="s">
        <v>2231</v>
      </c>
      <c r="D2126" s="1">
        <v>4.83</v>
      </c>
      <c r="E2126" s="1" t="s">
        <v>971</v>
      </c>
      <c r="F2126" s="2">
        <v>41439</v>
      </c>
      <c r="G2126" s="1">
        <v>12</v>
      </c>
    </row>
    <row r="2127" spans="1:7" x14ac:dyDescent="0.2">
      <c r="A2127" s="1" t="s">
        <v>1154</v>
      </c>
      <c r="B2127" s="1" t="s">
        <v>2252</v>
      </c>
      <c r="C2127" s="1" t="s">
        <v>2231</v>
      </c>
      <c r="D2127" s="1">
        <v>4.83</v>
      </c>
      <c r="E2127" s="1" t="s">
        <v>971</v>
      </c>
      <c r="F2127" s="2">
        <v>41439</v>
      </c>
      <c r="G2127" s="1">
        <v>12</v>
      </c>
    </row>
    <row r="2128" spans="1:7" x14ac:dyDescent="0.2">
      <c r="A2128" s="1" t="s">
        <v>1154</v>
      </c>
      <c r="B2128" s="1" t="s">
        <v>2253</v>
      </c>
      <c r="C2128" s="1" t="s">
        <v>2231</v>
      </c>
      <c r="D2128" s="1">
        <v>4.82</v>
      </c>
      <c r="E2128" s="1" t="s">
        <v>971</v>
      </c>
      <c r="F2128" s="2">
        <v>41439</v>
      </c>
      <c r="G2128" s="1">
        <v>12</v>
      </c>
    </row>
    <row r="2129" spans="1:7" x14ac:dyDescent="0.2">
      <c r="A2129" s="1" t="s">
        <v>1154</v>
      </c>
      <c r="B2129" s="1" t="s">
        <v>2254</v>
      </c>
      <c r="C2129" s="1" t="s">
        <v>2231</v>
      </c>
      <c r="D2129" s="1">
        <v>5.01</v>
      </c>
      <c r="E2129" s="1" t="s">
        <v>971</v>
      </c>
      <c r="F2129" s="2">
        <v>41439</v>
      </c>
      <c r="G2129" s="1">
        <v>12</v>
      </c>
    </row>
    <row r="2130" spans="1:7" x14ac:dyDescent="0.2">
      <c r="A2130" s="1" t="s">
        <v>1154</v>
      </c>
      <c r="B2130" s="1" t="s">
        <v>2255</v>
      </c>
      <c r="C2130" s="1" t="s">
        <v>2231</v>
      </c>
      <c r="D2130" s="1">
        <v>5.0599999999999996</v>
      </c>
      <c r="E2130" s="1" t="s">
        <v>971</v>
      </c>
      <c r="F2130" s="2">
        <v>41439</v>
      </c>
      <c r="G2130" s="1">
        <v>12</v>
      </c>
    </row>
    <row r="2131" spans="1:7" x14ac:dyDescent="0.2">
      <c r="A2131" s="1" t="s">
        <v>1154</v>
      </c>
      <c r="B2131" s="1" t="s">
        <v>2256</v>
      </c>
      <c r="C2131" s="1" t="s">
        <v>2231</v>
      </c>
      <c r="D2131" s="1">
        <v>5.13</v>
      </c>
      <c r="E2131" s="1" t="s">
        <v>971</v>
      </c>
      <c r="F2131" s="2">
        <v>41439</v>
      </c>
      <c r="G2131" s="1">
        <v>12</v>
      </c>
    </row>
    <row r="2132" spans="1:7" x14ac:dyDescent="0.2">
      <c r="A2132" s="1" t="s">
        <v>1154</v>
      </c>
      <c r="B2132" s="1" t="s">
        <v>2257</v>
      </c>
      <c r="C2132" s="1" t="s">
        <v>2231</v>
      </c>
      <c r="D2132" s="1">
        <v>4.9800000000000004</v>
      </c>
      <c r="E2132" s="1" t="s">
        <v>971</v>
      </c>
      <c r="F2132" s="2">
        <v>41439</v>
      </c>
      <c r="G2132" s="1">
        <v>12</v>
      </c>
    </row>
    <row r="2133" spans="1:7" x14ac:dyDescent="0.2">
      <c r="A2133" s="1" t="s">
        <v>1154</v>
      </c>
      <c r="B2133" s="1" t="s">
        <v>2258</v>
      </c>
      <c r="C2133" s="1" t="s">
        <v>2231</v>
      </c>
      <c r="D2133" s="1">
        <v>5</v>
      </c>
      <c r="E2133" s="1" t="s">
        <v>971</v>
      </c>
      <c r="F2133" s="2">
        <v>41439</v>
      </c>
      <c r="G2133" s="1">
        <v>12</v>
      </c>
    </row>
    <row r="2134" spans="1:7" x14ac:dyDescent="0.2">
      <c r="A2134" s="1" t="s">
        <v>1154</v>
      </c>
      <c r="B2134" s="1" t="s">
        <v>2259</v>
      </c>
      <c r="C2134" s="1" t="s">
        <v>2231</v>
      </c>
      <c r="D2134" s="1">
        <v>4.9000000000000004</v>
      </c>
      <c r="E2134" s="1" t="s">
        <v>971</v>
      </c>
      <c r="F2134" s="2">
        <v>41439</v>
      </c>
      <c r="G2134" s="1">
        <v>12</v>
      </c>
    </row>
    <row r="2135" spans="1:7" x14ac:dyDescent="0.2">
      <c r="A2135" s="1" t="s">
        <v>1154</v>
      </c>
      <c r="B2135" s="1" t="s">
        <v>2260</v>
      </c>
      <c r="C2135" s="1" t="s">
        <v>2231</v>
      </c>
      <c r="D2135" s="1">
        <v>4.97</v>
      </c>
      <c r="E2135" s="1" t="s">
        <v>971</v>
      </c>
      <c r="F2135" s="2">
        <v>41439</v>
      </c>
      <c r="G2135" s="1">
        <v>12</v>
      </c>
    </row>
    <row r="2136" spans="1:7" x14ac:dyDescent="0.2">
      <c r="A2136" s="1" t="s">
        <v>1154</v>
      </c>
      <c r="B2136" s="1" t="s">
        <v>2261</v>
      </c>
      <c r="C2136" s="1" t="s">
        <v>2231</v>
      </c>
      <c r="D2136" s="1">
        <v>4.76</v>
      </c>
      <c r="E2136" s="1" t="s">
        <v>971</v>
      </c>
      <c r="F2136" s="2">
        <v>41439</v>
      </c>
      <c r="G2136" s="1">
        <v>12</v>
      </c>
    </row>
    <row r="2137" spans="1:7" x14ac:dyDescent="0.2">
      <c r="A2137" s="1" t="s">
        <v>1154</v>
      </c>
      <c r="B2137" s="1" t="s">
        <v>2262</v>
      </c>
      <c r="C2137" s="1" t="s">
        <v>2231</v>
      </c>
      <c r="D2137" s="1">
        <v>4.9400000000000004</v>
      </c>
      <c r="E2137" s="1" t="s">
        <v>971</v>
      </c>
      <c r="F2137" s="2">
        <v>41439</v>
      </c>
      <c r="G2137" s="1">
        <v>12</v>
      </c>
    </row>
    <row r="2138" spans="1:7" x14ac:dyDescent="0.2">
      <c r="A2138" s="1" t="s">
        <v>1154</v>
      </c>
      <c r="B2138" s="1" t="s">
        <v>2263</v>
      </c>
      <c r="C2138" s="1" t="s">
        <v>2231</v>
      </c>
      <c r="D2138" s="1">
        <v>5.0599999999999996</v>
      </c>
      <c r="E2138" s="1" t="s">
        <v>971</v>
      </c>
      <c r="F2138" s="2">
        <v>41439</v>
      </c>
      <c r="G2138" s="1">
        <v>12</v>
      </c>
    </row>
    <row r="2139" spans="1:7" x14ac:dyDescent="0.2">
      <c r="A2139" s="1" t="s">
        <v>1154</v>
      </c>
      <c r="B2139" s="1" t="s">
        <v>2264</v>
      </c>
      <c r="C2139" s="1" t="s">
        <v>2231</v>
      </c>
      <c r="D2139" s="1">
        <v>4.79</v>
      </c>
      <c r="E2139" s="1" t="s">
        <v>971</v>
      </c>
      <c r="F2139" s="2">
        <v>41439</v>
      </c>
      <c r="G2139" s="1">
        <v>12</v>
      </c>
    </row>
    <row r="2140" spans="1:7" x14ac:dyDescent="0.2">
      <c r="A2140" s="1" t="s">
        <v>1154</v>
      </c>
      <c r="B2140" s="1" t="s">
        <v>2265</v>
      </c>
      <c r="C2140" s="1" t="s">
        <v>2231</v>
      </c>
      <c r="D2140" s="1">
        <v>5.1100000000000003</v>
      </c>
      <c r="E2140" s="1" t="s">
        <v>971</v>
      </c>
      <c r="F2140" s="2">
        <v>41439</v>
      </c>
      <c r="G2140" s="1">
        <v>12</v>
      </c>
    </row>
    <row r="2141" spans="1:7" x14ac:dyDescent="0.2">
      <c r="A2141" s="1" t="s">
        <v>1154</v>
      </c>
      <c r="B2141" s="1" t="s">
        <v>2266</v>
      </c>
      <c r="C2141" s="1" t="s">
        <v>2231</v>
      </c>
      <c r="D2141" s="1">
        <v>4.8</v>
      </c>
      <c r="E2141" s="1" t="s">
        <v>971</v>
      </c>
      <c r="F2141" s="2">
        <v>41439</v>
      </c>
      <c r="G2141" s="1">
        <v>12</v>
      </c>
    </row>
    <row r="2142" spans="1:7" x14ac:dyDescent="0.2">
      <c r="A2142" s="1" t="s">
        <v>1154</v>
      </c>
      <c r="B2142" s="1" t="s">
        <v>2267</v>
      </c>
      <c r="C2142" s="1" t="s">
        <v>2231</v>
      </c>
      <c r="D2142" s="1">
        <v>4.84</v>
      </c>
      <c r="E2142" s="1" t="s">
        <v>971</v>
      </c>
      <c r="F2142" s="2">
        <v>41439</v>
      </c>
      <c r="G2142" s="1">
        <v>12</v>
      </c>
    </row>
    <row r="2143" spans="1:7" x14ac:dyDescent="0.2">
      <c r="A2143" s="1" t="s">
        <v>1154</v>
      </c>
      <c r="B2143" s="1" t="s">
        <v>2268</v>
      </c>
      <c r="C2143" s="1" t="s">
        <v>2231</v>
      </c>
      <c r="D2143" s="1">
        <v>4.88</v>
      </c>
      <c r="E2143" s="1" t="s">
        <v>971</v>
      </c>
      <c r="F2143" s="2">
        <v>41439</v>
      </c>
      <c r="G2143" s="1">
        <v>12</v>
      </c>
    </row>
    <row r="2144" spans="1:7" x14ac:dyDescent="0.2">
      <c r="A2144" s="1" t="s">
        <v>1154</v>
      </c>
      <c r="B2144" s="1" t="s">
        <v>2269</v>
      </c>
      <c r="C2144" s="1" t="s">
        <v>2231</v>
      </c>
      <c r="D2144" s="1">
        <v>5.1100000000000003</v>
      </c>
      <c r="E2144" s="1" t="s">
        <v>971</v>
      </c>
      <c r="F2144" s="2">
        <v>41439</v>
      </c>
      <c r="G2144" s="1">
        <v>12</v>
      </c>
    </row>
    <row r="2145" spans="1:7" x14ac:dyDescent="0.2">
      <c r="A2145" s="1" t="s">
        <v>1154</v>
      </c>
      <c r="B2145" s="1" t="s">
        <v>2270</v>
      </c>
      <c r="C2145" s="1" t="s">
        <v>2231</v>
      </c>
      <c r="D2145" s="1">
        <v>5.23</v>
      </c>
      <c r="E2145" s="1" t="s">
        <v>971</v>
      </c>
      <c r="F2145" s="2">
        <v>41444</v>
      </c>
      <c r="G2145" s="1">
        <v>12</v>
      </c>
    </row>
    <row r="2146" spans="1:7" x14ac:dyDescent="0.2">
      <c r="A2146" s="1" t="s">
        <v>1154</v>
      </c>
      <c r="B2146" s="1" t="s">
        <v>2271</v>
      </c>
      <c r="C2146" s="1" t="s">
        <v>2231</v>
      </c>
      <c r="D2146" s="1">
        <v>4.97</v>
      </c>
      <c r="E2146" s="1" t="s">
        <v>971</v>
      </c>
      <c r="F2146" s="2">
        <v>41444</v>
      </c>
      <c r="G2146" s="1">
        <v>12</v>
      </c>
    </row>
    <row r="2147" spans="1:7" x14ac:dyDescent="0.2">
      <c r="A2147" s="1" t="s">
        <v>1154</v>
      </c>
      <c r="B2147" s="1" t="s">
        <v>2272</v>
      </c>
      <c r="C2147" s="1" t="s">
        <v>2231</v>
      </c>
      <c r="D2147" s="1">
        <v>5.04</v>
      </c>
      <c r="E2147" s="1" t="s">
        <v>971</v>
      </c>
      <c r="F2147" s="2">
        <v>41444</v>
      </c>
      <c r="G2147" s="1">
        <v>12</v>
      </c>
    </row>
    <row r="2148" spans="1:7" x14ac:dyDescent="0.2">
      <c r="A2148" s="1" t="s">
        <v>1154</v>
      </c>
      <c r="B2148" s="1" t="s">
        <v>2273</v>
      </c>
      <c r="C2148" s="1" t="s">
        <v>2231</v>
      </c>
      <c r="D2148" s="1">
        <v>4.8</v>
      </c>
      <c r="E2148" s="1" t="s">
        <v>971</v>
      </c>
      <c r="F2148" s="2">
        <v>41444</v>
      </c>
      <c r="G2148" s="1">
        <v>12</v>
      </c>
    </row>
    <row r="2149" spans="1:7" x14ac:dyDescent="0.2">
      <c r="A2149" s="1" t="s">
        <v>1154</v>
      </c>
      <c r="B2149" s="1" t="s">
        <v>2274</v>
      </c>
      <c r="C2149" s="1" t="s">
        <v>2231</v>
      </c>
      <c r="D2149" s="1">
        <v>4.9000000000000004</v>
      </c>
      <c r="E2149" s="1" t="s">
        <v>971</v>
      </c>
      <c r="F2149" s="2">
        <v>41444</v>
      </c>
      <c r="G2149" s="1">
        <v>12</v>
      </c>
    </row>
    <row r="2150" spans="1:7" x14ac:dyDescent="0.2">
      <c r="A2150" s="1" t="s">
        <v>1154</v>
      </c>
      <c r="B2150" s="1" t="s">
        <v>2275</v>
      </c>
      <c r="C2150" s="1" t="s">
        <v>2231</v>
      </c>
      <c r="D2150" s="1">
        <v>4.8600000000000003</v>
      </c>
      <c r="E2150" s="1" t="s">
        <v>971</v>
      </c>
      <c r="F2150" s="2">
        <v>41444</v>
      </c>
      <c r="G2150" s="1">
        <v>12</v>
      </c>
    </row>
    <row r="2151" spans="1:7" x14ac:dyDescent="0.2">
      <c r="A2151" s="1" t="s">
        <v>1154</v>
      </c>
      <c r="B2151" s="1" t="s">
        <v>2276</v>
      </c>
      <c r="C2151" s="1" t="s">
        <v>2231</v>
      </c>
      <c r="D2151" s="1">
        <v>5.09</v>
      </c>
      <c r="E2151" s="1" t="s">
        <v>971</v>
      </c>
      <c r="F2151" s="2">
        <v>41444</v>
      </c>
      <c r="G2151" s="1">
        <v>12</v>
      </c>
    </row>
    <row r="2152" spans="1:7" x14ac:dyDescent="0.2">
      <c r="A2152" s="1" t="s">
        <v>1154</v>
      </c>
      <c r="B2152" s="1" t="s">
        <v>2277</v>
      </c>
      <c r="C2152" s="1" t="s">
        <v>2231</v>
      </c>
      <c r="D2152" s="1">
        <v>5.3</v>
      </c>
      <c r="E2152" s="1" t="s">
        <v>971</v>
      </c>
      <c r="F2152" s="2">
        <v>41444</v>
      </c>
      <c r="G2152" s="1">
        <v>12</v>
      </c>
    </row>
    <row r="2153" spans="1:7" x14ac:dyDescent="0.2">
      <c r="A2153" s="1" t="s">
        <v>1154</v>
      </c>
      <c r="B2153" s="1" t="s">
        <v>2278</v>
      </c>
      <c r="C2153" s="1" t="s">
        <v>2231</v>
      </c>
      <c r="D2153" s="1">
        <v>5.04</v>
      </c>
      <c r="E2153" s="1" t="s">
        <v>971</v>
      </c>
      <c r="F2153" s="2">
        <v>41444</v>
      </c>
      <c r="G2153" s="1">
        <v>12</v>
      </c>
    </row>
    <row r="2154" spans="1:7" x14ac:dyDescent="0.2">
      <c r="A2154" s="1" t="s">
        <v>1154</v>
      </c>
      <c r="B2154" s="1" t="s">
        <v>2279</v>
      </c>
      <c r="C2154" s="1" t="s">
        <v>2231</v>
      </c>
      <c r="D2154" s="1">
        <v>5.07</v>
      </c>
      <c r="E2154" s="1" t="s">
        <v>971</v>
      </c>
      <c r="F2154" s="2">
        <v>41444</v>
      </c>
      <c r="G2154" s="1">
        <v>12</v>
      </c>
    </row>
    <row r="2155" spans="1:7" x14ac:dyDescent="0.2">
      <c r="A2155" s="1" t="s">
        <v>1154</v>
      </c>
      <c r="B2155" s="1" t="s">
        <v>2280</v>
      </c>
      <c r="C2155" s="1" t="s">
        <v>2231</v>
      </c>
      <c r="D2155" s="1">
        <v>5.3</v>
      </c>
      <c r="E2155" s="1" t="s">
        <v>971</v>
      </c>
      <c r="F2155" s="2">
        <v>41444</v>
      </c>
      <c r="G2155" s="1">
        <v>12</v>
      </c>
    </row>
    <row r="2156" spans="1:7" x14ac:dyDescent="0.2">
      <c r="A2156" s="1" t="s">
        <v>1154</v>
      </c>
      <c r="B2156" s="1" t="s">
        <v>2281</v>
      </c>
      <c r="C2156" s="1" t="s">
        <v>2231</v>
      </c>
      <c r="D2156" s="1">
        <v>5.22</v>
      </c>
      <c r="E2156" s="1" t="s">
        <v>971</v>
      </c>
      <c r="F2156" s="2">
        <v>41444</v>
      </c>
      <c r="G2156" s="1">
        <v>12</v>
      </c>
    </row>
    <row r="2157" spans="1:7" x14ac:dyDescent="0.2">
      <c r="A2157" s="1" t="s">
        <v>1154</v>
      </c>
      <c r="B2157" s="1" t="s">
        <v>2282</v>
      </c>
      <c r="C2157" s="1" t="s">
        <v>2231</v>
      </c>
      <c r="D2157" s="1">
        <v>5.07</v>
      </c>
      <c r="E2157" s="1" t="s">
        <v>971</v>
      </c>
      <c r="F2157" s="2">
        <v>41444</v>
      </c>
      <c r="G2157" s="1">
        <v>12</v>
      </c>
    </row>
    <row r="2158" spans="1:7" x14ac:dyDescent="0.2">
      <c r="A2158" s="1" t="s">
        <v>1154</v>
      </c>
      <c r="B2158" s="1" t="s">
        <v>2283</v>
      </c>
      <c r="C2158" s="1" t="s">
        <v>2231</v>
      </c>
      <c r="D2158" s="1">
        <v>5</v>
      </c>
      <c r="E2158" s="1" t="s">
        <v>971</v>
      </c>
      <c r="F2158" s="2">
        <v>41444</v>
      </c>
      <c r="G2158" s="1">
        <v>12</v>
      </c>
    </row>
    <row r="2159" spans="1:7" x14ac:dyDescent="0.2">
      <c r="A2159" s="1" t="s">
        <v>1154</v>
      </c>
      <c r="B2159" s="1" t="s">
        <v>2284</v>
      </c>
      <c r="C2159" s="1" t="s">
        <v>2231</v>
      </c>
      <c r="D2159" s="1">
        <v>4.8899999999999997</v>
      </c>
      <c r="E2159" s="1" t="s">
        <v>971</v>
      </c>
      <c r="F2159" s="2">
        <v>41444</v>
      </c>
      <c r="G2159" s="1">
        <v>12</v>
      </c>
    </row>
    <row r="2160" spans="1:7" x14ac:dyDescent="0.2">
      <c r="A2160" s="1" t="s">
        <v>1154</v>
      </c>
      <c r="B2160" s="1" t="s">
        <v>2285</v>
      </c>
      <c r="C2160" s="1" t="s">
        <v>2231</v>
      </c>
      <c r="D2160" s="1">
        <v>5.21</v>
      </c>
      <c r="E2160" s="1" t="s">
        <v>971</v>
      </c>
      <c r="F2160" s="2">
        <v>41444</v>
      </c>
      <c r="G2160" s="1">
        <v>12</v>
      </c>
    </row>
    <row r="2161" spans="1:7" x14ac:dyDescent="0.2">
      <c r="A2161" s="1" t="s">
        <v>1154</v>
      </c>
      <c r="B2161" s="1" t="s">
        <v>2286</v>
      </c>
      <c r="C2161" s="1" t="s">
        <v>2231</v>
      </c>
      <c r="D2161" s="1">
        <v>5.21</v>
      </c>
      <c r="E2161" s="1" t="s">
        <v>971</v>
      </c>
      <c r="F2161" s="2">
        <v>41444</v>
      </c>
      <c r="G2161" s="1">
        <v>12</v>
      </c>
    </row>
    <row r="2162" spans="1:7" x14ac:dyDescent="0.2">
      <c r="A2162" s="1" t="s">
        <v>1154</v>
      </c>
      <c r="B2162" s="1" t="s">
        <v>2287</v>
      </c>
      <c r="C2162" s="1" t="s">
        <v>2231</v>
      </c>
      <c r="D2162" s="1">
        <v>4.91</v>
      </c>
      <c r="E2162" s="1" t="s">
        <v>971</v>
      </c>
      <c r="F2162" s="2">
        <v>41444</v>
      </c>
      <c r="G2162" s="1">
        <v>12</v>
      </c>
    </row>
    <row r="2163" spans="1:7" x14ac:dyDescent="0.2">
      <c r="A2163" s="1" t="s">
        <v>1154</v>
      </c>
      <c r="B2163" s="1" t="s">
        <v>2288</v>
      </c>
      <c r="C2163" s="1" t="s">
        <v>2231</v>
      </c>
      <c r="D2163" s="1">
        <v>5.0599999999999996</v>
      </c>
      <c r="E2163" s="1" t="s">
        <v>971</v>
      </c>
      <c r="F2163" s="2">
        <v>41444</v>
      </c>
      <c r="G2163" s="1">
        <v>12</v>
      </c>
    </row>
    <row r="2164" spans="1:7" x14ac:dyDescent="0.2">
      <c r="A2164" s="1" t="s">
        <v>1154</v>
      </c>
      <c r="B2164" s="1" t="s">
        <v>2289</v>
      </c>
      <c r="C2164" s="1" t="s">
        <v>2231</v>
      </c>
      <c r="D2164" s="1">
        <v>5.01</v>
      </c>
      <c r="E2164" s="1" t="s">
        <v>971</v>
      </c>
      <c r="F2164" s="2">
        <v>41444</v>
      </c>
      <c r="G2164" s="1">
        <v>12</v>
      </c>
    </row>
    <row r="2165" spans="1:7" x14ac:dyDescent="0.2">
      <c r="A2165" s="1" t="s">
        <v>1154</v>
      </c>
      <c r="B2165" s="1" t="s">
        <v>2290</v>
      </c>
      <c r="C2165" s="1" t="s">
        <v>2231</v>
      </c>
      <c r="D2165" s="1">
        <v>5.0599999999999996</v>
      </c>
      <c r="E2165" s="1" t="s">
        <v>971</v>
      </c>
      <c r="F2165" s="2">
        <v>41444</v>
      </c>
      <c r="G2165" s="1">
        <v>12</v>
      </c>
    </row>
    <row r="2166" spans="1:7" x14ac:dyDescent="0.2">
      <c r="A2166" s="1" t="s">
        <v>1154</v>
      </c>
      <c r="B2166" s="1" t="s">
        <v>2291</v>
      </c>
      <c r="C2166" s="1" t="s">
        <v>2231</v>
      </c>
      <c r="D2166" s="1">
        <v>5.19</v>
      </c>
      <c r="E2166" s="1" t="s">
        <v>971</v>
      </c>
      <c r="F2166" s="2">
        <v>41444</v>
      </c>
      <c r="G2166" s="1">
        <v>12</v>
      </c>
    </row>
    <row r="2167" spans="1:7" x14ac:dyDescent="0.2">
      <c r="A2167" s="1" t="s">
        <v>1154</v>
      </c>
      <c r="B2167" s="1" t="s">
        <v>2292</v>
      </c>
      <c r="C2167" s="1" t="s">
        <v>2231</v>
      </c>
      <c r="D2167" s="1">
        <v>4.9400000000000004</v>
      </c>
      <c r="E2167" s="1" t="s">
        <v>971</v>
      </c>
      <c r="F2167" s="2">
        <v>41444</v>
      </c>
      <c r="G2167" s="1">
        <v>12</v>
      </c>
    </row>
    <row r="2168" spans="1:7" x14ac:dyDescent="0.2">
      <c r="A2168" s="1" t="s">
        <v>1154</v>
      </c>
      <c r="B2168" s="1" t="s">
        <v>2293</v>
      </c>
      <c r="C2168" s="1" t="s">
        <v>2231</v>
      </c>
      <c r="D2168" s="1">
        <v>5.09</v>
      </c>
      <c r="E2168" s="1" t="s">
        <v>971</v>
      </c>
      <c r="F2168" s="2">
        <v>41444</v>
      </c>
      <c r="G2168" s="1">
        <v>12</v>
      </c>
    </row>
    <row r="2169" spans="1:7" x14ac:dyDescent="0.2">
      <c r="A2169" s="1" t="s">
        <v>1154</v>
      </c>
      <c r="B2169" s="1" t="s">
        <v>2294</v>
      </c>
      <c r="C2169" s="1" t="s">
        <v>2231</v>
      </c>
      <c r="D2169" s="1">
        <v>4.7699999999999996</v>
      </c>
      <c r="E2169" s="1" t="s">
        <v>971</v>
      </c>
      <c r="F2169" s="2">
        <v>41444</v>
      </c>
      <c r="G2169" s="1">
        <v>12</v>
      </c>
    </row>
    <row r="2170" spans="1:7" x14ac:dyDescent="0.2">
      <c r="A2170" s="1" t="s">
        <v>1154</v>
      </c>
      <c r="B2170" s="1" t="s">
        <v>2295</v>
      </c>
      <c r="C2170" s="1" t="s">
        <v>2231</v>
      </c>
      <c r="D2170" s="1">
        <v>4.9800000000000004</v>
      </c>
      <c r="E2170" s="1" t="s">
        <v>971</v>
      </c>
      <c r="F2170" s="2">
        <v>41444</v>
      </c>
      <c r="G2170" s="1">
        <v>12</v>
      </c>
    </row>
    <row r="2171" spans="1:7" x14ac:dyDescent="0.2">
      <c r="A2171" s="1" t="s">
        <v>1154</v>
      </c>
      <c r="B2171" s="1" t="s">
        <v>2296</v>
      </c>
      <c r="C2171" s="1" t="s">
        <v>2231</v>
      </c>
      <c r="D2171" s="1">
        <v>5.12</v>
      </c>
      <c r="E2171" s="1" t="s">
        <v>971</v>
      </c>
      <c r="F2171" s="2">
        <v>41444</v>
      </c>
      <c r="G2171" s="1">
        <v>12</v>
      </c>
    </row>
    <row r="2172" spans="1:7" x14ac:dyDescent="0.2">
      <c r="A2172" s="1" t="s">
        <v>1154</v>
      </c>
      <c r="B2172" s="1" t="s">
        <v>2297</v>
      </c>
      <c r="C2172" s="1" t="s">
        <v>2298</v>
      </c>
      <c r="D2172" s="1">
        <v>49.7</v>
      </c>
      <c r="E2172" s="1" t="s">
        <v>971</v>
      </c>
      <c r="F2172" s="2">
        <v>41432</v>
      </c>
      <c r="G2172" s="1">
        <v>12</v>
      </c>
    </row>
    <row r="2173" spans="1:7" x14ac:dyDescent="0.2">
      <c r="A2173" s="1" t="s">
        <v>1154</v>
      </c>
      <c r="B2173" s="1" t="s">
        <v>2299</v>
      </c>
      <c r="C2173" s="1" t="s">
        <v>2298</v>
      </c>
      <c r="D2173" s="1">
        <v>50.2</v>
      </c>
      <c r="E2173" s="1" t="s">
        <v>971</v>
      </c>
      <c r="F2173" s="2">
        <v>41432</v>
      </c>
      <c r="G2173" s="1">
        <v>12</v>
      </c>
    </row>
    <row r="2174" spans="1:7" x14ac:dyDescent="0.2">
      <c r="A2174" s="1" t="s">
        <v>1154</v>
      </c>
      <c r="B2174" s="1" t="s">
        <v>2300</v>
      </c>
      <c r="C2174" s="1" t="s">
        <v>2298</v>
      </c>
      <c r="D2174" s="1">
        <v>50.4</v>
      </c>
      <c r="E2174" s="1" t="s">
        <v>971</v>
      </c>
      <c r="F2174" s="2">
        <v>41432</v>
      </c>
      <c r="G2174" s="1">
        <v>12</v>
      </c>
    </row>
    <row r="2175" spans="1:7" x14ac:dyDescent="0.2">
      <c r="A2175" s="1" t="s">
        <v>1154</v>
      </c>
      <c r="B2175" s="1" t="s">
        <v>2301</v>
      </c>
      <c r="C2175" s="1" t="s">
        <v>2298</v>
      </c>
      <c r="D2175" s="1">
        <v>49.4</v>
      </c>
      <c r="E2175" s="1" t="s">
        <v>971</v>
      </c>
      <c r="F2175" s="2">
        <v>41432</v>
      </c>
      <c r="G2175" s="1">
        <v>12</v>
      </c>
    </row>
    <row r="2176" spans="1:7" x14ac:dyDescent="0.2">
      <c r="A2176" s="1" t="s">
        <v>1154</v>
      </c>
      <c r="B2176" s="1" t="s">
        <v>2302</v>
      </c>
      <c r="C2176" s="1" t="s">
        <v>2298</v>
      </c>
      <c r="D2176" s="1">
        <v>49.6</v>
      </c>
      <c r="E2176" s="1" t="s">
        <v>971</v>
      </c>
      <c r="F2176" s="2">
        <v>41432</v>
      </c>
      <c r="G2176" s="1">
        <v>12</v>
      </c>
    </row>
    <row r="2177" spans="1:7" x14ac:dyDescent="0.2">
      <c r="A2177" s="1" t="s">
        <v>1154</v>
      </c>
      <c r="B2177" s="1" t="s">
        <v>2303</v>
      </c>
      <c r="C2177" s="1" t="s">
        <v>2298</v>
      </c>
      <c r="D2177" s="1">
        <v>49.4</v>
      </c>
      <c r="E2177" s="1" t="s">
        <v>971</v>
      </c>
      <c r="F2177" s="2">
        <v>41432</v>
      </c>
      <c r="G2177" s="1">
        <v>12</v>
      </c>
    </row>
    <row r="2178" spans="1:7" x14ac:dyDescent="0.2">
      <c r="A2178" s="1" t="s">
        <v>1154</v>
      </c>
      <c r="B2178" s="1" t="s">
        <v>2304</v>
      </c>
      <c r="C2178" s="1" t="s">
        <v>2298</v>
      </c>
      <c r="D2178" s="1">
        <v>50</v>
      </c>
      <c r="E2178" s="1" t="s">
        <v>971</v>
      </c>
      <c r="F2178" s="2">
        <v>41432</v>
      </c>
      <c r="G2178" s="1">
        <v>12</v>
      </c>
    </row>
    <row r="2179" spans="1:7" x14ac:dyDescent="0.2">
      <c r="A2179" s="1" t="s">
        <v>1154</v>
      </c>
      <c r="B2179" s="1" t="s">
        <v>2305</v>
      </c>
      <c r="C2179" s="1" t="s">
        <v>2298</v>
      </c>
      <c r="D2179" s="1">
        <v>49.8</v>
      </c>
      <c r="E2179" s="1" t="s">
        <v>971</v>
      </c>
      <c r="F2179" s="2">
        <v>41432</v>
      </c>
      <c r="G2179" s="1">
        <v>12</v>
      </c>
    </row>
    <row r="2180" spans="1:7" x14ac:dyDescent="0.2">
      <c r="A2180" s="1" t="s">
        <v>1154</v>
      </c>
      <c r="B2180" s="1" t="s">
        <v>2306</v>
      </c>
      <c r="C2180" s="1" t="s">
        <v>2298</v>
      </c>
      <c r="D2180" s="1">
        <v>50.2</v>
      </c>
      <c r="E2180" s="1" t="s">
        <v>971</v>
      </c>
      <c r="F2180" s="2">
        <v>41432</v>
      </c>
      <c r="G2180" s="1">
        <v>12</v>
      </c>
    </row>
    <row r="2181" spans="1:7" x14ac:dyDescent="0.2">
      <c r="A2181" s="1" t="s">
        <v>1154</v>
      </c>
      <c r="B2181" s="1" t="s">
        <v>2307</v>
      </c>
      <c r="C2181" s="1" t="s">
        <v>2298</v>
      </c>
      <c r="D2181" s="1">
        <v>49.2</v>
      </c>
      <c r="E2181" s="1" t="s">
        <v>971</v>
      </c>
      <c r="F2181" s="2">
        <v>41432</v>
      </c>
      <c r="G2181" s="1">
        <v>12</v>
      </c>
    </row>
    <row r="2182" spans="1:7" x14ac:dyDescent="0.2">
      <c r="A2182" s="1" t="s">
        <v>1154</v>
      </c>
      <c r="B2182" s="1" t="s">
        <v>2308</v>
      </c>
      <c r="C2182" s="1" t="s">
        <v>2298</v>
      </c>
      <c r="D2182" s="1">
        <v>50.9</v>
      </c>
      <c r="E2182" s="1" t="s">
        <v>971</v>
      </c>
      <c r="F2182" s="2">
        <v>41432</v>
      </c>
      <c r="G2182" s="1">
        <v>12</v>
      </c>
    </row>
    <row r="2183" spans="1:7" x14ac:dyDescent="0.2">
      <c r="A2183" s="1" t="s">
        <v>1154</v>
      </c>
      <c r="B2183" s="1" t="s">
        <v>2309</v>
      </c>
      <c r="C2183" s="1" t="s">
        <v>2298</v>
      </c>
      <c r="D2183" s="1">
        <v>49.7</v>
      </c>
      <c r="E2183" s="1" t="s">
        <v>971</v>
      </c>
      <c r="F2183" s="2">
        <v>41432</v>
      </c>
      <c r="G2183" s="1">
        <v>12</v>
      </c>
    </row>
    <row r="2184" spans="1:7" x14ac:dyDescent="0.2">
      <c r="A2184" s="1" t="s">
        <v>1154</v>
      </c>
      <c r="B2184" s="1" t="s">
        <v>2310</v>
      </c>
      <c r="C2184" s="1" t="s">
        <v>2298</v>
      </c>
      <c r="D2184" s="1">
        <v>49.4</v>
      </c>
      <c r="E2184" s="1" t="s">
        <v>971</v>
      </c>
      <c r="F2184" s="2">
        <v>41432</v>
      </c>
      <c r="G2184" s="1">
        <v>12</v>
      </c>
    </row>
    <row r="2185" spans="1:7" x14ac:dyDescent="0.2">
      <c r="A2185" s="1" t="s">
        <v>1154</v>
      </c>
      <c r="B2185" s="1" t="s">
        <v>2311</v>
      </c>
      <c r="C2185" s="1" t="s">
        <v>2298</v>
      </c>
      <c r="D2185" s="1">
        <v>49.8</v>
      </c>
      <c r="E2185" s="1" t="s">
        <v>971</v>
      </c>
      <c r="F2185" s="2">
        <v>41432</v>
      </c>
      <c r="G2185" s="1">
        <v>12</v>
      </c>
    </row>
    <row r="2186" spans="1:7" x14ac:dyDescent="0.2">
      <c r="A2186" s="1" t="s">
        <v>1154</v>
      </c>
      <c r="B2186" s="1" t="s">
        <v>2312</v>
      </c>
      <c r="C2186" s="1" t="s">
        <v>2298</v>
      </c>
      <c r="D2186" s="1">
        <v>49.6</v>
      </c>
      <c r="E2186" s="1" t="s">
        <v>971</v>
      </c>
      <c r="F2186" s="2">
        <v>41432</v>
      </c>
      <c r="G2186" s="1">
        <v>12</v>
      </c>
    </row>
    <row r="2187" spans="1:7" x14ac:dyDescent="0.2">
      <c r="A2187" s="1" t="s">
        <v>1154</v>
      </c>
      <c r="B2187" s="1" t="s">
        <v>2313</v>
      </c>
      <c r="C2187" s="1" t="s">
        <v>2298</v>
      </c>
      <c r="D2187" s="1">
        <v>49.9</v>
      </c>
      <c r="E2187" s="1" t="s">
        <v>971</v>
      </c>
      <c r="F2187" s="2">
        <v>41432</v>
      </c>
      <c r="G2187" s="1">
        <v>12</v>
      </c>
    </row>
    <row r="2188" spans="1:7" x14ac:dyDescent="0.2">
      <c r="A2188" s="1" t="s">
        <v>1154</v>
      </c>
      <c r="B2188" s="1" t="s">
        <v>2314</v>
      </c>
      <c r="C2188" s="1" t="s">
        <v>2298</v>
      </c>
      <c r="D2188" s="1">
        <v>50.5</v>
      </c>
      <c r="E2188" s="1" t="s">
        <v>971</v>
      </c>
      <c r="F2188" s="2">
        <v>41432</v>
      </c>
      <c r="G2188" s="1">
        <v>12</v>
      </c>
    </row>
    <row r="2189" spans="1:7" x14ac:dyDescent="0.2">
      <c r="A2189" s="1" t="s">
        <v>1154</v>
      </c>
      <c r="B2189" s="1" t="s">
        <v>2315</v>
      </c>
      <c r="C2189" s="1" t="s">
        <v>2298</v>
      </c>
      <c r="D2189" s="1">
        <v>49.2</v>
      </c>
      <c r="E2189" s="1" t="s">
        <v>971</v>
      </c>
      <c r="F2189" s="2">
        <v>41432</v>
      </c>
      <c r="G2189" s="1">
        <v>12</v>
      </c>
    </row>
    <row r="2190" spans="1:7" x14ac:dyDescent="0.2">
      <c r="A2190" s="1" t="s">
        <v>1154</v>
      </c>
      <c r="B2190" s="1" t="s">
        <v>2316</v>
      </c>
      <c r="C2190" s="1" t="s">
        <v>2317</v>
      </c>
      <c r="D2190" s="1">
        <v>9.6300000000000008</v>
      </c>
      <c r="E2190" s="1" t="s">
        <v>70</v>
      </c>
      <c r="F2190" s="2">
        <v>40221</v>
      </c>
      <c r="G2190" s="1">
        <v>12</v>
      </c>
    </row>
    <row r="2191" spans="1:7" x14ac:dyDescent="0.2">
      <c r="A2191" s="1" t="s">
        <v>1154</v>
      </c>
      <c r="B2191" s="1" t="s">
        <v>2318</v>
      </c>
      <c r="C2191" s="1" t="s">
        <v>2317</v>
      </c>
      <c r="D2191" s="1">
        <v>9.5299999999999994</v>
      </c>
      <c r="E2191" s="1" t="s">
        <v>70</v>
      </c>
      <c r="F2191" s="2">
        <v>40221</v>
      </c>
      <c r="G2191" s="1">
        <v>12</v>
      </c>
    </row>
    <row r="2192" spans="1:7" x14ac:dyDescent="0.2">
      <c r="A2192" s="1" t="s">
        <v>1154</v>
      </c>
      <c r="B2192" s="1" t="s">
        <v>2319</v>
      </c>
      <c r="C2192" s="1" t="s">
        <v>2317</v>
      </c>
      <c r="D2192" s="1">
        <v>9.7899999999999991</v>
      </c>
      <c r="E2192" s="1" t="s">
        <v>70</v>
      </c>
      <c r="F2192" s="2">
        <v>40221</v>
      </c>
      <c r="G2192" s="1">
        <v>12</v>
      </c>
    </row>
    <row r="2193" spans="1:7" x14ac:dyDescent="0.2">
      <c r="A2193" s="1" t="s">
        <v>1154</v>
      </c>
      <c r="B2193" s="1" t="s">
        <v>2320</v>
      </c>
      <c r="C2193" s="1" t="s">
        <v>2317</v>
      </c>
      <c r="D2193" s="1">
        <v>9.84</v>
      </c>
      <c r="E2193" s="1" t="s">
        <v>70</v>
      </c>
      <c r="F2193" s="2">
        <v>40221</v>
      </c>
      <c r="G2193" s="1">
        <v>12</v>
      </c>
    </row>
    <row r="2194" spans="1:7" x14ac:dyDescent="0.2">
      <c r="A2194" s="1" t="s">
        <v>1154</v>
      </c>
      <c r="B2194" s="1" t="s">
        <v>2321</v>
      </c>
      <c r="C2194" s="1" t="s">
        <v>2317</v>
      </c>
      <c r="D2194" s="1">
        <v>10.19</v>
      </c>
      <c r="E2194" s="1" t="s">
        <v>70</v>
      </c>
      <c r="F2194" s="2">
        <v>40221</v>
      </c>
      <c r="G2194" s="1">
        <v>12</v>
      </c>
    </row>
    <row r="2195" spans="1:7" x14ac:dyDescent="0.2">
      <c r="A2195" s="1" t="s">
        <v>1154</v>
      </c>
      <c r="B2195" s="1" t="s">
        <v>2322</v>
      </c>
      <c r="C2195" s="1" t="s">
        <v>2317</v>
      </c>
      <c r="D2195" s="1">
        <v>10.16</v>
      </c>
      <c r="E2195" s="1" t="s">
        <v>70</v>
      </c>
      <c r="F2195" s="2">
        <v>40221</v>
      </c>
      <c r="G2195" s="1">
        <v>12</v>
      </c>
    </row>
    <row r="2196" spans="1:7" x14ac:dyDescent="0.2">
      <c r="A2196" s="1" t="s">
        <v>1154</v>
      </c>
      <c r="B2196" s="1" t="s">
        <v>2323</v>
      </c>
      <c r="C2196" s="1" t="s">
        <v>2317</v>
      </c>
      <c r="D2196" s="1">
        <v>9.6300000000000008</v>
      </c>
      <c r="E2196" s="1" t="s">
        <v>70</v>
      </c>
      <c r="F2196" s="2">
        <v>40221</v>
      </c>
      <c r="G2196" s="1">
        <v>12</v>
      </c>
    </row>
    <row r="2197" spans="1:7" x14ac:dyDescent="0.2">
      <c r="A2197" s="1" t="s">
        <v>1154</v>
      </c>
      <c r="B2197" s="1" t="s">
        <v>2324</v>
      </c>
      <c r="C2197" s="1" t="s">
        <v>2317</v>
      </c>
      <c r="D2197" s="1">
        <v>10.09</v>
      </c>
      <c r="E2197" s="1" t="s">
        <v>70</v>
      </c>
      <c r="F2197" s="2">
        <v>40221</v>
      </c>
      <c r="G2197" s="1">
        <v>12</v>
      </c>
    </row>
    <row r="2198" spans="1:7" x14ac:dyDescent="0.2">
      <c r="A2198" s="1" t="s">
        <v>1154</v>
      </c>
      <c r="B2198" s="1" t="s">
        <v>2325</v>
      </c>
      <c r="C2198" s="1" t="s">
        <v>2317</v>
      </c>
      <c r="D2198" s="1">
        <v>9.94</v>
      </c>
      <c r="E2198" s="1" t="s">
        <v>70</v>
      </c>
      <c r="F2198" s="2">
        <v>40221</v>
      </c>
      <c r="G2198" s="1">
        <v>12</v>
      </c>
    </row>
    <row r="2199" spans="1:7" x14ac:dyDescent="0.2">
      <c r="A2199" s="1" t="s">
        <v>1154</v>
      </c>
      <c r="B2199" s="1" t="s">
        <v>2326</v>
      </c>
      <c r="C2199" s="1" t="s">
        <v>2317</v>
      </c>
      <c r="D2199" s="1">
        <v>9.81</v>
      </c>
      <c r="E2199" s="1" t="s">
        <v>70</v>
      </c>
      <c r="F2199" s="2">
        <v>40221</v>
      </c>
      <c r="G2199" s="1">
        <v>12</v>
      </c>
    </row>
    <row r="2200" spans="1:7" x14ac:dyDescent="0.2">
      <c r="A2200" s="1" t="s">
        <v>1154</v>
      </c>
      <c r="B2200" s="1" t="s">
        <v>2327</v>
      </c>
      <c r="C2200" s="1" t="s">
        <v>2317</v>
      </c>
      <c r="D2200" s="1">
        <v>9.99</v>
      </c>
      <c r="E2200" s="1" t="s">
        <v>70</v>
      </c>
      <c r="F2200" s="2">
        <v>40221</v>
      </c>
      <c r="G2200" s="1">
        <v>12</v>
      </c>
    </row>
    <row r="2201" spans="1:7" x14ac:dyDescent="0.2">
      <c r="A2201" s="1" t="s">
        <v>1154</v>
      </c>
      <c r="B2201" s="1" t="s">
        <v>2328</v>
      </c>
      <c r="C2201" s="1" t="s">
        <v>2317</v>
      </c>
      <c r="D2201" s="1">
        <v>10.039999999999999</v>
      </c>
      <c r="E2201" s="1" t="s">
        <v>70</v>
      </c>
      <c r="F2201" s="2">
        <v>40221</v>
      </c>
      <c r="G2201" s="1">
        <v>12</v>
      </c>
    </row>
    <row r="2202" spans="1:7" x14ac:dyDescent="0.2">
      <c r="A2202" s="1" t="s">
        <v>1154</v>
      </c>
      <c r="B2202" s="1" t="s">
        <v>2329</v>
      </c>
      <c r="C2202" s="1" t="s">
        <v>2317</v>
      </c>
      <c r="D2202" s="1">
        <v>10.25</v>
      </c>
      <c r="E2202" s="1" t="s">
        <v>70</v>
      </c>
      <c r="F2202" s="2">
        <v>40220</v>
      </c>
      <c r="G2202" s="1">
        <v>12</v>
      </c>
    </row>
    <row r="2203" spans="1:7" x14ac:dyDescent="0.2">
      <c r="A2203" s="1" t="s">
        <v>1154</v>
      </c>
      <c r="B2203" s="1" t="s">
        <v>2330</v>
      </c>
      <c r="C2203" s="1" t="s">
        <v>2317</v>
      </c>
      <c r="D2203" s="1">
        <v>10.19</v>
      </c>
      <c r="E2203" s="1" t="s">
        <v>70</v>
      </c>
      <c r="F2203" s="2">
        <v>40220</v>
      </c>
      <c r="G2203" s="1">
        <v>12</v>
      </c>
    </row>
    <row r="2204" spans="1:7" x14ac:dyDescent="0.2">
      <c r="A2204" s="1" t="s">
        <v>1154</v>
      </c>
      <c r="B2204" s="1" t="s">
        <v>2331</v>
      </c>
      <c r="C2204" s="1" t="s">
        <v>2317</v>
      </c>
      <c r="D2204" s="1">
        <v>9.5</v>
      </c>
      <c r="E2204" s="1" t="s">
        <v>70</v>
      </c>
      <c r="F2204" s="2">
        <v>40220</v>
      </c>
      <c r="G2204" s="1">
        <v>12</v>
      </c>
    </row>
    <row r="2205" spans="1:7" x14ac:dyDescent="0.2">
      <c r="A2205" s="1" t="s">
        <v>1154</v>
      </c>
      <c r="B2205" s="1" t="s">
        <v>2332</v>
      </c>
      <c r="C2205" s="1" t="s">
        <v>2317</v>
      </c>
      <c r="D2205" s="1">
        <v>9.7899999999999991</v>
      </c>
      <c r="E2205" s="1" t="s">
        <v>70</v>
      </c>
      <c r="F2205" s="2">
        <v>40227</v>
      </c>
      <c r="G2205" s="1">
        <v>12</v>
      </c>
    </row>
    <row r="2206" spans="1:7" x14ac:dyDescent="0.2">
      <c r="A2206" s="1" t="s">
        <v>1154</v>
      </c>
      <c r="B2206" s="1" t="s">
        <v>2333</v>
      </c>
      <c r="C2206" s="1" t="s">
        <v>2317</v>
      </c>
      <c r="D2206" s="1">
        <v>10.09</v>
      </c>
      <c r="E2206" s="1" t="s">
        <v>70</v>
      </c>
      <c r="F2206" s="2">
        <v>40227</v>
      </c>
      <c r="G2206" s="1">
        <v>12</v>
      </c>
    </row>
    <row r="2207" spans="1:7" x14ac:dyDescent="0.2">
      <c r="A2207" s="1" t="s">
        <v>1154</v>
      </c>
      <c r="B2207" s="1" t="s">
        <v>2334</v>
      </c>
      <c r="C2207" s="1" t="s">
        <v>2317</v>
      </c>
      <c r="D2207" s="1">
        <v>9.8000000000000007</v>
      </c>
      <c r="E2207" s="1" t="s">
        <v>70</v>
      </c>
      <c r="F2207" s="2">
        <v>40227</v>
      </c>
      <c r="G2207" s="1">
        <v>12</v>
      </c>
    </row>
    <row r="2208" spans="1:7" x14ac:dyDescent="0.2">
      <c r="A2208" s="1" t="s">
        <v>1154</v>
      </c>
      <c r="B2208" s="1" t="s">
        <v>2335</v>
      </c>
      <c r="C2208" s="1" t="s">
        <v>2317</v>
      </c>
      <c r="D2208" s="1">
        <v>10.34</v>
      </c>
      <c r="E2208" s="1" t="s">
        <v>70</v>
      </c>
      <c r="F2208" s="2">
        <v>40227</v>
      </c>
      <c r="G2208" s="1">
        <v>12</v>
      </c>
    </row>
    <row r="2209" spans="1:7" x14ac:dyDescent="0.2">
      <c r="A2209" s="1" t="s">
        <v>1154</v>
      </c>
      <c r="B2209" s="1" t="s">
        <v>2336</v>
      </c>
      <c r="C2209" s="1" t="s">
        <v>2317</v>
      </c>
      <c r="D2209" s="1">
        <v>9.7799999999999994</v>
      </c>
      <c r="E2209" s="1" t="s">
        <v>70</v>
      </c>
      <c r="F2209" s="2">
        <v>40227</v>
      </c>
      <c r="G2209" s="1">
        <v>12</v>
      </c>
    </row>
    <row r="2210" spans="1:7" x14ac:dyDescent="0.2">
      <c r="A2210" s="1" t="s">
        <v>1154</v>
      </c>
      <c r="B2210" s="1" t="s">
        <v>2337</v>
      </c>
      <c r="C2210" s="1" t="s">
        <v>2317</v>
      </c>
      <c r="D2210" s="1">
        <v>9.64</v>
      </c>
      <c r="E2210" s="1" t="s">
        <v>70</v>
      </c>
      <c r="F2210" s="2">
        <v>40227</v>
      </c>
      <c r="G2210" s="1">
        <v>12</v>
      </c>
    </row>
    <row r="2211" spans="1:7" x14ac:dyDescent="0.2">
      <c r="A2211" s="1" t="s">
        <v>1154</v>
      </c>
      <c r="B2211" s="1" t="s">
        <v>2338</v>
      </c>
      <c r="C2211" s="1" t="s">
        <v>2317</v>
      </c>
      <c r="D2211" s="1">
        <v>10.220000000000001</v>
      </c>
      <c r="E2211" s="1" t="s">
        <v>70</v>
      </c>
      <c r="F2211" s="2">
        <v>40227</v>
      </c>
      <c r="G2211" s="1">
        <v>12</v>
      </c>
    </row>
    <row r="2212" spans="1:7" x14ac:dyDescent="0.2">
      <c r="A2212" s="1" t="s">
        <v>1154</v>
      </c>
      <c r="B2212" s="1" t="s">
        <v>2339</v>
      </c>
      <c r="C2212" s="1" t="s">
        <v>2317</v>
      </c>
      <c r="D2212" s="1">
        <v>10.15</v>
      </c>
      <c r="E2212" s="1" t="s">
        <v>70</v>
      </c>
      <c r="F2212" s="2">
        <v>40227</v>
      </c>
      <c r="G2212" s="1">
        <v>12</v>
      </c>
    </row>
    <row r="2213" spans="1:7" x14ac:dyDescent="0.2">
      <c r="A2213" s="1" t="s">
        <v>1154</v>
      </c>
      <c r="B2213" s="1" t="s">
        <v>2340</v>
      </c>
      <c r="C2213" s="1" t="s">
        <v>2317</v>
      </c>
      <c r="D2213" s="1">
        <v>9.98</v>
      </c>
      <c r="E2213" s="1" t="s">
        <v>70</v>
      </c>
      <c r="F2213" s="2">
        <v>40227</v>
      </c>
      <c r="G2213" s="1">
        <v>12</v>
      </c>
    </row>
    <row r="2214" spans="1:7" x14ac:dyDescent="0.2">
      <c r="A2214" s="1" t="s">
        <v>1154</v>
      </c>
      <c r="B2214" s="1" t="s">
        <v>2341</v>
      </c>
      <c r="C2214" s="1" t="s">
        <v>2317</v>
      </c>
      <c r="D2214" s="1">
        <v>10.1</v>
      </c>
      <c r="E2214" s="1" t="s">
        <v>70</v>
      </c>
      <c r="F2214" s="2">
        <v>40227</v>
      </c>
      <c r="G2214" s="1">
        <v>12</v>
      </c>
    </row>
    <row r="2215" spans="1:7" x14ac:dyDescent="0.2">
      <c r="A2215" s="1" t="s">
        <v>1154</v>
      </c>
      <c r="B2215" s="1" t="s">
        <v>2342</v>
      </c>
      <c r="C2215" s="1" t="s">
        <v>2317</v>
      </c>
      <c r="D2215" s="1">
        <v>10.130000000000001</v>
      </c>
      <c r="E2215" s="1" t="s">
        <v>70</v>
      </c>
      <c r="F2215" s="2">
        <v>40227</v>
      </c>
      <c r="G2215" s="1">
        <v>12</v>
      </c>
    </row>
    <row r="2216" spans="1:7" x14ac:dyDescent="0.2">
      <c r="A2216" s="1" t="s">
        <v>1154</v>
      </c>
      <c r="B2216" s="1" t="s">
        <v>2343</v>
      </c>
      <c r="C2216" s="1" t="s">
        <v>2317</v>
      </c>
      <c r="D2216" s="1">
        <v>9.64</v>
      </c>
      <c r="E2216" s="1" t="s">
        <v>70</v>
      </c>
      <c r="F2216" s="2">
        <v>40227</v>
      </c>
      <c r="G2216" s="1">
        <v>12</v>
      </c>
    </row>
    <row r="2217" spans="1:7" x14ac:dyDescent="0.2">
      <c r="A2217" s="1" t="s">
        <v>1154</v>
      </c>
      <c r="B2217" s="1" t="s">
        <v>2344</v>
      </c>
      <c r="C2217" s="1" t="s">
        <v>2317</v>
      </c>
      <c r="D2217" s="1">
        <v>10.29</v>
      </c>
      <c r="E2217" s="1" t="s">
        <v>70</v>
      </c>
      <c r="F2217" s="2">
        <v>40227</v>
      </c>
      <c r="G2217" s="1">
        <v>12</v>
      </c>
    </row>
    <row r="2218" spans="1:7" x14ac:dyDescent="0.2">
      <c r="A2218" s="1" t="s">
        <v>1154</v>
      </c>
      <c r="B2218" s="1" t="s">
        <v>2345</v>
      </c>
      <c r="C2218" s="1" t="s">
        <v>2317</v>
      </c>
      <c r="D2218" s="1">
        <v>9.44</v>
      </c>
      <c r="E2218" s="1" t="s">
        <v>70</v>
      </c>
      <c r="F2218" s="2">
        <v>40227</v>
      </c>
      <c r="G2218" s="1">
        <v>12</v>
      </c>
    </row>
    <row r="2219" spans="1:7" x14ac:dyDescent="0.2">
      <c r="A2219" s="1" t="s">
        <v>1154</v>
      </c>
      <c r="B2219" s="1" t="s">
        <v>2346</v>
      </c>
      <c r="C2219" s="1" t="s">
        <v>2317</v>
      </c>
      <c r="D2219" s="1">
        <v>10.51</v>
      </c>
      <c r="E2219" s="1" t="s">
        <v>70</v>
      </c>
      <c r="F2219" s="2">
        <v>40227</v>
      </c>
      <c r="G2219" s="1">
        <v>12</v>
      </c>
    </row>
    <row r="2220" spans="1:7" x14ac:dyDescent="0.2">
      <c r="A2220" s="1" t="s">
        <v>1154</v>
      </c>
      <c r="B2220" s="1" t="s">
        <v>2347</v>
      </c>
      <c r="C2220" s="1" t="s">
        <v>2348</v>
      </c>
      <c r="D2220" s="1">
        <v>9.4788978445240915</v>
      </c>
      <c r="E2220" s="1" t="s">
        <v>971</v>
      </c>
      <c r="F2220" s="2">
        <v>38396.771064814813</v>
      </c>
      <c r="G2220" s="1">
        <v>12</v>
      </c>
    </row>
    <row r="2221" spans="1:7" x14ac:dyDescent="0.2">
      <c r="A2221" s="1" t="s">
        <v>1154</v>
      </c>
      <c r="B2221" s="1" t="s">
        <v>2349</v>
      </c>
      <c r="C2221" s="1" t="s">
        <v>2348</v>
      </c>
      <c r="D2221" s="1">
        <v>10.695986909353792</v>
      </c>
      <c r="E2221" s="1" t="s">
        <v>971</v>
      </c>
      <c r="F2221" s="2">
        <v>38396.76635416667</v>
      </c>
      <c r="G2221" s="1">
        <v>12</v>
      </c>
    </row>
    <row r="2222" spans="1:7" x14ac:dyDescent="0.2">
      <c r="A2222" s="1" t="s">
        <v>1154</v>
      </c>
      <c r="B2222" s="1" t="s">
        <v>2350</v>
      </c>
      <c r="C2222" s="1" t="s">
        <v>2348</v>
      </c>
      <c r="D2222" s="1">
        <v>10.24943721541525</v>
      </c>
      <c r="E2222" s="1" t="s">
        <v>971</v>
      </c>
      <c r="F2222" s="2">
        <v>38396.759259259263</v>
      </c>
      <c r="G2222" s="1">
        <v>12</v>
      </c>
    </row>
    <row r="2223" spans="1:7" x14ac:dyDescent="0.2">
      <c r="A2223" s="1" t="s">
        <v>1154</v>
      </c>
      <c r="B2223" s="1" t="s">
        <v>2351</v>
      </c>
      <c r="C2223" s="1" t="s">
        <v>2348</v>
      </c>
      <c r="D2223" s="1">
        <v>9.7776162581923156</v>
      </c>
      <c r="E2223" s="1" t="s">
        <v>971</v>
      </c>
      <c r="F2223" s="2">
        <v>38396.778124999997</v>
      </c>
      <c r="G2223" s="1">
        <v>12</v>
      </c>
    </row>
    <row r="2224" spans="1:7" x14ac:dyDescent="0.2">
      <c r="A2224" s="1" t="s">
        <v>1154</v>
      </c>
      <c r="B2224" s="1" t="s">
        <v>2352</v>
      </c>
      <c r="C2224" s="1" t="s">
        <v>2348</v>
      </c>
      <c r="D2224" s="1">
        <v>10.043046885541903</v>
      </c>
      <c r="E2224" s="1" t="s">
        <v>971</v>
      </c>
      <c r="F2224" s="2">
        <v>38399.340891203705</v>
      </c>
      <c r="G2224" s="1">
        <v>12</v>
      </c>
    </row>
    <row r="2225" spans="1:7" x14ac:dyDescent="0.2">
      <c r="A2225" s="1" t="s">
        <v>1154</v>
      </c>
      <c r="B2225" s="1" t="s">
        <v>2353</v>
      </c>
      <c r="C2225" s="1" t="s">
        <v>2348</v>
      </c>
      <c r="D2225" s="1">
        <v>10.289986007306361</v>
      </c>
      <c r="E2225" s="1" t="s">
        <v>971</v>
      </c>
      <c r="F2225" s="2">
        <v>38785.515844907408</v>
      </c>
      <c r="G2225" s="1">
        <v>12</v>
      </c>
    </row>
    <row r="2226" spans="1:7" x14ac:dyDescent="0.2">
      <c r="A2226" s="1" t="s">
        <v>1154</v>
      </c>
      <c r="B2226" s="1" t="s">
        <v>2354</v>
      </c>
      <c r="C2226" s="1" t="s">
        <v>2348</v>
      </c>
      <c r="D2226" s="1">
        <v>10.047179389220394</v>
      </c>
      <c r="E2226" s="1" t="s">
        <v>971</v>
      </c>
      <c r="F2226" s="2">
        <v>38785.506307870368</v>
      </c>
      <c r="G2226" s="1">
        <v>12</v>
      </c>
    </row>
    <row r="2227" spans="1:7" x14ac:dyDescent="0.2">
      <c r="A2227" s="1" t="s">
        <v>1154</v>
      </c>
      <c r="B2227" s="1" t="s">
        <v>2355</v>
      </c>
      <c r="C2227" s="1" t="s">
        <v>2348</v>
      </c>
      <c r="D2227" s="1">
        <v>10.241048208475499</v>
      </c>
      <c r="E2227" s="1" t="s">
        <v>971</v>
      </c>
      <c r="F2227" s="2">
        <v>38785.493796296294</v>
      </c>
      <c r="G2227" s="1">
        <v>12</v>
      </c>
    </row>
    <row r="2228" spans="1:7" x14ac:dyDescent="0.2">
      <c r="A2228" s="1" t="s">
        <v>1154</v>
      </c>
      <c r="B2228" s="1" t="s">
        <v>2356</v>
      </c>
      <c r="C2228" s="1" t="s">
        <v>2357</v>
      </c>
      <c r="D2228" s="1">
        <v>11.08561841097233</v>
      </c>
      <c r="E2228" s="1" t="s">
        <v>971</v>
      </c>
      <c r="F2228" s="2">
        <v>39626.56894675926</v>
      </c>
      <c r="G2228" s="1">
        <v>12</v>
      </c>
    </row>
    <row r="2229" spans="1:7" x14ac:dyDescent="0.2">
      <c r="A2229" s="1" t="s">
        <v>1154</v>
      </c>
      <c r="B2229" s="1" t="s">
        <v>2358</v>
      </c>
      <c r="C2229" s="1" t="s">
        <v>2357</v>
      </c>
      <c r="D2229" s="1">
        <v>10.5575034538205</v>
      </c>
      <c r="E2229" s="1" t="s">
        <v>971</v>
      </c>
      <c r="F2229" s="2">
        <v>39626.574340277781</v>
      </c>
      <c r="G2229" s="1">
        <v>12</v>
      </c>
    </row>
    <row r="2230" spans="1:7" x14ac:dyDescent="0.2">
      <c r="A2230" s="1" t="s">
        <v>1154</v>
      </c>
      <c r="B2230" s="1" t="s">
        <v>2359</v>
      </c>
      <c r="C2230" s="1" t="s">
        <v>2357</v>
      </c>
      <c r="D2230" s="1">
        <v>10.412088344753156</v>
      </c>
      <c r="E2230" s="1" t="s">
        <v>971</v>
      </c>
      <c r="F2230" s="2">
        <v>39626.580150462964</v>
      </c>
      <c r="G2230" s="1">
        <v>12</v>
      </c>
    </row>
    <row r="2231" spans="1:7" x14ac:dyDescent="0.2">
      <c r="A2231" s="1" t="s">
        <v>1154</v>
      </c>
      <c r="B2231" s="1" t="s">
        <v>2360</v>
      </c>
      <c r="C2231" s="1" t="s">
        <v>2357</v>
      </c>
      <c r="D2231" s="1">
        <v>9.5330524970297059</v>
      </c>
      <c r="E2231" s="1" t="s">
        <v>971</v>
      </c>
      <c r="F2231" s="2">
        <v>38772.429664351854</v>
      </c>
      <c r="G2231" s="1">
        <v>12</v>
      </c>
    </row>
    <row r="2232" spans="1:7" x14ac:dyDescent="0.2">
      <c r="A2232" s="1" t="s">
        <v>1154</v>
      </c>
      <c r="B2232" s="1" t="s">
        <v>2361</v>
      </c>
      <c r="C2232" s="1" t="s">
        <v>2357</v>
      </c>
      <c r="D2232" s="1">
        <v>11.118350830893382</v>
      </c>
      <c r="E2232" s="1" t="s">
        <v>971</v>
      </c>
      <c r="F2232" s="2">
        <v>38772.437025462961</v>
      </c>
      <c r="G2232" s="1">
        <v>12</v>
      </c>
    </row>
    <row r="2233" spans="1:7" x14ac:dyDescent="0.2">
      <c r="A2233" s="1" t="s">
        <v>1154</v>
      </c>
      <c r="B2233" s="1" t="s">
        <v>2362</v>
      </c>
      <c r="C2233" s="1" t="s">
        <v>2357</v>
      </c>
      <c r="D2233" s="1">
        <v>10.742540828087385</v>
      </c>
      <c r="E2233" s="1" t="s">
        <v>971</v>
      </c>
      <c r="F2233" s="2">
        <v>38772.415567129632</v>
      </c>
      <c r="G2233" s="1">
        <v>12</v>
      </c>
    </row>
    <row r="2234" spans="1:7" x14ac:dyDescent="0.2">
      <c r="A2234" s="1" t="s">
        <v>1154</v>
      </c>
      <c r="B2234" s="1" t="s">
        <v>2363</v>
      </c>
      <c r="C2234" s="1" t="s">
        <v>2357</v>
      </c>
      <c r="D2234" s="1">
        <v>10.39107943987249</v>
      </c>
      <c r="E2234" s="1" t="s">
        <v>971</v>
      </c>
      <c r="F2234" s="2">
        <v>39631.40797453704</v>
      </c>
      <c r="G2234" s="1">
        <v>12</v>
      </c>
    </row>
    <row r="2235" spans="1:7" x14ac:dyDescent="0.2">
      <c r="A2235" s="1" t="s">
        <v>1154</v>
      </c>
      <c r="B2235" s="1" t="s">
        <v>2364</v>
      </c>
      <c r="C2235" s="1" t="s">
        <v>2357</v>
      </c>
      <c r="D2235" s="1">
        <v>9.0381085131203065</v>
      </c>
      <c r="E2235" s="1" t="s">
        <v>971</v>
      </c>
      <c r="F2235" s="2">
        <v>39631.412361111114</v>
      </c>
      <c r="G2235" s="1">
        <v>12</v>
      </c>
    </row>
    <row r="2236" spans="1:7" x14ac:dyDescent="0.2">
      <c r="A2236" s="1" t="s">
        <v>1154</v>
      </c>
      <c r="B2236" s="1" t="s">
        <v>2365</v>
      </c>
      <c r="C2236" s="1" t="s">
        <v>2357</v>
      </c>
      <c r="D2236" s="1">
        <v>9.464184569726747</v>
      </c>
      <c r="E2236" s="1" t="s">
        <v>971</v>
      </c>
      <c r="F2236" s="2">
        <v>39631.420439814814</v>
      </c>
      <c r="G2236" s="1">
        <v>12</v>
      </c>
    </row>
    <row r="2237" spans="1:7" x14ac:dyDescent="0.2">
      <c r="A2237" s="1" t="s">
        <v>1154</v>
      </c>
      <c r="B2237" s="1" t="s">
        <v>2366</v>
      </c>
      <c r="C2237" s="1" t="s">
        <v>2357</v>
      </c>
      <c r="D2237" s="1">
        <v>10.617203689018117</v>
      </c>
      <c r="E2237" s="1" t="s">
        <v>971</v>
      </c>
      <c r="F2237" s="2">
        <v>39628.616481481484</v>
      </c>
      <c r="G2237" s="1">
        <v>12</v>
      </c>
    </row>
    <row r="2238" spans="1:7" x14ac:dyDescent="0.2">
      <c r="A2238" s="1" t="s">
        <v>1154</v>
      </c>
      <c r="B2238" s="1" t="s">
        <v>2367</v>
      </c>
      <c r="C2238" s="1" t="s">
        <v>2357</v>
      </c>
      <c r="D2238" s="1">
        <v>10.417192078689263</v>
      </c>
      <c r="E2238" s="1" t="s">
        <v>971</v>
      </c>
      <c r="F2238" s="2">
        <v>39628.620810185188</v>
      </c>
      <c r="G2238" s="1">
        <v>12</v>
      </c>
    </row>
    <row r="2239" spans="1:7" x14ac:dyDescent="0.2">
      <c r="A2239" s="1" t="s">
        <v>1154</v>
      </c>
      <c r="B2239" s="1" t="s">
        <v>2368</v>
      </c>
      <c r="C2239" s="1" t="s">
        <v>2357</v>
      </c>
      <c r="D2239" s="1">
        <v>9.7416656841194502</v>
      </c>
      <c r="E2239" s="1" t="s">
        <v>971</v>
      </c>
      <c r="F2239" s="2">
        <v>39631.40252314815</v>
      </c>
      <c r="G2239" s="1">
        <v>12</v>
      </c>
    </row>
    <row r="2240" spans="1:7" x14ac:dyDescent="0.2">
      <c r="A2240" s="1" t="s">
        <v>1154</v>
      </c>
      <c r="B2240" s="1" t="s">
        <v>2369</v>
      </c>
      <c r="C2240" s="1" t="s">
        <v>2357</v>
      </c>
      <c r="D2240" s="1">
        <v>10.350016103797714</v>
      </c>
      <c r="E2240" s="1" t="s">
        <v>971</v>
      </c>
      <c r="F2240" s="2">
        <v>39628.59269675926</v>
      </c>
      <c r="G2240" s="1">
        <v>12</v>
      </c>
    </row>
    <row r="2241" spans="1:7" x14ac:dyDescent="0.2">
      <c r="A2241" s="1" t="s">
        <v>1154</v>
      </c>
      <c r="B2241" s="1" t="s">
        <v>2370</v>
      </c>
      <c r="C2241" s="1" t="s">
        <v>2357</v>
      </c>
      <c r="D2241" s="1">
        <v>10.412753540384237</v>
      </c>
      <c r="E2241" s="1" t="s">
        <v>971</v>
      </c>
      <c r="F2241" s="2">
        <v>39628.606631944444</v>
      </c>
      <c r="G2241" s="1">
        <v>12</v>
      </c>
    </row>
    <row r="2242" spans="1:7" x14ac:dyDescent="0.2">
      <c r="A2242" s="1" t="s">
        <v>1154</v>
      </c>
      <c r="B2242" s="1" t="s">
        <v>2371</v>
      </c>
      <c r="C2242" s="1" t="s">
        <v>2357</v>
      </c>
      <c r="D2242" s="1">
        <v>9.2697220259038797</v>
      </c>
      <c r="E2242" s="1" t="s">
        <v>971</v>
      </c>
      <c r="F2242" s="2">
        <v>39628.610625000001</v>
      </c>
      <c r="G2242" s="1">
        <v>12</v>
      </c>
    </row>
    <row r="2243" spans="1:7" x14ac:dyDescent="0.2">
      <c r="A2243" s="1" t="s">
        <v>1154</v>
      </c>
      <c r="B2243" s="1" t="s">
        <v>2372</v>
      </c>
      <c r="C2243" s="1" t="s">
        <v>2357</v>
      </c>
      <c r="D2243" s="1">
        <v>10.607647003367759</v>
      </c>
      <c r="E2243" s="1" t="s">
        <v>971</v>
      </c>
      <c r="F2243" s="2">
        <v>38772.70239583333</v>
      </c>
      <c r="G2243" s="1">
        <v>12</v>
      </c>
    </row>
    <row r="2244" spans="1:7" x14ac:dyDescent="0.2">
      <c r="A2244" s="1" t="s">
        <v>1154</v>
      </c>
      <c r="B2244" s="1" t="s">
        <v>2373</v>
      </c>
      <c r="C2244" s="1" t="s">
        <v>2357</v>
      </c>
      <c r="D2244" s="1">
        <v>10.3672230139282</v>
      </c>
      <c r="E2244" s="1" t="s">
        <v>971</v>
      </c>
      <c r="F2244" s="2">
        <v>38772.697962962964</v>
      </c>
      <c r="G2244" s="1">
        <v>12</v>
      </c>
    </row>
    <row r="2245" spans="1:7" x14ac:dyDescent="0.2">
      <c r="A2245" s="1" t="s">
        <v>1154</v>
      </c>
      <c r="B2245" s="1" t="s">
        <v>2374</v>
      </c>
      <c r="C2245" s="1" t="s">
        <v>2357</v>
      </c>
      <c r="D2245" s="1">
        <v>10.406877957355674</v>
      </c>
      <c r="E2245" s="1" t="s">
        <v>971</v>
      </c>
      <c r="F2245" s="2">
        <v>38772.694699074076</v>
      </c>
      <c r="G2245" s="1">
        <v>12</v>
      </c>
    </row>
    <row r="2246" spans="1:7" x14ac:dyDescent="0.2">
      <c r="A2246" s="1" t="s">
        <v>1154</v>
      </c>
      <c r="B2246" s="1" t="s">
        <v>2375</v>
      </c>
      <c r="C2246" s="1" t="s">
        <v>2357</v>
      </c>
      <c r="D2246" s="1">
        <v>10.634145674733077</v>
      </c>
      <c r="E2246" s="1" t="s">
        <v>971</v>
      </c>
      <c r="F2246" s="2">
        <v>38772.677812499998</v>
      </c>
      <c r="G2246" s="1">
        <v>12</v>
      </c>
    </row>
    <row r="2247" spans="1:7" x14ac:dyDescent="0.2">
      <c r="A2247" s="1" t="s">
        <v>1154</v>
      </c>
      <c r="B2247" s="1" t="s">
        <v>2376</v>
      </c>
      <c r="C2247" s="1" t="s">
        <v>2357</v>
      </c>
      <c r="D2247" s="1">
        <v>10.240542900238715</v>
      </c>
      <c r="E2247" s="1" t="s">
        <v>971</v>
      </c>
      <c r="F2247" s="2">
        <v>38772.672592592593</v>
      </c>
      <c r="G2247" s="1">
        <v>12</v>
      </c>
    </row>
    <row r="2248" spans="1:7" x14ac:dyDescent="0.2">
      <c r="A2248" s="1" t="s">
        <v>1154</v>
      </c>
      <c r="B2248" s="1" t="s">
        <v>2377</v>
      </c>
      <c r="C2248" s="1" t="s">
        <v>2357</v>
      </c>
      <c r="D2248" s="1">
        <v>10.661155504101767</v>
      </c>
      <c r="E2248" s="1" t="s">
        <v>971</v>
      </c>
      <c r="F2248" s="2">
        <v>38772.66946759259</v>
      </c>
      <c r="G2248" s="1">
        <v>12</v>
      </c>
    </row>
    <row r="2249" spans="1:7" x14ac:dyDescent="0.2">
      <c r="A2249" s="1" t="s">
        <v>1154</v>
      </c>
      <c r="B2249" s="1" t="s">
        <v>2378</v>
      </c>
      <c r="C2249" s="1" t="s">
        <v>2357</v>
      </c>
      <c r="D2249" s="1">
        <v>10.260396672468206</v>
      </c>
      <c r="E2249" s="1" t="s">
        <v>971</v>
      </c>
      <c r="F2249" s="2">
        <v>38772.74491898148</v>
      </c>
      <c r="G2249" s="1">
        <v>12</v>
      </c>
    </row>
    <row r="2250" spans="1:7" x14ac:dyDescent="0.2">
      <c r="A2250" s="1" t="s">
        <v>1154</v>
      </c>
      <c r="B2250" s="1" t="s">
        <v>2379</v>
      </c>
      <c r="C2250" s="1" t="s">
        <v>2357</v>
      </c>
      <c r="D2250" s="1">
        <v>10.462305390818839</v>
      </c>
      <c r="E2250" s="1" t="s">
        <v>971</v>
      </c>
      <c r="F2250" s="2">
        <v>38772.726481481484</v>
      </c>
      <c r="G2250" s="1">
        <v>12</v>
      </c>
    </row>
    <row r="2251" spans="1:7" x14ac:dyDescent="0.2">
      <c r="A2251" s="1" t="s">
        <v>1154</v>
      </c>
      <c r="B2251" s="1" t="s">
        <v>2380</v>
      </c>
      <c r="C2251" s="1" t="s">
        <v>2357</v>
      </c>
      <c r="D2251" s="1">
        <v>10.79652359716416</v>
      </c>
      <c r="E2251" s="1" t="s">
        <v>971</v>
      </c>
      <c r="F2251" s="2">
        <v>38772.718831018516</v>
      </c>
      <c r="G2251" s="1">
        <v>12</v>
      </c>
    </row>
    <row r="2252" spans="1:7" x14ac:dyDescent="0.2">
      <c r="A2252" s="1" t="s">
        <v>1154</v>
      </c>
      <c r="B2252" s="1" t="s">
        <v>2381</v>
      </c>
      <c r="C2252" s="1" t="s">
        <v>2357</v>
      </c>
      <c r="D2252" s="1">
        <v>9.5055426560965657</v>
      </c>
      <c r="E2252" s="1" t="s">
        <v>971</v>
      </c>
      <c r="F2252" s="2">
        <v>39627.430833333332</v>
      </c>
      <c r="G2252" s="1">
        <v>12</v>
      </c>
    </row>
    <row r="2253" spans="1:7" x14ac:dyDescent="0.2">
      <c r="A2253" s="1" t="s">
        <v>1154</v>
      </c>
      <c r="B2253" s="1" t="s">
        <v>2382</v>
      </c>
      <c r="C2253" s="1" t="s">
        <v>2357</v>
      </c>
      <c r="D2253" s="1">
        <v>10.175564402111947</v>
      </c>
      <c r="E2253" s="1" t="s">
        <v>971</v>
      </c>
      <c r="F2253" s="2">
        <v>39627.436631944445</v>
      </c>
      <c r="G2253" s="1">
        <v>12</v>
      </c>
    </row>
    <row r="2254" spans="1:7" x14ac:dyDescent="0.2">
      <c r="A2254" s="1" t="s">
        <v>1154</v>
      </c>
      <c r="B2254" s="1" t="s">
        <v>2383</v>
      </c>
      <c r="C2254" s="1" t="s">
        <v>2357</v>
      </c>
      <c r="D2254" s="1">
        <v>9.8666645624454237</v>
      </c>
      <c r="E2254" s="1" t="s">
        <v>971</v>
      </c>
      <c r="F2254" s="2">
        <v>39627.441574074073</v>
      </c>
      <c r="G2254" s="1">
        <v>12</v>
      </c>
    </row>
    <row r="2255" spans="1:7" x14ac:dyDescent="0.2">
      <c r="A2255" s="1" t="s">
        <v>1154</v>
      </c>
      <c r="B2255" s="1" t="s">
        <v>2384</v>
      </c>
      <c r="C2255" s="1" t="s">
        <v>2357</v>
      </c>
      <c r="D2255" s="1">
        <v>11.341202499746233</v>
      </c>
      <c r="E2255" s="1" t="s">
        <v>971</v>
      </c>
      <c r="F2255" s="2">
        <v>38772.464282407411</v>
      </c>
      <c r="G2255" s="1">
        <v>12</v>
      </c>
    </row>
    <row r="2256" spans="1:7" x14ac:dyDescent="0.2">
      <c r="A2256" s="1" t="s">
        <v>1154</v>
      </c>
      <c r="B2256" s="1" t="s">
        <v>2385</v>
      </c>
      <c r="C2256" s="1" t="s">
        <v>2357</v>
      </c>
      <c r="D2256" s="1">
        <v>10.651473792417628</v>
      </c>
      <c r="E2256" s="1" t="s">
        <v>971</v>
      </c>
      <c r="F2256" s="2">
        <v>38772.467673611114</v>
      </c>
      <c r="G2256" s="1">
        <v>12</v>
      </c>
    </row>
    <row r="2257" spans="1:7" x14ac:dyDescent="0.2">
      <c r="A2257" s="1" t="s">
        <v>1154</v>
      </c>
      <c r="B2257" s="1" t="s">
        <v>2386</v>
      </c>
      <c r="C2257" s="1" t="s">
        <v>2357</v>
      </c>
      <c r="D2257" s="1">
        <v>9.5769218908681744</v>
      </c>
      <c r="E2257" s="1" t="s">
        <v>971</v>
      </c>
      <c r="F2257" s="2">
        <v>38772.600497685184</v>
      </c>
      <c r="G2257" s="1">
        <v>12</v>
      </c>
    </row>
    <row r="2258" spans="1:7" x14ac:dyDescent="0.2">
      <c r="A2258" s="1" t="s">
        <v>1154</v>
      </c>
      <c r="B2258" s="1" t="s">
        <v>2387</v>
      </c>
      <c r="C2258" s="1" t="s">
        <v>2357</v>
      </c>
      <c r="D2258" s="1">
        <v>10.697120893193338</v>
      </c>
      <c r="E2258" s="1" t="s">
        <v>971</v>
      </c>
      <c r="F2258" s="2">
        <v>38772.621030092596</v>
      </c>
      <c r="G2258" s="1">
        <v>12</v>
      </c>
    </row>
    <row r="2259" spans="1:7" x14ac:dyDescent="0.2">
      <c r="A2259" s="1" t="s">
        <v>1154</v>
      </c>
      <c r="B2259" s="1" t="s">
        <v>2388</v>
      </c>
      <c r="C2259" s="1" t="s">
        <v>2357</v>
      </c>
      <c r="D2259" s="1">
        <v>11.074741099117846</v>
      </c>
      <c r="E2259" s="1" t="s">
        <v>971</v>
      </c>
      <c r="F2259" s="2">
        <v>39626.65457175926</v>
      </c>
      <c r="G2259" s="1">
        <v>12</v>
      </c>
    </row>
    <row r="2260" spans="1:7" x14ac:dyDescent="0.2">
      <c r="A2260" s="1" t="s">
        <v>1154</v>
      </c>
      <c r="B2260" s="1" t="s">
        <v>2389</v>
      </c>
      <c r="C2260" s="1" t="s">
        <v>2357</v>
      </c>
      <c r="D2260" s="1">
        <v>10.527771176874776</v>
      </c>
      <c r="E2260" s="1" t="s">
        <v>971</v>
      </c>
      <c r="F2260" s="2">
        <v>39626.686597222222</v>
      </c>
      <c r="G2260" s="1">
        <v>12</v>
      </c>
    </row>
    <row r="2261" spans="1:7" x14ac:dyDescent="0.2">
      <c r="A2261" s="1" t="s">
        <v>1154</v>
      </c>
      <c r="B2261" s="1" t="s">
        <v>2390</v>
      </c>
      <c r="C2261" s="1" t="s">
        <v>2357</v>
      </c>
      <c r="D2261" s="1">
        <v>9.615951403648884</v>
      </c>
      <c r="E2261" s="1" t="s">
        <v>971</v>
      </c>
      <c r="F2261" s="2">
        <v>39626.691064814811</v>
      </c>
      <c r="G2261" s="1">
        <v>12</v>
      </c>
    </row>
    <row r="2262" spans="1:7" x14ac:dyDescent="0.2">
      <c r="A2262" s="1" t="s">
        <v>1154</v>
      </c>
      <c r="B2262" s="1" t="s">
        <v>2391</v>
      </c>
      <c r="C2262" s="1" t="s">
        <v>2357</v>
      </c>
      <c r="D2262" s="1">
        <v>11.080590944316612</v>
      </c>
      <c r="E2262" s="1" t="s">
        <v>971</v>
      </c>
      <c r="F2262" s="2">
        <v>39626.63386574074</v>
      </c>
      <c r="G2262" s="1">
        <v>12</v>
      </c>
    </row>
    <row r="2263" spans="1:7" x14ac:dyDescent="0.2">
      <c r="A2263" s="1" t="s">
        <v>1154</v>
      </c>
      <c r="B2263" s="1" t="s">
        <v>2392</v>
      </c>
      <c r="C2263" s="1" t="s">
        <v>2357</v>
      </c>
      <c r="D2263" s="1">
        <v>10.335819377738318</v>
      </c>
      <c r="E2263" s="1" t="s">
        <v>971</v>
      </c>
      <c r="F2263" s="2">
        <v>39626.640162037038</v>
      </c>
      <c r="G2263" s="1">
        <v>12</v>
      </c>
    </row>
    <row r="2264" spans="1:7" x14ac:dyDescent="0.2">
      <c r="A2264" s="1" t="s">
        <v>1154</v>
      </c>
      <c r="B2264" s="1" t="s">
        <v>2393</v>
      </c>
      <c r="C2264" s="1" t="s">
        <v>2357</v>
      </c>
      <c r="D2264" s="1">
        <v>9.9005849953978444</v>
      </c>
      <c r="E2264" s="1" t="s">
        <v>971</v>
      </c>
      <c r="F2264" s="2">
        <v>39626.647407407407</v>
      </c>
      <c r="G2264" s="1">
        <v>12</v>
      </c>
    </row>
    <row r="2265" spans="1:7" x14ac:dyDescent="0.2">
      <c r="A2265" s="1" t="s">
        <v>1154</v>
      </c>
      <c r="B2265" s="1" t="s">
        <v>2394</v>
      </c>
      <c r="C2265" s="1" t="s">
        <v>2357</v>
      </c>
      <c r="D2265" s="1">
        <v>10.84</v>
      </c>
      <c r="E2265" s="1" t="s">
        <v>971</v>
      </c>
      <c r="F2265" s="2">
        <v>39722</v>
      </c>
      <c r="G2265" s="1">
        <v>12</v>
      </c>
    </row>
    <row r="2266" spans="1:7" x14ac:dyDescent="0.2">
      <c r="A2266" s="1" t="s">
        <v>1154</v>
      </c>
      <c r="B2266" s="1" t="s">
        <v>2395</v>
      </c>
      <c r="C2266" s="1" t="s">
        <v>2357</v>
      </c>
      <c r="D2266" s="1">
        <v>10.4</v>
      </c>
      <c r="E2266" s="1" t="s">
        <v>971</v>
      </c>
      <c r="F2266" s="2">
        <v>39722</v>
      </c>
      <c r="G2266" s="1">
        <v>12</v>
      </c>
    </row>
    <row r="2267" spans="1:7" x14ac:dyDescent="0.2">
      <c r="A2267" s="1" t="s">
        <v>1154</v>
      </c>
      <c r="B2267" s="1" t="s">
        <v>2396</v>
      </c>
      <c r="C2267" s="1" t="s">
        <v>2357</v>
      </c>
      <c r="D2267" s="1">
        <v>10.56</v>
      </c>
      <c r="E2267" s="1" t="s">
        <v>971</v>
      </c>
      <c r="F2267" s="2">
        <v>39722</v>
      </c>
      <c r="G2267" s="1">
        <v>12</v>
      </c>
    </row>
    <row r="2268" spans="1:7" x14ac:dyDescent="0.2">
      <c r="A2268" s="1" t="s">
        <v>1154</v>
      </c>
      <c r="B2268" s="1" t="s">
        <v>2397</v>
      </c>
      <c r="C2268" s="1" t="s">
        <v>2357</v>
      </c>
      <c r="D2268" s="1">
        <v>10.43</v>
      </c>
      <c r="E2268" s="1" t="s">
        <v>971</v>
      </c>
      <c r="F2268" s="2">
        <v>39722</v>
      </c>
      <c r="G2268" s="1">
        <v>12</v>
      </c>
    </row>
    <row r="2269" spans="1:7" x14ac:dyDescent="0.2">
      <c r="A2269" s="1" t="s">
        <v>1154</v>
      </c>
      <c r="B2269" s="1" t="s">
        <v>2398</v>
      </c>
      <c r="C2269" s="1" t="s">
        <v>2357</v>
      </c>
      <c r="D2269" s="1">
        <v>10.6</v>
      </c>
      <c r="E2269" s="1" t="s">
        <v>971</v>
      </c>
      <c r="F2269" s="2">
        <v>39722</v>
      </c>
      <c r="G2269" s="1">
        <v>12</v>
      </c>
    </row>
    <row r="2270" spans="1:7" x14ac:dyDescent="0.2">
      <c r="A2270" s="1" t="s">
        <v>1154</v>
      </c>
      <c r="B2270" s="1" t="s">
        <v>2399</v>
      </c>
      <c r="C2270" s="1" t="s">
        <v>2357</v>
      </c>
      <c r="D2270" s="1">
        <v>11.4</v>
      </c>
      <c r="E2270" s="1" t="s">
        <v>971</v>
      </c>
      <c r="F2270" s="2">
        <v>39722</v>
      </c>
      <c r="G2270" s="1">
        <v>12</v>
      </c>
    </row>
    <row r="2271" spans="1:7" x14ac:dyDescent="0.2">
      <c r="A2271" s="1" t="s">
        <v>1154</v>
      </c>
      <c r="B2271" s="1" t="s">
        <v>2400</v>
      </c>
      <c r="C2271" s="1" t="s">
        <v>2357</v>
      </c>
      <c r="D2271" s="1">
        <v>10.66</v>
      </c>
      <c r="E2271" s="1" t="s">
        <v>971</v>
      </c>
      <c r="F2271" s="2">
        <v>39722</v>
      </c>
      <c r="G2271" s="1">
        <v>12</v>
      </c>
    </row>
    <row r="2272" spans="1:7" x14ac:dyDescent="0.2">
      <c r="A2272" s="1" t="s">
        <v>1154</v>
      </c>
      <c r="B2272" s="1" t="s">
        <v>2401</v>
      </c>
      <c r="C2272" s="1" t="s">
        <v>2357</v>
      </c>
      <c r="D2272" s="1">
        <v>10.66</v>
      </c>
      <c r="E2272" s="1" t="s">
        <v>971</v>
      </c>
      <c r="F2272" s="2">
        <v>39722</v>
      </c>
      <c r="G2272" s="1">
        <v>12</v>
      </c>
    </row>
    <row r="2273" spans="1:7" x14ac:dyDescent="0.2">
      <c r="A2273" s="1" t="s">
        <v>1154</v>
      </c>
      <c r="B2273" s="1" t="s">
        <v>2402</v>
      </c>
      <c r="C2273" s="1" t="s">
        <v>2357</v>
      </c>
      <c r="D2273" s="1">
        <v>10.42</v>
      </c>
      <c r="E2273" s="1" t="s">
        <v>971</v>
      </c>
      <c r="F2273" s="2">
        <v>39722</v>
      </c>
      <c r="G2273" s="1">
        <v>12</v>
      </c>
    </row>
    <row r="2274" spans="1:7" x14ac:dyDescent="0.2">
      <c r="A2274" s="1" t="s">
        <v>1154</v>
      </c>
      <c r="B2274" s="1" t="s">
        <v>2403</v>
      </c>
      <c r="C2274" s="1" t="s">
        <v>2357</v>
      </c>
      <c r="D2274" s="1">
        <v>11.37</v>
      </c>
      <c r="E2274" s="1" t="s">
        <v>971</v>
      </c>
      <c r="F2274" s="2">
        <v>39722</v>
      </c>
      <c r="G2274" s="1">
        <v>12</v>
      </c>
    </row>
    <row r="2275" spans="1:7" x14ac:dyDescent="0.2">
      <c r="A2275" s="1" t="s">
        <v>1154</v>
      </c>
      <c r="B2275" s="1" t="s">
        <v>2404</v>
      </c>
      <c r="C2275" s="1" t="s">
        <v>2357</v>
      </c>
      <c r="D2275" s="1">
        <v>11.31</v>
      </c>
      <c r="E2275" s="1" t="s">
        <v>971</v>
      </c>
      <c r="F2275" s="2">
        <v>39722</v>
      </c>
      <c r="G2275" s="1">
        <v>12</v>
      </c>
    </row>
    <row r="2276" spans="1:7" x14ac:dyDescent="0.2">
      <c r="A2276" s="1" t="s">
        <v>1154</v>
      </c>
      <c r="B2276" s="1" t="s">
        <v>2405</v>
      </c>
      <c r="C2276" s="1" t="s">
        <v>2357</v>
      </c>
      <c r="D2276" s="1">
        <v>10.37</v>
      </c>
      <c r="E2276" s="1" t="s">
        <v>971</v>
      </c>
      <c r="F2276" s="2">
        <v>39722</v>
      </c>
      <c r="G2276" s="1">
        <v>12</v>
      </c>
    </row>
    <row r="2277" spans="1:7" x14ac:dyDescent="0.2">
      <c r="A2277" s="1" t="s">
        <v>1154</v>
      </c>
      <c r="B2277" s="1" t="s">
        <v>2406</v>
      </c>
      <c r="C2277" s="1" t="s">
        <v>2357</v>
      </c>
      <c r="D2277" s="1">
        <v>10.39</v>
      </c>
      <c r="E2277" s="1" t="s">
        <v>971</v>
      </c>
      <c r="F2277" s="2">
        <v>39722</v>
      </c>
      <c r="G2277" s="1">
        <v>12</v>
      </c>
    </row>
    <row r="2278" spans="1:7" x14ac:dyDescent="0.2">
      <c r="A2278" s="1" t="s">
        <v>1154</v>
      </c>
      <c r="B2278" s="1" t="s">
        <v>2407</v>
      </c>
      <c r="C2278" s="1" t="s">
        <v>2357</v>
      </c>
      <c r="D2278" s="1">
        <v>10.74</v>
      </c>
      <c r="E2278" s="1" t="s">
        <v>971</v>
      </c>
      <c r="F2278" s="2">
        <v>39722</v>
      </c>
      <c r="G2278" s="1">
        <v>12</v>
      </c>
    </row>
    <row r="2279" spans="1:7" x14ac:dyDescent="0.2">
      <c r="A2279" s="1" t="s">
        <v>1154</v>
      </c>
      <c r="B2279" s="1" t="s">
        <v>2408</v>
      </c>
      <c r="C2279" s="1" t="s">
        <v>2357</v>
      </c>
      <c r="D2279" s="1">
        <v>10.78</v>
      </c>
      <c r="E2279" s="1" t="s">
        <v>971</v>
      </c>
      <c r="F2279" s="2">
        <v>39722</v>
      </c>
      <c r="G2279" s="1">
        <v>12</v>
      </c>
    </row>
    <row r="2280" spans="1:7" x14ac:dyDescent="0.2">
      <c r="A2280" s="1" t="s">
        <v>1154</v>
      </c>
      <c r="B2280" s="1" t="s">
        <v>2409</v>
      </c>
      <c r="C2280" s="1" t="s">
        <v>2357</v>
      </c>
      <c r="D2280" s="1">
        <v>10.76</v>
      </c>
      <c r="E2280" s="1" t="s">
        <v>971</v>
      </c>
      <c r="F2280" s="2">
        <v>39722</v>
      </c>
      <c r="G2280" s="1">
        <v>12</v>
      </c>
    </row>
    <row r="2281" spans="1:7" x14ac:dyDescent="0.2">
      <c r="A2281" s="1" t="s">
        <v>1154</v>
      </c>
      <c r="B2281" s="1" t="s">
        <v>2410</v>
      </c>
      <c r="C2281" s="1" t="s">
        <v>2357</v>
      </c>
      <c r="D2281" s="1">
        <v>11.22</v>
      </c>
      <c r="E2281" s="1" t="s">
        <v>971</v>
      </c>
      <c r="F2281" s="2">
        <v>39722</v>
      </c>
      <c r="G2281" s="1">
        <v>12</v>
      </c>
    </row>
    <row r="2282" spans="1:7" x14ac:dyDescent="0.2">
      <c r="A2282" s="1" t="s">
        <v>1154</v>
      </c>
      <c r="B2282" s="1" t="s">
        <v>2411</v>
      </c>
      <c r="C2282" s="1" t="s">
        <v>2357</v>
      </c>
      <c r="D2282" s="1">
        <v>10.74</v>
      </c>
      <c r="E2282" s="1" t="s">
        <v>971</v>
      </c>
      <c r="F2282" s="2">
        <v>39722</v>
      </c>
      <c r="G2282" s="1">
        <v>12</v>
      </c>
    </row>
    <row r="2283" spans="1:7" x14ac:dyDescent="0.2">
      <c r="A2283" s="1" t="s">
        <v>1154</v>
      </c>
      <c r="B2283" s="1" t="s">
        <v>2412</v>
      </c>
      <c r="C2283" s="1" t="s">
        <v>2357</v>
      </c>
      <c r="D2283" s="1">
        <v>10.78</v>
      </c>
      <c r="E2283" s="1" t="s">
        <v>971</v>
      </c>
      <c r="F2283" s="2">
        <v>39722</v>
      </c>
      <c r="G2283" s="1">
        <v>12</v>
      </c>
    </row>
    <row r="2284" spans="1:7" x14ac:dyDescent="0.2">
      <c r="A2284" s="1" t="s">
        <v>1154</v>
      </c>
      <c r="B2284" s="1" t="s">
        <v>2413</v>
      </c>
      <c r="C2284" s="1" t="s">
        <v>2357</v>
      </c>
      <c r="D2284" s="1">
        <v>10.39</v>
      </c>
      <c r="E2284" s="1" t="s">
        <v>971</v>
      </c>
      <c r="F2284" s="2">
        <v>39722</v>
      </c>
      <c r="G2284" s="1">
        <v>12</v>
      </c>
    </row>
    <row r="2285" spans="1:7" x14ac:dyDescent="0.2">
      <c r="A2285" s="1" t="s">
        <v>1154</v>
      </c>
      <c r="B2285" s="1" t="s">
        <v>2414</v>
      </c>
      <c r="C2285" s="1" t="s">
        <v>2357</v>
      </c>
      <c r="D2285" s="1">
        <v>10.67</v>
      </c>
      <c r="E2285" s="1" t="s">
        <v>971</v>
      </c>
      <c r="F2285" s="2">
        <v>39722</v>
      </c>
      <c r="G2285" s="1">
        <v>12</v>
      </c>
    </row>
    <row r="2286" spans="1:7" x14ac:dyDescent="0.2">
      <c r="A2286" s="1" t="s">
        <v>1154</v>
      </c>
      <c r="B2286" s="1" t="s">
        <v>2415</v>
      </c>
      <c r="C2286" s="1" t="s">
        <v>2357</v>
      </c>
      <c r="D2286" s="1">
        <v>10.59</v>
      </c>
      <c r="E2286" s="1" t="s">
        <v>971</v>
      </c>
      <c r="F2286" s="2">
        <v>39722</v>
      </c>
      <c r="G2286" s="1">
        <v>12</v>
      </c>
    </row>
    <row r="2287" spans="1:7" x14ac:dyDescent="0.2">
      <c r="A2287" s="1" t="s">
        <v>1154</v>
      </c>
      <c r="B2287" s="1" t="s">
        <v>2416</v>
      </c>
      <c r="C2287" s="1" t="s">
        <v>2357</v>
      </c>
      <c r="D2287" s="1">
        <v>10.62</v>
      </c>
      <c r="E2287" s="1" t="s">
        <v>971</v>
      </c>
      <c r="F2287" s="2">
        <v>39722</v>
      </c>
      <c r="G2287" s="1">
        <v>12</v>
      </c>
    </row>
    <row r="2288" spans="1:7" x14ac:dyDescent="0.2">
      <c r="A2288" s="1" t="s">
        <v>1154</v>
      </c>
      <c r="B2288" s="1" t="s">
        <v>2417</v>
      </c>
      <c r="C2288" s="1" t="s">
        <v>2357</v>
      </c>
      <c r="D2288" s="1">
        <v>10.77</v>
      </c>
      <c r="E2288" s="1" t="s">
        <v>971</v>
      </c>
      <c r="F2288" s="2">
        <v>39722</v>
      </c>
      <c r="G2288" s="1">
        <v>12</v>
      </c>
    </row>
    <row r="2289" spans="1:7" x14ac:dyDescent="0.2">
      <c r="A2289" s="1" t="s">
        <v>1154</v>
      </c>
      <c r="B2289" s="1" t="s">
        <v>2418</v>
      </c>
      <c r="C2289" s="1" t="s">
        <v>2357</v>
      </c>
      <c r="D2289" s="1">
        <v>11.58</v>
      </c>
      <c r="E2289" s="1" t="s">
        <v>971</v>
      </c>
      <c r="F2289" s="2">
        <v>39722</v>
      </c>
      <c r="G2289" s="1">
        <v>12</v>
      </c>
    </row>
    <row r="2290" spans="1:7" x14ac:dyDescent="0.2">
      <c r="A2290" s="1" t="s">
        <v>1154</v>
      </c>
      <c r="B2290" s="1" t="s">
        <v>2419</v>
      </c>
      <c r="C2290" s="1" t="s">
        <v>2357</v>
      </c>
      <c r="D2290" s="1">
        <v>11.36</v>
      </c>
      <c r="E2290" s="1" t="s">
        <v>971</v>
      </c>
      <c r="F2290" s="2">
        <v>39722</v>
      </c>
      <c r="G2290" s="1">
        <v>12</v>
      </c>
    </row>
    <row r="2291" spans="1:7" x14ac:dyDescent="0.2">
      <c r="A2291" s="1" t="s">
        <v>1154</v>
      </c>
      <c r="B2291" s="1" t="s">
        <v>2420</v>
      </c>
      <c r="C2291" s="1" t="s">
        <v>2357</v>
      </c>
      <c r="D2291" s="1">
        <v>10.61</v>
      </c>
      <c r="E2291" s="1" t="s">
        <v>971</v>
      </c>
      <c r="F2291" s="2">
        <v>39722</v>
      </c>
      <c r="G2291" s="1">
        <v>12</v>
      </c>
    </row>
    <row r="2292" spans="1:7" x14ac:dyDescent="0.2">
      <c r="A2292" s="1" t="s">
        <v>1154</v>
      </c>
      <c r="B2292" s="1" t="s">
        <v>2421</v>
      </c>
      <c r="C2292" s="1" t="s">
        <v>2357</v>
      </c>
      <c r="D2292" s="1">
        <v>10.88</v>
      </c>
      <c r="E2292" s="1" t="s">
        <v>971</v>
      </c>
      <c r="F2292" s="2">
        <v>39722</v>
      </c>
      <c r="G2292" s="1">
        <v>12</v>
      </c>
    </row>
    <row r="2293" spans="1:7" x14ac:dyDescent="0.2">
      <c r="A2293" s="1" t="s">
        <v>1154</v>
      </c>
      <c r="B2293" s="1" t="s">
        <v>2422</v>
      </c>
      <c r="C2293" s="1" t="s">
        <v>2357</v>
      </c>
      <c r="D2293" s="1">
        <v>10.37</v>
      </c>
      <c r="E2293" s="1" t="s">
        <v>971</v>
      </c>
      <c r="F2293" s="2">
        <v>39722</v>
      </c>
      <c r="G2293" s="1">
        <v>12</v>
      </c>
    </row>
    <row r="2294" spans="1:7" x14ac:dyDescent="0.2">
      <c r="A2294" s="1" t="s">
        <v>1154</v>
      </c>
      <c r="B2294" s="1" t="s">
        <v>2423</v>
      </c>
      <c r="C2294" s="1" t="s">
        <v>2357</v>
      </c>
      <c r="D2294" s="1">
        <v>10.78</v>
      </c>
      <c r="E2294" s="1" t="s">
        <v>971</v>
      </c>
      <c r="F2294" s="2">
        <v>39722</v>
      </c>
      <c r="G2294" s="1">
        <v>12</v>
      </c>
    </row>
    <row r="2295" spans="1:7" x14ac:dyDescent="0.2">
      <c r="A2295" s="1" t="s">
        <v>1154</v>
      </c>
      <c r="B2295" s="1" t="s">
        <v>2424</v>
      </c>
      <c r="C2295" s="1" t="s">
        <v>2357</v>
      </c>
      <c r="D2295" s="1">
        <v>10.33</v>
      </c>
      <c r="E2295" s="1" t="s">
        <v>971</v>
      </c>
      <c r="F2295" s="2">
        <v>39723</v>
      </c>
      <c r="G2295" s="1">
        <v>12</v>
      </c>
    </row>
    <row r="2296" spans="1:7" x14ac:dyDescent="0.2">
      <c r="A2296" s="1" t="s">
        <v>1154</v>
      </c>
      <c r="B2296" s="1" t="s">
        <v>2425</v>
      </c>
      <c r="C2296" s="1" t="s">
        <v>2357</v>
      </c>
      <c r="D2296" s="1">
        <v>10.56</v>
      </c>
      <c r="E2296" s="1" t="s">
        <v>971</v>
      </c>
      <c r="F2296" s="2">
        <v>39723</v>
      </c>
      <c r="G2296" s="1">
        <v>12</v>
      </c>
    </row>
    <row r="2297" spans="1:7" x14ac:dyDescent="0.2">
      <c r="A2297" s="1" t="s">
        <v>1154</v>
      </c>
      <c r="B2297" s="1" t="s">
        <v>2426</v>
      </c>
      <c r="C2297" s="1" t="s">
        <v>2357</v>
      </c>
      <c r="D2297" s="1">
        <v>10.41</v>
      </c>
      <c r="E2297" s="1" t="s">
        <v>971</v>
      </c>
      <c r="F2297" s="2">
        <v>39723</v>
      </c>
      <c r="G2297" s="1">
        <v>12</v>
      </c>
    </row>
    <row r="2298" spans="1:7" x14ac:dyDescent="0.2">
      <c r="A2298" s="1" t="s">
        <v>1154</v>
      </c>
      <c r="B2298" s="1" t="s">
        <v>2427</v>
      </c>
      <c r="C2298" s="1" t="s">
        <v>2357</v>
      </c>
      <c r="D2298" s="1">
        <v>10.57</v>
      </c>
      <c r="E2298" s="1" t="s">
        <v>971</v>
      </c>
      <c r="F2298" s="2">
        <v>39723</v>
      </c>
      <c r="G2298" s="1">
        <v>12</v>
      </c>
    </row>
    <row r="2299" spans="1:7" x14ac:dyDescent="0.2">
      <c r="A2299" s="1" t="s">
        <v>1154</v>
      </c>
      <c r="B2299" s="1" t="s">
        <v>2428</v>
      </c>
      <c r="C2299" s="1" t="s">
        <v>2357</v>
      </c>
      <c r="D2299" s="1">
        <v>10.44</v>
      </c>
      <c r="E2299" s="1" t="s">
        <v>971</v>
      </c>
      <c r="F2299" s="2">
        <v>39723</v>
      </c>
      <c r="G2299" s="1">
        <v>12</v>
      </c>
    </row>
    <row r="2300" spans="1:7" x14ac:dyDescent="0.2">
      <c r="A2300" s="1" t="s">
        <v>1154</v>
      </c>
      <c r="B2300" s="1" t="s">
        <v>2429</v>
      </c>
      <c r="C2300" s="1" t="s">
        <v>2357</v>
      </c>
      <c r="D2300" s="1">
        <v>11.12</v>
      </c>
      <c r="E2300" s="1" t="s">
        <v>971</v>
      </c>
      <c r="F2300" s="2">
        <v>39723</v>
      </c>
      <c r="G2300" s="1">
        <v>12</v>
      </c>
    </row>
    <row r="2301" spans="1:7" x14ac:dyDescent="0.2">
      <c r="A2301" s="1" t="s">
        <v>1154</v>
      </c>
      <c r="B2301" s="1" t="s">
        <v>2430</v>
      </c>
      <c r="C2301" s="1" t="s">
        <v>2357</v>
      </c>
      <c r="D2301" s="1">
        <v>10.56</v>
      </c>
      <c r="E2301" s="1" t="s">
        <v>971</v>
      </c>
      <c r="F2301" s="2">
        <v>39723</v>
      </c>
      <c r="G2301" s="1">
        <v>12</v>
      </c>
    </row>
    <row r="2302" spans="1:7" x14ac:dyDescent="0.2">
      <c r="A2302" s="1" t="s">
        <v>1154</v>
      </c>
      <c r="B2302" s="1" t="s">
        <v>2431</v>
      </c>
      <c r="C2302" s="1" t="s">
        <v>2357</v>
      </c>
      <c r="D2302" s="1">
        <v>10.39</v>
      </c>
      <c r="E2302" s="1" t="s">
        <v>971</v>
      </c>
      <c r="F2302" s="2">
        <v>39723</v>
      </c>
      <c r="G2302" s="1">
        <v>12</v>
      </c>
    </row>
    <row r="2303" spans="1:7" x14ac:dyDescent="0.2">
      <c r="A2303" s="1" t="s">
        <v>1154</v>
      </c>
      <c r="B2303" s="1" t="s">
        <v>2432</v>
      </c>
      <c r="C2303" s="1" t="s">
        <v>2357</v>
      </c>
      <c r="D2303" s="1">
        <v>10.46</v>
      </c>
      <c r="E2303" s="1" t="s">
        <v>971</v>
      </c>
      <c r="F2303" s="2">
        <v>39723</v>
      </c>
      <c r="G2303" s="1">
        <v>12</v>
      </c>
    </row>
    <row r="2304" spans="1:7" x14ac:dyDescent="0.2">
      <c r="A2304" s="1" t="s">
        <v>1154</v>
      </c>
      <c r="B2304" s="1" t="s">
        <v>2433</v>
      </c>
      <c r="C2304" s="1" t="s">
        <v>2357</v>
      </c>
      <c r="D2304" s="1">
        <v>10.5</v>
      </c>
      <c r="E2304" s="1" t="s">
        <v>971</v>
      </c>
      <c r="F2304" s="2">
        <v>39723</v>
      </c>
      <c r="G2304" s="1">
        <v>12</v>
      </c>
    </row>
    <row r="2305" spans="1:7" x14ac:dyDescent="0.2">
      <c r="A2305" s="1" t="s">
        <v>1154</v>
      </c>
      <c r="B2305" s="1" t="s">
        <v>2434</v>
      </c>
      <c r="C2305" s="1" t="s">
        <v>2357</v>
      </c>
      <c r="D2305" s="1">
        <v>10.3</v>
      </c>
      <c r="E2305" s="1" t="s">
        <v>971</v>
      </c>
      <c r="F2305" s="2">
        <v>39723</v>
      </c>
      <c r="G2305" s="1">
        <v>12</v>
      </c>
    </row>
    <row r="2306" spans="1:7" x14ac:dyDescent="0.2">
      <c r="A2306" s="1" t="s">
        <v>1154</v>
      </c>
      <c r="B2306" s="1" t="s">
        <v>2435</v>
      </c>
      <c r="C2306" s="1" t="s">
        <v>2357</v>
      </c>
      <c r="D2306" s="1">
        <v>10.43</v>
      </c>
      <c r="E2306" s="1" t="s">
        <v>971</v>
      </c>
      <c r="F2306" s="2">
        <v>39723</v>
      </c>
      <c r="G2306" s="1">
        <v>12</v>
      </c>
    </row>
    <row r="2307" spans="1:7" x14ac:dyDescent="0.2">
      <c r="A2307" s="1" t="s">
        <v>1154</v>
      </c>
      <c r="B2307" s="1" t="s">
        <v>2436</v>
      </c>
      <c r="C2307" s="1" t="s">
        <v>2357</v>
      </c>
      <c r="D2307" s="1">
        <v>10.79</v>
      </c>
      <c r="E2307" s="1" t="s">
        <v>971</v>
      </c>
      <c r="F2307" s="2">
        <v>39723</v>
      </c>
      <c r="G2307" s="1">
        <v>12</v>
      </c>
    </row>
    <row r="2308" spans="1:7" x14ac:dyDescent="0.2">
      <c r="A2308" s="1" t="s">
        <v>1154</v>
      </c>
      <c r="B2308" s="1" t="s">
        <v>2437</v>
      </c>
      <c r="C2308" s="1" t="s">
        <v>2357</v>
      </c>
      <c r="D2308" s="1">
        <v>10.95</v>
      </c>
      <c r="E2308" s="1" t="s">
        <v>971</v>
      </c>
      <c r="F2308" s="2">
        <v>39723</v>
      </c>
      <c r="G2308" s="1">
        <v>12</v>
      </c>
    </row>
    <row r="2309" spans="1:7" x14ac:dyDescent="0.2">
      <c r="A2309" s="1" t="s">
        <v>1154</v>
      </c>
      <c r="B2309" s="1" t="s">
        <v>2438</v>
      </c>
      <c r="C2309" s="1" t="s">
        <v>2357</v>
      </c>
      <c r="D2309" s="1">
        <v>10.56</v>
      </c>
      <c r="E2309" s="1" t="s">
        <v>971</v>
      </c>
      <c r="F2309" s="2">
        <v>39723</v>
      </c>
      <c r="G2309" s="1">
        <v>12</v>
      </c>
    </row>
    <row r="2310" spans="1:7" x14ac:dyDescent="0.2">
      <c r="A2310" s="1" t="s">
        <v>1154</v>
      </c>
      <c r="B2310" s="1" t="s">
        <v>2439</v>
      </c>
      <c r="C2310" s="1" t="s">
        <v>2357</v>
      </c>
      <c r="D2310" s="1">
        <v>11.21</v>
      </c>
      <c r="E2310" s="1" t="s">
        <v>971</v>
      </c>
      <c r="F2310" s="2">
        <v>39723</v>
      </c>
      <c r="G2310" s="1">
        <v>12</v>
      </c>
    </row>
    <row r="2311" spans="1:7" x14ac:dyDescent="0.2">
      <c r="A2311" s="1" t="s">
        <v>1154</v>
      </c>
      <c r="B2311" s="1" t="s">
        <v>2440</v>
      </c>
      <c r="C2311" s="1" t="s">
        <v>2357</v>
      </c>
      <c r="D2311" s="1">
        <v>10.55</v>
      </c>
      <c r="E2311" s="1" t="s">
        <v>971</v>
      </c>
      <c r="F2311" s="2">
        <v>39723</v>
      </c>
      <c r="G2311" s="1">
        <v>12</v>
      </c>
    </row>
    <row r="2312" spans="1:7" x14ac:dyDescent="0.2">
      <c r="A2312" s="1" t="s">
        <v>1154</v>
      </c>
      <c r="B2312" s="1" t="s">
        <v>2441</v>
      </c>
      <c r="C2312" s="1" t="s">
        <v>2357</v>
      </c>
      <c r="D2312" s="1">
        <v>11.41</v>
      </c>
      <c r="E2312" s="1" t="s">
        <v>971</v>
      </c>
      <c r="F2312" s="2">
        <v>39723</v>
      </c>
      <c r="G2312" s="1">
        <v>12</v>
      </c>
    </row>
    <row r="2313" spans="1:7" x14ac:dyDescent="0.2">
      <c r="A2313" s="1" t="s">
        <v>1154</v>
      </c>
      <c r="B2313" s="1" t="s">
        <v>2442</v>
      </c>
      <c r="C2313" s="1" t="s">
        <v>2357</v>
      </c>
      <c r="D2313" s="1">
        <v>11.19</v>
      </c>
      <c r="E2313" s="1" t="s">
        <v>971</v>
      </c>
      <c r="F2313" s="2">
        <v>39723</v>
      </c>
      <c r="G2313" s="1">
        <v>12</v>
      </c>
    </row>
    <row r="2314" spans="1:7" x14ac:dyDescent="0.2">
      <c r="A2314" s="1" t="s">
        <v>1154</v>
      </c>
      <c r="B2314" s="1" t="s">
        <v>2443</v>
      </c>
      <c r="C2314" s="1" t="s">
        <v>2357</v>
      </c>
      <c r="D2314" s="1">
        <v>11.36</v>
      </c>
      <c r="E2314" s="1" t="s">
        <v>971</v>
      </c>
      <c r="F2314" s="2">
        <v>39723</v>
      </c>
      <c r="G2314" s="1">
        <v>12</v>
      </c>
    </row>
    <row r="2315" spans="1:7" x14ac:dyDescent="0.2">
      <c r="A2315" s="1" t="s">
        <v>1154</v>
      </c>
      <c r="B2315" s="1" t="s">
        <v>2444</v>
      </c>
      <c r="C2315" s="1" t="s">
        <v>2357</v>
      </c>
      <c r="D2315" s="1">
        <v>11.25</v>
      </c>
      <c r="E2315" s="1" t="s">
        <v>971</v>
      </c>
      <c r="F2315" s="2">
        <v>39723</v>
      </c>
      <c r="G2315" s="1">
        <v>12</v>
      </c>
    </row>
    <row r="2316" spans="1:7" x14ac:dyDescent="0.2">
      <c r="A2316" s="1" t="s">
        <v>1154</v>
      </c>
      <c r="B2316" s="1" t="s">
        <v>2445</v>
      </c>
      <c r="C2316" s="1" t="s">
        <v>2357</v>
      </c>
      <c r="D2316" s="1">
        <v>10.4</v>
      </c>
      <c r="E2316" s="1" t="s">
        <v>971</v>
      </c>
      <c r="F2316" s="2">
        <v>39723</v>
      </c>
      <c r="G2316" s="1">
        <v>12</v>
      </c>
    </row>
    <row r="2317" spans="1:7" x14ac:dyDescent="0.2">
      <c r="A2317" s="1" t="s">
        <v>1154</v>
      </c>
      <c r="B2317" s="1" t="s">
        <v>2446</v>
      </c>
      <c r="C2317" s="1" t="s">
        <v>2357</v>
      </c>
      <c r="D2317" s="1">
        <v>10.63</v>
      </c>
      <c r="E2317" s="1" t="s">
        <v>971</v>
      </c>
      <c r="F2317" s="2">
        <v>39723</v>
      </c>
      <c r="G2317" s="1">
        <v>12</v>
      </c>
    </row>
    <row r="2318" spans="1:7" x14ac:dyDescent="0.2">
      <c r="A2318" s="1" t="s">
        <v>1154</v>
      </c>
      <c r="B2318" s="1" t="s">
        <v>2447</v>
      </c>
      <c r="C2318" s="1" t="s">
        <v>2357</v>
      </c>
      <c r="D2318" s="1">
        <v>11.03</v>
      </c>
      <c r="E2318" s="1" t="s">
        <v>971</v>
      </c>
      <c r="F2318" s="2">
        <v>39723</v>
      </c>
      <c r="G2318" s="1">
        <v>12</v>
      </c>
    </row>
    <row r="2319" spans="1:7" x14ac:dyDescent="0.2">
      <c r="A2319" s="1" t="s">
        <v>1154</v>
      </c>
      <c r="B2319" s="1" t="s">
        <v>2448</v>
      </c>
      <c r="C2319" s="1" t="s">
        <v>2357</v>
      </c>
      <c r="D2319" s="1">
        <v>10.59</v>
      </c>
      <c r="E2319" s="1" t="s">
        <v>971</v>
      </c>
      <c r="F2319" s="2">
        <v>39726</v>
      </c>
      <c r="G2319" s="1">
        <v>12</v>
      </c>
    </row>
    <row r="2320" spans="1:7" x14ac:dyDescent="0.2">
      <c r="A2320" s="1" t="s">
        <v>1154</v>
      </c>
      <c r="B2320" s="1" t="s">
        <v>2449</v>
      </c>
      <c r="C2320" s="1" t="s">
        <v>2357</v>
      </c>
      <c r="D2320" s="1">
        <v>10.51</v>
      </c>
      <c r="E2320" s="1" t="s">
        <v>971</v>
      </c>
      <c r="F2320" s="2">
        <v>39726</v>
      </c>
      <c r="G2320" s="1">
        <v>12</v>
      </c>
    </row>
    <row r="2321" spans="1:7" x14ac:dyDescent="0.2">
      <c r="A2321" s="1" t="s">
        <v>1154</v>
      </c>
      <c r="B2321" s="1" t="s">
        <v>2450</v>
      </c>
      <c r="C2321" s="1" t="s">
        <v>2357</v>
      </c>
      <c r="D2321" s="1">
        <v>10.59</v>
      </c>
      <c r="E2321" s="1" t="s">
        <v>971</v>
      </c>
      <c r="F2321" s="2">
        <v>39726</v>
      </c>
      <c r="G2321" s="1">
        <v>12</v>
      </c>
    </row>
    <row r="2322" spans="1:7" x14ac:dyDescent="0.2">
      <c r="A2322" s="1" t="s">
        <v>1154</v>
      </c>
      <c r="B2322" s="1" t="s">
        <v>2451</v>
      </c>
      <c r="C2322" s="1" t="s">
        <v>2357</v>
      </c>
      <c r="D2322" s="1">
        <v>10.220000000000001</v>
      </c>
      <c r="E2322" s="1" t="s">
        <v>971</v>
      </c>
      <c r="F2322" s="2">
        <v>39726</v>
      </c>
      <c r="G2322" s="1">
        <v>12</v>
      </c>
    </row>
    <row r="2323" spans="1:7" x14ac:dyDescent="0.2">
      <c r="A2323" s="1" t="s">
        <v>1154</v>
      </c>
      <c r="B2323" s="1" t="s">
        <v>2452</v>
      </c>
      <c r="C2323" s="1" t="s">
        <v>2357</v>
      </c>
      <c r="D2323" s="1">
        <v>10.43</v>
      </c>
      <c r="E2323" s="1" t="s">
        <v>971</v>
      </c>
      <c r="F2323" s="2">
        <v>39726</v>
      </c>
      <c r="G2323" s="1">
        <v>12</v>
      </c>
    </row>
    <row r="2324" spans="1:7" x14ac:dyDescent="0.2">
      <c r="A2324" s="1" t="s">
        <v>1154</v>
      </c>
      <c r="B2324" s="1" t="s">
        <v>2453</v>
      </c>
      <c r="C2324" s="1" t="s">
        <v>2357</v>
      </c>
      <c r="D2324" s="1">
        <v>10.27</v>
      </c>
      <c r="E2324" s="1" t="s">
        <v>971</v>
      </c>
      <c r="F2324" s="2">
        <v>39726</v>
      </c>
      <c r="G2324" s="1">
        <v>12</v>
      </c>
    </row>
    <row r="2325" spans="1:7" x14ac:dyDescent="0.2">
      <c r="A2325" s="1" t="s">
        <v>1154</v>
      </c>
      <c r="B2325" s="1" t="s">
        <v>2454</v>
      </c>
      <c r="C2325" s="1" t="s">
        <v>2357</v>
      </c>
      <c r="D2325" s="1">
        <v>10.220000000000001</v>
      </c>
      <c r="E2325" s="1" t="s">
        <v>971</v>
      </c>
      <c r="F2325" s="2">
        <v>39726</v>
      </c>
      <c r="G2325" s="1">
        <v>12</v>
      </c>
    </row>
    <row r="2326" spans="1:7" x14ac:dyDescent="0.2">
      <c r="A2326" s="1" t="s">
        <v>1154</v>
      </c>
      <c r="B2326" s="1" t="s">
        <v>2455</v>
      </c>
      <c r="C2326" s="1" t="s">
        <v>2357</v>
      </c>
      <c r="D2326" s="1">
        <v>10.49</v>
      </c>
      <c r="E2326" s="1" t="s">
        <v>971</v>
      </c>
      <c r="F2326" s="2">
        <v>39726</v>
      </c>
      <c r="G2326" s="1">
        <v>12</v>
      </c>
    </row>
    <row r="2327" spans="1:7" x14ac:dyDescent="0.2">
      <c r="A2327" s="1" t="s">
        <v>1154</v>
      </c>
      <c r="B2327" s="1" t="s">
        <v>2456</v>
      </c>
      <c r="C2327" s="1" t="s">
        <v>2357</v>
      </c>
      <c r="D2327" s="1">
        <v>10.5</v>
      </c>
      <c r="E2327" s="1" t="s">
        <v>971</v>
      </c>
      <c r="F2327" s="2">
        <v>39726</v>
      </c>
      <c r="G2327" s="1">
        <v>12</v>
      </c>
    </row>
    <row r="2328" spans="1:7" x14ac:dyDescent="0.2">
      <c r="A2328" s="1" t="s">
        <v>1154</v>
      </c>
      <c r="B2328" s="1" t="s">
        <v>2457</v>
      </c>
      <c r="C2328" s="1" t="s">
        <v>2357</v>
      </c>
      <c r="D2328" s="1">
        <v>11.21</v>
      </c>
      <c r="E2328" s="1" t="s">
        <v>971</v>
      </c>
      <c r="F2328" s="2">
        <v>39726</v>
      </c>
      <c r="G2328" s="1">
        <v>12</v>
      </c>
    </row>
    <row r="2329" spans="1:7" x14ac:dyDescent="0.2">
      <c r="A2329" s="1" t="s">
        <v>1154</v>
      </c>
      <c r="B2329" s="1" t="s">
        <v>2458</v>
      </c>
      <c r="C2329" s="1" t="s">
        <v>2357</v>
      </c>
      <c r="D2329" s="1">
        <v>11.03</v>
      </c>
      <c r="E2329" s="1" t="s">
        <v>971</v>
      </c>
      <c r="F2329" s="2">
        <v>39726</v>
      </c>
      <c r="G2329" s="1">
        <v>12</v>
      </c>
    </row>
    <row r="2330" spans="1:7" x14ac:dyDescent="0.2">
      <c r="A2330" s="1" t="s">
        <v>1154</v>
      </c>
      <c r="B2330" s="1" t="s">
        <v>2459</v>
      </c>
      <c r="C2330" s="1" t="s">
        <v>2357</v>
      </c>
      <c r="D2330" s="1">
        <v>10.31</v>
      </c>
      <c r="E2330" s="1" t="s">
        <v>971</v>
      </c>
      <c r="F2330" s="2">
        <v>39726</v>
      </c>
      <c r="G2330" s="1">
        <v>12</v>
      </c>
    </row>
    <row r="2331" spans="1:7" x14ac:dyDescent="0.2">
      <c r="A2331" s="1" t="s">
        <v>1154</v>
      </c>
      <c r="B2331" s="1" t="s">
        <v>2460</v>
      </c>
      <c r="C2331" s="1" t="s">
        <v>2357</v>
      </c>
      <c r="D2331" s="1">
        <v>9.73</v>
      </c>
      <c r="E2331" s="1" t="s">
        <v>971</v>
      </c>
      <c r="F2331" s="2">
        <v>39843</v>
      </c>
      <c r="G2331" s="1">
        <v>12</v>
      </c>
    </row>
    <row r="2332" spans="1:7" x14ac:dyDescent="0.2">
      <c r="A2332" s="1" t="s">
        <v>1154</v>
      </c>
      <c r="B2332" s="1" t="s">
        <v>2461</v>
      </c>
      <c r="C2332" s="1" t="s">
        <v>2357</v>
      </c>
      <c r="D2332" s="1">
        <v>11.08</v>
      </c>
      <c r="E2332" s="1" t="s">
        <v>971</v>
      </c>
      <c r="F2332" s="2">
        <v>39843</v>
      </c>
      <c r="G2332" s="1">
        <v>12</v>
      </c>
    </row>
    <row r="2333" spans="1:7" x14ac:dyDescent="0.2">
      <c r="A2333" s="1" t="s">
        <v>1154</v>
      </c>
      <c r="B2333" s="1" t="s">
        <v>2462</v>
      </c>
      <c r="C2333" s="1" t="s">
        <v>2357</v>
      </c>
      <c r="D2333" s="1">
        <v>10.96</v>
      </c>
      <c r="E2333" s="1" t="s">
        <v>971</v>
      </c>
      <c r="F2333" s="2">
        <v>39843</v>
      </c>
      <c r="G2333" s="1">
        <v>12</v>
      </c>
    </row>
    <row r="2334" spans="1:7" x14ac:dyDescent="0.2">
      <c r="A2334" s="1" t="s">
        <v>1154</v>
      </c>
      <c r="B2334" s="1" t="s">
        <v>2463</v>
      </c>
      <c r="C2334" s="1" t="s">
        <v>2357</v>
      </c>
      <c r="D2334" s="1">
        <v>9.6</v>
      </c>
      <c r="E2334" s="1" t="s">
        <v>971</v>
      </c>
      <c r="F2334" s="2">
        <v>39843</v>
      </c>
      <c r="G2334" s="1">
        <v>12</v>
      </c>
    </row>
    <row r="2335" spans="1:7" x14ac:dyDescent="0.2">
      <c r="A2335" s="1" t="s">
        <v>1154</v>
      </c>
      <c r="B2335" s="1" t="s">
        <v>2464</v>
      </c>
      <c r="C2335" s="1" t="s">
        <v>2357</v>
      </c>
      <c r="D2335" s="1">
        <v>10.5</v>
      </c>
      <c r="E2335" s="1" t="s">
        <v>971</v>
      </c>
      <c r="F2335" s="2">
        <v>39843</v>
      </c>
      <c r="G2335" s="1">
        <v>12</v>
      </c>
    </row>
    <row r="2336" spans="1:7" x14ac:dyDescent="0.2">
      <c r="A2336" s="1" t="s">
        <v>1154</v>
      </c>
      <c r="B2336" s="1" t="s">
        <v>2465</v>
      </c>
      <c r="C2336" s="1" t="s">
        <v>2357</v>
      </c>
      <c r="D2336" s="1">
        <v>10.78</v>
      </c>
      <c r="E2336" s="1" t="s">
        <v>971</v>
      </c>
      <c r="F2336" s="2">
        <v>39843</v>
      </c>
      <c r="G2336" s="1">
        <v>12</v>
      </c>
    </row>
    <row r="2337" spans="1:7" x14ac:dyDescent="0.2">
      <c r="A2337" s="1" t="s">
        <v>1154</v>
      </c>
      <c r="B2337" s="1" t="s">
        <v>2466</v>
      </c>
      <c r="C2337" s="1" t="s">
        <v>2357</v>
      </c>
      <c r="D2337" s="1">
        <v>9.76</v>
      </c>
      <c r="E2337" s="1" t="s">
        <v>971</v>
      </c>
      <c r="F2337" s="2">
        <v>39843</v>
      </c>
      <c r="G2337" s="1">
        <v>12</v>
      </c>
    </row>
    <row r="2338" spans="1:7" x14ac:dyDescent="0.2">
      <c r="A2338" s="1" t="s">
        <v>1154</v>
      </c>
      <c r="B2338" s="1" t="s">
        <v>2467</v>
      </c>
      <c r="C2338" s="1" t="s">
        <v>2357</v>
      </c>
      <c r="D2338" s="1">
        <v>10.82</v>
      </c>
      <c r="E2338" s="1" t="s">
        <v>971</v>
      </c>
      <c r="F2338" s="2">
        <v>39843</v>
      </c>
      <c r="G2338" s="1">
        <v>12</v>
      </c>
    </row>
    <row r="2339" spans="1:7" x14ac:dyDescent="0.2">
      <c r="A2339" s="1" t="s">
        <v>1154</v>
      </c>
      <c r="B2339" s="1" t="s">
        <v>2468</v>
      </c>
      <c r="C2339" s="1" t="s">
        <v>2357</v>
      </c>
      <c r="D2339" s="1">
        <v>11.04</v>
      </c>
      <c r="E2339" s="1" t="s">
        <v>971</v>
      </c>
      <c r="F2339" s="2">
        <v>39843</v>
      </c>
      <c r="G2339" s="1">
        <v>12</v>
      </c>
    </row>
    <row r="2340" spans="1:7" x14ac:dyDescent="0.2">
      <c r="A2340" s="1" t="s">
        <v>1154</v>
      </c>
      <c r="B2340" s="1" t="s">
        <v>2469</v>
      </c>
      <c r="C2340" s="1" t="s">
        <v>2357</v>
      </c>
      <c r="D2340" s="1">
        <v>9.6</v>
      </c>
      <c r="E2340" s="1" t="s">
        <v>971</v>
      </c>
      <c r="F2340" s="2">
        <v>39843</v>
      </c>
      <c r="G2340" s="1">
        <v>12</v>
      </c>
    </row>
    <row r="2341" spans="1:7" x14ac:dyDescent="0.2">
      <c r="A2341" s="1" t="s">
        <v>1154</v>
      </c>
      <c r="B2341" s="1" t="s">
        <v>2470</v>
      </c>
      <c r="C2341" s="1" t="s">
        <v>2357</v>
      </c>
      <c r="D2341" s="1">
        <v>10.82</v>
      </c>
      <c r="E2341" s="1" t="s">
        <v>971</v>
      </c>
      <c r="F2341" s="2">
        <v>39843</v>
      </c>
      <c r="G2341" s="1">
        <v>12</v>
      </c>
    </row>
    <row r="2342" spans="1:7" x14ac:dyDescent="0.2">
      <c r="A2342" s="1" t="s">
        <v>1154</v>
      </c>
      <c r="B2342" s="1" t="s">
        <v>2471</v>
      </c>
      <c r="C2342" s="1" t="s">
        <v>2357</v>
      </c>
      <c r="D2342" s="1">
        <v>11.09</v>
      </c>
      <c r="E2342" s="1" t="s">
        <v>971</v>
      </c>
      <c r="F2342" s="2">
        <v>39843</v>
      </c>
      <c r="G2342" s="1">
        <v>12</v>
      </c>
    </row>
    <row r="2343" spans="1:7" x14ac:dyDescent="0.2">
      <c r="A2343" s="1" t="s">
        <v>1154</v>
      </c>
      <c r="B2343" s="1" t="s">
        <v>2472</v>
      </c>
      <c r="C2343" s="1" t="s">
        <v>2473</v>
      </c>
      <c r="D2343" s="1">
        <v>2.5916487971579873</v>
      </c>
      <c r="E2343" s="1" t="s">
        <v>971</v>
      </c>
      <c r="F2343" s="2">
        <v>41752.620694444442</v>
      </c>
      <c r="G2343" s="1">
        <v>12</v>
      </c>
    </row>
    <row r="2344" spans="1:7" x14ac:dyDescent="0.2">
      <c r="A2344" s="1" t="s">
        <v>1154</v>
      </c>
      <c r="B2344" s="1" t="s">
        <v>2474</v>
      </c>
      <c r="C2344" s="1" t="s">
        <v>2473</v>
      </c>
      <c r="D2344" s="1">
        <v>2.5693962047201278</v>
      </c>
      <c r="E2344" s="1" t="s">
        <v>971</v>
      </c>
      <c r="F2344" s="2">
        <v>41752.626828703702</v>
      </c>
      <c r="G2344" s="1">
        <v>12</v>
      </c>
    </row>
    <row r="2345" spans="1:7" x14ac:dyDescent="0.2">
      <c r="A2345" s="1" t="s">
        <v>1154</v>
      </c>
      <c r="B2345" s="1" t="s">
        <v>2475</v>
      </c>
      <c r="C2345" s="1" t="s">
        <v>2473</v>
      </c>
      <c r="D2345" s="1">
        <v>2.5442099940339853</v>
      </c>
      <c r="E2345" s="1" t="s">
        <v>971</v>
      </c>
      <c r="F2345" s="2">
        <v>41752.635694444441</v>
      </c>
      <c r="G2345" s="1">
        <v>12</v>
      </c>
    </row>
    <row r="2346" spans="1:7" x14ac:dyDescent="0.2">
      <c r="A2346" s="1" t="s">
        <v>1154</v>
      </c>
      <c r="B2346" s="1" t="s">
        <v>2476</v>
      </c>
      <c r="C2346" s="1" t="s">
        <v>2473</v>
      </c>
      <c r="D2346" s="1">
        <v>2.5871448135302941</v>
      </c>
      <c r="E2346" s="1" t="s">
        <v>971</v>
      </c>
      <c r="F2346" s="2">
        <v>41752.581550925926</v>
      </c>
      <c r="G2346" s="1">
        <v>12</v>
      </c>
    </row>
    <row r="2347" spans="1:7" x14ac:dyDescent="0.2">
      <c r="A2347" s="1" t="s">
        <v>1154</v>
      </c>
      <c r="B2347" s="1" t="s">
        <v>2477</v>
      </c>
      <c r="C2347" s="1" t="s">
        <v>2473</v>
      </c>
      <c r="D2347" s="1">
        <v>2.6142926408586029</v>
      </c>
      <c r="E2347" s="1" t="s">
        <v>971</v>
      </c>
      <c r="F2347" s="2">
        <v>41752.587592592594</v>
      </c>
      <c r="G2347" s="1">
        <v>12</v>
      </c>
    </row>
    <row r="2348" spans="1:7" x14ac:dyDescent="0.2">
      <c r="A2348" s="1" t="s">
        <v>1154</v>
      </c>
      <c r="B2348" s="1" t="s">
        <v>2478</v>
      </c>
      <c r="C2348" s="1" t="s">
        <v>2473</v>
      </c>
      <c r="D2348" s="1">
        <v>2.5236008016609177</v>
      </c>
      <c r="E2348" s="1" t="s">
        <v>971</v>
      </c>
      <c r="F2348" s="2">
        <v>41752.601747685185</v>
      </c>
      <c r="G2348" s="1">
        <v>12</v>
      </c>
    </row>
    <row r="2349" spans="1:7" x14ac:dyDescent="0.2">
      <c r="A2349" s="1" t="s">
        <v>1154</v>
      </c>
      <c r="B2349" s="1" t="s">
        <v>2479</v>
      </c>
      <c r="C2349" s="1" t="s">
        <v>2473</v>
      </c>
      <c r="D2349" s="1">
        <v>2.4927798588516294</v>
      </c>
      <c r="E2349" s="1" t="s">
        <v>971</v>
      </c>
      <c r="F2349" s="2">
        <v>42151.476111111115</v>
      </c>
      <c r="G2349" s="1">
        <v>12</v>
      </c>
    </row>
    <row r="2350" spans="1:7" x14ac:dyDescent="0.2">
      <c r="A2350" s="1" t="s">
        <v>1154</v>
      </c>
      <c r="B2350" s="1" t="s">
        <v>2480</v>
      </c>
      <c r="C2350" s="1" t="s">
        <v>2473</v>
      </c>
      <c r="D2350" s="1">
        <v>2.4704407028908615</v>
      </c>
      <c r="E2350" s="1" t="s">
        <v>971</v>
      </c>
      <c r="F2350" s="2">
        <v>42151.636446759258</v>
      </c>
      <c r="G2350" s="1">
        <v>12</v>
      </c>
    </row>
    <row r="2351" spans="1:7" x14ac:dyDescent="0.2">
      <c r="A2351" s="1" t="s">
        <v>1154</v>
      </c>
      <c r="B2351" s="1" t="s">
        <v>2481</v>
      </c>
      <c r="C2351" s="1" t="s">
        <v>2473</v>
      </c>
      <c r="D2351" s="1">
        <v>2.4318770722795593</v>
      </c>
      <c r="E2351" s="1" t="s">
        <v>971</v>
      </c>
      <c r="F2351" s="2">
        <v>42151.686689814815</v>
      </c>
      <c r="G2351" s="1">
        <v>12</v>
      </c>
    </row>
    <row r="2352" spans="1:7" x14ac:dyDescent="0.2">
      <c r="A2352" s="1" t="s">
        <v>1154</v>
      </c>
      <c r="B2352" s="1" t="s">
        <v>2482</v>
      </c>
      <c r="C2352" s="1" t="s">
        <v>2473</v>
      </c>
      <c r="D2352" s="1">
        <v>2.4242241051472306</v>
      </c>
      <c r="E2352" s="1" t="s">
        <v>971</v>
      </c>
      <c r="F2352" s="2">
        <v>41118.36787037037</v>
      </c>
      <c r="G2352" s="1">
        <v>12</v>
      </c>
    </row>
    <row r="2353" spans="1:7" x14ac:dyDescent="0.2">
      <c r="A2353" s="1" t="s">
        <v>1154</v>
      </c>
      <c r="B2353" s="1" t="s">
        <v>2483</v>
      </c>
      <c r="C2353" s="1" t="s">
        <v>2473</v>
      </c>
      <c r="D2353" s="1">
        <v>2.4656421606840619</v>
      </c>
      <c r="E2353" s="1" t="s">
        <v>971</v>
      </c>
      <c r="F2353" s="2">
        <v>41118.37295138889</v>
      </c>
      <c r="G2353" s="1">
        <v>12</v>
      </c>
    </row>
    <row r="2354" spans="1:7" x14ac:dyDescent="0.2">
      <c r="A2354" s="1" t="s">
        <v>1154</v>
      </c>
      <c r="B2354" s="1" t="s">
        <v>2484</v>
      </c>
      <c r="C2354" s="1" t="s">
        <v>2473</v>
      </c>
      <c r="D2354" s="1">
        <v>2.5163138281804276</v>
      </c>
      <c r="E2354" s="1" t="s">
        <v>971</v>
      </c>
      <c r="F2354" s="2">
        <v>41118.377210648148</v>
      </c>
      <c r="G2354" s="1">
        <v>12</v>
      </c>
    </row>
    <row r="2355" spans="1:7" x14ac:dyDescent="0.2">
      <c r="A2355" s="1" t="s">
        <v>1154</v>
      </c>
      <c r="B2355" s="1" t="s">
        <v>2485</v>
      </c>
      <c r="C2355" s="1" t="s">
        <v>2473</v>
      </c>
      <c r="D2355" s="1">
        <v>2.4586209579205409</v>
      </c>
      <c r="E2355" s="1" t="s">
        <v>971</v>
      </c>
      <c r="F2355" s="2">
        <v>42256.638344907406</v>
      </c>
      <c r="G2355" s="1">
        <v>12</v>
      </c>
    </row>
    <row r="2356" spans="1:7" x14ac:dyDescent="0.2">
      <c r="A2356" s="1" t="s">
        <v>1154</v>
      </c>
      <c r="B2356" s="1" t="s">
        <v>2486</v>
      </c>
      <c r="C2356" s="1" t="s">
        <v>2473</v>
      </c>
      <c r="D2356" s="1">
        <v>2.4079278067191545</v>
      </c>
      <c r="E2356" s="1" t="s">
        <v>971</v>
      </c>
      <c r="F2356" s="2">
        <v>42256.648923611108</v>
      </c>
      <c r="G2356" s="1">
        <v>12</v>
      </c>
    </row>
    <row r="2357" spans="1:7" x14ac:dyDescent="0.2">
      <c r="A2357" s="1" t="s">
        <v>1154</v>
      </c>
      <c r="B2357" s="1" t="s">
        <v>2487</v>
      </c>
      <c r="C2357" s="1" t="s">
        <v>2473</v>
      </c>
      <c r="D2357" s="1">
        <v>2.477872702091791</v>
      </c>
      <c r="E2357" s="1" t="s">
        <v>971</v>
      </c>
      <c r="F2357" s="2">
        <v>42256.661041666666</v>
      </c>
      <c r="G2357" s="1">
        <v>12</v>
      </c>
    </row>
    <row r="2358" spans="1:7" x14ac:dyDescent="0.2">
      <c r="A2358" s="1" t="s">
        <v>1154</v>
      </c>
      <c r="B2358" s="1" t="s">
        <v>2488</v>
      </c>
      <c r="C2358" s="1" t="s">
        <v>2473</v>
      </c>
      <c r="D2358" s="1">
        <v>2.4464440515463513</v>
      </c>
      <c r="E2358" s="1" t="s">
        <v>971</v>
      </c>
      <c r="F2358" s="2">
        <v>41753.71502314815</v>
      </c>
      <c r="G2358" s="1">
        <v>12</v>
      </c>
    </row>
    <row r="2359" spans="1:7" x14ac:dyDescent="0.2">
      <c r="A2359" s="1" t="s">
        <v>1154</v>
      </c>
      <c r="B2359" s="1" t="s">
        <v>2489</v>
      </c>
      <c r="C2359" s="1" t="s">
        <v>2473</v>
      </c>
      <c r="D2359" s="1">
        <v>2.405953997256673</v>
      </c>
      <c r="E2359" s="1" t="s">
        <v>971</v>
      </c>
      <c r="F2359" s="2">
        <v>41753.719004629631</v>
      </c>
      <c r="G2359" s="1">
        <v>12</v>
      </c>
    </row>
    <row r="2360" spans="1:7" x14ac:dyDescent="0.2">
      <c r="A2360" s="1" t="s">
        <v>1154</v>
      </c>
      <c r="B2360" s="1" t="s">
        <v>2490</v>
      </c>
      <c r="C2360" s="1" t="s">
        <v>2473</v>
      </c>
      <c r="D2360" s="1">
        <v>2.5233630866818006</v>
      </c>
      <c r="E2360" s="1" t="s">
        <v>971</v>
      </c>
      <c r="F2360" s="2">
        <v>41753.728472222225</v>
      </c>
      <c r="G2360" s="1">
        <v>12</v>
      </c>
    </row>
    <row r="2361" spans="1:7" x14ac:dyDescent="0.2">
      <c r="A2361" s="1" t="s">
        <v>1154</v>
      </c>
      <c r="B2361" s="1" t="s">
        <v>2491</v>
      </c>
      <c r="C2361" s="1" t="s">
        <v>2473</v>
      </c>
      <c r="D2361" s="1">
        <v>2.4656651978367172</v>
      </c>
      <c r="E2361" s="1" t="s">
        <v>971</v>
      </c>
      <c r="F2361" s="2">
        <v>39179.684282407405</v>
      </c>
      <c r="G2361" s="1">
        <v>12</v>
      </c>
    </row>
    <row r="2362" spans="1:7" x14ac:dyDescent="0.2">
      <c r="A2362" s="1" t="s">
        <v>1154</v>
      </c>
      <c r="B2362" s="1" t="s">
        <v>2492</v>
      </c>
      <c r="C2362" s="1" t="s">
        <v>2473</v>
      </c>
      <c r="D2362" s="1">
        <v>2.4623594471889549</v>
      </c>
      <c r="E2362" s="1" t="s">
        <v>971</v>
      </c>
      <c r="F2362" s="2">
        <v>39179.676944444444</v>
      </c>
      <c r="G2362" s="1">
        <v>12</v>
      </c>
    </row>
    <row r="2363" spans="1:7" x14ac:dyDescent="0.2">
      <c r="A2363" s="1" t="s">
        <v>1154</v>
      </c>
      <c r="B2363" s="1" t="s">
        <v>2493</v>
      </c>
      <c r="C2363" s="1" t="s">
        <v>2473</v>
      </c>
      <c r="D2363" s="1">
        <v>2.4832948607469176</v>
      </c>
      <c r="E2363" s="1" t="s">
        <v>971</v>
      </c>
      <c r="F2363" s="2">
        <v>39179.67224537037</v>
      </c>
      <c r="G2363" s="1">
        <v>12</v>
      </c>
    </row>
    <row r="2364" spans="1:7" x14ac:dyDescent="0.2">
      <c r="A2364" s="1" t="s">
        <v>1154</v>
      </c>
      <c r="B2364" s="1" t="s">
        <v>2494</v>
      </c>
      <c r="C2364" s="1" t="s">
        <v>2473</v>
      </c>
      <c r="D2364" s="1">
        <v>2.3898485501681481</v>
      </c>
      <c r="E2364" s="1" t="s">
        <v>971</v>
      </c>
      <c r="F2364" s="2">
        <v>41752.461354166669</v>
      </c>
      <c r="G2364" s="1">
        <v>12</v>
      </c>
    </row>
    <row r="2365" spans="1:7" x14ac:dyDescent="0.2">
      <c r="A2365" s="1" t="s">
        <v>1154</v>
      </c>
      <c r="B2365" s="1" t="s">
        <v>2495</v>
      </c>
      <c r="C2365" s="1" t="s">
        <v>2473</v>
      </c>
      <c r="D2365" s="1">
        <v>2.373062931794033</v>
      </c>
      <c r="E2365" s="1" t="s">
        <v>971</v>
      </c>
      <c r="F2365" s="2">
        <v>41752.468495370369</v>
      </c>
      <c r="G2365" s="1">
        <v>12</v>
      </c>
    </row>
    <row r="2366" spans="1:7" x14ac:dyDescent="0.2">
      <c r="A2366" s="1" t="s">
        <v>1154</v>
      </c>
      <c r="B2366" s="1" t="s">
        <v>2496</v>
      </c>
      <c r="C2366" s="1" t="s">
        <v>2473</v>
      </c>
      <c r="D2366" s="1">
        <v>2.4279191710097239</v>
      </c>
      <c r="E2366" s="1" t="s">
        <v>971</v>
      </c>
      <c r="F2366" s="2">
        <v>41752.475775462961</v>
      </c>
      <c r="G2366" s="1">
        <v>12</v>
      </c>
    </row>
    <row r="2367" spans="1:7" x14ac:dyDescent="0.2">
      <c r="A2367" s="1" t="s">
        <v>1154</v>
      </c>
      <c r="B2367" s="1" t="s">
        <v>2497</v>
      </c>
      <c r="C2367" s="1" t="s">
        <v>2473</v>
      </c>
      <c r="D2367" s="1">
        <v>2.4100171896046314</v>
      </c>
      <c r="E2367" s="1" t="s">
        <v>971</v>
      </c>
      <c r="F2367" s="2">
        <v>41752.438032407408</v>
      </c>
      <c r="G2367" s="1">
        <v>12</v>
      </c>
    </row>
    <row r="2368" spans="1:7" x14ac:dyDescent="0.2">
      <c r="A2368" s="1" t="s">
        <v>1154</v>
      </c>
      <c r="B2368" s="1" t="s">
        <v>2498</v>
      </c>
      <c r="C2368" s="1" t="s">
        <v>2473</v>
      </c>
      <c r="D2368" s="1">
        <v>2.4161674965997504</v>
      </c>
      <c r="E2368" s="1" t="s">
        <v>971</v>
      </c>
      <c r="F2368" s="2">
        <v>41752.442314814813</v>
      </c>
      <c r="G2368" s="1">
        <v>12</v>
      </c>
    </row>
    <row r="2369" spans="1:7" x14ac:dyDescent="0.2">
      <c r="A2369" s="1" t="s">
        <v>1154</v>
      </c>
      <c r="B2369" s="1" t="s">
        <v>2499</v>
      </c>
      <c r="C2369" s="1" t="s">
        <v>2473</v>
      </c>
      <c r="D2369" s="1">
        <v>2.4229697991061849</v>
      </c>
      <c r="E2369" s="1" t="s">
        <v>971</v>
      </c>
      <c r="F2369" s="2">
        <v>41752.446770833332</v>
      </c>
      <c r="G2369" s="1">
        <v>12</v>
      </c>
    </row>
    <row r="2370" spans="1:7" x14ac:dyDescent="0.2">
      <c r="A2370" s="1" t="s">
        <v>1154</v>
      </c>
      <c r="B2370" s="1" t="s">
        <v>2500</v>
      </c>
      <c r="C2370" s="1" t="s">
        <v>2473</v>
      </c>
      <c r="D2370" s="1">
        <v>2.4804497604632303</v>
      </c>
      <c r="E2370" s="1" t="s">
        <v>971</v>
      </c>
      <c r="F2370" s="2">
        <v>42150.632997685185</v>
      </c>
      <c r="G2370" s="1">
        <v>12</v>
      </c>
    </row>
    <row r="2371" spans="1:7" x14ac:dyDescent="0.2">
      <c r="A2371" s="1" t="s">
        <v>1154</v>
      </c>
      <c r="B2371" s="1" t="s">
        <v>2501</v>
      </c>
      <c r="C2371" s="1" t="s">
        <v>2473</v>
      </c>
      <c r="D2371" s="1">
        <v>2.5267986012856114</v>
      </c>
      <c r="E2371" s="1" t="s">
        <v>971</v>
      </c>
      <c r="F2371" s="2">
        <v>42150.62060185185</v>
      </c>
      <c r="G2371" s="1">
        <v>12</v>
      </c>
    </row>
    <row r="2372" spans="1:7" x14ac:dyDescent="0.2">
      <c r="A2372" s="1" t="s">
        <v>1154</v>
      </c>
      <c r="B2372" s="1" t="s">
        <v>2502</v>
      </c>
      <c r="C2372" s="1" t="s">
        <v>2473</v>
      </c>
      <c r="D2372" s="1">
        <v>2.4499871465359102</v>
      </c>
      <c r="E2372" s="1" t="s">
        <v>971</v>
      </c>
      <c r="F2372" s="2">
        <v>42150.610856481479</v>
      </c>
      <c r="G2372" s="1">
        <v>12</v>
      </c>
    </row>
    <row r="2373" spans="1:7" x14ac:dyDescent="0.2">
      <c r="A2373" s="1" t="s">
        <v>1154</v>
      </c>
      <c r="B2373" s="1" t="s">
        <v>2503</v>
      </c>
      <c r="C2373" s="1" t="s">
        <v>2473</v>
      </c>
      <c r="D2373" s="1">
        <v>2.4900000000000002</v>
      </c>
      <c r="E2373" s="1" t="s">
        <v>971</v>
      </c>
      <c r="F2373" s="2">
        <v>39612</v>
      </c>
      <c r="G2373" s="1">
        <v>12</v>
      </c>
    </row>
    <row r="2374" spans="1:7" x14ac:dyDescent="0.2">
      <c r="A2374" s="1" t="s">
        <v>1154</v>
      </c>
      <c r="B2374" s="1" t="s">
        <v>2504</v>
      </c>
      <c r="C2374" s="1" t="s">
        <v>2473</v>
      </c>
      <c r="D2374" s="1">
        <v>2.42</v>
      </c>
      <c r="E2374" s="1" t="s">
        <v>971</v>
      </c>
      <c r="F2374" s="2">
        <v>39612</v>
      </c>
      <c r="G2374" s="1">
        <v>12</v>
      </c>
    </row>
    <row r="2375" spans="1:7" x14ac:dyDescent="0.2">
      <c r="A2375" s="1" t="s">
        <v>1154</v>
      </c>
      <c r="B2375" s="1" t="s">
        <v>2505</v>
      </c>
      <c r="C2375" s="1" t="s">
        <v>2473</v>
      </c>
      <c r="D2375" s="1">
        <v>2.4500000000000002</v>
      </c>
      <c r="E2375" s="1" t="s">
        <v>971</v>
      </c>
      <c r="F2375" s="2">
        <v>39612</v>
      </c>
      <c r="G2375" s="1">
        <v>12</v>
      </c>
    </row>
    <row r="2376" spans="1:7" x14ac:dyDescent="0.2">
      <c r="A2376" s="1" t="s">
        <v>1154</v>
      </c>
      <c r="B2376" s="1" t="s">
        <v>2506</v>
      </c>
      <c r="C2376" s="1" t="s">
        <v>2473</v>
      </c>
      <c r="D2376" s="1">
        <v>2.3734714227512237</v>
      </c>
      <c r="E2376" s="1" t="s">
        <v>971</v>
      </c>
      <c r="F2376" s="2">
        <v>41754.705775462964</v>
      </c>
      <c r="G2376" s="1">
        <v>12</v>
      </c>
    </row>
    <row r="2377" spans="1:7" x14ac:dyDescent="0.2">
      <c r="A2377" s="1" t="s">
        <v>1154</v>
      </c>
      <c r="B2377" s="1" t="s">
        <v>2507</v>
      </c>
      <c r="C2377" s="1" t="s">
        <v>2473</v>
      </c>
      <c r="D2377" s="1">
        <v>2.3634359714488893</v>
      </c>
      <c r="E2377" s="1" t="s">
        <v>971</v>
      </c>
      <c r="F2377" s="2">
        <v>41754.709861111114</v>
      </c>
      <c r="G2377" s="1">
        <v>12</v>
      </c>
    </row>
    <row r="2378" spans="1:7" x14ac:dyDescent="0.2">
      <c r="A2378" s="1" t="s">
        <v>1154</v>
      </c>
      <c r="B2378" s="1" t="s">
        <v>2508</v>
      </c>
      <c r="C2378" s="1" t="s">
        <v>2473</v>
      </c>
      <c r="D2378" s="1">
        <v>2.3189187783774767</v>
      </c>
      <c r="E2378" s="1" t="s">
        <v>971</v>
      </c>
      <c r="F2378" s="2">
        <v>41754.714236111111</v>
      </c>
      <c r="G2378" s="1">
        <v>12</v>
      </c>
    </row>
    <row r="2379" spans="1:7" x14ac:dyDescent="0.2">
      <c r="A2379" s="1" t="s">
        <v>1154</v>
      </c>
      <c r="B2379" s="1" t="s">
        <v>2509</v>
      </c>
      <c r="C2379" s="1" t="s">
        <v>2473</v>
      </c>
      <c r="D2379" s="1">
        <v>2.6423522441070455</v>
      </c>
      <c r="E2379" s="1" t="s">
        <v>971</v>
      </c>
      <c r="F2379" s="2">
        <v>42629.437106481484</v>
      </c>
      <c r="G2379" s="1">
        <v>12</v>
      </c>
    </row>
    <row r="2380" spans="1:7" x14ac:dyDescent="0.2">
      <c r="A2380" s="1" t="s">
        <v>1154</v>
      </c>
      <c r="B2380" s="1" t="s">
        <v>2510</v>
      </c>
      <c r="C2380" s="1" t="s">
        <v>2473</v>
      </c>
      <c r="D2380" s="1">
        <v>2.4548020909004609</v>
      </c>
      <c r="E2380" s="1" t="s">
        <v>971</v>
      </c>
      <c r="F2380" s="2">
        <v>42629.442291666666</v>
      </c>
      <c r="G2380" s="1">
        <v>12</v>
      </c>
    </row>
    <row r="2381" spans="1:7" x14ac:dyDescent="0.2">
      <c r="A2381" s="1" t="s">
        <v>1154</v>
      </c>
      <c r="B2381" s="1" t="s">
        <v>2511</v>
      </c>
      <c r="C2381" s="1" t="s">
        <v>2473</v>
      </c>
      <c r="D2381" s="1">
        <v>2.3263684181968847</v>
      </c>
      <c r="E2381" s="1" t="s">
        <v>971</v>
      </c>
      <c r="F2381" s="2">
        <v>42629.447534722225</v>
      </c>
      <c r="G2381" s="1">
        <v>12</v>
      </c>
    </row>
    <row r="2382" spans="1:7" x14ac:dyDescent="0.2">
      <c r="A2382" s="1" t="s">
        <v>1154</v>
      </c>
      <c r="B2382" s="1" t="s">
        <v>2512</v>
      </c>
      <c r="C2382" s="1" t="s">
        <v>2473</v>
      </c>
      <c r="D2382" s="1">
        <v>2.359399536390101</v>
      </c>
      <c r="E2382" s="1" t="s">
        <v>971</v>
      </c>
      <c r="F2382" s="2">
        <v>41755.435219907406</v>
      </c>
      <c r="G2382" s="1">
        <v>12</v>
      </c>
    </row>
    <row r="2383" spans="1:7" x14ac:dyDescent="0.2">
      <c r="A2383" s="1" t="s">
        <v>1154</v>
      </c>
      <c r="B2383" s="1" t="s">
        <v>2513</v>
      </c>
      <c r="C2383" s="1" t="s">
        <v>2473</v>
      </c>
      <c r="D2383" s="1">
        <v>2.3791528296308244</v>
      </c>
      <c r="E2383" s="1" t="s">
        <v>971</v>
      </c>
      <c r="F2383" s="2">
        <v>41755.468738425923</v>
      </c>
      <c r="G2383" s="1">
        <v>12</v>
      </c>
    </row>
    <row r="2384" spans="1:7" x14ac:dyDescent="0.2">
      <c r="A2384" s="1" t="s">
        <v>1154</v>
      </c>
      <c r="B2384" s="1" t="s">
        <v>2514</v>
      </c>
      <c r="C2384" s="1" t="s">
        <v>2473</v>
      </c>
      <c r="D2384" s="1">
        <v>2.3382912407013752</v>
      </c>
      <c r="E2384" s="1" t="s">
        <v>971</v>
      </c>
      <c r="F2384" s="2">
        <v>41755.473194444443</v>
      </c>
      <c r="G2384" s="1">
        <v>12</v>
      </c>
    </row>
    <row r="2385" spans="1:7" x14ac:dyDescent="0.2">
      <c r="A2385" s="1" t="s">
        <v>1154</v>
      </c>
      <c r="B2385" s="1" t="s">
        <v>2515</v>
      </c>
      <c r="C2385" s="1" t="s">
        <v>2473</v>
      </c>
      <c r="D2385" s="1">
        <v>2.4164953022487548</v>
      </c>
      <c r="E2385" s="1" t="s">
        <v>971</v>
      </c>
      <c r="F2385" s="2">
        <v>42629.555891203701</v>
      </c>
      <c r="G2385" s="1">
        <v>12</v>
      </c>
    </row>
    <row r="2386" spans="1:7" x14ac:dyDescent="0.2">
      <c r="A2386" s="1" t="s">
        <v>1154</v>
      </c>
      <c r="B2386" s="1" t="s">
        <v>2516</v>
      </c>
      <c r="C2386" s="1" t="s">
        <v>2473</v>
      </c>
      <c r="D2386" s="1">
        <v>2.3933751493081132</v>
      </c>
      <c r="E2386" s="1" t="s">
        <v>971</v>
      </c>
      <c r="F2386" s="2">
        <v>42629.561180555553</v>
      </c>
      <c r="G2386" s="1">
        <v>12</v>
      </c>
    </row>
    <row r="2387" spans="1:7" x14ac:dyDescent="0.2">
      <c r="A2387" s="1" t="s">
        <v>1154</v>
      </c>
      <c r="B2387" s="1" t="s">
        <v>2517</v>
      </c>
      <c r="C2387" s="1" t="s">
        <v>2473</v>
      </c>
      <c r="D2387" s="1">
        <v>2.4455117932679831</v>
      </c>
      <c r="E2387" s="1" t="s">
        <v>971</v>
      </c>
      <c r="F2387" s="2">
        <v>42629.569780092592</v>
      </c>
      <c r="G2387" s="1">
        <v>12</v>
      </c>
    </row>
    <row r="2388" spans="1:7" x14ac:dyDescent="0.2">
      <c r="A2388" s="1" t="s">
        <v>1154</v>
      </c>
      <c r="B2388" s="1" t="s">
        <v>2518</v>
      </c>
      <c r="C2388" s="1" t="s">
        <v>2473</v>
      </c>
      <c r="D2388" s="1">
        <v>2.65056677310805</v>
      </c>
      <c r="E2388" s="1" t="s">
        <v>971</v>
      </c>
      <c r="F2388" s="2">
        <v>41754.692349537036</v>
      </c>
      <c r="G2388" s="1">
        <v>12</v>
      </c>
    </row>
    <row r="2389" spans="1:7" x14ac:dyDescent="0.2">
      <c r="A2389" s="1" t="s">
        <v>1154</v>
      </c>
      <c r="B2389" s="1" t="s">
        <v>2519</v>
      </c>
      <c r="C2389" s="1" t="s">
        <v>2473</v>
      </c>
      <c r="D2389" s="1">
        <v>2.4393041316201325</v>
      </c>
      <c r="E2389" s="1" t="s">
        <v>971</v>
      </c>
      <c r="F2389" s="2">
        <v>41754.696539351855</v>
      </c>
      <c r="G2389" s="1">
        <v>12</v>
      </c>
    </row>
    <row r="2390" spans="1:7" x14ac:dyDescent="0.2">
      <c r="A2390" s="1" t="s">
        <v>1154</v>
      </c>
      <c r="B2390" s="1" t="s">
        <v>2520</v>
      </c>
      <c r="C2390" s="1" t="s">
        <v>2473</v>
      </c>
      <c r="D2390" s="1">
        <v>2.2963568692495437</v>
      </c>
      <c r="E2390" s="1" t="s">
        <v>971</v>
      </c>
      <c r="F2390" s="2">
        <v>41754.700277777774</v>
      </c>
      <c r="G2390" s="1">
        <v>12</v>
      </c>
    </row>
    <row r="2391" spans="1:7" x14ac:dyDescent="0.2">
      <c r="A2391" s="1" t="s">
        <v>1154</v>
      </c>
      <c r="B2391" s="1" t="s">
        <v>2521</v>
      </c>
      <c r="C2391" s="1" t="s">
        <v>2473</v>
      </c>
      <c r="D2391" s="1">
        <v>2.3667312139217849</v>
      </c>
      <c r="E2391" s="1" t="s">
        <v>971</v>
      </c>
      <c r="F2391" s="2">
        <v>41773.699062500003</v>
      </c>
      <c r="G2391" s="1">
        <v>12</v>
      </c>
    </row>
    <row r="2392" spans="1:7" x14ac:dyDescent="0.2">
      <c r="A2392" s="1" t="s">
        <v>1154</v>
      </c>
      <c r="B2392" s="1" t="s">
        <v>2522</v>
      </c>
      <c r="C2392" s="1" t="s">
        <v>2473</v>
      </c>
      <c r="D2392" s="1">
        <v>2.445643106777021</v>
      </c>
      <c r="E2392" s="1" t="s">
        <v>971</v>
      </c>
      <c r="F2392" s="2">
        <v>41773.6952662037</v>
      </c>
      <c r="G2392" s="1">
        <v>12</v>
      </c>
    </row>
    <row r="2393" spans="1:7" x14ac:dyDescent="0.2">
      <c r="A2393" s="1" t="s">
        <v>1154</v>
      </c>
      <c r="B2393" s="1" t="s">
        <v>2523</v>
      </c>
      <c r="C2393" s="1" t="s">
        <v>2473</v>
      </c>
      <c r="D2393" s="1">
        <v>2.4492972566316102</v>
      </c>
      <c r="E2393" s="1" t="s">
        <v>971</v>
      </c>
      <c r="F2393" s="2">
        <v>42157.574745370373</v>
      </c>
      <c r="G2393" s="1">
        <v>12</v>
      </c>
    </row>
    <row r="2394" spans="1:7" x14ac:dyDescent="0.2">
      <c r="A2394" s="1" t="s">
        <v>1154</v>
      </c>
      <c r="B2394" s="1" t="s">
        <v>2524</v>
      </c>
      <c r="C2394" s="1" t="s">
        <v>2473</v>
      </c>
      <c r="D2394" s="1">
        <v>2.4805273816977942</v>
      </c>
      <c r="E2394" s="1" t="s">
        <v>971</v>
      </c>
      <c r="F2394" s="2">
        <v>41754.67895833333</v>
      </c>
      <c r="G2394" s="1">
        <v>12</v>
      </c>
    </row>
    <row r="2395" spans="1:7" x14ac:dyDescent="0.2">
      <c r="A2395" s="1" t="s">
        <v>1154</v>
      </c>
      <c r="B2395" s="1" t="s">
        <v>2525</v>
      </c>
      <c r="C2395" s="1" t="s">
        <v>2473</v>
      </c>
      <c r="D2395" s="1">
        <v>2.5616797000876792</v>
      </c>
      <c r="E2395" s="1" t="s">
        <v>971</v>
      </c>
      <c r="F2395" s="2">
        <v>41754.683356481481</v>
      </c>
      <c r="G2395" s="1">
        <v>12</v>
      </c>
    </row>
    <row r="2396" spans="1:7" x14ac:dyDescent="0.2">
      <c r="A2396" s="1" t="s">
        <v>1154</v>
      </c>
      <c r="B2396" s="1" t="s">
        <v>2526</v>
      </c>
      <c r="C2396" s="1" t="s">
        <v>2473</v>
      </c>
      <c r="D2396" s="1">
        <v>2.5005328432236413</v>
      </c>
      <c r="E2396" s="1" t="s">
        <v>971</v>
      </c>
      <c r="F2396" s="2">
        <v>41754.687511574077</v>
      </c>
      <c r="G2396" s="1">
        <v>12</v>
      </c>
    </row>
    <row r="2397" spans="1:7" x14ac:dyDescent="0.2">
      <c r="A2397" s="1" t="s">
        <v>1154</v>
      </c>
      <c r="B2397" s="1" t="s">
        <v>2527</v>
      </c>
      <c r="C2397" s="1" t="s">
        <v>2473</v>
      </c>
      <c r="D2397" s="1">
        <v>2.3604440842049095</v>
      </c>
      <c r="E2397" s="1" t="s">
        <v>971</v>
      </c>
      <c r="F2397" s="2">
        <v>41754.644699074073</v>
      </c>
      <c r="G2397" s="1">
        <v>12</v>
      </c>
    </row>
    <row r="2398" spans="1:7" x14ac:dyDescent="0.2">
      <c r="A2398" s="1" t="s">
        <v>1154</v>
      </c>
      <c r="B2398" s="1" t="s">
        <v>2528</v>
      </c>
      <c r="C2398" s="1" t="s">
        <v>2473</v>
      </c>
      <c r="D2398" s="1">
        <v>2.5679131649245184</v>
      </c>
      <c r="E2398" s="1" t="s">
        <v>971</v>
      </c>
      <c r="F2398" s="2">
        <v>41754.648530092592</v>
      </c>
      <c r="G2398" s="1">
        <v>12</v>
      </c>
    </row>
    <row r="2399" spans="1:7" x14ac:dyDescent="0.2">
      <c r="A2399" s="1" t="s">
        <v>1154</v>
      </c>
      <c r="B2399" s="1" t="s">
        <v>2529</v>
      </c>
      <c r="C2399" s="1" t="s">
        <v>2473</v>
      </c>
      <c r="D2399" s="1">
        <v>2.5018836145583676</v>
      </c>
      <c r="E2399" s="1" t="s">
        <v>971</v>
      </c>
      <c r="F2399" s="2">
        <v>41754.674722222226</v>
      </c>
      <c r="G2399" s="1">
        <v>12</v>
      </c>
    </row>
    <row r="2400" spans="1:7" x14ac:dyDescent="0.2">
      <c r="A2400" s="1" t="s">
        <v>1154</v>
      </c>
      <c r="B2400" s="1" t="s">
        <v>2530</v>
      </c>
      <c r="C2400" s="1" t="s">
        <v>2473</v>
      </c>
      <c r="D2400" s="1">
        <v>2.6132687625887949</v>
      </c>
      <c r="E2400" s="1" t="s">
        <v>971</v>
      </c>
      <c r="F2400" s="2">
        <v>42629.57545138889</v>
      </c>
      <c r="G2400" s="1">
        <v>12</v>
      </c>
    </row>
    <row r="2401" spans="1:7" x14ac:dyDescent="0.2">
      <c r="A2401" s="1" t="s">
        <v>1154</v>
      </c>
      <c r="B2401" s="1" t="s">
        <v>2531</v>
      </c>
      <c r="C2401" s="1" t="s">
        <v>2473</v>
      </c>
      <c r="D2401" s="1">
        <v>2.4865873306834647</v>
      </c>
      <c r="E2401" s="1" t="s">
        <v>971</v>
      </c>
      <c r="F2401" s="2">
        <v>42629.581365740742</v>
      </c>
      <c r="G2401" s="1">
        <v>12</v>
      </c>
    </row>
    <row r="2402" spans="1:7" x14ac:dyDescent="0.2">
      <c r="A2402" s="1" t="s">
        <v>1154</v>
      </c>
      <c r="B2402" s="1" t="s">
        <v>2532</v>
      </c>
      <c r="C2402" s="1" t="s">
        <v>2473</v>
      </c>
      <c r="D2402" s="1">
        <v>2.6256469888203089</v>
      </c>
      <c r="E2402" s="1" t="s">
        <v>971</v>
      </c>
      <c r="F2402" s="2">
        <v>42629.58829861111</v>
      </c>
      <c r="G2402" s="1">
        <v>12</v>
      </c>
    </row>
    <row r="2403" spans="1:7" x14ac:dyDescent="0.2">
      <c r="A2403" s="1" t="s">
        <v>1154</v>
      </c>
      <c r="B2403" s="1" t="s">
        <v>2533</v>
      </c>
      <c r="C2403" s="1" t="s">
        <v>2473</v>
      </c>
      <c r="D2403" s="1">
        <v>2.5094702761429502</v>
      </c>
      <c r="E2403" s="1" t="s">
        <v>971</v>
      </c>
      <c r="F2403" s="2">
        <v>42629.663263888891</v>
      </c>
      <c r="G2403" s="1">
        <v>12</v>
      </c>
    </row>
    <row r="2404" spans="1:7" x14ac:dyDescent="0.2">
      <c r="A2404" s="1" t="s">
        <v>1154</v>
      </c>
      <c r="B2404" s="1" t="s">
        <v>2534</v>
      </c>
      <c r="C2404" s="1" t="s">
        <v>2473</v>
      </c>
      <c r="D2404" s="1">
        <v>2.4798536376415976</v>
      </c>
      <c r="E2404" s="1" t="s">
        <v>971</v>
      </c>
      <c r="F2404" s="2">
        <v>42629.670439814814</v>
      </c>
      <c r="G2404" s="1">
        <v>12</v>
      </c>
    </row>
    <row r="2405" spans="1:7" x14ac:dyDescent="0.2">
      <c r="A2405" s="1" t="s">
        <v>1154</v>
      </c>
      <c r="B2405" s="1" t="s">
        <v>2535</v>
      </c>
      <c r="C2405" s="1" t="s">
        <v>2473</v>
      </c>
      <c r="D2405" s="1">
        <v>2.4827325283447292</v>
      </c>
      <c r="E2405" s="1" t="s">
        <v>971</v>
      </c>
      <c r="F2405" s="2">
        <v>42629.675740740742</v>
      </c>
      <c r="G2405" s="1">
        <v>12</v>
      </c>
    </row>
    <row r="2406" spans="1:7" x14ac:dyDescent="0.2">
      <c r="A2406" s="1" t="s">
        <v>1154</v>
      </c>
      <c r="B2406" s="1" t="s">
        <v>2536</v>
      </c>
      <c r="C2406" s="1" t="s">
        <v>2473</v>
      </c>
      <c r="D2406" s="1">
        <v>2.5447531766994982</v>
      </c>
      <c r="E2406" s="1" t="s">
        <v>971</v>
      </c>
      <c r="F2406" s="2">
        <v>42629.611273148148</v>
      </c>
      <c r="G2406" s="1">
        <v>12</v>
      </c>
    </row>
    <row r="2407" spans="1:7" x14ac:dyDescent="0.2">
      <c r="A2407" s="1" t="s">
        <v>1154</v>
      </c>
      <c r="B2407" s="1" t="s">
        <v>2537</v>
      </c>
      <c r="C2407" s="1" t="s">
        <v>2473</v>
      </c>
      <c r="D2407" s="1">
        <v>2.4727233931014481</v>
      </c>
      <c r="E2407" s="1" t="s">
        <v>971</v>
      </c>
      <c r="F2407" s="2">
        <v>42629.616701388892</v>
      </c>
      <c r="G2407" s="1">
        <v>12</v>
      </c>
    </row>
    <row r="2408" spans="1:7" x14ac:dyDescent="0.2">
      <c r="A2408" s="1" t="s">
        <v>1154</v>
      </c>
      <c r="B2408" s="1" t="s">
        <v>2538</v>
      </c>
      <c r="C2408" s="1" t="s">
        <v>2473</v>
      </c>
      <c r="D2408" s="1">
        <v>2.4521052424593592</v>
      </c>
      <c r="E2408" s="1" t="s">
        <v>971</v>
      </c>
      <c r="F2408" s="2">
        <v>42629.657013888886</v>
      </c>
      <c r="G2408" s="1">
        <v>12</v>
      </c>
    </row>
    <row r="2409" spans="1:7" x14ac:dyDescent="0.2">
      <c r="A2409" s="1" t="s">
        <v>1154</v>
      </c>
      <c r="B2409" s="1" t="s">
        <v>2539</v>
      </c>
      <c r="C2409" s="1" t="s">
        <v>2473</v>
      </c>
      <c r="D2409" s="1">
        <v>2.4801896988941001</v>
      </c>
      <c r="E2409" s="1" t="s">
        <v>971</v>
      </c>
      <c r="F2409" s="2">
        <v>41754.618159722224</v>
      </c>
      <c r="G2409" s="1">
        <v>12</v>
      </c>
    </row>
    <row r="2410" spans="1:7" x14ac:dyDescent="0.2">
      <c r="A2410" s="1" t="s">
        <v>1154</v>
      </c>
      <c r="B2410" s="1" t="s">
        <v>2540</v>
      </c>
      <c r="C2410" s="1" t="s">
        <v>2473</v>
      </c>
      <c r="D2410" s="1">
        <v>2.5038016857330532</v>
      </c>
      <c r="E2410" s="1" t="s">
        <v>971</v>
      </c>
      <c r="F2410" s="2">
        <v>41754.622384259259</v>
      </c>
      <c r="G2410" s="1">
        <v>12</v>
      </c>
    </row>
    <row r="2411" spans="1:7" x14ac:dyDescent="0.2">
      <c r="A2411" s="1" t="s">
        <v>1154</v>
      </c>
      <c r="B2411" s="1" t="s">
        <v>2541</v>
      </c>
      <c r="C2411" s="1" t="s">
        <v>2473</v>
      </c>
      <c r="D2411" s="1">
        <v>2.4935301252500115</v>
      </c>
      <c r="E2411" s="1" t="s">
        <v>971</v>
      </c>
      <c r="F2411" s="2">
        <v>41754.626944444448</v>
      </c>
      <c r="G2411" s="1">
        <v>12</v>
      </c>
    </row>
    <row r="2412" spans="1:7" x14ac:dyDescent="0.2">
      <c r="A2412" s="1" t="s">
        <v>1154</v>
      </c>
      <c r="B2412" s="1" t="s">
        <v>2542</v>
      </c>
      <c r="C2412" s="1" t="s">
        <v>2473</v>
      </c>
      <c r="D2412" s="1">
        <v>2.483481506649289</v>
      </c>
      <c r="E2412" s="1" t="s">
        <v>971</v>
      </c>
      <c r="F2412" s="2">
        <v>41754.45994212963</v>
      </c>
      <c r="G2412" s="1">
        <v>12</v>
      </c>
    </row>
    <row r="2413" spans="1:7" x14ac:dyDescent="0.2">
      <c r="A2413" s="1" t="s">
        <v>1154</v>
      </c>
      <c r="B2413" s="1" t="s">
        <v>2543</v>
      </c>
      <c r="C2413" s="1" t="s">
        <v>2473</v>
      </c>
      <c r="D2413" s="1">
        <v>2.4860136830295154</v>
      </c>
      <c r="E2413" s="1" t="s">
        <v>971</v>
      </c>
      <c r="F2413" s="2">
        <v>41754.465856481482</v>
      </c>
      <c r="G2413" s="1">
        <v>12</v>
      </c>
    </row>
    <row r="2414" spans="1:7" x14ac:dyDescent="0.2">
      <c r="A2414" s="1" t="s">
        <v>1154</v>
      </c>
      <c r="B2414" s="1" t="s">
        <v>2544</v>
      </c>
      <c r="C2414" s="1" t="s">
        <v>2473</v>
      </c>
      <c r="D2414" s="1">
        <v>2.4664660547816069</v>
      </c>
      <c r="E2414" s="1" t="s">
        <v>971</v>
      </c>
      <c r="F2414" s="2">
        <v>41754.470462962963</v>
      </c>
      <c r="G2414" s="1">
        <v>12</v>
      </c>
    </row>
    <row r="2415" spans="1:7" x14ac:dyDescent="0.2">
      <c r="A2415" s="1" t="s">
        <v>1154</v>
      </c>
      <c r="B2415" s="1" t="s">
        <v>2545</v>
      </c>
      <c r="C2415" s="1" t="s">
        <v>2473</v>
      </c>
      <c r="D2415" s="1">
        <v>2.4759758288184135</v>
      </c>
      <c r="E2415" s="1" t="s">
        <v>971</v>
      </c>
      <c r="F2415" s="2">
        <v>41754.475925925923</v>
      </c>
      <c r="G2415" s="1">
        <v>12</v>
      </c>
    </row>
    <row r="2416" spans="1:7" x14ac:dyDescent="0.2">
      <c r="A2416" s="1" t="s">
        <v>1154</v>
      </c>
      <c r="B2416" s="1" t="s">
        <v>2546</v>
      </c>
      <c r="C2416" s="1" t="s">
        <v>2473</v>
      </c>
      <c r="D2416" s="1">
        <v>2.5126953120999955</v>
      </c>
      <c r="E2416" s="1" t="s">
        <v>971</v>
      </c>
      <c r="F2416" s="2">
        <v>41754.48028935185</v>
      </c>
      <c r="G2416" s="1">
        <v>12</v>
      </c>
    </row>
    <row r="2417" spans="1:7" x14ac:dyDescent="0.2">
      <c r="A2417" s="1" t="s">
        <v>1154</v>
      </c>
      <c r="B2417" s="1" t="s">
        <v>2547</v>
      </c>
      <c r="C2417" s="1" t="s">
        <v>2473</v>
      </c>
      <c r="D2417" s="1">
        <v>2.4843346026283779</v>
      </c>
      <c r="E2417" s="1" t="s">
        <v>971</v>
      </c>
      <c r="F2417" s="2">
        <v>41754.484201388892</v>
      </c>
      <c r="G2417" s="1">
        <v>12</v>
      </c>
    </row>
    <row r="2418" spans="1:7" x14ac:dyDescent="0.2">
      <c r="A2418" s="1" t="s">
        <v>1154</v>
      </c>
      <c r="B2418" s="1" t="s">
        <v>2548</v>
      </c>
      <c r="C2418" s="1" t="s">
        <v>2473</v>
      </c>
      <c r="D2418" s="1">
        <v>2.491493878468626</v>
      </c>
      <c r="E2418" s="1" t="s">
        <v>971</v>
      </c>
      <c r="F2418" s="2">
        <v>41753.632175925923</v>
      </c>
      <c r="G2418" s="1">
        <v>12</v>
      </c>
    </row>
    <row r="2419" spans="1:7" x14ac:dyDescent="0.2">
      <c r="A2419" s="1" t="s">
        <v>1154</v>
      </c>
      <c r="B2419" s="1" t="s">
        <v>2549</v>
      </c>
      <c r="C2419" s="1" t="s">
        <v>2473</v>
      </c>
      <c r="D2419" s="1">
        <v>2.4762223674355153</v>
      </c>
      <c r="E2419" s="1" t="s">
        <v>971</v>
      </c>
      <c r="F2419" s="2">
        <v>41753.637615740743</v>
      </c>
      <c r="G2419" s="1">
        <v>12</v>
      </c>
    </row>
    <row r="2420" spans="1:7" x14ac:dyDescent="0.2">
      <c r="A2420" s="1" t="s">
        <v>1154</v>
      </c>
      <c r="B2420" s="1" t="s">
        <v>2550</v>
      </c>
      <c r="C2420" s="1" t="s">
        <v>2473</v>
      </c>
      <c r="D2420" s="1">
        <v>2.4656095105179507</v>
      </c>
      <c r="E2420" s="1" t="s">
        <v>971</v>
      </c>
      <c r="F2420" s="2">
        <v>41753.641736111109</v>
      </c>
      <c r="G2420" s="1">
        <v>12</v>
      </c>
    </row>
    <row r="2421" spans="1:7" x14ac:dyDescent="0.2">
      <c r="A2421" s="1" t="s">
        <v>1154</v>
      </c>
      <c r="B2421" s="1" t="s">
        <v>2551</v>
      </c>
      <c r="C2421" s="1" t="s">
        <v>2473</v>
      </c>
      <c r="D2421" s="1">
        <v>2.4602772513643543</v>
      </c>
      <c r="E2421" s="1" t="s">
        <v>971</v>
      </c>
      <c r="F2421" s="2">
        <v>41754.603425925925</v>
      </c>
      <c r="G2421" s="1">
        <v>12</v>
      </c>
    </row>
    <row r="2422" spans="1:7" x14ac:dyDescent="0.2">
      <c r="A2422" s="1" t="s">
        <v>1154</v>
      </c>
      <c r="B2422" s="1" t="s">
        <v>2552</v>
      </c>
      <c r="C2422" s="1" t="s">
        <v>2473</v>
      </c>
      <c r="D2422" s="1">
        <v>2.4628752333511308</v>
      </c>
      <c r="E2422" s="1" t="s">
        <v>971</v>
      </c>
      <c r="F2422" s="2">
        <v>41754.60738425926</v>
      </c>
      <c r="G2422" s="1">
        <v>12</v>
      </c>
    </row>
    <row r="2423" spans="1:7" x14ac:dyDescent="0.2">
      <c r="A2423" s="1" t="s">
        <v>1154</v>
      </c>
      <c r="B2423" s="1" t="s">
        <v>2553</v>
      </c>
      <c r="C2423" s="1" t="s">
        <v>2473</v>
      </c>
      <c r="D2423" s="1">
        <v>2.478915186167256</v>
      </c>
      <c r="E2423" s="1" t="s">
        <v>971</v>
      </c>
      <c r="F2423" s="2">
        <v>41754.612962962965</v>
      </c>
      <c r="G2423" s="1">
        <v>12</v>
      </c>
    </row>
    <row r="2424" spans="1:7" x14ac:dyDescent="0.2">
      <c r="A2424" s="1" t="s">
        <v>1154</v>
      </c>
      <c r="B2424" s="1" t="s">
        <v>2554</v>
      </c>
      <c r="C2424" s="1" t="s">
        <v>2473</v>
      </c>
      <c r="D2424" s="1">
        <v>2.4658832000991064</v>
      </c>
      <c r="E2424" s="1" t="s">
        <v>971</v>
      </c>
      <c r="F2424" s="2">
        <v>41753.619039351855</v>
      </c>
      <c r="G2424" s="1">
        <v>12</v>
      </c>
    </row>
    <row r="2425" spans="1:7" x14ac:dyDescent="0.2">
      <c r="A2425" s="1" t="s">
        <v>1154</v>
      </c>
      <c r="B2425" s="1" t="s">
        <v>2555</v>
      </c>
      <c r="C2425" s="1" t="s">
        <v>2473</v>
      </c>
      <c r="D2425" s="1">
        <v>2.4661986986074016</v>
      </c>
      <c r="E2425" s="1" t="s">
        <v>971</v>
      </c>
      <c r="F2425" s="2">
        <v>41753.623263888891</v>
      </c>
      <c r="G2425" s="1">
        <v>12</v>
      </c>
    </row>
    <row r="2426" spans="1:7" x14ac:dyDescent="0.2">
      <c r="A2426" s="1" t="s">
        <v>1154</v>
      </c>
      <c r="B2426" s="1" t="s">
        <v>2556</v>
      </c>
      <c r="C2426" s="1" t="s">
        <v>2473</v>
      </c>
      <c r="D2426" s="1">
        <v>2.4619563550524339</v>
      </c>
      <c r="E2426" s="1" t="s">
        <v>971</v>
      </c>
      <c r="F2426" s="2">
        <v>41753.627743055556</v>
      </c>
      <c r="G2426" s="1">
        <v>12</v>
      </c>
    </row>
    <row r="2427" spans="1:7" x14ac:dyDescent="0.2">
      <c r="A2427" s="1" t="s">
        <v>1154</v>
      </c>
      <c r="B2427" s="1" t="s">
        <v>2557</v>
      </c>
      <c r="C2427" s="1" t="s">
        <v>2473</v>
      </c>
      <c r="D2427" s="1">
        <v>2.4522203467990376</v>
      </c>
      <c r="E2427" s="1" t="s">
        <v>971</v>
      </c>
      <c r="F2427" s="2">
        <v>41754.573888888888</v>
      </c>
      <c r="G2427" s="1">
        <v>12</v>
      </c>
    </row>
    <row r="2428" spans="1:7" x14ac:dyDescent="0.2">
      <c r="A2428" s="1" t="s">
        <v>1154</v>
      </c>
      <c r="B2428" s="1" t="s">
        <v>2558</v>
      </c>
      <c r="C2428" s="1" t="s">
        <v>2473</v>
      </c>
      <c r="D2428" s="1">
        <v>2.4600647699733593</v>
      </c>
      <c r="E2428" s="1" t="s">
        <v>971</v>
      </c>
      <c r="F2428" s="2">
        <v>41754.577627314815</v>
      </c>
      <c r="G2428" s="1">
        <v>12</v>
      </c>
    </row>
    <row r="2429" spans="1:7" x14ac:dyDescent="0.2">
      <c r="A2429" s="1" t="s">
        <v>1154</v>
      </c>
      <c r="B2429" s="1" t="s">
        <v>2559</v>
      </c>
      <c r="C2429" s="1" t="s">
        <v>2473</v>
      </c>
      <c r="D2429" s="1">
        <v>2.4517610014933169</v>
      </c>
      <c r="E2429" s="1" t="s">
        <v>971</v>
      </c>
      <c r="F2429" s="2">
        <v>41754.581932870373</v>
      </c>
      <c r="G2429" s="1">
        <v>12</v>
      </c>
    </row>
    <row r="2430" spans="1:7" x14ac:dyDescent="0.2">
      <c r="A2430" s="1" t="s">
        <v>1154</v>
      </c>
      <c r="B2430" s="1" t="s">
        <v>2560</v>
      </c>
      <c r="C2430" s="1" t="s">
        <v>2473</v>
      </c>
      <c r="D2430" s="1">
        <v>2.3516255329645914</v>
      </c>
      <c r="E2430" s="1" t="s">
        <v>971</v>
      </c>
      <c r="F2430" s="2">
        <v>41754.589733796296</v>
      </c>
      <c r="G2430" s="1">
        <v>12</v>
      </c>
    </row>
    <row r="2431" spans="1:7" x14ac:dyDescent="0.2">
      <c r="A2431" s="1" t="s">
        <v>1154</v>
      </c>
      <c r="B2431" s="1" t="s">
        <v>2561</v>
      </c>
      <c r="C2431" s="1" t="s">
        <v>2473</v>
      </c>
      <c r="D2431" s="1">
        <v>2.6623674175397678</v>
      </c>
      <c r="E2431" s="1" t="s">
        <v>971</v>
      </c>
      <c r="F2431" s="2">
        <v>41754.593761574077</v>
      </c>
      <c r="G2431" s="1">
        <v>12</v>
      </c>
    </row>
    <row r="2432" spans="1:7" x14ac:dyDescent="0.2">
      <c r="A2432" s="1" t="s">
        <v>1154</v>
      </c>
      <c r="B2432" s="1" t="s">
        <v>2562</v>
      </c>
      <c r="C2432" s="1" t="s">
        <v>2473</v>
      </c>
      <c r="D2432" s="1">
        <v>2.4857308584560065</v>
      </c>
      <c r="E2432" s="1" t="s">
        <v>971</v>
      </c>
      <c r="F2432" s="2">
        <v>41754.598298611112</v>
      </c>
      <c r="G2432" s="1">
        <v>12</v>
      </c>
    </row>
    <row r="2433" spans="1:7" x14ac:dyDescent="0.2">
      <c r="A2433" s="1" t="s">
        <v>1154</v>
      </c>
      <c r="B2433" s="1" t="s">
        <v>2563</v>
      </c>
      <c r="C2433" s="1" t="s">
        <v>2473</v>
      </c>
      <c r="D2433" s="1">
        <v>2.4614624082954482</v>
      </c>
      <c r="E2433" s="1" t="s">
        <v>971</v>
      </c>
      <c r="F2433" s="2">
        <v>42629.453750000001</v>
      </c>
      <c r="G2433" s="1">
        <v>12</v>
      </c>
    </row>
    <row r="2434" spans="1:7" x14ac:dyDescent="0.2">
      <c r="A2434" s="1" t="s">
        <v>1154</v>
      </c>
      <c r="B2434" s="1" t="s">
        <v>2564</v>
      </c>
      <c r="C2434" s="1" t="s">
        <v>2473</v>
      </c>
      <c r="D2434" s="1">
        <v>2.4530286027768708</v>
      </c>
      <c r="E2434" s="1" t="s">
        <v>971</v>
      </c>
      <c r="F2434" s="2">
        <v>42629.459120370368</v>
      </c>
      <c r="G2434" s="1">
        <v>12</v>
      </c>
    </row>
    <row r="2435" spans="1:7" x14ac:dyDescent="0.2">
      <c r="A2435" s="1" t="s">
        <v>1154</v>
      </c>
      <c r="B2435" s="1" t="s">
        <v>2565</v>
      </c>
      <c r="C2435" s="1" t="s">
        <v>2473</v>
      </c>
      <c r="D2435" s="1">
        <v>2.4749413675136962</v>
      </c>
      <c r="E2435" s="1" t="s">
        <v>971</v>
      </c>
      <c r="F2435" s="2">
        <v>42629.464837962965</v>
      </c>
      <c r="G2435" s="1">
        <v>12</v>
      </c>
    </row>
    <row r="2436" spans="1:7" x14ac:dyDescent="0.2">
      <c r="A2436" s="1" t="s">
        <v>1154</v>
      </c>
      <c r="B2436" s="1" t="s">
        <v>2566</v>
      </c>
      <c r="C2436" s="1" t="s">
        <v>2473</v>
      </c>
      <c r="D2436" s="1">
        <v>2.4607077187992368</v>
      </c>
      <c r="E2436" s="1" t="s">
        <v>971</v>
      </c>
      <c r="F2436" s="2">
        <v>42629.488668981481</v>
      </c>
      <c r="G2436" s="1">
        <v>12</v>
      </c>
    </row>
    <row r="2437" spans="1:7" x14ac:dyDescent="0.2">
      <c r="A2437" s="1" t="s">
        <v>1154</v>
      </c>
      <c r="B2437" s="1" t="s">
        <v>2567</v>
      </c>
      <c r="C2437" s="1" t="s">
        <v>2473</v>
      </c>
      <c r="D2437" s="1">
        <v>2.5595902159129338</v>
      </c>
      <c r="E2437" s="1" t="s">
        <v>971</v>
      </c>
      <c r="F2437" s="2">
        <v>42629.527916666666</v>
      </c>
      <c r="G2437" s="1">
        <v>12</v>
      </c>
    </row>
    <row r="2438" spans="1:7" x14ac:dyDescent="0.2">
      <c r="A2438" s="1" t="s">
        <v>1154</v>
      </c>
      <c r="B2438" s="1" t="s">
        <v>2568</v>
      </c>
      <c r="C2438" s="1" t="s">
        <v>2473</v>
      </c>
      <c r="D2438" s="1">
        <v>2.4716266103696185</v>
      </c>
      <c r="E2438" s="1" t="s">
        <v>971</v>
      </c>
      <c r="F2438" s="2">
        <v>42629.549629629626</v>
      </c>
      <c r="G2438" s="1">
        <v>12</v>
      </c>
    </row>
    <row r="2439" spans="1:7" x14ac:dyDescent="0.2">
      <c r="A2439" s="1" t="s">
        <v>1154</v>
      </c>
      <c r="B2439" s="1" t="s">
        <v>2569</v>
      </c>
      <c r="C2439" s="1" t="s">
        <v>2473</v>
      </c>
      <c r="D2439" s="1">
        <v>2.4693824745936466</v>
      </c>
      <c r="E2439" s="1" t="s">
        <v>971</v>
      </c>
      <c r="F2439" s="2">
        <v>42629.593773148146</v>
      </c>
      <c r="G2439" s="1">
        <v>12</v>
      </c>
    </row>
    <row r="2440" spans="1:7" x14ac:dyDescent="0.2">
      <c r="A2440" s="1" t="s">
        <v>1154</v>
      </c>
      <c r="B2440" s="1" t="s">
        <v>2570</v>
      </c>
      <c r="C2440" s="1" t="s">
        <v>2473</v>
      </c>
      <c r="D2440" s="1">
        <v>2.4688356525812778</v>
      </c>
      <c r="E2440" s="1" t="s">
        <v>971</v>
      </c>
      <c r="F2440" s="2">
        <v>42629.599745370368</v>
      </c>
      <c r="G2440" s="1">
        <v>12</v>
      </c>
    </row>
    <row r="2441" spans="1:7" x14ac:dyDescent="0.2">
      <c r="A2441" s="1" t="s">
        <v>1154</v>
      </c>
      <c r="B2441" s="1" t="s">
        <v>2571</v>
      </c>
      <c r="C2441" s="1" t="s">
        <v>2473</v>
      </c>
      <c r="D2441" s="1">
        <v>2.4708437030261958</v>
      </c>
      <c r="E2441" s="1" t="s">
        <v>971</v>
      </c>
      <c r="F2441" s="2">
        <v>42629.606087962966</v>
      </c>
      <c r="G2441" s="1">
        <v>12</v>
      </c>
    </row>
    <row r="2442" spans="1:7" x14ac:dyDescent="0.2">
      <c r="A2442" s="1" t="s">
        <v>1154</v>
      </c>
      <c r="B2442" s="1" t="s">
        <v>2572</v>
      </c>
      <c r="C2442" s="1" t="s">
        <v>2473</v>
      </c>
      <c r="D2442" s="1">
        <v>2.5166832650508599</v>
      </c>
      <c r="E2442" s="1" t="s">
        <v>971</v>
      </c>
      <c r="F2442" s="2">
        <v>41751.684398148151</v>
      </c>
      <c r="G2442" s="1">
        <v>12</v>
      </c>
    </row>
    <row r="2443" spans="1:7" x14ac:dyDescent="0.2">
      <c r="A2443" s="1" t="s">
        <v>1154</v>
      </c>
      <c r="B2443" s="1" t="s">
        <v>2573</v>
      </c>
      <c r="C2443" s="1" t="s">
        <v>2473</v>
      </c>
      <c r="D2443" s="1">
        <v>2.4234409442802236</v>
      </c>
      <c r="E2443" s="1" t="s">
        <v>971</v>
      </c>
      <c r="F2443" s="2">
        <v>41751.689583333333</v>
      </c>
      <c r="G2443" s="1">
        <v>12</v>
      </c>
    </row>
    <row r="2444" spans="1:7" x14ac:dyDescent="0.2">
      <c r="A2444" s="1" t="s">
        <v>1154</v>
      </c>
      <c r="B2444" s="1" t="s">
        <v>2574</v>
      </c>
      <c r="C2444" s="1" t="s">
        <v>2473</v>
      </c>
      <c r="D2444" s="1">
        <v>2.4391622182964929</v>
      </c>
      <c r="E2444" s="1" t="s">
        <v>971</v>
      </c>
      <c r="F2444" s="2">
        <v>41751.696423611109</v>
      </c>
      <c r="G2444" s="1">
        <v>12</v>
      </c>
    </row>
    <row r="2445" spans="1:7" x14ac:dyDescent="0.2">
      <c r="A2445" s="1" t="s">
        <v>1154</v>
      </c>
      <c r="B2445" s="1" t="s">
        <v>2575</v>
      </c>
      <c r="C2445" s="1" t="s">
        <v>2473</v>
      </c>
      <c r="D2445" s="1">
        <v>2.44968590624537</v>
      </c>
      <c r="E2445" s="1" t="s">
        <v>971</v>
      </c>
      <c r="F2445" s="2">
        <v>42509.675902777781</v>
      </c>
      <c r="G2445" s="1">
        <v>12</v>
      </c>
    </row>
    <row r="2446" spans="1:7" x14ac:dyDescent="0.2">
      <c r="A2446" s="1" t="s">
        <v>1154</v>
      </c>
      <c r="B2446" s="1" t="s">
        <v>2576</v>
      </c>
      <c r="C2446" s="1" t="s">
        <v>2473</v>
      </c>
      <c r="D2446" s="1">
        <v>2.4612974382126862</v>
      </c>
      <c r="E2446" s="1" t="s">
        <v>971</v>
      </c>
      <c r="F2446" s="2">
        <v>42509.689305555556</v>
      </c>
      <c r="G2446" s="1">
        <v>12</v>
      </c>
    </row>
    <row r="2447" spans="1:7" x14ac:dyDescent="0.2">
      <c r="A2447" s="1" t="s">
        <v>1154</v>
      </c>
      <c r="B2447" s="1" t="s">
        <v>2577</v>
      </c>
      <c r="C2447" s="1" t="s">
        <v>2473</v>
      </c>
      <c r="D2447" s="1">
        <v>2.4754442505606296</v>
      </c>
      <c r="E2447" s="1" t="s">
        <v>971</v>
      </c>
      <c r="F2447" s="2">
        <v>42509.694907407407</v>
      </c>
      <c r="G2447" s="1">
        <v>12</v>
      </c>
    </row>
    <row r="2448" spans="1:7" x14ac:dyDescent="0.2">
      <c r="A2448" s="1" t="s">
        <v>1154</v>
      </c>
      <c r="B2448" s="1" t="s">
        <v>2578</v>
      </c>
      <c r="C2448" s="1" t="s">
        <v>2473</v>
      </c>
      <c r="D2448" s="1">
        <v>2.4610595735165979</v>
      </c>
      <c r="E2448" s="1" t="s">
        <v>971</v>
      </c>
      <c r="F2448" s="2">
        <v>42158.716736111113</v>
      </c>
      <c r="G2448" s="1">
        <v>12</v>
      </c>
    </row>
    <row r="2449" spans="1:7" x14ac:dyDescent="0.2">
      <c r="A2449" s="1" t="s">
        <v>1154</v>
      </c>
      <c r="B2449" s="1" t="s">
        <v>2579</v>
      </c>
      <c r="C2449" s="1" t="s">
        <v>2473</v>
      </c>
      <c r="D2449" s="1">
        <v>2.4907270324611548</v>
      </c>
      <c r="E2449" s="1" t="s">
        <v>971</v>
      </c>
      <c r="F2449" s="2">
        <v>42158.713333333333</v>
      </c>
      <c r="G2449" s="1">
        <v>12</v>
      </c>
    </row>
    <row r="2450" spans="1:7" x14ac:dyDescent="0.2">
      <c r="A2450" s="1" t="s">
        <v>1154</v>
      </c>
      <c r="B2450" s="1" t="s">
        <v>2580</v>
      </c>
      <c r="C2450" s="1" t="s">
        <v>2473</v>
      </c>
      <c r="D2450" s="1">
        <v>2.4930084050207744</v>
      </c>
      <c r="E2450" s="1" t="s">
        <v>971</v>
      </c>
      <c r="F2450" s="2">
        <v>42158.687650462962</v>
      </c>
      <c r="G2450" s="1">
        <v>12</v>
      </c>
    </row>
    <row r="2451" spans="1:7" x14ac:dyDescent="0.2">
      <c r="A2451" s="1" t="s">
        <v>1154</v>
      </c>
      <c r="B2451" s="1" t="s">
        <v>2581</v>
      </c>
      <c r="C2451" s="1" t="s">
        <v>2473</v>
      </c>
      <c r="D2451" s="1">
        <v>2.5834039884506481</v>
      </c>
      <c r="E2451" s="1" t="s">
        <v>971</v>
      </c>
      <c r="F2451" s="2">
        <v>42629.701678240737</v>
      </c>
      <c r="G2451" s="1">
        <v>12</v>
      </c>
    </row>
    <row r="2452" spans="1:7" x14ac:dyDescent="0.2">
      <c r="A2452" s="1" t="s">
        <v>1154</v>
      </c>
      <c r="B2452" s="1" t="s">
        <v>2582</v>
      </c>
      <c r="C2452" s="1" t="s">
        <v>2473</v>
      </c>
      <c r="D2452" s="1">
        <v>2.4539539099783489</v>
      </c>
      <c r="E2452" s="1" t="s">
        <v>971</v>
      </c>
      <c r="F2452" s="2">
        <v>42629.707233796296</v>
      </c>
      <c r="G2452" s="1">
        <v>12</v>
      </c>
    </row>
    <row r="2453" spans="1:7" x14ac:dyDescent="0.2">
      <c r="A2453" s="1" t="s">
        <v>1154</v>
      </c>
      <c r="B2453" s="1" t="s">
        <v>2583</v>
      </c>
      <c r="C2453" s="1" t="s">
        <v>2473</v>
      </c>
      <c r="D2453" s="1">
        <v>2.4329518192312403</v>
      </c>
      <c r="E2453" s="1" t="s">
        <v>971</v>
      </c>
      <c r="F2453" s="2">
        <v>42629.712013888886</v>
      </c>
      <c r="G2453" s="1">
        <v>12</v>
      </c>
    </row>
    <row r="2454" spans="1:7" x14ac:dyDescent="0.2">
      <c r="A2454" s="1" t="s">
        <v>1154</v>
      </c>
      <c r="B2454" s="1" t="s">
        <v>2584</v>
      </c>
      <c r="C2454" s="1" t="s">
        <v>2473</v>
      </c>
      <c r="D2454" s="1">
        <v>2.4595204507289399</v>
      </c>
      <c r="E2454" s="1" t="s">
        <v>971</v>
      </c>
      <c r="F2454" s="2">
        <v>42629.682314814818</v>
      </c>
      <c r="G2454" s="1">
        <v>12</v>
      </c>
    </row>
    <row r="2455" spans="1:7" x14ac:dyDescent="0.2">
      <c r="A2455" s="1" t="s">
        <v>1154</v>
      </c>
      <c r="B2455" s="1" t="s">
        <v>2585</v>
      </c>
      <c r="C2455" s="1" t="s">
        <v>2473</v>
      </c>
      <c r="D2455" s="1">
        <v>2.4588131169785035</v>
      </c>
      <c r="E2455" s="1" t="s">
        <v>971</v>
      </c>
      <c r="F2455" s="2">
        <v>42629.689988425926</v>
      </c>
      <c r="G2455" s="1">
        <v>12</v>
      </c>
    </row>
    <row r="2456" spans="1:7" x14ac:dyDescent="0.2">
      <c r="A2456" s="1" t="s">
        <v>1154</v>
      </c>
      <c r="B2456" s="1" t="s">
        <v>2586</v>
      </c>
      <c r="C2456" s="1" t="s">
        <v>2473</v>
      </c>
      <c r="D2456" s="1">
        <v>2.4640050818397139</v>
      </c>
      <c r="E2456" s="1" t="s">
        <v>971</v>
      </c>
      <c r="F2456" s="2">
        <v>42629.696238425924</v>
      </c>
      <c r="G2456" s="1">
        <v>12</v>
      </c>
    </row>
    <row r="2457" spans="1:7" x14ac:dyDescent="0.2">
      <c r="A2457" s="1" t="s">
        <v>1154</v>
      </c>
      <c r="B2457" s="1" t="s">
        <v>2587</v>
      </c>
      <c r="C2457" s="1" t="s">
        <v>2473</v>
      </c>
      <c r="D2457" s="1">
        <v>2.4783480881968214</v>
      </c>
      <c r="E2457" s="1" t="s">
        <v>971</v>
      </c>
      <c r="F2457" s="2">
        <v>41754.427951388891</v>
      </c>
      <c r="G2457" s="1">
        <v>12</v>
      </c>
    </row>
    <row r="2458" spans="1:7" x14ac:dyDescent="0.2">
      <c r="A2458" s="1" t="s">
        <v>1154</v>
      </c>
      <c r="B2458" s="1" t="s">
        <v>2588</v>
      </c>
      <c r="C2458" s="1" t="s">
        <v>2473</v>
      </c>
      <c r="D2458" s="1">
        <v>2.5668027342980158</v>
      </c>
      <c r="E2458" s="1" t="s">
        <v>971</v>
      </c>
      <c r="F2458" s="2">
        <v>41754.431701388887</v>
      </c>
      <c r="G2458" s="1">
        <v>12</v>
      </c>
    </row>
    <row r="2459" spans="1:7" x14ac:dyDescent="0.2">
      <c r="A2459" s="1" t="s">
        <v>1154</v>
      </c>
      <c r="B2459" s="1" t="s">
        <v>2589</v>
      </c>
      <c r="C2459" s="1" t="s">
        <v>2473</v>
      </c>
      <c r="D2459" s="1">
        <v>2.4814992428641931</v>
      </c>
      <c r="E2459" s="1" t="s">
        <v>971</v>
      </c>
      <c r="F2459" s="2">
        <v>41754.437118055554</v>
      </c>
      <c r="G2459" s="1">
        <v>12</v>
      </c>
    </row>
    <row r="2460" spans="1:7" x14ac:dyDescent="0.2">
      <c r="A2460" s="1" t="s">
        <v>1154</v>
      </c>
      <c r="B2460" s="1" t="s">
        <v>2590</v>
      </c>
      <c r="C2460" s="1" t="s">
        <v>2473</v>
      </c>
      <c r="D2460" s="1">
        <v>2.5354022950698076</v>
      </c>
      <c r="E2460" s="1" t="s">
        <v>971</v>
      </c>
      <c r="F2460" s="2">
        <v>42629.470682870371</v>
      </c>
      <c r="G2460" s="1">
        <v>12</v>
      </c>
    </row>
    <row r="2461" spans="1:7" x14ac:dyDescent="0.2">
      <c r="A2461" s="1" t="s">
        <v>1154</v>
      </c>
      <c r="B2461" s="1" t="s">
        <v>2591</v>
      </c>
      <c r="C2461" s="1" t="s">
        <v>2473</v>
      </c>
      <c r="D2461" s="1">
        <v>2.5373161053145012</v>
      </c>
      <c r="E2461" s="1" t="s">
        <v>971</v>
      </c>
      <c r="F2461" s="2">
        <v>42629.47587962963</v>
      </c>
      <c r="G2461" s="1">
        <v>12</v>
      </c>
    </row>
    <row r="2462" spans="1:7" x14ac:dyDescent="0.2">
      <c r="A2462" s="1" t="s">
        <v>1154</v>
      </c>
      <c r="B2462" s="1" t="s">
        <v>2592</v>
      </c>
      <c r="C2462" s="1" t="s">
        <v>2473</v>
      </c>
      <c r="D2462" s="1">
        <v>2.4338692913858759</v>
      </c>
      <c r="E2462" s="1" t="s">
        <v>971</v>
      </c>
      <c r="F2462" s="2">
        <v>42629.481435185182</v>
      </c>
      <c r="G2462" s="1">
        <v>12</v>
      </c>
    </row>
    <row r="2463" spans="1:7" x14ac:dyDescent="0.2">
      <c r="A2463" s="1" t="s">
        <v>1154</v>
      </c>
      <c r="B2463" s="1" t="s">
        <v>2593</v>
      </c>
      <c r="C2463" s="1" t="s">
        <v>2473</v>
      </c>
      <c r="D2463" s="1">
        <v>2.4839982673205343</v>
      </c>
      <c r="E2463" s="1" t="s">
        <v>971</v>
      </c>
      <c r="F2463" s="2">
        <v>41752.404953703706</v>
      </c>
      <c r="G2463" s="1">
        <v>12</v>
      </c>
    </row>
    <row r="2464" spans="1:7" x14ac:dyDescent="0.2">
      <c r="A2464" s="1" t="s">
        <v>1154</v>
      </c>
      <c r="B2464" s="1" t="s">
        <v>2594</v>
      </c>
      <c r="C2464" s="1" t="s">
        <v>2473</v>
      </c>
      <c r="D2464" s="1">
        <v>2.548919143219754</v>
      </c>
      <c r="E2464" s="1" t="s">
        <v>971</v>
      </c>
      <c r="F2464" s="2">
        <v>41752.409768518519</v>
      </c>
      <c r="G2464" s="1">
        <v>12</v>
      </c>
    </row>
    <row r="2465" spans="1:7" x14ac:dyDescent="0.2">
      <c r="A2465" s="1" t="s">
        <v>1154</v>
      </c>
      <c r="B2465" s="1" t="s">
        <v>2595</v>
      </c>
      <c r="C2465" s="1" t="s">
        <v>2473</v>
      </c>
      <c r="D2465" s="1">
        <v>2.4321126821601005</v>
      </c>
      <c r="E2465" s="1" t="s">
        <v>971</v>
      </c>
      <c r="F2465" s="2">
        <v>41752.414189814815</v>
      </c>
      <c r="G2465" s="1">
        <v>12</v>
      </c>
    </row>
    <row r="2466" spans="1:7" x14ac:dyDescent="0.2">
      <c r="A2466" s="1" t="s">
        <v>1154</v>
      </c>
      <c r="B2466" s="1" t="s">
        <v>2596</v>
      </c>
      <c r="C2466" s="1" t="s">
        <v>2473</v>
      </c>
      <c r="D2466" s="1">
        <v>2.4821303609679557</v>
      </c>
      <c r="E2466" s="1" t="s">
        <v>971</v>
      </c>
      <c r="F2466" s="2">
        <v>42157.56013888889</v>
      </c>
      <c r="G2466" s="1">
        <v>12</v>
      </c>
    </row>
    <row r="2467" spans="1:7" x14ac:dyDescent="0.2">
      <c r="A2467" s="1" t="s">
        <v>1154</v>
      </c>
      <c r="B2467" s="1" t="s">
        <v>2597</v>
      </c>
      <c r="C2467" s="1" t="s">
        <v>2473</v>
      </c>
      <c r="D2467" s="1">
        <v>2.4429369268755146</v>
      </c>
      <c r="E2467" s="1" t="s">
        <v>971</v>
      </c>
      <c r="F2467" s="2">
        <v>42157.563923611109</v>
      </c>
      <c r="G2467" s="1">
        <v>12</v>
      </c>
    </row>
    <row r="2468" spans="1:7" x14ac:dyDescent="0.2">
      <c r="A2468" s="1" t="s">
        <v>1154</v>
      </c>
      <c r="B2468" s="1" t="s">
        <v>2598</v>
      </c>
      <c r="C2468" s="1" t="s">
        <v>2473</v>
      </c>
      <c r="D2468" s="1">
        <v>2.6194602499606732</v>
      </c>
      <c r="E2468" s="1" t="s">
        <v>971</v>
      </c>
      <c r="F2468" s="2">
        <v>42157.567546296297</v>
      </c>
      <c r="G2468" s="1">
        <v>12</v>
      </c>
    </row>
    <row r="2469" spans="1:7" x14ac:dyDescent="0.2">
      <c r="A2469" s="1" t="s">
        <v>1154</v>
      </c>
      <c r="B2469" s="1" t="s">
        <v>2599</v>
      </c>
      <c r="C2469" s="1" t="s">
        <v>2473</v>
      </c>
      <c r="D2469" s="1">
        <v>2.4122416126503547</v>
      </c>
      <c r="E2469" s="1" t="s">
        <v>971</v>
      </c>
      <c r="F2469" s="2">
        <v>41753.426157407404</v>
      </c>
      <c r="G2469" s="1">
        <v>12</v>
      </c>
    </row>
    <row r="2470" spans="1:7" x14ac:dyDescent="0.2">
      <c r="A2470" s="1" t="s">
        <v>1154</v>
      </c>
      <c r="B2470" s="1" t="s">
        <v>2600</v>
      </c>
      <c r="C2470" s="1" t="s">
        <v>2473</v>
      </c>
      <c r="D2470" s="1">
        <v>2.5110617854608925</v>
      </c>
      <c r="E2470" s="1" t="s">
        <v>971</v>
      </c>
      <c r="F2470" s="2">
        <v>41753.60633101852</v>
      </c>
      <c r="G2470" s="1">
        <v>12</v>
      </c>
    </row>
    <row r="2471" spans="1:7" x14ac:dyDescent="0.2">
      <c r="A2471" s="1" t="s">
        <v>1154</v>
      </c>
      <c r="B2471" s="1" t="s">
        <v>2601</v>
      </c>
      <c r="C2471" s="1" t="s">
        <v>2473</v>
      </c>
      <c r="D2471" s="1">
        <v>2.5753734841121672</v>
      </c>
      <c r="E2471" s="1" t="s">
        <v>971</v>
      </c>
      <c r="F2471" s="2">
        <v>41753.61109953704</v>
      </c>
      <c r="G2471" s="1">
        <v>12</v>
      </c>
    </row>
    <row r="2472" spans="1:7" x14ac:dyDescent="0.2">
      <c r="A2472" s="1" t="s">
        <v>1154</v>
      </c>
      <c r="B2472" s="1" t="s">
        <v>2602</v>
      </c>
      <c r="C2472" s="1" t="s">
        <v>2473</v>
      </c>
      <c r="D2472" s="1">
        <v>2.4752404010326181</v>
      </c>
      <c r="E2472" s="1" t="s">
        <v>971</v>
      </c>
      <c r="F2472" s="2">
        <v>41754.63208333333</v>
      </c>
      <c r="G2472" s="1">
        <v>12</v>
      </c>
    </row>
    <row r="2473" spans="1:7" x14ac:dyDescent="0.2">
      <c r="A2473" s="1" t="s">
        <v>1154</v>
      </c>
      <c r="B2473" s="1" t="s">
        <v>2603</v>
      </c>
      <c r="C2473" s="1" t="s">
        <v>2473</v>
      </c>
      <c r="D2473" s="1">
        <v>2.4781804739514532</v>
      </c>
      <c r="E2473" s="1" t="s">
        <v>971</v>
      </c>
      <c r="F2473" s="2">
        <v>41754.636261574073</v>
      </c>
      <c r="G2473" s="1">
        <v>12</v>
      </c>
    </row>
    <row r="2474" spans="1:7" x14ac:dyDescent="0.2">
      <c r="A2474" s="1" t="s">
        <v>1154</v>
      </c>
      <c r="B2474" s="1" t="s">
        <v>2604</v>
      </c>
      <c r="C2474" s="1" t="s">
        <v>2473</v>
      </c>
      <c r="D2474" s="1">
        <v>2.4400077517208825</v>
      </c>
      <c r="E2474" s="1" t="s">
        <v>971</v>
      </c>
      <c r="F2474" s="2">
        <v>41754.640208333331</v>
      </c>
      <c r="G2474" s="1">
        <v>12</v>
      </c>
    </row>
    <row r="2475" spans="1:7" x14ac:dyDescent="0.2">
      <c r="A2475" s="1" t="s">
        <v>1154</v>
      </c>
      <c r="B2475" s="1" t="s">
        <v>2605</v>
      </c>
      <c r="C2475" s="1" t="s">
        <v>2473</v>
      </c>
      <c r="D2475" s="1">
        <v>2.5003107424275739</v>
      </c>
      <c r="E2475" s="1" t="s">
        <v>971</v>
      </c>
      <c r="F2475" s="2">
        <v>41753.669016203705</v>
      </c>
      <c r="G2475" s="1">
        <v>12</v>
      </c>
    </row>
    <row r="2476" spans="1:7" x14ac:dyDescent="0.2">
      <c r="A2476" s="1" t="s">
        <v>1154</v>
      </c>
      <c r="B2476" s="1" t="s">
        <v>2606</v>
      </c>
      <c r="C2476" s="1" t="s">
        <v>2473</v>
      </c>
      <c r="D2476" s="1">
        <v>2.5649613775681148</v>
      </c>
      <c r="E2476" s="1" t="s">
        <v>971</v>
      </c>
      <c r="F2476" s="2">
        <v>41753.673194444447</v>
      </c>
      <c r="G2476" s="1">
        <v>12</v>
      </c>
    </row>
    <row r="2477" spans="1:7" x14ac:dyDescent="0.2">
      <c r="A2477" s="1" t="s">
        <v>1154</v>
      </c>
      <c r="B2477" s="1" t="s">
        <v>2607</v>
      </c>
      <c r="C2477" s="1" t="s">
        <v>2473</v>
      </c>
      <c r="D2477" s="1">
        <v>2.4750004059869526</v>
      </c>
      <c r="E2477" s="1" t="s">
        <v>971</v>
      </c>
      <c r="F2477" s="2">
        <v>41753.680150462962</v>
      </c>
      <c r="G2477" s="1">
        <v>12</v>
      </c>
    </row>
    <row r="2478" spans="1:7" x14ac:dyDescent="0.2">
      <c r="A2478" s="1" t="s">
        <v>1154</v>
      </c>
      <c r="B2478" s="1" t="s">
        <v>2608</v>
      </c>
      <c r="C2478" s="1" t="s">
        <v>2473</v>
      </c>
      <c r="D2478" s="1">
        <v>2.451862106812154</v>
      </c>
      <c r="E2478" s="1" t="s">
        <v>971</v>
      </c>
      <c r="F2478" s="2">
        <v>42158.672442129631</v>
      </c>
      <c r="G2478" s="1">
        <v>12</v>
      </c>
    </row>
    <row r="2479" spans="1:7" x14ac:dyDescent="0.2">
      <c r="A2479" s="1" t="s">
        <v>1154</v>
      </c>
      <c r="B2479" s="1" t="s">
        <v>2609</v>
      </c>
      <c r="C2479" s="1" t="s">
        <v>2473</v>
      </c>
      <c r="D2479" s="1">
        <v>2.4944964770737581</v>
      </c>
      <c r="E2479" s="1" t="s">
        <v>971</v>
      </c>
      <c r="F2479" s="2">
        <v>42158.668888888889</v>
      </c>
      <c r="G2479" s="1">
        <v>12</v>
      </c>
    </row>
    <row r="2480" spans="1:7" x14ac:dyDescent="0.2">
      <c r="A2480" s="1" t="s">
        <v>1154</v>
      </c>
      <c r="B2480" s="1" t="s">
        <v>2610</v>
      </c>
      <c r="C2480" s="1" t="s">
        <v>2473</v>
      </c>
      <c r="D2480" s="1">
        <v>2.4552061552495341</v>
      </c>
      <c r="E2480" s="1" t="s">
        <v>971</v>
      </c>
      <c r="F2480" s="2">
        <v>42158.665046296293</v>
      </c>
      <c r="G2480" s="1">
        <v>12</v>
      </c>
    </row>
    <row r="2481" spans="1:7" x14ac:dyDescent="0.2">
      <c r="A2481" s="1" t="s">
        <v>1154</v>
      </c>
      <c r="B2481" s="1" t="s">
        <v>2611</v>
      </c>
      <c r="C2481" s="1" t="s">
        <v>2473</v>
      </c>
      <c r="D2481" s="1">
        <v>2.4392444330664742</v>
      </c>
      <c r="E2481" s="1" t="s">
        <v>971</v>
      </c>
      <c r="F2481" s="2">
        <v>41751.707013888888</v>
      </c>
      <c r="G2481" s="1">
        <v>12</v>
      </c>
    </row>
    <row r="2482" spans="1:7" x14ac:dyDescent="0.2">
      <c r="A2482" s="1" t="s">
        <v>1154</v>
      </c>
      <c r="B2482" s="1" t="s">
        <v>2612</v>
      </c>
      <c r="C2482" s="1" t="s">
        <v>2473</v>
      </c>
      <c r="D2482" s="1">
        <v>2.5441993086841186</v>
      </c>
      <c r="E2482" s="1" t="s">
        <v>971</v>
      </c>
      <c r="F2482" s="2">
        <v>41751.711446759262</v>
      </c>
      <c r="G2482" s="1">
        <v>12</v>
      </c>
    </row>
    <row r="2483" spans="1:7" x14ac:dyDescent="0.2">
      <c r="A2483" s="1" t="s">
        <v>1154</v>
      </c>
      <c r="B2483" s="1" t="s">
        <v>2613</v>
      </c>
      <c r="C2483" s="1" t="s">
        <v>2473</v>
      </c>
      <c r="D2483" s="1">
        <v>2.4402085767130619</v>
      </c>
      <c r="E2483" s="1" t="s">
        <v>971</v>
      </c>
      <c r="F2483" s="2">
        <v>41751.731585648151</v>
      </c>
      <c r="G2483" s="1">
        <v>12</v>
      </c>
    </row>
    <row r="2484" spans="1:7" x14ac:dyDescent="0.2">
      <c r="A2484" s="1" t="s">
        <v>1154</v>
      </c>
      <c r="B2484" s="1" t="s">
        <v>2614</v>
      </c>
      <c r="C2484" s="1" t="s">
        <v>2473</v>
      </c>
      <c r="D2484" s="1">
        <v>2.4771105432377327</v>
      </c>
      <c r="E2484" s="1" t="s">
        <v>971</v>
      </c>
      <c r="F2484" s="2">
        <v>41250.672303240739</v>
      </c>
      <c r="G2484" s="1">
        <v>12</v>
      </c>
    </row>
    <row r="2485" spans="1:7" x14ac:dyDescent="0.2">
      <c r="A2485" s="1" t="s">
        <v>1154</v>
      </c>
      <c r="B2485" s="1" t="s">
        <v>2615</v>
      </c>
      <c r="C2485" s="1" t="s">
        <v>2473</v>
      </c>
      <c r="D2485" s="1">
        <v>2.5086377129398856</v>
      </c>
      <c r="E2485" s="1" t="s">
        <v>971</v>
      </c>
      <c r="F2485" s="2">
        <v>41250.677453703705</v>
      </c>
      <c r="G2485" s="1">
        <v>12</v>
      </c>
    </row>
    <row r="2486" spans="1:7" x14ac:dyDescent="0.2">
      <c r="A2486" s="1" t="s">
        <v>1154</v>
      </c>
      <c r="B2486" s="1" t="s">
        <v>2616</v>
      </c>
      <c r="C2486" s="1" t="s">
        <v>2473</v>
      </c>
      <c r="D2486" s="1">
        <v>2.5205580247371833</v>
      </c>
      <c r="E2486" s="1" t="s">
        <v>971</v>
      </c>
      <c r="F2486" s="2">
        <v>41250.68277777778</v>
      </c>
      <c r="G2486" s="1">
        <v>12</v>
      </c>
    </row>
    <row r="2487" spans="1:7" x14ac:dyDescent="0.2">
      <c r="A2487" s="1" t="s">
        <v>1154</v>
      </c>
      <c r="B2487" s="1" t="s">
        <v>2617</v>
      </c>
      <c r="C2487" s="1" t="s">
        <v>2618</v>
      </c>
      <c r="D2487" s="1">
        <v>9.8593122700846045</v>
      </c>
      <c r="E2487" s="1" t="s">
        <v>971</v>
      </c>
      <c r="F2487" s="2">
        <v>42511.400312500002</v>
      </c>
      <c r="G2487" s="1">
        <v>12</v>
      </c>
    </row>
    <row r="2488" spans="1:7" x14ac:dyDescent="0.2">
      <c r="A2488" s="1" t="s">
        <v>1154</v>
      </c>
      <c r="B2488" s="1" t="s">
        <v>2619</v>
      </c>
      <c r="C2488" s="1" t="s">
        <v>2618</v>
      </c>
      <c r="D2488" s="1">
        <v>9.7865087353014335</v>
      </c>
      <c r="E2488" s="1" t="s">
        <v>971</v>
      </c>
      <c r="F2488" s="2">
        <v>42511.405868055554</v>
      </c>
      <c r="G2488" s="1">
        <v>12</v>
      </c>
    </row>
    <row r="2489" spans="1:7" x14ac:dyDescent="0.2">
      <c r="A2489" s="1" t="s">
        <v>1154</v>
      </c>
      <c r="B2489" s="1" t="s">
        <v>2620</v>
      </c>
      <c r="C2489" s="1" t="s">
        <v>2618</v>
      </c>
      <c r="D2489" s="1">
        <v>9.9066869461984144</v>
      </c>
      <c r="E2489" s="1" t="s">
        <v>971</v>
      </c>
      <c r="F2489" s="2">
        <v>42511.422893518517</v>
      </c>
      <c r="G2489" s="1">
        <v>12</v>
      </c>
    </row>
    <row r="2490" spans="1:7" x14ac:dyDescent="0.2">
      <c r="A2490" s="1" t="s">
        <v>1154</v>
      </c>
      <c r="B2490" s="1" t="s">
        <v>2621</v>
      </c>
      <c r="C2490" s="1" t="s">
        <v>2618</v>
      </c>
      <c r="D2490" s="1">
        <v>9.996933163154905</v>
      </c>
      <c r="E2490" s="1" t="s">
        <v>971</v>
      </c>
      <c r="F2490" s="2">
        <v>42511.432083333333</v>
      </c>
      <c r="G2490" s="1">
        <v>12</v>
      </c>
    </row>
    <row r="2491" spans="1:7" x14ac:dyDescent="0.2">
      <c r="A2491" s="1" t="s">
        <v>1154</v>
      </c>
      <c r="B2491" s="1" t="s">
        <v>2622</v>
      </c>
      <c r="C2491" s="1" t="s">
        <v>2618</v>
      </c>
      <c r="D2491" s="1">
        <v>9.8027583372576146</v>
      </c>
      <c r="E2491" s="1" t="s">
        <v>971</v>
      </c>
      <c r="F2491" s="2">
        <v>42511.438055555554</v>
      </c>
      <c r="G2491" s="1">
        <v>12</v>
      </c>
    </row>
    <row r="2492" spans="1:7" x14ac:dyDescent="0.2">
      <c r="A2492" s="1" t="s">
        <v>1154</v>
      </c>
      <c r="B2492" s="1" t="s">
        <v>2623</v>
      </c>
      <c r="C2492" s="1" t="s">
        <v>2618</v>
      </c>
      <c r="D2492" s="1">
        <v>9.6439609362411698</v>
      </c>
      <c r="E2492" s="1" t="s">
        <v>971</v>
      </c>
      <c r="F2492" s="2">
        <v>42511.445162037038</v>
      </c>
      <c r="G2492" s="1">
        <v>12</v>
      </c>
    </row>
    <row r="2493" spans="1:7" x14ac:dyDescent="0.2">
      <c r="A2493" s="1" t="s">
        <v>1154</v>
      </c>
      <c r="B2493" s="1" t="s">
        <v>2624</v>
      </c>
      <c r="C2493" s="1" t="s">
        <v>2618</v>
      </c>
      <c r="D2493" s="1">
        <v>10.369383958304903</v>
      </c>
      <c r="E2493" s="1" t="s">
        <v>971</v>
      </c>
      <c r="F2493" s="2">
        <v>42145.629953703705</v>
      </c>
      <c r="G2493" s="1">
        <v>12</v>
      </c>
    </row>
    <row r="2494" spans="1:7" x14ac:dyDescent="0.2">
      <c r="A2494" s="1" t="s">
        <v>1154</v>
      </c>
      <c r="B2494" s="1" t="s">
        <v>2625</v>
      </c>
      <c r="C2494" s="1" t="s">
        <v>2618</v>
      </c>
      <c r="D2494" s="1">
        <v>9.8935318500529537</v>
      </c>
      <c r="E2494" s="1" t="s">
        <v>971</v>
      </c>
      <c r="F2494" s="2">
        <v>42145.652094907404</v>
      </c>
      <c r="G2494" s="1">
        <v>12</v>
      </c>
    </row>
    <row r="2495" spans="1:7" x14ac:dyDescent="0.2">
      <c r="A2495" s="1" t="s">
        <v>1154</v>
      </c>
      <c r="B2495" s="1" t="s">
        <v>2626</v>
      </c>
      <c r="C2495" s="1" t="s">
        <v>2618</v>
      </c>
      <c r="D2495" s="1">
        <v>9.8538965593510799</v>
      </c>
      <c r="E2495" s="1" t="s">
        <v>971</v>
      </c>
      <c r="F2495" s="2">
        <v>42145.674641203703</v>
      </c>
      <c r="G2495" s="1">
        <v>12</v>
      </c>
    </row>
    <row r="2496" spans="1:7" x14ac:dyDescent="0.2">
      <c r="A2496" s="1" t="s">
        <v>1154</v>
      </c>
      <c r="B2496" s="1" t="s">
        <v>2627</v>
      </c>
      <c r="C2496" s="1" t="s">
        <v>2618</v>
      </c>
      <c r="D2496" s="1">
        <v>10.075867614379453</v>
      </c>
      <c r="E2496" s="1" t="s">
        <v>971</v>
      </c>
      <c r="F2496" s="2">
        <v>42145.617268518516</v>
      </c>
      <c r="G2496" s="1">
        <v>12</v>
      </c>
    </row>
    <row r="2497" spans="1:7" x14ac:dyDescent="0.2">
      <c r="A2497" s="1" t="s">
        <v>1154</v>
      </c>
      <c r="B2497" s="1" t="s">
        <v>2628</v>
      </c>
      <c r="C2497" s="1" t="s">
        <v>2618</v>
      </c>
      <c r="D2497" s="1">
        <v>9.8839273046422136</v>
      </c>
      <c r="E2497" s="1" t="s">
        <v>971</v>
      </c>
      <c r="F2497" s="2">
        <v>42145.621666666666</v>
      </c>
      <c r="G2497" s="1">
        <v>12</v>
      </c>
    </row>
    <row r="2498" spans="1:7" x14ac:dyDescent="0.2">
      <c r="A2498" s="1" t="s">
        <v>1154</v>
      </c>
      <c r="B2498" s="1" t="s">
        <v>2629</v>
      </c>
      <c r="C2498" s="1" t="s">
        <v>2618</v>
      </c>
      <c r="D2498" s="1">
        <v>9.9026781920234868</v>
      </c>
      <c r="E2498" s="1" t="s">
        <v>971</v>
      </c>
      <c r="F2498" s="2">
        <v>42145.625335648147</v>
      </c>
      <c r="G2498" s="1">
        <v>12</v>
      </c>
    </row>
    <row r="2499" spans="1:7" x14ac:dyDescent="0.2">
      <c r="A2499" s="1" t="s">
        <v>1154</v>
      </c>
      <c r="B2499" s="1" t="s">
        <v>2630</v>
      </c>
      <c r="C2499" s="1" t="s">
        <v>2618</v>
      </c>
      <c r="D2499" s="1">
        <v>10.037587546353404</v>
      </c>
      <c r="E2499" s="1" t="s">
        <v>971</v>
      </c>
      <c r="F2499" s="2">
        <v>41790.425798611112</v>
      </c>
      <c r="G2499" s="1">
        <v>12</v>
      </c>
    </row>
    <row r="2500" spans="1:7" x14ac:dyDescent="0.2">
      <c r="A2500" s="1" t="s">
        <v>1154</v>
      </c>
      <c r="B2500" s="1" t="s">
        <v>2631</v>
      </c>
      <c r="C2500" s="1" t="s">
        <v>2618</v>
      </c>
      <c r="D2500" s="1">
        <v>9.9886532259392169</v>
      </c>
      <c r="E2500" s="1" t="s">
        <v>971</v>
      </c>
      <c r="F2500" s="2">
        <v>41790.429942129631</v>
      </c>
      <c r="G2500" s="1">
        <v>12</v>
      </c>
    </row>
    <row r="2501" spans="1:7" x14ac:dyDescent="0.2">
      <c r="A2501" s="1" t="s">
        <v>1154</v>
      </c>
      <c r="B2501" s="1" t="s">
        <v>2632</v>
      </c>
      <c r="C2501" s="1" t="s">
        <v>2618</v>
      </c>
      <c r="D2501" s="1">
        <v>9.9735553561501789</v>
      </c>
      <c r="E2501" s="1" t="s">
        <v>971</v>
      </c>
      <c r="F2501" s="2">
        <v>41790.486319444448</v>
      </c>
      <c r="G2501" s="1">
        <v>12</v>
      </c>
    </row>
    <row r="2502" spans="1:7" x14ac:dyDescent="0.2">
      <c r="A2502" s="1" t="s">
        <v>1154</v>
      </c>
      <c r="B2502" s="1" t="s">
        <v>2633</v>
      </c>
      <c r="C2502" s="1" t="s">
        <v>2618</v>
      </c>
      <c r="D2502" s="1">
        <v>10.022178066069607</v>
      </c>
      <c r="E2502" s="1" t="s">
        <v>971</v>
      </c>
      <c r="F2502" s="2">
        <v>39206.665995370371</v>
      </c>
      <c r="G2502" s="1">
        <v>12</v>
      </c>
    </row>
    <row r="2503" spans="1:7" x14ac:dyDescent="0.2">
      <c r="A2503" s="1" t="s">
        <v>1154</v>
      </c>
      <c r="B2503" s="1" t="s">
        <v>2634</v>
      </c>
      <c r="C2503" s="1" t="s">
        <v>2618</v>
      </c>
      <c r="D2503" s="1">
        <v>9.8646031462843897</v>
      </c>
      <c r="E2503" s="1" t="s">
        <v>971</v>
      </c>
      <c r="F2503" s="2">
        <v>39206.671689814815</v>
      </c>
      <c r="G2503" s="1">
        <v>12</v>
      </c>
    </row>
    <row r="2504" spans="1:7" x14ac:dyDescent="0.2">
      <c r="A2504" s="1" t="s">
        <v>1154</v>
      </c>
      <c r="B2504" s="1" t="s">
        <v>2635</v>
      </c>
      <c r="C2504" s="1" t="s">
        <v>2618</v>
      </c>
      <c r="D2504" s="1">
        <v>10.118549532640937</v>
      </c>
      <c r="E2504" s="1" t="s">
        <v>971</v>
      </c>
      <c r="F2504" s="2">
        <v>39206.676261574074</v>
      </c>
      <c r="G2504" s="1">
        <v>12</v>
      </c>
    </row>
    <row r="2505" spans="1:7" x14ac:dyDescent="0.2">
      <c r="A2505" s="1" t="s">
        <v>1154</v>
      </c>
      <c r="B2505" s="1" t="s">
        <v>2636</v>
      </c>
      <c r="C2505" s="1" t="s">
        <v>2618</v>
      </c>
      <c r="D2505" s="1">
        <v>10.162453289299986</v>
      </c>
      <c r="E2505" s="1" t="s">
        <v>971</v>
      </c>
      <c r="F2505" s="2">
        <v>42048.665162037039</v>
      </c>
      <c r="G2505" s="1">
        <v>12</v>
      </c>
    </row>
    <row r="2506" spans="1:7" x14ac:dyDescent="0.2">
      <c r="A2506" s="1" t="s">
        <v>1154</v>
      </c>
      <c r="B2506" s="1" t="s">
        <v>2637</v>
      </c>
      <c r="C2506" s="1" t="s">
        <v>2618</v>
      </c>
      <c r="D2506" s="1">
        <v>10.221218223946732</v>
      </c>
      <c r="E2506" s="1" t="s">
        <v>971</v>
      </c>
      <c r="F2506" s="2">
        <v>42048.670706018522</v>
      </c>
      <c r="G2506" s="1">
        <v>12</v>
      </c>
    </row>
    <row r="2507" spans="1:7" x14ac:dyDescent="0.2">
      <c r="A2507" s="1" t="s">
        <v>1154</v>
      </c>
      <c r="B2507" s="1" t="s">
        <v>2638</v>
      </c>
      <c r="C2507" s="1" t="s">
        <v>2618</v>
      </c>
      <c r="D2507" s="1">
        <v>10.092331617962579</v>
      </c>
      <c r="E2507" s="1" t="s">
        <v>971</v>
      </c>
      <c r="F2507" s="2">
        <v>42048.676087962966</v>
      </c>
      <c r="G2507" s="1">
        <v>12</v>
      </c>
    </row>
    <row r="2508" spans="1:7" x14ac:dyDescent="0.2">
      <c r="A2508" s="1" t="s">
        <v>1154</v>
      </c>
      <c r="B2508" s="1" t="s">
        <v>2639</v>
      </c>
      <c r="C2508" s="1" t="s">
        <v>2618</v>
      </c>
      <c r="D2508" s="1">
        <v>9.9499999999999993</v>
      </c>
      <c r="E2508" s="1" t="s">
        <v>971</v>
      </c>
      <c r="F2508" s="2">
        <v>39621</v>
      </c>
      <c r="G2508" s="1">
        <v>12</v>
      </c>
    </row>
    <row r="2509" spans="1:7" x14ac:dyDescent="0.2">
      <c r="A2509" s="1" t="s">
        <v>1154</v>
      </c>
      <c r="B2509" s="1" t="s">
        <v>2640</v>
      </c>
      <c r="C2509" s="1" t="s">
        <v>2618</v>
      </c>
      <c r="D2509" s="1">
        <v>10.37</v>
      </c>
      <c r="E2509" s="1" t="s">
        <v>971</v>
      </c>
      <c r="F2509" s="2">
        <v>39621</v>
      </c>
      <c r="G2509" s="1">
        <v>12</v>
      </c>
    </row>
    <row r="2510" spans="1:7" x14ac:dyDescent="0.2">
      <c r="A2510" s="1" t="s">
        <v>1154</v>
      </c>
      <c r="B2510" s="1" t="s">
        <v>2641</v>
      </c>
      <c r="C2510" s="1" t="s">
        <v>2618</v>
      </c>
      <c r="D2510" s="1">
        <v>10.11</v>
      </c>
      <c r="E2510" s="1" t="s">
        <v>971</v>
      </c>
      <c r="F2510" s="2">
        <v>39621</v>
      </c>
      <c r="G2510" s="1">
        <v>12</v>
      </c>
    </row>
    <row r="2511" spans="1:7" x14ac:dyDescent="0.2">
      <c r="A2511" s="1" t="s">
        <v>1154</v>
      </c>
      <c r="B2511" s="1" t="s">
        <v>2642</v>
      </c>
      <c r="C2511" s="1" t="s">
        <v>2618</v>
      </c>
      <c r="D2511" s="1">
        <v>10.27</v>
      </c>
      <c r="E2511" s="1" t="s">
        <v>971</v>
      </c>
      <c r="F2511" s="2">
        <v>39843</v>
      </c>
      <c r="G2511" s="1">
        <v>12</v>
      </c>
    </row>
    <row r="2512" spans="1:7" x14ac:dyDescent="0.2">
      <c r="A2512" s="1" t="s">
        <v>1154</v>
      </c>
      <c r="B2512" s="1" t="s">
        <v>2643</v>
      </c>
      <c r="C2512" s="1" t="s">
        <v>2618</v>
      </c>
      <c r="D2512" s="1">
        <v>10.210000000000001</v>
      </c>
      <c r="E2512" s="1" t="s">
        <v>971</v>
      </c>
      <c r="F2512" s="2">
        <v>39843</v>
      </c>
      <c r="G2512" s="1">
        <v>12</v>
      </c>
    </row>
    <row r="2513" spans="1:7" x14ac:dyDescent="0.2">
      <c r="A2513" s="1" t="s">
        <v>1154</v>
      </c>
      <c r="B2513" s="1" t="s">
        <v>2644</v>
      </c>
      <c r="C2513" s="1" t="s">
        <v>2618</v>
      </c>
      <c r="D2513" s="1">
        <v>10.130000000000001</v>
      </c>
      <c r="E2513" s="1" t="s">
        <v>971</v>
      </c>
      <c r="F2513" s="2">
        <v>39843</v>
      </c>
      <c r="G2513" s="1">
        <v>12</v>
      </c>
    </row>
    <row r="2514" spans="1:7" x14ac:dyDescent="0.2">
      <c r="A2514" s="1" t="s">
        <v>1154</v>
      </c>
      <c r="B2514" s="1" t="s">
        <v>2645</v>
      </c>
      <c r="C2514" s="1" t="s">
        <v>2618</v>
      </c>
      <c r="D2514" s="1">
        <v>9.83</v>
      </c>
      <c r="E2514" s="1" t="s">
        <v>971</v>
      </c>
      <c r="F2514" s="2">
        <v>39424</v>
      </c>
      <c r="G2514" s="1">
        <v>12</v>
      </c>
    </row>
    <row r="2515" spans="1:7" x14ac:dyDescent="0.2">
      <c r="A2515" s="1" t="s">
        <v>1154</v>
      </c>
      <c r="B2515" s="1" t="s">
        <v>2646</v>
      </c>
      <c r="C2515" s="1" t="s">
        <v>2618</v>
      </c>
      <c r="D2515" s="1">
        <v>9.8297217628315963</v>
      </c>
      <c r="E2515" s="1" t="s">
        <v>971</v>
      </c>
      <c r="F2515" s="2">
        <v>42511.457430555558</v>
      </c>
      <c r="G2515" s="1">
        <v>12</v>
      </c>
    </row>
    <row r="2516" spans="1:7" x14ac:dyDescent="0.2">
      <c r="A2516" s="1" t="s">
        <v>1154</v>
      </c>
      <c r="B2516" s="1" t="s">
        <v>2647</v>
      </c>
      <c r="C2516" s="1" t="s">
        <v>2618</v>
      </c>
      <c r="D2516" s="1">
        <v>9.6860178741467688</v>
      </c>
      <c r="E2516" s="1" t="s">
        <v>971</v>
      </c>
      <c r="F2516" s="2">
        <v>42511.466354166667</v>
      </c>
      <c r="G2516" s="1">
        <v>12</v>
      </c>
    </row>
    <row r="2517" spans="1:7" x14ac:dyDescent="0.2">
      <c r="A2517" s="1" t="s">
        <v>1154</v>
      </c>
      <c r="B2517" s="1" t="s">
        <v>2648</v>
      </c>
      <c r="C2517" s="1" t="s">
        <v>2618</v>
      </c>
      <c r="D2517" s="1">
        <v>9.5310479101239469</v>
      </c>
      <c r="E2517" s="1" t="s">
        <v>971</v>
      </c>
      <c r="F2517" s="2">
        <v>42511.473101851851</v>
      </c>
      <c r="G2517" s="1">
        <v>12</v>
      </c>
    </row>
    <row r="2518" spans="1:7" x14ac:dyDescent="0.2">
      <c r="A2518" s="1" t="s">
        <v>1154</v>
      </c>
      <c r="B2518" s="1" t="s">
        <v>2649</v>
      </c>
      <c r="C2518" s="1" t="s">
        <v>2618</v>
      </c>
      <c r="D2518" s="1">
        <v>9.6504867449885197</v>
      </c>
      <c r="E2518" s="1" t="s">
        <v>971</v>
      </c>
      <c r="F2518" s="2">
        <v>42511.48133101852</v>
      </c>
      <c r="G2518" s="1">
        <v>12</v>
      </c>
    </row>
    <row r="2519" spans="1:7" x14ac:dyDescent="0.2">
      <c r="A2519" s="1" t="s">
        <v>1154</v>
      </c>
      <c r="B2519" s="1" t="s">
        <v>2650</v>
      </c>
      <c r="C2519" s="1" t="s">
        <v>2618</v>
      </c>
      <c r="D2519" s="1">
        <v>9.7994853722209623</v>
      </c>
      <c r="E2519" s="1" t="s">
        <v>971</v>
      </c>
      <c r="F2519" s="2">
        <v>42511.537314814814</v>
      </c>
      <c r="G2519" s="1">
        <v>12</v>
      </c>
    </row>
    <row r="2520" spans="1:7" x14ac:dyDescent="0.2">
      <c r="A2520" s="1" t="s">
        <v>1154</v>
      </c>
      <c r="B2520" s="1" t="s">
        <v>2651</v>
      </c>
      <c r="C2520" s="1" t="s">
        <v>2618</v>
      </c>
      <c r="D2520" s="1">
        <v>9.7767818849272548</v>
      </c>
      <c r="E2520" s="1" t="s">
        <v>971</v>
      </c>
      <c r="F2520" s="2">
        <v>42511.547650462962</v>
      </c>
      <c r="G2520" s="1">
        <v>12</v>
      </c>
    </row>
    <row r="2521" spans="1:7" x14ac:dyDescent="0.2">
      <c r="A2521" s="1" t="s">
        <v>1154</v>
      </c>
      <c r="B2521" s="1" t="s">
        <v>2652</v>
      </c>
      <c r="C2521" s="1" t="s">
        <v>2618</v>
      </c>
      <c r="D2521" s="1">
        <v>9.9700000000000006</v>
      </c>
      <c r="E2521" s="1" t="s">
        <v>971</v>
      </c>
      <c r="F2521" s="2">
        <v>39427</v>
      </c>
      <c r="G2521" s="1">
        <v>12</v>
      </c>
    </row>
    <row r="2522" spans="1:7" x14ac:dyDescent="0.2">
      <c r="A2522" s="1" t="s">
        <v>1154</v>
      </c>
      <c r="B2522" s="1" t="s">
        <v>2653</v>
      </c>
      <c r="C2522" s="1" t="s">
        <v>2618</v>
      </c>
      <c r="D2522" s="1">
        <v>9.81</v>
      </c>
      <c r="E2522" s="1" t="s">
        <v>971</v>
      </c>
      <c r="F2522" s="2">
        <v>39427</v>
      </c>
      <c r="G2522" s="1">
        <v>12</v>
      </c>
    </row>
    <row r="2523" spans="1:7" x14ac:dyDescent="0.2">
      <c r="A2523" s="1" t="s">
        <v>1154</v>
      </c>
      <c r="B2523" s="1" t="s">
        <v>2654</v>
      </c>
      <c r="C2523" s="1" t="s">
        <v>2618</v>
      </c>
      <c r="D2523" s="1">
        <v>9.92</v>
      </c>
      <c r="E2523" s="1" t="s">
        <v>971</v>
      </c>
      <c r="F2523" s="2">
        <v>39427</v>
      </c>
      <c r="G2523" s="1">
        <v>12</v>
      </c>
    </row>
    <row r="2524" spans="1:7" x14ac:dyDescent="0.2">
      <c r="A2524" s="1" t="s">
        <v>1154</v>
      </c>
      <c r="B2524" s="1" t="s">
        <v>2655</v>
      </c>
      <c r="C2524" s="1" t="s">
        <v>2618</v>
      </c>
      <c r="D2524" s="1">
        <v>9.5717237080215511</v>
      </c>
      <c r="E2524" s="1" t="s">
        <v>971</v>
      </c>
      <c r="F2524" s="2">
        <v>42566.576562499999</v>
      </c>
      <c r="G2524" s="1">
        <v>12</v>
      </c>
    </row>
    <row r="2525" spans="1:7" x14ac:dyDescent="0.2">
      <c r="A2525" s="1" t="s">
        <v>1154</v>
      </c>
      <c r="B2525" s="1" t="s">
        <v>2656</v>
      </c>
      <c r="C2525" s="1" t="s">
        <v>2618</v>
      </c>
      <c r="D2525" s="1">
        <v>9.7879163100918767</v>
      </c>
      <c r="E2525" s="1" t="s">
        <v>971</v>
      </c>
      <c r="F2525" s="2">
        <v>42566.58153935185</v>
      </c>
      <c r="G2525" s="1">
        <v>12</v>
      </c>
    </row>
    <row r="2526" spans="1:7" x14ac:dyDescent="0.2">
      <c r="A2526" s="1" t="s">
        <v>1154</v>
      </c>
      <c r="B2526" s="1" t="s">
        <v>2657</v>
      </c>
      <c r="C2526" s="1" t="s">
        <v>2618</v>
      </c>
      <c r="D2526" s="1">
        <v>9.783701583954425</v>
      </c>
      <c r="E2526" s="1" t="s">
        <v>971</v>
      </c>
      <c r="F2526" s="2">
        <v>42566.590057870373</v>
      </c>
      <c r="G2526" s="1">
        <v>12</v>
      </c>
    </row>
    <row r="2527" spans="1:7" x14ac:dyDescent="0.2">
      <c r="A2527" s="1" t="s">
        <v>1154</v>
      </c>
      <c r="B2527" s="1" t="s">
        <v>2658</v>
      </c>
      <c r="C2527" s="1" t="s">
        <v>2618</v>
      </c>
      <c r="D2527" s="1">
        <v>9.2303587388705104</v>
      </c>
      <c r="E2527" s="1" t="s">
        <v>971</v>
      </c>
      <c r="F2527" s="2">
        <v>42511.558298611111</v>
      </c>
      <c r="G2527" s="1">
        <v>12</v>
      </c>
    </row>
    <row r="2528" spans="1:7" x14ac:dyDescent="0.2">
      <c r="A2528" s="1" t="s">
        <v>1154</v>
      </c>
      <c r="B2528" s="1" t="s">
        <v>2659</v>
      </c>
      <c r="C2528" s="1" t="s">
        <v>2618</v>
      </c>
      <c r="D2528" s="1">
        <v>9.6179581786903494</v>
      </c>
      <c r="E2528" s="1" t="s">
        <v>971</v>
      </c>
      <c r="F2528" s="2">
        <v>42511.567800925928</v>
      </c>
      <c r="G2528" s="1">
        <v>12</v>
      </c>
    </row>
    <row r="2529" spans="1:7" x14ac:dyDescent="0.2">
      <c r="A2529" s="1" t="s">
        <v>1154</v>
      </c>
      <c r="B2529" s="1" t="s">
        <v>2660</v>
      </c>
      <c r="C2529" s="1" t="s">
        <v>2618</v>
      </c>
      <c r="D2529" s="1">
        <v>9.6896297612928013</v>
      </c>
      <c r="E2529" s="1" t="s">
        <v>971</v>
      </c>
      <c r="F2529" s="2">
        <v>42511.574328703704</v>
      </c>
      <c r="G2529" s="1">
        <v>12</v>
      </c>
    </row>
    <row r="2530" spans="1:7" x14ac:dyDescent="0.2">
      <c r="A2530" s="1" t="s">
        <v>1154</v>
      </c>
      <c r="B2530" s="1" t="s">
        <v>2661</v>
      </c>
      <c r="C2530" s="1" t="s">
        <v>2618</v>
      </c>
      <c r="D2530" s="1">
        <v>9.6546779453403424</v>
      </c>
      <c r="E2530" s="1" t="s">
        <v>971</v>
      </c>
      <c r="F2530" s="2">
        <v>42145.601805555554</v>
      </c>
      <c r="G2530" s="1">
        <v>12</v>
      </c>
    </row>
    <row r="2531" spans="1:7" x14ac:dyDescent="0.2">
      <c r="A2531" s="1" t="s">
        <v>1154</v>
      </c>
      <c r="B2531" s="1" t="s">
        <v>2662</v>
      </c>
      <c r="C2531" s="1" t="s">
        <v>2618</v>
      </c>
      <c r="D2531" s="1">
        <v>10.052019676185564</v>
      </c>
      <c r="E2531" s="1" t="s">
        <v>971</v>
      </c>
      <c r="F2531" s="2">
        <v>42145.606238425928</v>
      </c>
      <c r="G2531" s="1">
        <v>12</v>
      </c>
    </row>
    <row r="2532" spans="1:7" x14ac:dyDescent="0.2">
      <c r="A2532" s="1" t="s">
        <v>1154</v>
      </c>
      <c r="B2532" s="1" t="s">
        <v>2663</v>
      </c>
      <c r="C2532" s="1" t="s">
        <v>2618</v>
      </c>
      <c r="D2532" s="1">
        <v>9.3232181574898085</v>
      </c>
      <c r="E2532" s="1" t="s">
        <v>971</v>
      </c>
      <c r="F2532" s="2">
        <v>42145.61005787037</v>
      </c>
      <c r="G2532" s="1">
        <v>12</v>
      </c>
    </row>
    <row r="2533" spans="1:7" x14ac:dyDescent="0.2">
      <c r="A2533" s="1" t="s">
        <v>1154</v>
      </c>
      <c r="B2533" s="1" t="s">
        <v>2664</v>
      </c>
      <c r="C2533" s="1" t="s">
        <v>2618</v>
      </c>
      <c r="D2533" s="1">
        <v>9.8826398691319817</v>
      </c>
      <c r="E2533" s="1" t="s">
        <v>971</v>
      </c>
      <c r="F2533" s="2">
        <v>42532.52449074074</v>
      </c>
      <c r="G2533" s="1">
        <v>12</v>
      </c>
    </row>
    <row r="2534" spans="1:7" x14ac:dyDescent="0.2">
      <c r="A2534" s="1" t="s">
        <v>1154</v>
      </c>
      <c r="B2534" s="1" t="s">
        <v>2665</v>
      </c>
      <c r="C2534" s="1" t="s">
        <v>2618</v>
      </c>
      <c r="D2534" s="1">
        <v>9.9418992789240459</v>
      </c>
      <c r="E2534" s="1" t="s">
        <v>971</v>
      </c>
      <c r="F2534" s="2">
        <v>42532.530798611115</v>
      </c>
      <c r="G2534" s="1">
        <v>12</v>
      </c>
    </row>
    <row r="2535" spans="1:7" x14ac:dyDescent="0.2">
      <c r="A2535" s="1" t="s">
        <v>1154</v>
      </c>
      <c r="B2535" s="1" t="s">
        <v>2666</v>
      </c>
      <c r="C2535" s="1" t="s">
        <v>2618</v>
      </c>
      <c r="D2535" s="1">
        <v>9.694714427708961</v>
      </c>
      <c r="E2535" s="1" t="s">
        <v>971</v>
      </c>
      <c r="F2535" s="2">
        <v>42532.536249999997</v>
      </c>
      <c r="G2535" s="1">
        <v>12</v>
      </c>
    </row>
    <row r="2536" spans="1:7" x14ac:dyDescent="0.2">
      <c r="A2536" s="1" t="s">
        <v>1154</v>
      </c>
      <c r="B2536" s="1" t="s">
        <v>2667</v>
      </c>
      <c r="C2536" s="1" t="s">
        <v>2618</v>
      </c>
      <c r="D2536" s="1">
        <v>9.9500230506350587</v>
      </c>
      <c r="E2536" s="1" t="s">
        <v>971</v>
      </c>
      <c r="F2536" s="2">
        <v>42511.581956018519</v>
      </c>
      <c r="G2536" s="1">
        <v>12</v>
      </c>
    </row>
    <row r="2537" spans="1:7" x14ac:dyDescent="0.2">
      <c r="A2537" s="1" t="s">
        <v>1154</v>
      </c>
      <c r="B2537" s="1" t="s">
        <v>2668</v>
      </c>
      <c r="C2537" s="1" t="s">
        <v>2618</v>
      </c>
      <c r="D2537" s="1">
        <v>9.7713231306233386</v>
      </c>
      <c r="E2537" s="1" t="s">
        <v>971</v>
      </c>
      <c r="F2537" s="2">
        <v>42511.596284722225</v>
      </c>
      <c r="G2537" s="1">
        <v>12</v>
      </c>
    </row>
    <row r="2538" spans="1:7" x14ac:dyDescent="0.2">
      <c r="A2538" s="1" t="s">
        <v>1154</v>
      </c>
      <c r="B2538" s="1" t="s">
        <v>2669</v>
      </c>
      <c r="C2538" s="1" t="s">
        <v>2618</v>
      </c>
      <c r="D2538" s="1">
        <v>9.9254984875980075</v>
      </c>
      <c r="E2538" s="1" t="s">
        <v>971</v>
      </c>
      <c r="F2538" s="2">
        <v>42511.618055555555</v>
      </c>
      <c r="G2538" s="1">
        <v>12</v>
      </c>
    </row>
    <row r="2539" spans="1:7" x14ac:dyDescent="0.2">
      <c r="A2539" s="1" t="s">
        <v>1154</v>
      </c>
      <c r="B2539" s="1" t="s">
        <v>2670</v>
      </c>
      <c r="C2539" s="1" t="s">
        <v>2618</v>
      </c>
      <c r="D2539" s="1">
        <v>10.343019119679424</v>
      </c>
      <c r="E2539" s="1" t="s">
        <v>971</v>
      </c>
      <c r="F2539" s="2">
        <v>42566.541666666664</v>
      </c>
      <c r="G2539" s="1">
        <v>12</v>
      </c>
    </row>
    <row r="2540" spans="1:7" x14ac:dyDescent="0.2">
      <c r="A2540" s="1" t="s">
        <v>1154</v>
      </c>
      <c r="B2540" s="1" t="s">
        <v>2671</v>
      </c>
      <c r="C2540" s="1" t="s">
        <v>2618</v>
      </c>
      <c r="D2540" s="1">
        <v>10.529726801044394</v>
      </c>
      <c r="E2540" s="1" t="s">
        <v>971</v>
      </c>
      <c r="F2540" s="2">
        <v>42566.546817129631</v>
      </c>
      <c r="G2540" s="1">
        <v>12</v>
      </c>
    </row>
    <row r="2541" spans="1:7" x14ac:dyDescent="0.2">
      <c r="A2541" s="1" t="s">
        <v>1154</v>
      </c>
      <c r="B2541" s="1" t="s">
        <v>2672</v>
      </c>
      <c r="C2541" s="1" t="s">
        <v>2618</v>
      </c>
      <c r="D2541" s="1">
        <v>10.367291382816822</v>
      </c>
      <c r="E2541" s="1" t="s">
        <v>971</v>
      </c>
      <c r="F2541" s="2">
        <v>42566.552048611113</v>
      </c>
      <c r="G2541" s="1">
        <v>12</v>
      </c>
    </row>
    <row r="2542" spans="1:7" x14ac:dyDescent="0.2">
      <c r="A2542" s="1" t="s">
        <v>1154</v>
      </c>
      <c r="B2542" s="1" t="s">
        <v>2673</v>
      </c>
      <c r="C2542" s="1" t="s">
        <v>2618</v>
      </c>
      <c r="D2542" s="1">
        <v>10.137548646515221</v>
      </c>
      <c r="E2542" s="1" t="s">
        <v>971</v>
      </c>
      <c r="F2542" s="2">
        <v>42532.47519675926</v>
      </c>
      <c r="G2542" s="1">
        <v>12</v>
      </c>
    </row>
    <row r="2543" spans="1:7" x14ac:dyDescent="0.2">
      <c r="A2543" s="1" t="s">
        <v>1154</v>
      </c>
      <c r="B2543" s="1" t="s">
        <v>2674</v>
      </c>
      <c r="C2543" s="1" t="s">
        <v>2618</v>
      </c>
      <c r="D2543" s="1">
        <v>10.387130951954793</v>
      </c>
      <c r="E2543" s="1" t="s">
        <v>971</v>
      </c>
      <c r="F2543" s="2">
        <v>42532.481226851851</v>
      </c>
      <c r="G2543" s="1">
        <v>12</v>
      </c>
    </row>
    <row r="2544" spans="1:7" x14ac:dyDescent="0.2">
      <c r="A2544" s="1" t="s">
        <v>1154</v>
      </c>
      <c r="B2544" s="1" t="s">
        <v>2675</v>
      </c>
      <c r="C2544" s="1" t="s">
        <v>2618</v>
      </c>
      <c r="D2544" s="1">
        <v>10.423124077246667</v>
      </c>
      <c r="E2544" s="1" t="s">
        <v>971</v>
      </c>
      <c r="F2544" s="2">
        <v>42532.517094907409</v>
      </c>
      <c r="G2544" s="1">
        <v>12</v>
      </c>
    </row>
    <row r="2545" spans="1:7" x14ac:dyDescent="0.2">
      <c r="A2545" s="1" t="s">
        <v>1154</v>
      </c>
      <c r="B2545" s="1" t="s">
        <v>2676</v>
      </c>
      <c r="C2545" s="1" t="s">
        <v>2618</v>
      </c>
      <c r="D2545" s="1">
        <v>10.226362733958565</v>
      </c>
      <c r="E2545" s="1" t="s">
        <v>971</v>
      </c>
      <c r="F2545" s="2">
        <v>42532.455335648148</v>
      </c>
      <c r="G2545" s="1">
        <v>12</v>
      </c>
    </row>
    <row r="2546" spans="1:7" x14ac:dyDescent="0.2">
      <c r="A2546" s="1" t="s">
        <v>1154</v>
      </c>
      <c r="B2546" s="1" t="s">
        <v>2677</v>
      </c>
      <c r="C2546" s="1" t="s">
        <v>2618</v>
      </c>
      <c r="D2546" s="1">
        <v>10.265696816465967</v>
      </c>
      <c r="E2546" s="1" t="s">
        <v>971</v>
      </c>
      <c r="F2546" s="2">
        <v>42532.463067129633</v>
      </c>
      <c r="G2546" s="1">
        <v>12</v>
      </c>
    </row>
    <row r="2547" spans="1:7" x14ac:dyDescent="0.2">
      <c r="A2547" s="1" t="s">
        <v>1154</v>
      </c>
      <c r="B2547" s="1" t="s">
        <v>2678</v>
      </c>
      <c r="C2547" s="1" t="s">
        <v>2618</v>
      </c>
      <c r="D2547" s="1">
        <v>10.011412911195514</v>
      </c>
      <c r="E2547" s="1" t="s">
        <v>971</v>
      </c>
      <c r="F2547" s="2">
        <v>42532.468946759262</v>
      </c>
      <c r="G2547" s="1">
        <v>12</v>
      </c>
    </row>
    <row r="2548" spans="1:7" x14ac:dyDescent="0.2">
      <c r="A2548" s="1" t="s">
        <v>1154</v>
      </c>
      <c r="B2548" s="1" t="s">
        <v>2679</v>
      </c>
      <c r="C2548" s="1" t="s">
        <v>2618</v>
      </c>
      <c r="D2548" s="1">
        <v>9.7310984404675125</v>
      </c>
      <c r="E2548" s="1" t="s">
        <v>971</v>
      </c>
      <c r="F2548" s="2">
        <v>42532.43204861111</v>
      </c>
      <c r="G2548" s="1">
        <v>12</v>
      </c>
    </row>
    <row r="2549" spans="1:7" x14ac:dyDescent="0.2">
      <c r="A2549" s="1" t="s">
        <v>1154</v>
      </c>
      <c r="B2549" s="1" t="s">
        <v>2680</v>
      </c>
      <c r="C2549" s="1" t="s">
        <v>2618</v>
      </c>
      <c r="D2549" s="1">
        <v>10.498293805088512</v>
      </c>
      <c r="E2549" s="1" t="s">
        <v>971</v>
      </c>
      <c r="F2549" s="2">
        <v>42532.443333333336</v>
      </c>
      <c r="G2549" s="1">
        <v>12</v>
      </c>
    </row>
    <row r="2550" spans="1:7" x14ac:dyDescent="0.2">
      <c r="A2550" s="1" t="s">
        <v>1154</v>
      </c>
      <c r="B2550" s="1" t="s">
        <v>2681</v>
      </c>
      <c r="C2550" s="1" t="s">
        <v>2618</v>
      </c>
      <c r="D2550" s="1">
        <v>10.494649337225173</v>
      </c>
      <c r="E2550" s="1" t="s">
        <v>971</v>
      </c>
      <c r="F2550" s="2">
        <v>42532.448854166665</v>
      </c>
      <c r="G2550" s="1">
        <v>12</v>
      </c>
    </row>
    <row r="2551" spans="1:7" x14ac:dyDescent="0.2">
      <c r="A2551" s="1" t="s">
        <v>1154</v>
      </c>
      <c r="B2551" s="1" t="s">
        <v>2682</v>
      </c>
      <c r="C2551" s="1" t="s">
        <v>2618</v>
      </c>
      <c r="D2551" s="1">
        <v>9.9369996329566384</v>
      </c>
      <c r="E2551" s="1" t="s">
        <v>971</v>
      </c>
      <c r="F2551" s="2">
        <v>42511.639525462961</v>
      </c>
      <c r="G2551" s="1">
        <v>12</v>
      </c>
    </row>
    <row r="2552" spans="1:7" x14ac:dyDescent="0.2">
      <c r="A2552" s="1" t="s">
        <v>1154</v>
      </c>
      <c r="B2552" s="1" t="s">
        <v>2683</v>
      </c>
      <c r="C2552" s="1" t="s">
        <v>2618</v>
      </c>
      <c r="D2552" s="1">
        <v>10.199698983083037</v>
      </c>
      <c r="E2552" s="1" t="s">
        <v>971</v>
      </c>
      <c r="F2552" s="2">
        <v>42511.645902777775</v>
      </c>
      <c r="G2552" s="1">
        <v>12</v>
      </c>
    </row>
    <row r="2553" spans="1:7" x14ac:dyDescent="0.2">
      <c r="A2553" s="1" t="s">
        <v>1154</v>
      </c>
      <c r="B2553" s="1" t="s">
        <v>2684</v>
      </c>
      <c r="C2553" s="1" t="s">
        <v>2618</v>
      </c>
      <c r="D2553" s="1">
        <v>10.123116239474408</v>
      </c>
      <c r="E2553" s="1" t="s">
        <v>971</v>
      </c>
      <c r="F2553" s="2">
        <v>42511.65185185185</v>
      </c>
      <c r="G2553" s="1">
        <v>12</v>
      </c>
    </row>
    <row r="2554" spans="1:7" x14ac:dyDescent="0.2">
      <c r="A2554" s="1" t="s">
        <v>1154</v>
      </c>
      <c r="B2554" s="1" t="s">
        <v>2685</v>
      </c>
      <c r="C2554" s="1" t="s">
        <v>2618</v>
      </c>
      <c r="D2554" s="1">
        <v>10.111119738268485</v>
      </c>
      <c r="E2554" s="1" t="s">
        <v>971</v>
      </c>
      <c r="F2554" s="2">
        <v>42145.470104166663</v>
      </c>
      <c r="G2554" s="1">
        <v>12</v>
      </c>
    </row>
    <row r="2555" spans="1:7" x14ac:dyDescent="0.2">
      <c r="A2555" s="1" t="s">
        <v>1154</v>
      </c>
      <c r="B2555" s="1" t="s">
        <v>2686</v>
      </c>
      <c r="C2555" s="1" t="s">
        <v>2618</v>
      </c>
      <c r="D2555" s="1">
        <v>9.9641855965093864</v>
      </c>
      <c r="E2555" s="1" t="s">
        <v>971</v>
      </c>
      <c r="F2555" s="2">
        <v>42145.477453703701</v>
      </c>
      <c r="G2555" s="1">
        <v>12</v>
      </c>
    </row>
    <row r="2556" spans="1:7" x14ac:dyDescent="0.2">
      <c r="A2556" s="1" t="s">
        <v>1154</v>
      </c>
      <c r="B2556" s="1" t="s">
        <v>2687</v>
      </c>
      <c r="C2556" s="1" t="s">
        <v>2618</v>
      </c>
      <c r="D2556" s="1">
        <v>9.9793785332252352</v>
      </c>
      <c r="E2556" s="1" t="s">
        <v>971</v>
      </c>
      <c r="F2556" s="2">
        <v>42145.481608796297</v>
      </c>
      <c r="G2556" s="1">
        <v>12</v>
      </c>
    </row>
    <row r="2557" spans="1:7" x14ac:dyDescent="0.2">
      <c r="A2557" s="1" t="s">
        <v>1154</v>
      </c>
      <c r="B2557" s="1" t="s">
        <v>2688</v>
      </c>
      <c r="C2557" s="1" t="s">
        <v>2618</v>
      </c>
      <c r="D2557" s="1">
        <v>0.59603206883730664</v>
      </c>
      <c r="E2557" s="1" t="s">
        <v>971</v>
      </c>
      <c r="F2557" s="2">
        <v>42425.653726851851</v>
      </c>
      <c r="G2557" s="1">
        <v>12</v>
      </c>
    </row>
    <row r="2558" spans="1:7" x14ac:dyDescent="0.2">
      <c r="A2558" s="1" t="s">
        <v>1154</v>
      </c>
      <c r="B2558" s="1" t="s">
        <v>2689</v>
      </c>
      <c r="C2558" s="1" t="s">
        <v>2618</v>
      </c>
      <c r="D2558" s="1">
        <v>0.4414388044268468</v>
      </c>
      <c r="E2558" s="1" t="s">
        <v>971</v>
      </c>
      <c r="F2558" s="2">
        <v>42425.647430555553</v>
      </c>
      <c r="G2558" s="1">
        <v>12</v>
      </c>
    </row>
    <row r="2559" spans="1:7" x14ac:dyDescent="0.2">
      <c r="A2559" s="1" t="s">
        <v>1154</v>
      </c>
      <c r="B2559" s="1" t="s">
        <v>2690</v>
      </c>
      <c r="C2559" s="1" t="s">
        <v>2618</v>
      </c>
      <c r="D2559" s="1">
        <v>9.817899665964946</v>
      </c>
      <c r="E2559" s="1" t="s">
        <v>971</v>
      </c>
      <c r="F2559" s="2">
        <v>42144.479872685188</v>
      </c>
      <c r="G2559" s="1">
        <v>12</v>
      </c>
    </row>
    <row r="2560" spans="1:7" x14ac:dyDescent="0.2">
      <c r="A2560" s="1" t="s">
        <v>1154</v>
      </c>
      <c r="B2560" s="1" t="s">
        <v>2691</v>
      </c>
      <c r="C2560" s="1" t="s">
        <v>2618</v>
      </c>
      <c r="D2560" s="1">
        <v>9.8991632297023475</v>
      </c>
      <c r="E2560" s="1" t="s">
        <v>971</v>
      </c>
      <c r="F2560" s="2">
        <v>41158.58258101852</v>
      </c>
      <c r="G2560" s="1">
        <v>12</v>
      </c>
    </row>
    <row r="2561" spans="1:7" x14ac:dyDescent="0.2">
      <c r="A2561" s="1" t="s">
        <v>1154</v>
      </c>
      <c r="B2561" s="1" t="s">
        <v>2692</v>
      </c>
      <c r="C2561" s="1" t="s">
        <v>2618</v>
      </c>
      <c r="D2561" s="1">
        <v>9.9304756323975738</v>
      </c>
      <c r="E2561" s="1" t="s">
        <v>971</v>
      </c>
      <c r="F2561" s="2">
        <v>41158.587442129632</v>
      </c>
      <c r="G2561" s="1">
        <v>12</v>
      </c>
    </row>
    <row r="2562" spans="1:7" x14ac:dyDescent="0.2">
      <c r="A2562" s="1" t="s">
        <v>1154</v>
      </c>
      <c r="B2562" s="1" t="s">
        <v>2693</v>
      </c>
      <c r="C2562" s="1" t="s">
        <v>2618</v>
      </c>
      <c r="D2562" s="1">
        <v>10.1329983133762</v>
      </c>
      <c r="E2562" s="1" t="s">
        <v>971</v>
      </c>
      <c r="F2562" s="2">
        <v>41158.592303240737</v>
      </c>
      <c r="G2562" s="1">
        <v>12</v>
      </c>
    </row>
    <row r="2563" spans="1:7" x14ac:dyDescent="0.2">
      <c r="A2563" s="1" t="s">
        <v>1154</v>
      </c>
      <c r="B2563" s="1" t="s">
        <v>2694</v>
      </c>
      <c r="C2563" s="1" t="s">
        <v>2618</v>
      </c>
      <c r="D2563" s="1">
        <v>9.9763521000923348</v>
      </c>
      <c r="E2563" s="1" t="s">
        <v>971</v>
      </c>
      <c r="F2563" s="2">
        <v>42511.689606481479</v>
      </c>
      <c r="G2563" s="1">
        <v>12</v>
      </c>
    </row>
    <row r="2564" spans="1:7" x14ac:dyDescent="0.2">
      <c r="A2564" s="1" t="s">
        <v>1154</v>
      </c>
      <c r="B2564" s="1" t="s">
        <v>2695</v>
      </c>
      <c r="C2564" s="1" t="s">
        <v>2618</v>
      </c>
      <c r="D2564" s="1">
        <v>9.9245653594116057</v>
      </c>
      <c r="E2564" s="1" t="s">
        <v>971</v>
      </c>
      <c r="F2564" s="2">
        <v>42511.694571759261</v>
      </c>
      <c r="G2564" s="1">
        <v>12</v>
      </c>
    </row>
    <row r="2565" spans="1:7" x14ac:dyDescent="0.2">
      <c r="A2565" s="1" t="s">
        <v>1154</v>
      </c>
      <c r="B2565" s="1" t="s">
        <v>2696</v>
      </c>
      <c r="C2565" s="1" t="s">
        <v>2618</v>
      </c>
      <c r="D2565" s="1">
        <v>10.012667333207311</v>
      </c>
      <c r="E2565" s="1" t="s">
        <v>971</v>
      </c>
      <c r="F2565" s="2">
        <v>42511.699583333335</v>
      </c>
      <c r="G2565" s="1">
        <v>12</v>
      </c>
    </row>
    <row r="2566" spans="1:7" x14ac:dyDescent="0.2">
      <c r="A2566" s="1" t="s">
        <v>1154</v>
      </c>
      <c r="B2566" s="1" t="s">
        <v>2697</v>
      </c>
      <c r="C2566" s="1" t="s">
        <v>2618</v>
      </c>
      <c r="D2566" s="1">
        <v>9.7169088451328172</v>
      </c>
      <c r="E2566" s="1" t="s">
        <v>971</v>
      </c>
      <c r="F2566" s="2">
        <v>42145.441921296297</v>
      </c>
      <c r="G2566" s="1">
        <v>12</v>
      </c>
    </row>
    <row r="2567" spans="1:7" x14ac:dyDescent="0.2">
      <c r="A2567" s="1" t="s">
        <v>1154</v>
      </c>
      <c r="B2567" s="1" t="s">
        <v>2698</v>
      </c>
      <c r="C2567" s="1" t="s">
        <v>2618</v>
      </c>
      <c r="D2567" s="1">
        <v>9.6846580099297821</v>
      </c>
      <c r="E2567" s="1" t="s">
        <v>971</v>
      </c>
      <c r="F2567" s="2">
        <v>42145.449930555558</v>
      </c>
      <c r="G2567" s="1">
        <v>12</v>
      </c>
    </row>
    <row r="2568" spans="1:7" x14ac:dyDescent="0.2">
      <c r="A2568" s="1" t="s">
        <v>1154</v>
      </c>
      <c r="B2568" s="1" t="s">
        <v>2699</v>
      </c>
      <c r="C2568" s="1" t="s">
        <v>2618</v>
      </c>
      <c r="D2568" s="1">
        <v>9.9706992541551731</v>
      </c>
      <c r="E2568" s="1" t="s">
        <v>971</v>
      </c>
      <c r="F2568" s="2">
        <v>42145.4534375</v>
      </c>
      <c r="G2568" s="1">
        <v>12</v>
      </c>
    </row>
    <row r="2569" spans="1:7" x14ac:dyDescent="0.2">
      <c r="A2569" s="1" t="s">
        <v>1154</v>
      </c>
      <c r="B2569" s="1" t="s">
        <v>2700</v>
      </c>
      <c r="C2569" s="1" t="s">
        <v>2618</v>
      </c>
      <c r="D2569" s="1">
        <v>9.92</v>
      </c>
      <c r="E2569" s="1" t="s">
        <v>971</v>
      </c>
      <c r="F2569" s="2">
        <v>39843</v>
      </c>
      <c r="G2569" s="1">
        <v>12</v>
      </c>
    </row>
    <row r="2570" spans="1:7" x14ac:dyDescent="0.2">
      <c r="A2570" s="1" t="s">
        <v>1154</v>
      </c>
      <c r="B2570" s="1" t="s">
        <v>2701</v>
      </c>
      <c r="C2570" s="1" t="s">
        <v>2618</v>
      </c>
      <c r="D2570" s="1">
        <v>9.9600000000000009</v>
      </c>
      <c r="E2570" s="1" t="s">
        <v>971</v>
      </c>
      <c r="F2570" s="2">
        <v>39843</v>
      </c>
      <c r="G2570" s="1">
        <v>12</v>
      </c>
    </row>
    <row r="2571" spans="1:7" x14ac:dyDescent="0.2">
      <c r="A2571" s="1" t="s">
        <v>1154</v>
      </c>
      <c r="B2571" s="1" t="s">
        <v>2702</v>
      </c>
      <c r="C2571" s="1" t="s">
        <v>2618</v>
      </c>
      <c r="D2571" s="1">
        <v>9.9499999999999993</v>
      </c>
      <c r="E2571" s="1" t="s">
        <v>971</v>
      </c>
      <c r="F2571" s="2">
        <v>39843</v>
      </c>
      <c r="G2571" s="1">
        <v>12</v>
      </c>
    </row>
    <row r="2572" spans="1:7" x14ac:dyDescent="0.2">
      <c r="A2572" s="1" t="s">
        <v>1154</v>
      </c>
      <c r="B2572" s="1" t="s">
        <v>2703</v>
      </c>
      <c r="C2572" s="1" t="s">
        <v>2618</v>
      </c>
      <c r="D2572" s="1">
        <v>10.178763135522971</v>
      </c>
      <c r="E2572" s="1" t="s">
        <v>971</v>
      </c>
      <c r="F2572" s="2">
        <v>42511.705752314818</v>
      </c>
      <c r="G2572" s="1">
        <v>12</v>
      </c>
    </row>
    <row r="2573" spans="1:7" x14ac:dyDescent="0.2">
      <c r="A2573" s="1" t="s">
        <v>1154</v>
      </c>
      <c r="B2573" s="1" t="s">
        <v>2704</v>
      </c>
      <c r="C2573" s="1" t="s">
        <v>2618</v>
      </c>
      <c r="D2573" s="1">
        <v>9.8145944298910024</v>
      </c>
      <c r="E2573" s="1" t="s">
        <v>971</v>
      </c>
      <c r="F2573" s="2">
        <v>42511.712766203702</v>
      </c>
      <c r="G2573" s="1">
        <v>12</v>
      </c>
    </row>
    <row r="2574" spans="1:7" x14ac:dyDescent="0.2">
      <c r="A2574" s="1" t="s">
        <v>1154</v>
      </c>
      <c r="B2574" s="1" t="s">
        <v>2705</v>
      </c>
      <c r="C2574" s="1" t="s">
        <v>2618</v>
      </c>
      <c r="D2574" s="1">
        <v>17.454752854556453</v>
      </c>
      <c r="E2574" s="1" t="s">
        <v>971</v>
      </c>
      <c r="F2574" s="2">
        <v>42511.719004629631</v>
      </c>
      <c r="G2574" s="1">
        <v>12</v>
      </c>
    </row>
    <row r="2575" spans="1:7" x14ac:dyDescent="0.2">
      <c r="A2575" s="1" t="s">
        <v>1154</v>
      </c>
      <c r="B2575" s="1" t="s">
        <v>2706</v>
      </c>
      <c r="C2575" s="1" t="s">
        <v>2618</v>
      </c>
      <c r="D2575" s="1">
        <v>9.6713305707466439</v>
      </c>
      <c r="E2575" s="1" t="s">
        <v>971</v>
      </c>
      <c r="F2575" s="2">
        <v>42512.376238425924</v>
      </c>
      <c r="G2575" s="1">
        <v>12</v>
      </c>
    </row>
    <row r="2576" spans="1:7" x14ac:dyDescent="0.2">
      <c r="A2576" s="1" t="s">
        <v>1154</v>
      </c>
      <c r="B2576" s="1" t="s">
        <v>2707</v>
      </c>
      <c r="C2576" s="1" t="s">
        <v>2618</v>
      </c>
      <c r="D2576" s="1">
        <v>9.800275425204692</v>
      </c>
      <c r="E2576" s="1" t="s">
        <v>971</v>
      </c>
      <c r="F2576" s="2">
        <v>42512.382337962961</v>
      </c>
      <c r="G2576" s="1">
        <v>12</v>
      </c>
    </row>
    <row r="2577" spans="1:7" x14ac:dyDescent="0.2">
      <c r="A2577" s="1" t="s">
        <v>1154</v>
      </c>
      <c r="B2577" s="1" t="s">
        <v>2708</v>
      </c>
      <c r="C2577" s="1" t="s">
        <v>2618</v>
      </c>
      <c r="D2577" s="1">
        <v>9.8188628127279269</v>
      </c>
      <c r="E2577" s="1" t="s">
        <v>971</v>
      </c>
      <c r="F2577" s="2">
        <v>42512.390173611115</v>
      </c>
      <c r="G2577" s="1">
        <v>12</v>
      </c>
    </row>
    <row r="2578" spans="1:7" x14ac:dyDescent="0.2">
      <c r="A2578" s="1" t="s">
        <v>1154</v>
      </c>
      <c r="B2578" s="1" t="s">
        <v>2709</v>
      </c>
      <c r="C2578" s="1" t="s">
        <v>2618</v>
      </c>
      <c r="D2578" s="1">
        <v>10.152107465914193</v>
      </c>
      <c r="E2578" s="1" t="s">
        <v>971</v>
      </c>
      <c r="F2578" s="2">
        <v>42054.655150462961</v>
      </c>
      <c r="G2578" s="1">
        <v>12</v>
      </c>
    </row>
    <row r="2579" spans="1:7" x14ac:dyDescent="0.2">
      <c r="A2579" s="1" t="s">
        <v>1154</v>
      </c>
      <c r="B2579" s="1" t="s">
        <v>2710</v>
      </c>
      <c r="C2579" s="1" t="s">
        <v>2618</v>
      </c>
      <c r="D2579" s="1">
        <v>9.7964451069647733</v>
      </c>
      <c r="E2579" s="1" t="s">
        <v>971</v>
      </c>
      <c r="F2579" s="2">
        <v>42054.66133101852</v>
      </c>
      <c r="G2579" s="1">
        <v>12</v>
      </c>
    </row>
    <row r="2580" spans="1:7" x14ac:dyDescent="0.2">
      <c r="A2580" s="1" t="s">
        <v>1154</v>
      </c>
      <c r="B2580" s="1" t="s">
        <v>2711</v>
      </c>
      <c r="C2580" s="1" t="s">
        <v>2618</v>
      </c>
      <c r="D2580" s="1">
        <v>9.6046896827306529</v>
      </c>
      <c r="E2580" s="1" t="s">
        <v>971</v>
      </c>
      <c r="F2580" s="2">
        <v>42054.666597222225</v>
      </c>
      <c r="G2580" s="1">
        <v>12</v>
      </c>
    </row>
    <row r="2581" spans="1:7" x14ac:dyDescent="0.2">
      <c r="A2581" s="1" t="s">
        <v>1154</v>
      </c>
      <c r="B2581" s="1" t="s">
        <v>2712</v>
      </c>
      <c r="C2581" s="1" t="s">
        <v>2618</v>
      </c>
      <c r="D2581" s="1">
        <v>9.9216689289560183</v>
      </c>
      <c r="E2581" s="1" t="s">
        <v>971</v>
      </c>
      <c r="F2581" s="2">
        <v>42048.684641203705</v>
      </c>
      <c r="G2581" s="1">
        <v>12</v>
      </c>
    </row>
    <row r="2582" spans="1:7" x14ac:dyDescent="0.2">
      <c r="A2582" s="1" t="s">
        <v>1154</v>
      </c>
      <c r="B2582" s="1" t="s">
        <v>2713</v>
      </c>
      <c r="C2582" s="1" t="s">
        <v>2618</v>
      </c>
      <c r="D2582" s="1">
        <v>9.8392891652716052</v>
      </c>
      <c r="E2582" s="1" t="s">
        <v>971</v>
      </c>
      <c r="F2582" s="2">
        <v>42048.68891203704</v>
      </c>
      <c r="G2582" s="1">
        <v>12</v>
      </c>
    </row>
    <row r="2583" spans="1:7" x14ac:dyDescent="0.2">
      <c r="A2583" s="1" t="s">
        <v>1154</v>
      </c>
      <c r="B2583" s="1" t="s">
        <v>2714</v>
      </c>
      <c r="C2583" s="1" t="s">
        <v>2618</v>
      </c>
      <c r="D2583" s="1">
        <v>9.8113217739623497</v>
      </c>
      <c r="E2583" s="1" t="s">
        <v>971</v>
      </c>
      <c r="F2583" s="2">
        <v>42048.698611111111</v>
      </c>
      <c r="G2583" s="1">
        <v>12</v>
      </c>
    </row>
    <row r="2584" spans="1:7" x14ac:dyDescent="0.2">
      <c r="A2584" s="1" t="s">
        <v>1154</v>
      </c>
      <c r="B2584" s="1" t="s">
        <v>2715</v>
      </c>
      <c r="C2584" s="1" t="s">
        <v>2618</v>
      </c>
      <c r="D2584" s="1">
        <v>10.050000000000001</v>
      </c>
      <c r="E2584" s="1" t="s">
        <v>971</v>
      </c>
      <c r="F2584" s="2">
        <v>39843</v>
      </c>
      <c r="G2584" s="1">
        <v>12</v>
      </c>
    </row>
    <row r="2585" spans="1:7" x14ac:dyDescent="0.2">
      <c r="A2585" s="1" t="s">
        <v>1154</v>
      </c>
      <c r="B2585" s="1" t="s">
        <v>2716</v>
      </c>
      <c r="C2585" s="1" t="s">
        <v>2618</v>
      </c>
      <c r="D2585" s="1">
        <v>10.15</v>
      </c>
      <c r="E2585" s="1" t="s">
        <v>971</v>
      </c>
      <c r="F2585" s="2">
        <v>39843</v>
      </c>
      <c r="G2585" s="1">
        <v>12</v>
      </c>
    </row>
    <row r="2586" spans="1:7" x14ac:dyDescent="0.2">
      <c r="A2586" s="1" t="s">
        <v>1154</v>
      </c>
      <c r="B2586" s="1" t="s">
        <v>2717</v>
      </c>
      <c r="C2586" s="1" t="s">
        <v>2618</v>
      </c>
      <c r="D2586" s="1">
        <v>10.09</v>
      </c>
      <c r="E2586" s="1" t="s">
        <v>971</v>
      </c>
      <c r="F2586" s="2">
        <v>39843</v>
      </c>
      <c r="G2586" s="1">
        <v>12</v>
      </c>
    </row>
    <row r="2587" spans="1:7" x14ac:dyDescent="0.2">
      <c r="A2587" s="1" t="s">
        <v>1154</v>
      </c>
      <c r="B2587" s="1" t="s">
        <v>2718</v>
      </c>
      <c r="C2587" s="1" t="s">
        <v>2618</v>
      </c>
      <c r="D2587" s="1">
        <v>9.7044010353353354</v>
      </c>
      <c r="E2587" s="1" t="s">
        <v>971</v>
      </c>
      <c r="F2587" s="2">
        <v>42512.398344907408</v>
      </c>
      <c r="G2587" s="1">
        <v>12</v>
      </c>
    </row>
    <row r="2588" spans="1:7" x14ac:dyDescent="0.2">
      <c r="A2588" s="1" t="s">
        <v>1154</v>
      </c>
      <c r="B2588" s="1" t="s">
        <v>2719</v>
      </c>
      <c r="C2588" s="1" t="s">
        <v>2618</v>
      </c>
      <c r="D2588" s="1">
        <v>9.8683701941854522</v>
      </c>
      <c r="E2588" s="1" t="s">
        <v>971</v>
      </c>
      <c r="F2588" s="2">
        <v>42512.453761574077</v>
      </c>
      <c r="G2588" s="1">
        <v>12</v>
      </c>
    </row>
    <row r="2589" spans="1:7" x14ac:dyDescent="0.2">
      <c r="A2589" s="1" t="s">
        <v>1154</v>
      </c>
      <c r="B2589" s="1" t="s">
        <v>2720</v>
      </c>
      <c r="C2589" s="1" t="s">
        <v>2618</v>
      </c>
      <c r="D2589" s="1">
        <v>9.9400336453569338</v>
      </c>
      <c r="E2589" s="1" t="s">
        <v>971</v>
      </c>
      <c r="F2589" s="2">
        <v>42512.45952546296</v>
      </c>
      <c r="G2589" s="1">
        <v>12</v>
      </c>
    </row>
    <row r="2590" spans="1:7" x14ac:dyDescent="0.2">
      <c r="A2590" s="1" t="s">
        <v>1154</v>
      </c>
      <c r="B2590" s="1" t="s">
        <v>2721</v>
      </c>
      <c r="C2590" s="1" t="s">
        <v>2618</v>
      </c>
      <c r="D2590" s="1">
        <v>9.7972261312474718</v>
      </c>
      <c r="E2590" s="1" t="s">
        <v>971</v>
      </c>
      <c r="F2590" s="2">
        <v>42048.704664351855</v>
      </c>
      <c r="G2590" s="1">
        <v>12</v>
      </c>
    </row>
    <row r="2591" spans="1:7" x14ac:dyDescent="0.2">
      <c r="A2591" s="1" t="s">
        <v>1154</v>
      </c>
      <c r="B2591" s="1" t="s">
        <v>2722</v>
      </c>
      <c r="C2591" s="1" t="s">
        <v>2618</v>
      </c>
      <c r="D2591" s="1">
        <v>9.7870371280345427</v>
      </c>
      <c r="E2591" s="1" t="s">
        <v>971</v>
      </c>
      <c r="F2591" s="2">
        <v>42048.749305555553</v>
      </c>
      <c r="G2591" s="1">
        <v>12</v>
      </c>
    </row>
    <row r="2592" spans="1:7" x14ac:dyDescent="0.2">
      <c r="A2592" s="1" t="s">
        <v>1154</v>
      </c>
      <c r="B2592" s="1" t="s">
        <v>2723</v>
      </c>
      <c r="C2592" s="1" t="s">
        <v>2618</v>
      </c>
      <c r="D2592" s="1">
        <v>9.6468030787308994</v>
      </c>
      <c r="E2592" s="1" t="s">
        <v>971</v>
      </c>
      <c r="F2592" s="2">
        <v>42048.761678240742</v>
      </c>
      <c r="G2592" s="1">
        <v>12</v>
      </c>
    </row>
    <row r="2593" spans="1:7" x14ac:dyDescent="0.2">
      <c r="A2593" s="1" t="s">
        <v>1154</v>
      </c>
      <c r="B2593" s="1" t="s">
        <v>2724</v>
      </c>
      <c r="C2593" s="1" t="s">
        <v>2618</v>
      </c>
      <c r="D2593" s="1">
        <v>9.9746298538260838</v>
      </c>
      <c r="E2593" s="1" t="s">
        <v>971</v>
      </c>
      <c r="F2593" s="2">
        <v>42566.480787037035</v>
      </c>
      <c r="G2593" s="1">
        <v>12</v>
      </c>
    </row>
    <row r="2594" spans="1:7" x14ac:dyDescent="0.2">
      <c r="A2594" s="1" t="s">
        <v>1154</v>
      </c>
      <c r="B2594" s="1" t="s">
        <v>2725</v>
      </c>
      <c r="C2594" s="1" t="s">
        <v>2618</v>
      </c>
      <c r="D2594" s="1">
        <v>9.6301115712744938</v>
      </c>
      <c r="E2594" s="1" t="s">
        <v>971</v>
      </c>
      <c r="F2594" s="2">
        <v>42566.493043981478</v>
      </c>
      <c r="G2594" s="1">
        <v>12</v>
      </c>
    </row>
    <row r="2595" spans="1:7" x14ac:dyDescent="0.2">
      <c r="A2595" s="1" t="s">
        <v>1154</v>
      </c>
      <c r="B2595" s="1" t="s">
        <v>2726</v>
      </c>
      <c r="C2595" s="1" t="s">
        <v>2618</v>
      </c>
      <c r="D2595" s="1">
        <v>9.5469684932094694</v>
      </c>
      <c r="E2595" s="1" t="s">
        <v>971</v>
      </c>
      <c r="F2595" s="2">
        <v>42566.535613425927</v>
      </c>
      <c r="G2595" s="1">
        <v>12</v>
      </c>
    </row>
    <row r="2596" spans="1:7" x14ac:dyDescent="0.2">
      <c r="A2596" s="1" t="s">
        <v>1154</v>
      </c>
      <c r="B2596" s="1" t="s">
        <v>2727</v>
      </c>
      <c r="C2596" s="1" t="s">
        <v>2618</v>
      </c>
      <c r="D2596" s="1">
        <v>9.7557782183577402</v>
      </c>
      <c r="E2596" s="1" t="s">
        <v>971</v>
      </c>
      <c r="F2596" s="2">
        <v>42145.458252314813</v>
      </c>
      <c r="G2596" s="1">
        <v>12</v>
      </c>
    </row>
    <row r="2597" spans="1:7" x14ac:dyDescent="0.2">
      <c r="A2597" s="1" t="s">
        <v>1154</v>
      </c>
      <c r="B2597" s="1" t="s">
        <v>2728</v>
      </c>
      <c r="C2597" s="1" t="s">
        <v>2618</v>
      </c>
      <c r="D2597" s="1">
        <v>9.6940695870034261</v>
      </c>
      <c r="E2597" s="1" t="s">
        <v>971</v>
      </c>
      <c r="F2597" s="2">
        <v>42145.46197916667</v>
      </c>
      <c r="G2597" s="1">
        <v>12</v>
      </c>
    </row>
    <row r="2598" spans="1:7" x14ac:dyDescent="0.2">
      <c r="A2598" s="1" t="s">
        <v>1154</v>
      </c>
      <c r="B2598" s="1" t="s">
        <v>2729</v>
      </c>
      <c r="C2598" s="1" t="s">
        <v>2618</v>
      </c>
      <c r="D2598" s="1">
        <v>9.648842446697758</v>
      </c>
      <c r="E2598" s="1" t="s">
        <v>971</v>
      </c>
      <c r="F2598" s="2">
        <v>42145.46570601852</v>
      </c>
      <c r="G2598" s="1">
        <v>12</v>
      </c>
    </row>
    <row r="2599" spans="1:7" x14ac:dyDescent="0.2">
      <c r="A2599" s="1" t="s">
        <v>1154</v>
      </c>
      <c r="B2599" s="1" t="s">
        <v>2730</v>
      </c>
      <c r="C2599" s="1" t="s">
        <v>2618</v>
      </c>
      <c r="D2599" s="1">
        <v>9.7290905436101554</v>
      </c>
      <c r="E2599" s="1" t="s">
        <v>971</v>
      </c>
      <c r="F2599" s="2">
        <v>42049.631365740737</v>
      </c>
      <c r="G2599" s="1">
        <v>12</v>
      </c>
    </row>
    <row r="2600" spans="1:7" x14ac:dyDescent="0.2">
      <c r="A2600" s="1" t="s">
        <v>1154</v>
      </c>
      <c r="B2600" s="1" t="s">
        <v>2731</v>
      </c>
      <c r="C2600" s="1" t="s">
        <v>2618</v>
      </c>
      <c r="D2600" s="1">
        <v>9.8794704583799646</v>
      </c>
      <c r="E2600" s="1" t="s">
        <v>971</v>
      </c>
      <c r="F2600" s="2">
        <v>42049.636574074073</v>
      </c>
      <c r="G2600" s="1">
        <v>12</v>
      </c>
    </row>
    <row r="2601" spans="1:7" x14ac:dyDescent="0.2">
      <c r="A2601" s="1" t="s">
        <v>1154</v>
      </c>
      <c r="B2601" s="1" t="s">
        <v>2732</v>
      </c>
      <c r="C2601" s="1" t="s">
        <v>2618</v>
      </c>
      <c r="D2601" s="1">
        <v>10.539629967181474</v>
      </c>
      <c r="E2601" s="1" t="s">
        <v>971</v>
      </c>
      <c r="F2601" s="2">
        <v>42049.666817129626</v>
      </c>
      <c r="G2601" s="1">
        <v>12</v>
      </c>
    </row>
    <row r="2602" spans="1:7" x14ac:dyDescent="0.2">
      <c r="A2602" s="1" t="s">
        <v>1154</v>
      </c>
      <c r="B2602" s="1" t="s">
        <v>2733</v>
      </c>
      <c r="C2602" s="1" t="s">
        <v>2618</v>
      </c>
      <c r="D2602" s="1">
        <v>9.7562456388297836</v>
      </c>
      <c r="E2602" s="1" t="s">
        <v>971</v>
      </c>
      <c r="F2602" s="2">
        <v>42049.675243055557</v>
      </c>
      <c r="G2602" s="1">
        <v>12</v>
      </c>
    </row>
    <row r="2603" spans="1:7" x14ac:dyDescent="0.2">
      <c r="A2603" s="1" t="s">
        <v>1154</v>
      </c>
      <c r="B2603" s="1" t="s">
        <v>2734</v>
      </c>
      <c r="C2603" s="1" t="s">
        <v>2618</v>
      </c>
      <c r="D2603" s="1">
        <v>9.7687373204894161</v>
      </c>
      <c r="E2603" s="1" t="s">
        <v>971</v>
      </c>
      <c r="F2603" s="2">
        <v>42049.679872685185</v>
      </c>
      <c r="G2603" s="1">
        <v>12</v>
      </c>
    </row>
    <row r="2604" spans="1:7" x14ac:dyDescent="0.2">
      <c r="A2604" s="1" t="s">
        <v>1154</v>
      </c>
      <c r="B2604" s="1" t="s">
        <v>2735</v>
      </c>
      <c r="C2604" s="1" t="s">
        <v>2618</v>
      </c>
      <c r="D2604" s="1">
        <v>9.8429639593655178</v>
      </c>
      <c r="E2604" s="1" t="s">
        <v>971</v>
      </c>
      <c r="F2604" s="2">
        <v>42049.684675925928</v>
      </c>
      <c r="G2604" s="1">
        <v>12</v>
      </c>
    </row>
    <row r="2605" spans="1:7" x14ac:dyDescent="0.2">
      <c r="A2605" s="1" t="s">
        <v>1154</v>
      </c>
      <c r="B2605" s="1" t="s">
        <v>2736</v>
      </c>
      <c r="C2605" s="1" t="s">
        <v>2618</v>
      </c>
      <c r="D2605" s="1">
        <v>10.413594640862346</v>
      </c>
      <c r="E2605" s="1" t="s">
        <v>971</v>
      </c>
      <c r="F2605" s="2">
        <v>41129.555590277778</v>
      </c>
      <c r="G2605" s="1">
        <v>12</v>
      </c>
    </row>
    <row r="2606" spans="1:7" x14ac:dyDescent="0.2">
      <c r="A2606" s="1" t="s">
        <v>1154</v>
      </c>
      <c r="B2606" s="1" t="s">
        <v>2737</v>
      </c>
      <c r="C2606" s="1" t="s">
        <v>2618</v>
      </c>
      <c r="D2606" s="1">
        <v>9.9008150014588256</v>
      </c>
      <c r="E2606" s="1" t="s">
        <v>971</v>
      </c>
      <c r="F2606" s="2">
        <v>41129.560335648152</v>
      </c>
      <c r="G2606" s="1">
        <v>12</v>
      </c>
    </row>
    <row r="2607" spans="1:7" x14ac:dyDescent="0.2">
      <c r="A2607" s="1" t="s">
        <v>1154</v>
      </c>
      <c r="B2607" s="1" t="s">
        <v>2738</v>
      </c>
      <c r="C2607" s="1" t="s">
        <v>2618</v>
      </c>
      <c r="D2607" s="1">
        <v>9.6833400529415865</v>
      </c>
      <c r="E2607" s="1" t="s">
        <v>971</v>
      </c>
      <c r="F2607" s="2">
        <v>41129.565428240741</v>
      </c>
      <c r="G2607" s="1">
        <v>12</v>
      </c>
    </row>
    <row r="2608" spans="1:7" x14ac:dyDescent="0.2">
      <c r="A2608" s="1" t="s">
        <v>1154</v>
      </c>
      <c r="B2608" s="1" t="s">
        <v>2739</v>
      </c>
      <c r="C2608" s="1" t="s">
        <v>2618</v>
      </c>
      <c r="D2608" s="1">
        <v>9.8240554319364897</v>
      </c>
      <c r="E2608" s="1" t="s">
        <v>971</v>
      </c>
      <c r="F2608" s="2">
        <v>42566.558657407404</v>
      </c>
      <c r="G2608" s="1">
        <v>12</v>
      </c>
    </row>
    <row r="2609" spans="1:7" x14ac:dyDescent="0.2">
      <c r="A2609" s="1" t="s">
        <v>1154</v>
      </c>
      <c r="B2609" s="1" t="s">
        <v>2740</v>
      </c>
      <c r="C2609" s="1" t="s">
        <v>2618</v>
      </c>
      <c r="D2609" s="1">
        <v>9.6112430215444835</v>
      </c>
      <c r="E2609" s="1" t="s">
        <v>971</v>
      </c>
      <c r="F2609" s="2">
        <v>42566.563761574071</v>
      </c>
      <c r="G2609" s="1">
        <v>12</v>
      </c>
    </row>
    <row r="2610" spans="1:7" x14ac:dyDescent="0.2">
      <c r="A2610" s="1" t="s">
        <v>1154</v>
      </c>
      <c r="B2610" s="1" t="s">
        <v>2741</v>
      </c>
      <c r="C2610" s="1" t="s">
        <v>2618</v>
      </c>
      <c r="D2610" s="1">
        <v>9.5800974928762805</v>
      </c>
      <c r="E2610" s="1" t="s">
        <v>971</v>
      </c>
      <c r="F2610" s="2">
        <v>42566.569155092591</v>
      </c>
      <c r="G2610" s="1">
        <v>12</v>
      </c>
    </row>
    <row r="2611" spans="1:7" x14ac:dyDescent="0.2">
      <c r="A2611" s="1" t="s">
        <v>1154</v>
      </c>
      <c r="B2611" s="1" t="s">
        <v>2742</v>
      </c>
      <c r="C2611" s="1" t="s">
        <v>2618</v>
      </c>
      <c r="D2611" s="1">
        <v>10.076919391072614</v>
      </c>
      <c r="E2611" s="1" t="s">
        <v>971</v>
      </c>
      <c r="F2611" s="2">
        <v>42054.7419212963</v>
      </c>
      <c r="G2611" s="1">
        <v>12</v>
      </c>
    </row>
    <row r="2612" spans="1:7" x14ac:dyDescent="0.2">
      <c r="A2612" s="1" t="s">
        <v>1154</v>
      </c>
      <c r="B2612" s="1" t="s">
        <v>2743</v>
      </c>
      <c r="C2612" s="1" t="s">
        <v>2618</v>
      </c>
      <c r="D2612" s="1">
        <v>9.7764324914370686</v>
      </c>
      <c r="E2612" s="1" t="s">
        <v>971</v>
      </c>
      <c r="F2612" s="2">
        <v>42054.746307870373</v>
      </c>
      <c r="G2612" s="1">
        <v>12</v>
      </c>
    </row>
    <row r="2613" spans="1:7" x14ac:dyDescent="0.2">
      <c r="A2613" s="1" t="s">
        <v>1154</v>
      </c>
      <c r="B2613" s="1" t="s">
        <v>2744</v>
      </c>
      <c r="C2613" s="1" t="s">
        <v>2618</v>
      </c>
      <c r="D2613" s="1">
        <v>9.9633038169530739</v>
      </c>
      <c r="E2613" s="1" t="s">
        <v>971</v>
      </c>
      <c r="F2613" s="2">
        <v>42054.750405092593</v>
      </c>
      <c r="G2613" s="1">
        <v>12</v>
      </c>
    </row>
    <row r="2614" spans="1:7" x14ac:dyDescent="0.2">
      <c r="A2614" s="1" t="s">
        <v>1154</v>
      </c>
      <c r="B2614" s="1" t="s">
        <v>2745</v>
      </c>
      <c r="C2614" s="1" t="s">
        <v>2618</v>
      </c>
      <c r="D2614" s="1">
        <v>9.7272512823940289</v>
      </c>
      <c r="E2614" s="1" t="s">
        <v>971</v>
      </c>
      <c r="F2614" s="2">
        <v>42532.579479166663</v>
      </c>
      <c r="G2614" s="1">
        <v>12</v>
      </c>
    </row>
    <row r="2615" spans="1:7" x14ac:dyDescent="0.2">
      <c r="A2615" s="1" t="s">
        <v>1154</v>
      </c>
      <c r="B2615" s="1" t="s">
        <v>2746</v>
      </c>
      <c r="C2615" s="1" t="s">
        <v>2618</v>
      </c>
      <c r="D2615" s="1">
        <v>9.6473268469116942</v>
      </c>
      <c r="E2615" s="1" t="s">
        <v>971</v>
      </c>
      <c r="F2615" s="2">
        <v>42532.586724537039</v>
      </c>
      <c r="G2615" s="1">
        <v>12</v>
      </c>
    </row>
    <row r="2616" spans="1:7" x14ac:dyDescent="0.2">
      <c r="A2616" s="1" t="s">
        <v>1154</v>
      </c>
      <c r="B2616" s="1" t="s">
        <v>2747</v>
      </c>
      <c r="C2616" s="1" t="s">
        <v>2618</v>
      </c>
      <c r="D2616" s="1">
        <v>10.45153372043713</v>
      </c>
      <c r="E2616" s="1" t="s">
        <v>971</v>
      </c>
      <c r="F2616" s="2">
        <v>42532.59269675926</v>
      </c>
      <c r="G2616" s="1">
        <v>12</v>
      </c>
    </row>
    <row r="2617" spans="1:7" x14ac:dyDescent="0.2">
      <c r="A2617" s="4" t="s">
        <v>1154</v>
      </c>
      <c r="B2617" s="1" t="s">
        <v>2748</v>
      </c>
      <c r="C2617" s="1" t="s">
        <v>2618</v>
      </c>
      <c r="D2617" s="1">
        <v>9.8880129922619524</v>
      </c>
      <c r="E2617" s="1" t="s">
        <v>971</v>
      </c>
      <c r="F2617" s="2">
        <v>42532.560972222222</v>
      </c>
      <c r="G2617" s="1">
        <v>12</v>
      </c>
    </row>
    <row r="2618" spans="1:7" x14ac:dyDescent="0.2">
      <c r="A2618" s="1" t="s">
        <v>1154</v>
      </c>
      <c r="B2618" s="1" t="s">
        <v>2749</v>
      </c>
      <c r="C2618" s="1" t="s">
        <v>2618</v>
      </c>
      <c r="D2618" s="1">
        <v>10.452305106151558</v>
      </c>
      <c r="E2618" s="1" t="s">
        <v>971</v>
      </c>
      <c r="F2618" s="2">
        <v>42532.566493055558</v>
      </c>
      <c r="G2618" s="1">
        <v>12</v>
      </c>
    </row>
    <row r="2619" spans="1:7" x14ac:dyDescent="0.2">
      <c r="A2619" s="1" t="s">
        <v>1154</v>
      </c>
      <c r="B2619" s="1" t="s">
        <v>2750</v>
      </c>
      <c r="C2619" s="1" t="s">
        <v>2618</v>
      </c>
      <c r="D2619" s="1">
        <v>9.6790933079134209</v>
      </c>
      <c r="E2619" s="1" t="s">
        <v>971</v>
      </c>
      <c r="F2619" s="2">
        <v>42532.571944444448</v>
      </c>
      <c r="G2619" s="1">
        <v>12</v>
      </c>
    </row>
    <row r="2620" spans="1:7" x14ac:dyDescent="0.2">
      <c r="A2620" s="1" t="s">
        <v>1154</v>
      </c>
      <c r="B2620" s="1" t="s">
        <v>2751</v>
      </c>
      <c r="C2620" s="1" t="s">
        <v>2618</v>
      </c>
      <c r="D2620" s="1">
        <v>9.9654162934766877</v>
      </c>
      <c r="E2620" s="1" t="s">
        <v>971</v>
      </c>
      <c r="F2620" s="2">
        <v>42532.544212962966</v>
      </c>
      <c r="G2620" s="1">
        <v>12</v>
      </c>
    </row>
    <row r="2621" spans="1:7" x14ac:dyDescent="0.2">
      <c r="A2621" s="1" t="s">
        <v>1154</v>
      </c>
      <c r="B2621" s="1" t="s">
        <v>2752</v>
      </c>
      <c r="C2621" s="1" t="s">
        <v>2618</v>
      </c>
      <c r="D2621" s="1">
        <v>10.061536122056028</v>
      </c>
      <c r="E2621" s="1" t="s">
        <v>971</v>
      </c>
      <c r="F2621" s="2">
        <v>42532.549224537041</v>
      </c>
      <c r="G2621" s="1">
        <v>12</v>
      </c>
    </row>
    <row r="2622" spans="1:7" x14ac:dyDescent="0.2">
      <c r="A2622" s="1" t="s">
        <v>1154</v>
      </c>
      <c r="B2622" s="1" t="s">
        <v>2753</v>
      </c>
      <c r="C2622" s="1" t="s">
        <v>2618</v>
      </c>
      <c r="D2622" s="1">
        <v>10.259089803989685</v>
      </c>
      <c r="E2622" s="1" t="s">
        <v>971</v>
      </c>
      <c r="F2622" s="2">
        <v>42532.554293981484</v>
      </c>
      <c r="G2622" s="1">
        <v>12</v>
      </c>
    </row>
    <row r="2623" spans="1:7" x14ac:dyDescent="0.2">
      <c r="A2623" s="1" t="s">
        <v>1154</v>
      </c>
      <c r="B2623" s="1" t="s">
        <v>2754</v>
      </c>
      <c r="C2623" s="1" t="s">
        <v>2618</v>
      </c>
      <c r="D2623" s="1">
        <v>9.7538919446762034</v>
      </c>
      <c r="E2623" s="1" t="s">
        <v>971</v>
      </c>
      <c r="F2623" s="2">
        <v>42512.465729166666</v>
      </c>
      <c r="G2623" s="1">
        <v>12</v>
      </c>
    </row>
    <row r="2624" spans="1:7" x14ac:dyDescent="0.2">
      <c r="A2624" s="1" t="s">
        <v>1154</v>
      </c>
      <c r="B2624" s="1" t="s">
        <v>2755</v>
      </c>
      <c r="C2624" s="1" t="s">
        <v>2618</v>
      </c>
      <c r="D2624" s="1">
        <v>9.6666945219771137</v>
      </c>
      <c r="E2624" s="1" t="s">
        <v>971</v>
      </c>
      <c r="F2624" s="2">
        <v>42512.471863425926</v>
      </c>
      <c r="G2624" s="1">
        <v>12</v>
      </c>
    </row>
    <row r="2625" spans="1:7" x14ac:dyDescent="0.2">
      <c r="A2625" s="1" t="s">
        <v>1154</v>
      </c>
      <c r="B2625" s="1" t="s">
        <v>2756</v>
      </c>
      <c r="C2625" s="1" t="s">
        <v>2618</v>
      </c>
      <c r="D2625" s="1">
        <v>9.8535898235611015</v>
      </c>
      <c r="E2625" s="1" t="s">
        <v>971</v>
      </c>
      <c r="F2625" s="2">
        <v>42512.479050925926</v>
      </c>
      <c r="G2625" s="1">
        <v>12</v>
      </c>
    </row>
    <row r="2626" spans="1:7" x14ac:dyDescent="0.2">
      <c r="A2626" s="1" t="s">
        <v>1154</v>
      </c>
      <c r="B2626" s="1" t="s">
        <v>2757</v>
      </c>
      <c r="C2626" s="1" t="s">
        <v>2618</v>
      </c>
      <c r="D2626" s="1">
        <v>9.9391760364142279</v>
      </c>
      <c r="E2626" s="1" t="s">
        <v>971</v>
      </c>
      <c r="F2626" s="2">
        <v>42531.68949074074</v>
      </c>
      <c r="G2626" s="1">
        <v>12</v>
      </c>
    </row>
    <row r="2627" spans="1:7" x14ac:dyDescent="0.2">
      <c r="A2627" s="1" t="s">
        <v>1154</v>
      </c>
      <c r="B2627" s="1" t="s">
        <v>2758</v>
      </c>
      <c r="C2627" s="1" t="s">
        <v>2618</v>
      </c>
      <c r="D2627" s="1">
        <v>9.7480539665172561</v>
      </c>
      <c r="E2627" s="1" t="s">
        <v>971</v>
      </c>
      <c r="F2627" s="2">
        <v>42531.695277777777</v>
      </c>
      <c r="G2627" s="1">
        <v>12</v>
      </c>
    </row>
    <row r="2628" spans="1:7" x14ac:dyDescent="0.2">
      <c r="A2628" s="1" t="s">
        <v>1154</v>
      </c>
      <c r="B2628" s="1" t="s">
        <v>2759</v>
      </c>
      <c r="C2628" s="1" t="s">
        <v>2618</v>
      </c>
      <c r="D2628" s="1">
        <v>9.8501484630563478</v>
      </c>
      <c r="E2628" s="1" t="s">
        <v>971</v>
      </c>
      <c r="F2628" s="2">
        <v>42531.702291666668</v>
      </c>
      <c r="G2628" s="1">
        <v>12</v>
      </c>
    </row>
    <row r="2629" spans="1:7" x14ac:dyDescent="0.2">
      <c r="A2629" s="1" t="s">
        <v>1154</v>
      </c>
      <c r="B2629" s="1" t="s">
        <v>2760</v>
      </c>
      <c r="C2629" s="1" t="s">
        <v>2618</v>
      </c>
      <c r="D2629" s="1">
        <v>9.888228331494485</v>
      </c>
      <c r="E2629" s="1" t="s">
        <v>971</v>
      </c>
      <c r="F2629" s="2">
        <v>42144.570613425924</v>
      </c>
      <c r="G2629" s="1">
        <v>12</v>
      </c>
    </row>
    <row r="2630" spans="1:7" x14ac:dyDescent="0.2">
      <c r="A2630" s="1" t="s">
        <v>1154</v>
      </c>
      <c r="B2630" s="1" t="s">
        <v>2761</v>
      </c>
      <c r="C2630" s="1" t="s">
        <v>2618</v>
      </c>
      <c r="D2630" s="1">
        <v>9.8844439362175027</v>
      </c>
      <c r="E2630" s="1" t="s">
        <v>971</v>
      </c>
      <c r="F2630" s="2">
        <v>42144.574560185189</v>
      </c>
      <c r="G2630" s="1">
        <v>12</v>
      </c>
    </row>
    <row r="2631" spans="1:7" x14ac:dyDescent="0.2">
      <c r="A2631" s="1" t="s">
        <v>1154</v>
      </c>
      <c r="B2631" s="1" t="s">
        <v>2762</v>
      </c>
      <c r="C2631" s="1" t="s">
        <v>2618</v>
      </c>
      <c r="D2631" s="1">
        <v>9.7362602095949455</v>
      </c>
      <c r="E2631" s="1" t="s">
        <v>971</v>
      </c>
      <c r="F2631" s="2">
        <v>42307.619108796294</v>
      </c>
      <c r="G2631" s="1">
        <v>12</v>
      </c>
    </row>
    <row r="2632" spans="1:7" x14ac:dyDescent="0.2">
      <c r="A2632" s="1" t="s">
        <v>1154</v>
      </c>
      <c r="B2632" s="1" t="s">
        <v>2763</v>
      </c>
      <c r="C2632" s="1" t="s">
        <v>2618</v>
      </c>
      <c r="D2632" s="1">
        <v>9.8605238043251084</v>
      </c>
      <c r="E2632" s="1" t="s">
        <v>971</v>
      </c>
      <c r="F2632" s="2">
        <v>42512.486875000002</v>
      </c>
      <c r="G2632" s="1">
        <v>12</v>
      </c>
    </row>
    <row r="2633" spans="1:7" x14ac:dyDescent="0.2">
      <c r="A2633" s="1" t="s">
        <v>1154</v>
      </c>
      <c r="B2633" s="1" t="s">
        <v>2764</v>
      </c>
      <c r="C2633" s="1" t="s">
        <v>2618</v>
      </c>
      <c r="D2633" s="1">
        <v>9.6216604513358082</v>
      </c>
      <c r="E2633" s="1" t="s">
        <v>971</v>
      </c>
      <c r="F2633" s="2">
        <v>42512.501666666663</v>
      </c>
      <c r="G2633" s="1">
        <v>12</v>
      </c>
    </row>
    <row r="2634" spans="1:7" x14ac:dyDescent="0.2">
      <c r="A2634" s="1" t="s">
        <v>1154</v>
      </c>
      <c r="B2634" s="1" t="s">
        <v>2765</v>
      </c>
      <c r="C2634" s="1" t="s">
        <v>2618</v>
      </c>
      <c r="D2634" s="1">
        <v>10.022067137097709</v>
      </c>
      <c r="E2634" s="1" t="s">
        <v>971</v>
      </c>
      <c r="F2634" s="2">
        <v>42512.507638888892</v>
      </c>
      <c r="G2634" s="1">
        <v>12</v>
      </c>
    </row>
    <row r="2635" spans="1:7" x14ac:dyDescent="0.2">
      <c r="A2635" s="1" t="s">
        <v>1154</v>
      </c>
      <c r="B2635" s="1" t="s">
        <v>2766</v>
      </c>
      <c r="C2635" s="1" t="s">
        <v>2618</v>
      </c>
      <c r="D2635" s="1">
        <v>9.8350866421921754</v>
      </c>
      <c r="E2635" s="1" t="s">
        <v>971</v>
      </c>
      <c r="F2635" s="2">
        <v>42512.513124999998</v>
      </c>
      <c r="G2635" s="1">
        <v>12</v>
      </c>
    </row>
    <row r="2636" spans="1:7" x14ac:dyDescent="0.2">
      <c r="A2636" s="1" t="s">
        <v>1154</v>
      </c>
      <c r="B2636" s="1" t="s">
        <v>2767</v>
      </c>
      <c r="C2636" s="1" t="s">
        <v>2618</v>
      </c>
      <c r="D2636" s="1">
        <v>9.8338684313156932</v>
      </c>
      <c r="E2636" s="1" t="s">
        <v>971</v>
      </c>
      <c r="F2636" s="2">
        <v>42512.519097222219</v>
      </c>
      <c r="G2636" s="1">
        <v>12</v>
      </c>
    </row>
    <row r="2637" spans="1:7" x14ac:dyDescent="0.2">
      <c r="A2637" s="1" t="s">
        <v>1154</v>
      </c>
      <c r="B2637" s="1" t="s">
        <v>2768</v>
      </c>
      <c r="C2637" s="1" t="s">
        <v>2618</v>
      </c>
      <c r="D2637" s="1">
        <v>9.7700789720114969</v>
      </c>
      <c r="E2637" s="1" t="s">
        <v>971</v>
      </c>
      <c r="F2637" s="2">
        <v>42512.524641203701</v>
      </c>
      <c r="G2637" s="1">
        <v>12</v>
      </c>
    </row>
    <row r="2638" spans="1:7" x14ac:dyDescent="0.2">
      <c r="A2638" s="1" t="s">
        <v>1154</v>
      </c>
      <c r="B2638" s="1" t="s">
        <v>2769</v>
      </c>
      <c r="C2638" s="1" t="s">
        <v>2618</v>
      </c>
      <c r="D2638" s="1">
        <v>10.440949709620753</v>
      </c>
      <c r="E2638" s="1" t="s">
        <v>971</v>
      </c>
      <c r="F2638" s="2">
        <v>42516.445520833331</v>
      </c>
      <c r="G2638" s="1">
        <v>12</v>
      </c>
    </row>
    <row r="2639" spans="1:7" x14ac:dyDescent="0.2">
      <c r="A2639" s="1" t="s">
        <v>1154</v>
      </c>
      <c r="B2639" s="1" t="s">
        <v>2770</v>
      </c>
      <c r="C2639" s="1" t="s">
        <v>2618</v>
      </c>
      <c r="D2639" s="1">
        <v>9.7827310688055871</v>
      </c>
      <c r="E2639" s="1" t="s">
        <v>971</v>
      </c>
      <c r="F2639" s="2">
        <v>42516.453541666669</v>
      </c>
      <c r="G2639" s="1">
        <v>12</v>
      </c>
    </row>
    <row r="2640" spans="1:7" x14ac:dyDescent="0.2">
      <c r="A2640" s="1" t="s">
        <v>1154</v>
      </c>
      <c r="B2640" s="1" t="s">
        <v>2771</v>
      </c>
      <c r="C2640" s="1" t="s">
        <v>2618</v>
      </c>
      <c r="D2640" s="1">
        <v>9.6855768987284261</v>
      </c>
      <c r="E2640" s="1" t="s">
        <v>971</v>
      </c>
      <c r="F2640" s="2">
        <v>42516.474560185183</v>
      </c>
      <c r="G2640" s="1">
        <v>12</v>
      </c>
    </row>
    <row r="2641" spans="1:7" x14ac:dyDescent="0.2">
      <c r="A2641" s="1" t="s">
        <v>1154</v>
      </c>
      <c r="B2641" s="1" t="s">
        <v>2772</v>
      </c>
      <c r="C2641" s="1" t="s">
        <v>2618</v>
      </c>
      <c r="D2641" s="1">
        <v>10.069427831861882</v>
      </c>
      <c r="E2641" s="1" t="s">
        <v>971</v>
      </c>
      <c r="F2641" s="2">
        <v>42566.459768518522</v>
      </c>
      <c r="G2641" s="1">
        <v>12</v>
      </c>
    </row>
    <row r="2642" spans="1:7" x14ac:dyDescent="0.2">
      <c r="A2642" s="1" t="s">
        <v>1154</v>
      </c>
      <c r="B2642" s="1" t="s">
        <v>2773</v>
      </c>
      <c r="C2642" s="1" t="s">
        <v>2618</v>
      </c>
      <c r="D2642" s="1">
        <v>10.40971487795235</v>
      </c>
      <c r="E2642" s="1" t="s">
        <v>971</v>
      </c>
      <c r="F2642" s="2">
        <v>42566.464884259258</v>
      </c>
      <c r="G2642" s="1">
        <v>12</v>
      </c>
    </row>
    <row r="2643" spans="1:7" x14ac:dyDescent="0.2">
      <c r="A2643" s="1" t="s">
        <v>1154</v>
      </c>
      <c r="B2643" s="1" t="s">
        <v>2774</v>
      </c>
      <c r="C2643" s="1" t="s">
        <v>2618</v>
      </c>
      <c r="D2643" s="1">
        <v>9.7540551051515365</v>
      </c>
      <c r="E2643" s="1" t="s">
        <v>971</v>
      </c>
      <c r="F2643" s="2">
        <v>42566.470821759256</v>
      </c>
      <c r="G2643" s="1">
        <v>12</v>
      </c>
    </row>
    <row r="2644" spans="1:7" x14ac:dyDescent="0.2">
      <c r="A2644" s="1" t="s">
        <v>1154</v>
      </c>
      <c r="B2644" s="1" t="s">
        <v>2775</v>
      </c>
      <c r="C2644" s="1" t="s">
        <v>2618</v>
      </c>
      <c r="D2644" s="1">
        <v>9.6548887719748286</v>
      </c>
      <c r="E2644" s="1" t="s">
        <v>971</v>
      </c>
      <c r="F2644" s="2">
        <v>42144.549988425926</v>
      </c>
      <c r="G2644" s="1">
        <v>12</v>
      </c>
    </row>
    <row r="2645" spans="1:7" x14ac:dyDescent="0.2">
      <c r="A2645" s="1" t="s">
        <v>1154</v>
      </c>
      <c r="B2645" s="1" t="s">
        <v>2776</v>
      </c>
      <c r="C2645" s="1" t="s">
        <v>2618</v>
      </c>
      <c r="D2645" s="1">
        <v>9.6528667883324388</v>
      </c>
      <c r="E2645" s="1" t="s">
        <v>971</v>
      </c>
      <c r="F2645" s="2">
        <v>42144.553946759261</v>
      </c>
      <c r="G2645" s="1">
        <v>12</v>
      </c>
    </row>
    <row r="2646" spans="1:7" x14ac:dyDescent="0.2">
      <c r="A2646" s="1" t="s">
        <v>1154</v>
      </c>
      <c r="B2646" s="1" t="s">
        <v>2777</v>
      </c>
      <c r="C2646" s="1" t="s">
        <v>2618</v>
      </c>
      <c r="D2646" s="1">
        <v>9.6320779962608558</v>
      </c>
      <c r="E2646" s="1" t="s">
        <v>971</v>
      </c>
      <c r="F2646" s="2">
        <v>42144.563692129632</v>
      </c>
      <c r="G2646" s="1">
        <v>12</v>
      </c>
    </row>
    <row r="2647" spans="1:7" x14ac:dyDescent="0.2">
      <c r="A2647" s="1" t="s">
        <v>1154</v>
      </c>
      <c r="B2647" s="1" t="s">
        <v>2778</v>
      </c>
      <c r="C2647" s="1" t="s">
        <v>2618</v>
      </c>
      <c r="D2647" s="1">
        <v>10.319978315522429</v>
      </c>
      <c r="E2647" s="1" t="s">
        <v>971</v>
      </c>
      <c r="F2647" s="2">
        <v>42566.41065972222</v>
      </c>
      <c r="G2647" s="1">
        <v>12</v>
      </c>
    </row>
    <row r="2648" spans="1:7" x14ac:dyDescent="0.2">
      <c r="A2648" s="1" t="s">
        <v>1154</v>
      </c>
      <c r="B2648" s="1" t="s">
        <v>2779</v>
      </c>
      <c r="C2648" s="1" t="s">
        <v>2618</v>
      </c>
      <c r="D2648" s="1">
        <v>9.7725830958091517</v>
      </c>
      <c r="E2648" s="1" t="s">
        <v>971</v>
      </c>
      <c r="F2648" s="2">
        <v>42566.415636574071</v>
      </c>
      <c r="G2648" s="1">
        <v>12</v>
      </c>
    </row>
    <row r="2649" spans="1:7" x14ac:dyDescent="0.2">
      <c r="A2649" s="1" t="s">
        <v>1154</v>
      </c>
      <c r="B2649" s="1" t="s">
        <v>2780</v>
      </c>
      <c r="C2649" s="1" t="s">
        <v>2618</v>
      </c>
      <c r="D2649" s="1">
        <v>9.6149559617917451</v>
      </c>
      <c r="E2649" s="1" t="s">
        <v>971</v>
      </c>
      <c r="F2649" s="2">
        <v>42566.420486111114</v>
      </c>
      <c r="G2649" s="1">
        <v>12</v>
      </c>
    </row>
    <row r="2650" spans="1:7" x14ac:dyDescent="0.2">
      <c r="A2650" s="1" t="s">
        <v>1154</v>
      </c>
      <c r="B2650" s="1" t="s">
        <v>2781</v>
      </c>
      <c r="C2650" s="1" t="s">
        <v>2618</v>
      </c>
      <c r="D2650" s="1">
        <v>10.256312302484879</v>
      </c>
      <c r="E2650" s="1" t="s">
        <v>971</v>
      </c>
      <c r="F2650" s="2">
        <v>42144.454930555556</v>
      </c>
      <c r="G2650" s="1">
        <v>12</v>
      </c>
    </row>
    <row r="2651" spans="1:7" x14ac:dyDescent="0.2">
      <c r="A2651" s="1" t="s">
        <v>1154</v>
      </c>
      <c r="B2651" s="1" t="s">
        <v>2782</v>
      </c>
      <c r="C2651" s="1" t="s">
        <v>2618</v>
      </c>
      <c r="D2651" s="1">
        <v>9.8112431190919374</v>
      </c>
      <c r="E2651" s="1" t="s">
        <v>971</v>
      </c>
      <c r="F2651" s="2">
        <v>42144.458645833336</v>
      </c>
      <c r="G2651" s="1">
        <v>12</v>
      </c>
    </row>
    <row r="2652" spans="1:7" x14ac:dyDescent="0.2">
      <c r="A2652" s="1" t="s">
        <v>1154</v>
      </c>
      <c r="B2652" s="1" t="s">
        <v>2783</v>
      </c>
      <c r="C2652" s="1" t="s">
        <v>2618</v>
      </c>
      <c r="D2652" s="1">
        <v>10.31700875955133</v>
      </c>
      <c r="E2652" s="1" t="s">
        <v>971</v>
      </c>
      <c r="F2652" s="2">
        <v>42144.462812500002</v>
      </c>
      <c r="G2652" s="1">
        <v>12</v>
      </c>
    </row>
    <row r="2653" spans="1:7" x14ac:dyDescent="0.2">
      <c r="A2653" s="1" t="s">
        <v>1154</v>
      </c>
      <c r="B2653" s="1" t="s">
        <v>2784</v>
      </c>
      <c r="C2653" s="1" t="s">
        <v>2618</v>
      </c>
      <c r="D2653" s="1">
        <v>9.7691555896694577</v>
      </c>
      <c r="E2653" s="1" t="s">
        <v>971</v>
      </c>
      <c r="F2653" s="2">
        <v>41345.685752314814</v>
      </c>
      <c r="G2653" s="1">
        <v>12</v>
      </c>
    </row>
    <row r="2654" spans="1:7" x14ac:dyDescent="0.2">
      <c r="A2654" s="1" t="s">
        <v>1154</v>
      </c>
      <c r="B2654" s="1" t="s">
        <v>2785</v>
      </c>
      <c r="C2654" s="1" t="s">
        <v>2618</v>
      </c>
      <c r="D2654" s="1">
        <v>10.392384833394148</v>
      </c>
      <c r="E2654" s="1" t="s">
        <v>971</v>
      </c>
      <c r="F2654" s="2">
        <v>41345.695729166669</v>
      </c>
      <c r="G2654" s="1">
        <v>12</v>
      </c>
    </row>
    <row r="2655" spans="1:7" x14ac:dyDescent="0.2">
      <c r="A2655" s="1" t="s">
        <v>1154</v>
      </c>
      <c r="B2655" s="1" t="s">
        <v>2786</v>
      </c>
      <c r="C2655" s="1" t="s">
        <v>2618</v>
      </c>
      <c r="D2655" s="1">
        <v>9.8986669211432119</v>
      </c>
      <c r="E2655" s="1" t="s">
        <v>971</v>
      </c>
      <c r="F2655" s="2">
        <v>41345.733263888891</v>
      </c>
      <c r="G2655" s="1">
        <v>12</v>
      </c>
    </row>
    <row r="2656" spans="1:7" x14ac:dyDescent="0.2">
      <c r="A2656" s="1" t="s">
        <v>1154</v>
      </c>
      <c r="B2656" s="1" t="s">
        <v>2787</v>
      </c>
      <c r="C2656" s="1" t="s">
        <v>2618</v>
      </c>
      <c r="D2656" s="1">
        <v>9.7957928170383877</v>
      </c>
      <c r="E2656" s="1" t="s">
        <v>971</v>
      </c>
      <c r="F2656" s="2">
        <v>42144.484872685185</v>
      </c>
      <c r="G2656" s="1">
        <v>12</v>
      </c>
    </row>
    <row r="2657" spans="1:7" x14ac:dyDescent="0.2">
      <c r="A2657" s="1" t="s">
        <v>1154</v>
      </c>
      <c r="B2657" s="1" t="s">
        <v>2788</v>
      </c>
      <c r="C2657" s="1" t="s">
        <v>2618</v>
      </c>
      <c r="D2657" s="1">
        <v>10.230548740529681</v>
      </c>
      <c r="E2657" s="1" t="s">
        <v>971</v>
      </c>
      <c r="F2657" s="2">
        <v>42144.491712962961</v>
      </c>
      <c r="G2657" s="1">
        <v>12</v>
      </c>
    </row>
    <row r="2658" spans="1:7" x14ac:dyDescent="0.2">
      <c r="A2658" s="1" t="s">
        <v>1154</v>
      </c>
      <c r="B2658" s="1" t="s">
        <v>2789</v>
      </c>
      <c r="C2658" s="1" t="s">
        <v>2618</v>
      </c>
      <c r="D2658" s="1">
        <v>9.8354287475082138</v>
      </c>
      <c r="E2658" s="1" t="s">
        <v>971</v>
      </c>
      <c r="F2658" s="2">
        <v>42144.495393518519</v>
      </c>
      <c r="G2658" s="1">
        <v>12</v>
      </c>
    </row>
    <row r="2659" spans="1:7" x14ac:dyDescent="0.2">
      <c r="A2659" s="1" t="s">
        <v>1154</v>
      </c>
      <c r="B2659" s="1" t="s">
        <v>2790</v>
      </c>
      <c r="C2659" s="1" t="s">
        <v>2618</v>
      </c>
      <c r="D2659" s="1">
        <v>9.8367785490381827</v>
      </c>
      <c r="E2659" s="1" t="s">
        <v>971</v>
      </c>
      <c r="F2659" s="2">
        <v>42566.438657407409</v>
      </c>
      <c r="G2659" s="1">
        <v>12</v>
      </c>
    </row>
    <row r="2660" spans="1:7" x14ac:dyDescent="0.2">
      <c r="A2660" s="1" t="s">
        <v>1154</v>
      </c>
      <c r="B2660" s="1" t="s">
        <v>2791</v>
      </c>
      <c r="C2660" s="1" t="s">
        <v>2618</v>
      </c>
      <c r="D2660" s="1">
        <v>10.29166180240586</v>
      </c>
      <c r="E2660" s="1" t="s">
        <v>971</v>
      </c>
      <c r="F2660" s="2">
        <v>42566.449456018519</v>
      </c>
      <c r="G2660" s="1">
        <v>12</v>
      </c>
    </row>
    <row r="2661" spans="1:7" x14ac:dyDescent="0.2">
      <c r="A2661" s="1" t="s">
        <v>1154</v>
      </c>
      <c r="B2661" s="1" t="s">
        <v>2792</v>
      </c>
      <c r="C2661" s="1" t="s">
        <v>2618</v>
      </c>
      <c r="D2661" s="1">
        <v>9.7193173827691712</v>
      </c>
      <c r="E2661" s="1" t="s">
        <v>971</v>
      </c>
      <c r="F2661" s="2">
        <v>42566.454409722224</v>
      </c>
      <c r="G2661" s="1">
        <v>12</v>
      </c>
    </row>
    <row r="2662" spans="1:7" x14ac:dyDescent="0.2">
      <c r="A2662" s="1" t="s">
        <v>1154</v>
      </c>
      <c r="B2662" s="1" t="s">
        <v>2793</v>
      </c>
      <c r="C2662" s="1" t="s">
        <v>2618</v>
      </c>
      <c r="D2662" s="1">
        <v>9.7208318736662456</v>
      </c>
      <c r="E2662" s="1" t="s">
        <v>971</v>
      </c>
      <c r="F2662" s="2">
        <v>41346.400092592594</v>
      </c>
      <c r="G2662" s="1">
        <v>12</v>
      </c>
    </row>
    <row r="2663" spans="1:7" x14ac:dyDescent="0.2">
      <c r="A2663" s="1" t="s">
        <v>1154</v>
      </c>
      <c r="B2663" s="1" t="s">
        <v>2794</v>
      </c>
      <c r="C2663" s="1" t="s">
        <v>2618</v>
      </c>
      <c r="D2663" s="1">
        <v>9.5641575883689196</v>
      </c>
      <c r="E2663" s="1" t="s">
        <v>971</v>
      </c>
      <c r="F2663" s="2">
        <v>41346.405381944445</v>
      </c>
      <c r="G2663" s="1">
        <v>12</v>
      </c>
    </row>
    <row r="2664" spans="1:7" x14ac:dyDescent="0.2">
      <c r="A2664" s="1" t="s">
        <v>1154</v>
      </c>
      <c r="B2664" s="1" t="s">
        <v>2795</v>
      </c>
      <c r="C2664" s="1" t="s">
        <v>2618</v>
      </c>
      <c r="D2664" s="1">
        <v>9.6683364094630377</v>
      </c>
      <c r="E2664" s="1" t="s">
        <v>971</v>
      </c>
      <c r="F2664" s="2">
        <v>41346.410393518519</v>
      </c>
      <c r="G2664" s="1">
        <v>12</v>
      </c>
    </row>
    <row r="2665" spans="1:7" x14ac:dyDescent="0.2">
      <c r="A2665" s="1" t="s">
        <v>1154</v>
      </c>
      <c r="B2665" s="1" t="s">
        <v>2796</v>
      </c>
      <c r="C2665" s="1" t="s">
        <v>2618</v>
      </c>
      <c r="D2665" s="1">
        <v>9.8016605060772566</v>
      </c>
      <c r="E2665" s="1" t="s">
        <v>971</v>
      </c>
      <c r="F2665" s="2">
        <v>42144.58320601852</v>
      </c>
      <c r="G2665" s="1">
        <v>12</v>
      </c>
    </row>
    <row r="2666" spans="1:7" x14ac:dyDescent="0.2">
      <c r="A2666" s="1" t="s">
        <v>1154</v>
      </c>
      <c r="B2666" s="1" t="s">
        <v>2797</v>
      </c>
      <c r="C2666" s="1" t="s">
        <v>2618</v>
      </c>
      <c r="D2666" s="1">
        <v>9.6115004902188677</v>
      </c>
      <c r="E2666" s="1" t="s">
        <v>971</v>
      </c>
      <c r="F2666" s="2">
        <v>42144.588090277779</v>
      </c>
      <c r="G2666" s="1">
        <v>12</v>
      </c>
    </row>
    <row r="2667" spans="1:7" x14ac:dyDescent="0.2">
      <c r="A2667" s="1" t="s">
        <v>1154</v>
      </c>
      <c r="B2667" s="1" t="s">
        <v>2798</v>
      </c>
      <c r="C2667" s="1" t="s">
        <v>2618</v>
      </c>
      <c r="D2667" s="1">
        <v>9.704678050564592</v>
      </c>
      <c r="E2667" s="1" t="s">
        <v>971</v>
      </c>
      <c r="F2667" s="2">
        <v>42144.594942129632</v>
      </c>
      <c r="G2667" s="1">
        <v>12</v>
      </c>
    </row>
    <row r="2668" spans="1:7" x14ac:dyDescent="0.2">
      <c r="A2668" s="1" t="s">
        <v>1154</v>
      </c>
      <c r="B2668" s="1" t="s">
        <v>2799</v>
      </c>
      <c r="C2668" s="1" t="s">
        <v>2618</v>
      </c>
      <c r="D2668" s="1">
        <v>10.420751346541318</v>
      </c>
      <c r="E2668" s="1" t="s">
        <v>971</v>
      </c>
      <c r="F2668" s="2">
        <v>42144.59920138889</v>
      </c>
      <c r="G2668" s="1">
        <v>12</v>
      </c>
    </row>
    <row r="2669" spans="1:7" x14ac:dyDescent="0.2">
      <c r="A2669" s="1" t="s">
        <v>1154</v>
      </c>
      <c r="B2669" s="1" t="s">
        <v>2800</v>
      </c>
      <c r="C2669" s="1" t="s">
        <v>2618</v>
      </c>
      <c r="D2669" s="1">
        <v>9.7015403641017155</v>
      </c>
      <c r="E2669" s="1" t="s">
        <v>971</v>
      </c>
      <c r="F2669" s="2">
        <v>42144.605173611111</v>
      </c>
      <c r="G2669" s="1">
        <v>12</v>
      </c>
    </row>
    <row r="2670" spans="1:7" x14ac:dyDescent="0.2">
      <c r="A2670" s="1" t="s">
        <v>1154</v>
      </c>
      <c r="B2670" s="1" t="s">
        <v>2801</v>
      </c>
      <c r="C2670" s="1" t="s">
        <v>2618</v>
      </c>
      <c r="D2670" s="1">
        <v>10.039801510168932</v>
      </c>
      <c r="E2670" s="1" t="s">
        <v>971</v>
      </c>
      <c r="F2670" s="2">
        <v>42144.610891203702</v>
      </c>
      <c r="G2670" s="1">
        <v>12</v>
      </c>
    </row>
    <row r="2671" spans="1:7" x14ac:dyDescent="0.2">
      <c r="A2671" s="1" t="s">
        <v>1154</v>
      </c>
      <c r="B2671" s="1" t="s">
        <v>2802</v>
      </c>
      <c r="C2671" s="1" t="s">
        <v>2618</v>
      </c>
      <c r="D2671" s="1">
        <v>10.053898827061982</v>
      </c>
      <c r="E2671" s="1" t="s">
        <v>971</v>
      </c>
      <c r="F2671" s="2">
        <v>42557.58457175926</v>
      </c>
      <c r="G2671" s="1">
        <v>12</v>
      </c>
    </row>
    <row r="2672" spans="1:7" x14ac:dyDescent="0.2">
      <c r="A2672" s="1" t="s">
        <v>1154</v>
      </c>
      <c r="B2672" s="1" t="s">
        <v>2803</v>
      </c>
      <c r="C2672" s="1" t="s">
        <v>2618</v>
      </c>
      <c r="D2672" s="1">
        <v>9.8287768834185325</v>
      </c>
      <c r="E2672" s="1" t="s">
        <v>971</v>
      </c>
      <c r="F2672" s="2">
        <v>42557.591412037036</v>
      </c>
      <c r="G2672" s="1">
        <v>12</v>
      </c>
    </row>
    <row r="2673" spans="1:7" x14ac:dyDescent="0.2">
      <c r="A2673" s="1" t="s">
        <v>1154</v>
      </c>
      <c r="B2673" s="1" t="s">
        <v>2804</v>
      </c>
      <c r="C2673" s="1" t="s">
        <v>2618</v>
      </c>
      <c r="D2673" s="1">
        <v>9.7677555843985164</v>
      </c>
      <c r="E2673" s="1" t="s">
        <v>971</v>
      </c>
      <c r="F2673" s="2">
        <v>42557.706886574073</v>
      </c>
      <c r="G2673" s="1">
        <v>12</v>
      </c>
    </row>
    <row r="2674" spans="1:7" x14ac:dyDescent="0.2">
      <c r="A2674" s="1" t="s">
        <v>1154</v>
      </c>
      <c r="B2674" s="1" t="s">
        <v>2805</v>
      </c>
      <c r="C2674" s="1" t="s">
        <v>2618</v>
      </c>
      <c r="D2674" s="1">
        <v>9.7891560351853428</v>
      </c>
      <c r="E2674" s="1" t="s">
        <v>971</v>
      </c>
      <c r="F2674" s="2">
        <v>42145.429212962961</v>
      </c>
      <c r="G2674" s="1">
        <v>12</v>
      </c>
    </row>
    <row r="2675" spans="1:7" x14ac:dyDescent="0.2">
      <c r="A2675" s="1" t="s">
        <v>1154</v>
      </c>
      <c r="B2675" s="1" t="s">
        <v>2806</v>
      </c>
      <c r="C2675" s="1" t="s">
        <v>2618</v>
      </c>
      <c r="D2675" s="1">
        <v>9.7220934041818694</v>
      </c>
      <c r="E2675" s="1" t="s">
        <v>971</v>
      </c>
      <c r="F2675" s="2">
        <v>42145.434166666666</v>
      </c>
      <c r="G2675" s="1">
        <v>12</v>
      </c>
    </row>
    <row r="2676" spans="1:7" x14ac:dyDescent="0.2">
      <c r="A2676" s="1" t="s">
        <v>1154</v>
      </c>
      <c r="B2676" s="1" t="s">
        <v>2807</v>
      </c>
      <c r="C2676" s="1" t="s">
        <v>2618</v>
      </c>
      <c r="D2676" s="1">
        <v>9.4925655064130847</v>
      </c>
      <c r="E2676" s="1" t="s">
        <v>971</v>
      </c>
      <c r="F2676" s="2">
        <v>42145.437858796293</v>
      </c>
      <c r="G2676" s="1">
        <v>12</v>
      </c>
    </row>
    <row r="2677" spans="1:7" x14ac:dyDescent="0.2">
      <c r="A2677" s="1" t="s">
        <v>1154</v>
      </c>
      <c r="B2677" s="1" t="s">
        <v>2808</v>
      </c>
      <c r="C2677" s="1" t="s">
        <v>2618</v>
      </c>
      <c r="D2677" s="1">
        <v>9.6607680328951453</v>
      </c>
      <c r="E2677" s="1" t="s">
        <v>971</v>
      </c>
      <c r="F2677" s="2">
        <v>42145.411770833336</v>
      </c>
      <c r="G2677" s="1">
        <v>12</v>
      </c>
    </row>
    <row r="2678" spans="1:7" x14ac:dyDescent="0.2">
      <c r="A2678" s="1" t="s">
        <v>1154</v>
      </c>
      <c r="B2678" s="1" t="s">
        <v>2809</v>
      </c>
      <c r="C2678" s="1" t="s">
        <v>2618</v>
      </c>
      <c r="D2678" s="1">
        <v>9.6272709036619641</v>
      </c>
      <c r="E2678" s="1" t="s">
        <v>971</v>
      </c>
      <c r="F2678" s="2">
        <v>42145.415451388886</v>
      </c>
      <c r="G2678" s="1">
        <v>12</v>
      </c>
    </row>
    <row r="2679" spans="1:7" x14ac:dyDescent="0.2">
      <c r="A2679" s="1" t="s">
        <v>1154</v>
      </c>
      <c r="B2679" s="1" t="s">
        <v>2810</v>
      </c>
      <c r="C2679" s="1" t="s">
        <v>2618</v>
      </c>
      <c r="D2679" s="1">
        <v>9.8269997940291791</v>
      </c>
      <c r="E2679" s="1" t="s">
        <v>971</v>
      </c>
      <c r="F2679" s="2">
        <v>42145.421793981484</v>
      </c>
      <c r="G2679" s="1">
        <v>12</v>
      </c>
    </row>
    <row r="2680" spans="1:7" x14ac:dyDescent="0.2">
      <c r="A2680" s="1" t="s">
        <v>1154</v>
      </c>
      <c r="B2680" s="1" t="s">
        <v>2811</v>
      </c>
      <c r="C2680" s="1" t="s">
        <v>2618</v>
      </c>
      <c r="D2680" s="1">
        <v>10.064352790327259</v>
      </c>
      <c r="E2680" s="1" t="s">
        <v>971</v>
      </c>
      <c r="F2680" s="2">
        <v>42144.426412037035</v>
      </c>
      <c r="G2680" s="1">
        <v>12</v>
      </c>
    </row>
    <row r="2681" spans="1:7" x14ac:dyDescent="0.2">
      <c r="A2681" s="1" t="s">
        <v>1154</v>
      </c>
      <c r="B2681" s="1" t="s">
        <v>2812</v>
      </c>
      <c r="C2681" s="1" t="s">
        <v>2618</v>
      </c>
      <c r="D2681" s="1">
        <v>10.240752707510929</v>
      </c>
      <c r="E2681" s="1" t="s">
        <v>971</v>
      </c>
      <c r="F2681" s="2">
        <v>42144.430520833332</v>
      </c>
      <c r="G2681" s="1">
        <v>12</v>
      </c>
    </row>
    <row r="2682" spans="1:7" x14ac:dyDescent="0.2">
      <c r="A2682" s="1" t="s">
        <v>1154</v>
      </c>
      <c r="B2682" s="1" t="s">
        <v>2813</v>
      </c>
      <c r="C2682" s="1" t="s">
        <v>2618</v>
      </c>
      <c r="D2682" s="1">
        <v>9.4653873397739297</v>
      </c>
      <c r="E2682" s="1" t="s">
        <v>971</v>
      </c>
      <c r="F2682" s="2">
        <v>42144.434467592589</v>
      </c>
      <c r="G2682" s="1">
        <v>12</v>
      </c>
    </row>
    <row r="2683" spans="1:7" x14ac:dyDescent="0.2">
      <c r="A2683" s="1" t="s">
        <v>1154</v>
      </c>
      <c r="B2683" s="1" t="s">
        <v>2814</v>
      </c>
      <c r="C2683" s="1" t="s">
        <v>2618</v>
      </c>
      <c r="D2683" s="1">
        <v>9.5351356231891131</v>
      </c>
      <c r="E2683" s="1" t="s">
        <v>971</v>
      </c>
      <c r="F2683" s="2">
        <v>42144.614791666667</v>
      </c>
      <c r="G2683" s="1">
        <v>12</v>
      </c>
    </row>
    <row r="2684" spans="1:7" x14ac:dyDescent="0.2">
      <c r="A2684" s="1" t="s">
        <v>1154</v>
      </c>
      <c r="B2684" s="1" t="s">
        <v>2815</v>
      </c>
      <c r="C2684" s="1" t="s">
        <v>2618</v>
      </c>
      <c r="D2684" s="1">
        <v>9.7175333092233203</v>
      </c>
      <c r="E2684" s="1" t="s">
        <v>971</v>
      </c>
      <c r="F2684" s="2">
        <v>42426.679537037038</v>
      </c>
      <c r="G2684" s="1">
        <v>12</v>
      </c>
    </row>
    <row r="2685" spans="1:7" x14ac:dyDescent="0.2">
      <c r="A2685" s="1" t="s">
        <v>1154</v>
      </c>
      <c r="B2685" s="1" t="s">
        <v>2816</v>
      </c>
      <c r="C2685" s="1" t="s">
        <v>2618</v>
      </c>
      <c r="D2685" s="1">
        <v>9.589727905394458</v>
      </c>
      <c r="E2685" s="1" t="s">
        <v>971</v>
      </c>
      <c r="F2685" s="2">
        <v>42144.628912037035</v>
      </c>
      <c r="G2685" s="1">
        <v>12</v>
      </c>
    </row>
    <row r="2686" spans="1:7" x14ac:dyDescent="0.2">
      <c r="A2686" s="1" t="s">
        <v>1154</v>
      </c>
      <c r="B2686" s="1" t="s">
        <v>2817</v>
      </c>
      <c r="C2686" s="1" t="s">
        <v>2618</v>
      </c>
      <c r="D2686" s="1">
        <v>9.6004799944389561</v>
      </c>
      <c r="E2686" s="1" t="s">
        <v>971</v>
      </c>
      <c r="F2686" s="2">
        <v>42531.646435185183</v>
      </c>
      <c r="G2686" s="1">
        <v>12</v>
      </c>
    </row>
    <row r="2687" spans="1:7" x14ac:dyDescent="0.2">
      <c r="A2687" s="1" t="s">
        <v>1154</v>
      </c>
      <c r="B2687" s="1" t="s">
        <v>2818</v>
      </c>
      <c r="C2687" s="1" t="s">
        <v>2618</v>
      </c>
      <c r="D2687" s="1">
        <v>9.1163260207758565</v>
      </c>
      <c r="E2687" s="1" t="s">
        <v>971</v>
      </c>
      <c r="F2687" s="2">
        <v>42531.65185185185</v>
      </c>
      <c r="G2687" s="1">
        <v>12</v>
      </c>
    </row>
    <row r="2688" spans="1:7" x14ac:dyDescent="0.2">
      <c r="A2688" s="1" t="s">
        <v>1154</v>
      </c>
      <c r="B2688" s="1" t="s">
        <v>2819</v>
      </c>
      <c r="C2688" s="1" t="s">
        <v>2618</v>
      </c>
      <c r="D2688" s="1">
        <v>9.9120962321610495</v>
      </c>
      <c r="E2688" s="1" t="s">
        <v>971</v>
      </c>
      <c r="F2688" s="2">
        <v>42531.657152777778</v>
      </c>
      <c r="G2688" s="1">
        <v>12</v>
      </c>
    </row>
    <row r="2689" spans="1:7" x14ac:dyDescent="0.2">
      <c r="A2689" s="1" t="s">
        <v>1154</v>
      </c>
      <c r="B2689" s="1" t="s">
        <v>2820</v>
      </c>
      <c r="C2689" s="1" t="s">
        <v>2618</v>
      </c>
      <c r="D2689" s="1">
        <v>9.786563897954446</v>
      </c>
      <c r="E2689" s="1" t="s">
        <v>971</v>
      </c>
      <c r="F2689" s="2">
        <v>42052.621192129627</v>
      </c>
      <c r="G2689" s="1">
        <v>12</v>
      </c>
    </row>
    <row r="2690" spans="1:7" x14ac:dyDescent="0.2">
      <c r="A2690" s="1" t="s">
        <v>1154</v>
      </c>
      <c r="B2690" s="1" t="s">
        <v>2821</v>
      </c>
      <c r="C2690" s="1" t="s">
        <v>2618</v>
      </c>
      <c r="D2690" s="1">
        <v>9.7672338545271629</v>
      </c>
      <c r="E2690" s="1" t="s">
        <v>971</v>
      </c>
      <c r="F2690" s="2">
        <v>42052.625381944446</v>
      </c>
      <c r="G2690" s="1">
        <v>12</v>
      </c>
    </row>
    <row r="2691" spans="1:7" x14ac:dyDescent="0.2">
      <c r="A2691" s="1" t="s">
        <v>1154</v>
      </c>
      <c r="B2691" s="1" t="s">
        <v>2822</v>
      </c>
      <c r="C2691" s="1" t="s">
        <v>2618</v>
      </c>
      <c r="D2691" s="1">
        <v>9.9247453059845263</v>
      </c>
      <c r="E2691" s="1" t="s">
        <v>971</v>
      </c>
      <c r="F2691" s="2">
        <v>42052.631122685183</v>
      </c>
      <c r="G2691" s="1">
        <v>12</v>
      </c>
    </row>
    <row r="2692" spans="1:7" x14ac:dyDescent="0.2">
      <c r="A2692" s="1" t="s">
        <v>1154</v>
      </c>
      <c r="B2692" s="1" t="s">
        <v>2823</v>
      </c>
      <c r="C2692" s="1" t="s">
        <v>2618</v>
      </c>
      <c r="D2692" s="1">
        <v>9.8799706251872674</v>
      </c>
      <c r="E2692" s="1" t="s">
        <v>971</v>
      </c>
      <c r="F2692" s="2">
        <v>41346.417592592596</v>
      </c>
      <c r="G2692" s="1">
        <v>12</v>
      </c>
    </row>
    <row r="2693" spans="1:7" x14ac:dyDescent="0.2">
      <c r="A2693" s="1" t="s">
        <v>1154</v>
      </c>
      <c r="B2693" s="1" t="s">
        <v>2824</v>
      </c>
      <c r="C2693" s="1" t="s">
        <v>2618</v>
      </c>
      <c r="D2693" s="1">
        <v>9.3489962473150729</v>
      </c>
      <c r="E2693" s="1" t="s">
        <v>971</v>
      </c>
      <c r="F2693" s="2">
        <v>41346.422152777777</v>
      </c>
      <c r="G2693" s="1">
        <v>12</v>
      </c>
    </row>
    <row r="2694" spans="1:7" x14ac:dyDescent="0.2">
      <c r="A2694" s="1" t="s">
        <v>1154</v>
      </c>
      <c r="B2694" s="1" t="s">
        <v>2825</v>
      </c>
      <c r="C2694" s="1" t="s">
        <v>2618</v>
      </c>
      <c r="D2694" s="1">
        <v>10.366117230589932</v>
      </c>
      <c r="E2694" s="1" t="s">
        <v>971</v>
      </c>
      <c r="F2694" s="2">
        <v>41346.443877314814</v>
      </c>
      <c r="G2694" s="1">
        <v>12</v>
      </c>
    </row>
    <row r="2695" spans="1:7" x14ac:dyDescent="0.2">
      <c r="A2695" s="1" t="s">
        <v>1154</v>
      </c>
      <c r="B2695" s="1" t="s">
        <v>2826</v>
      </c>
      <c r="C2695" s="1" t="s">
        <v>2618</v>
      </c>
      <c r="D2695" s="1">
        <v>9.9522268499123676</v>
      </c>
      <c r="E2695" s="1" t="s">
        <v>971</v>
      </c>
      <c r="F2695" s="2">
        <v>41789.679756944446</v>
      </c>
      <c r="G2695" s="1">
        <v>12</v>
      </c>
    </row>
    <row r="2696" spans="1:7" x14ac:dyDescent="0.2">
      <c r="A2696" s="1" t="s">
        <v>1154</v>
      </c>
      <c r="B2696" s="1" t="s">
        <v>2827</v>
      </c>
      <c r="C2696" s="1" t="s">
        <v>2618</v>
      </c>
      <c r="D2696" s="1">
        <v>9.6929061482790502</v>
      </c>
      <c r="E2696" s="1" t="s">
        <v>971</v>
      </c>
      <c r="F2696" s="2">
        <v>41789.684733796297</v>
      </c>
      <c r="G2696" s="1">
        <v>12</v>
      </c>
    </row>
    <row r="2697" spans="1:7" x14ac:dyDescent="0.2">
      <c r="A2697" s="1" t="s">
        <v>1154</v>
      </c>
      <c r="B2697" s="1" t="s">
        <v>2828</v>
      </c>
      <c r="C2697" s="1" t="s">
        <v>2618</v>
      </c>
      <c r="D2697" s="1">
        <v>9.8102429921545919</v>
      </c>
      <c r="E2697" s="1" t="s">
        <v>971</v>
      </c>
      <c r="F2697" s="2">
        <v>41789.692337962966</v>
      </c>
      <c r="G2697" s="1">
        <v>12</v>
      </c>
    </row>
    <row r="2698" spans="1:7" x14ac:dyDescent="0.2">
      <c r="A2698" s="1" t="s">
        <v>1154</v>
      </c>
      <c r="B2698" s="1" t="s">
        <v>2829</v>
      </c>
      <c r="C2698" s="1" t="s">
        <v>2618</v>
      </c>
      <c r="D2698" s="1">
        <v>9.9532518195568045</v>
      </c>
      <c r="E2698" s="1" t="s">
        <v>971</v>
      </c>
      <c r="F2698" s="2">
        <v>41790.577476851853</v>
      </c>
      <c r="G2698" s="1">
        <v>12</v>
      </c>
    </row>
    <row r="2699" spans="1:7" x14ac:dyDescent="0.2">
      <c r="A2699" s="1" t="s">
        <v>1154</v>
      </c>
      <c r="B2699" s="1" t="s">
        <v>2830</v>
      </c>
      <c r="C2699" s="1" t="s">
        <v>2618</v>
      </c>
      <c r="D2699" s="1">
        <v>9.8287808535441261</v>
      </c>
      <c r="E2699" s="1" t="s">
        <v>971</v>
      </c>
      <c r="F2699" s="2">
        <v>41790.582048611112</v>
      </c>
      <c r="G2699" s="1">
        <v>12</v>
      </c>
    </row>
    <row r="2700" spans="1:7" x14ac:dyDescent="0.2">
      <c r="A2700" s="1" t="s">
        <v>1154</v>
      </c>
      <c r="B2700" s="1" t="s">
        <v>2831</v>
      </c>
      <c r="C2700" s="1" t="s">
        <v>2618</v>
      </c>
      <c r="D2700" s="1">
        <v>9.7904404432518444</v>
      </c>
      <c r="E2700" s="1" t="s">
        <v>971</v>
      </c>
      <c r="F2700" s="2">
        <v>41790.586215277777</v>
      </c>
      <c r="G2700" s="1">
        <v>12</v>
      </c>
    </row>
    <row r="2701" spans="1:7" x14ac:dyDescent="0.2">
      <c r="A2701" s="1" t="s">
        <v>1154</v>
      </c>
      <c r="B2701" s="1" t="s">
        <v>2832</v>
      </c>
      <c r="C2701" s="1" t="s">
        <v>2618</v>
      </c>
      <c r="D2701" s="1">
        <v>9.8760286347563842</v>
      </c>
      <c r="E2701" s="1" t="s">
        <v>971</v>
      </c>
      <c r="F2701" s="2">
        <v>41346.449224537035</v>
      </c>
      <c r="G2701" s="1">
        <v>12</v>
      </c>
    </row>
    <row r="2702" spans="1:7" x14ac:dyDescent="0.2">
      <c r="A2702" s="1" t="s">
        <v>1154</v>
      </c>
      <c r="B2702" s="1" t="s">
        <v>2833</v>
      </c>
      <c r="C2702" s="1" t="s">
        <v>2618</v>
      </c>
      <c r="D2702" s="1">
        <v>9.7660786604600194</v>
      </c>
      <c r="E2702" s="1" t="s">
        <v>971</v>
      </c>
      <c r="F2702" s="2">
        <v>41346.455138888887</v>
      </c>
      <c r="G2702" s="1">
        <v>12</v>
      </c>
    </row>
    <row r="2703" spans="1:7" x14ac:dyDescent="0.2">
      <c r="A2703" s="1" t="s">
        <v>1154</v>
      </c>
      <c r="B2703" s="1" t="s">
        <v>2834</v>
      </c>
      <c r="C2703" s="1" t="s">
        <v>2618</v>
      </c>
      <c r="D2703" s="1">
        <v>10.24110040432365</v>
      </c>
      <c r="E2703" s="1" t="s">
        <v>971</v>
      </c>
      <c r="F2703" s="2">
        <v>41346.464606481481</v>
      </c>
      <c r="G2703" s="1">
        <v>12</v>
      </c>
    </row>
    <row r="2704" spans="1:7" x14ac:dyDescent="0.2">
      <c r="A2704" s="1" t="s">
        <v>1154</v>
      </c>
      <c r="B2704" s="1" t="s">
        <v>2835</v>
      </c>
      <c r="C2704" s="1" t="s">
        <v>2618</v>
      </c>
      <c r="D2704" s="1">
        <v>9.6897084709734198</v>
      </c>
      <c r="E2704" s="1" t="s">
        <v>971</v>
      </c>
      <c r="F2704" s="2">
        <v>42052.636481481481</v>
      </c>
      <c r="G2704" s="1">
        <v>12</v>
      </c>
    </row>
    <row r="2705" spans="1:7" x14ac:dyDescent="0.2">
      <c r="A2705" s="1" t="s">
        <v>1154</v>
      </c>
      <c r="B2705" s="1" t="s">
        <v>2836</v>
      </c>
      <c r="C2705" s="1" t="s">
        <v>2618</v>
      </c>
      <c r="D2705" s="1">
        <v>9.0747715618929448</v>
      </c>
      <c r="E2705" s="1" t="s">
        <v>971</v>
      </c>
      <c r="F2705" s="2">
        <v>42052.642141203702</v>
      </c>
      <c r="G2705" s="1">
        <v>12</v>
      </c>
    </row>
    <row r="2706" spans="1:7" x14ac:dyDescent="0.2">
      <c r="A2706" s="1" t="s">
        <v>1154</v>
      </c>
      <c r="B2706" s="1" t="s">
        <v>2837</v>
      </c>
      <c r="C2706" s="1" t="s">
        <v>2618</v>
      </c>
      <c r="D2706" s="1">
        <v>10.509023043922122</v>
      </c>
      <c r="E2706" s="1" t="s">
        <v>971</v>
      </c>
      <c r="F2706" s="2">
        <v>42052.64634259259</v>
      </c>
      <c r="G2706" s="1">
        <v>12</v>
      </c>
    </row>
    <row r="2707" spans="1:7" x14ac:dyDescent="0.2">
      <c r="A2707" s="1" t="s">
        <v>1154</v>
      </c>
      <c r="B2707" s="1" t="s">
        <v>2838</v>
      </c>
      <c r="C2707" s="1" t="s">
        <v>2618</v>
      </c>
      <c r="D2707" s="1">
        <v>9.8293568822851896</v>
      </c>
      <c r="E2707" s="1" t="s">
        <v>971</v>
      </c>
      <c r="F2707" s="2">
        <v>41345.612719907411</v>
      </c>
      <c r="G2707" s="1">
        <v>12</v>
      </c>
    </row>
    <row r="2708" spans="1:7" x14ac:dyDescent="0.2">
      <c r="A2708" s="1" t="s">
        <v>1154</v>
      </c>
      <c r="B2708" s="1" t="s">
        <v>2839</v>
      </c>
      <c r="C2708" s="1" t="s">
        <v>2618</v>
      </c>
      <c r="D2708" s="1">
        <v>9.6595006216433354</v>
      </c>
      <c r="E2708" s="1" t="s">
        <v>971</v>
      </c>
      <c r="F2708" s="2">
        <v>41345.644467592596</v>
      </c>
      <c r="G2708" s="1">
        <v>12</v>
      </c>
    </row>
    <row r="2709" spans="1:7" x14ac:dyDescent="0.2">
      <c r="A2709" s="1" t="s">
        <v>1154</v>
      </c>
      <c r="B2709" s="1" t="s">
        <v>2840</v>
      </c>
      <c r="C2709" s="1" t="s">
        <v>2618</v>
      </c>
      <c r="D2709" s="1">
        <v>10.040797841573101</v>
      </c>
      <c r="E2709" s="1" t="s">
        <v>971</v>
      </c>
      <c r="F2709" s="2">
        <v>41345.650289351855</v>
      </c>
      <c r="G2709" s="1">
        <v>12</v>
      </c>
    </row>
    <row r="2710" spans="1:7" x14ac:dyDescent="0.2">
      <c r="A2710" s="1" t="s">
        <v>1154</v>
      </c>
      <c r="B2710" s="1" t="s">
        <v>2841</v>
      </c>
      <c r="C2710" s="1" t="s">
        <v>2618</v>
      </c>
      <c r="D2710" s="1">
        <v>10.19</v>
      </c>
      <c r="E2710" s="1" t="s">
        <v>971</v>
      </c>
      <c r="F2710" s="2">
        <v>39896</v>
      </c>
      <c r="G2710" s="1">
        <v>12</v>
      </c>
    </row>
    <row r="2711" spans="1:7" x14ac:dyDescent="0.2">
      <c r="A2711" s="1" t="s">
        <v>1154</v>
      </c>
      <c r="B2711" s="1" t="s">
        <v>2842</v>
      </c>
      <c r="C2711" s="1" t="s">
        <v>2618</v>
      </c>
      <c r="D2711" s="1">
        <v>10.130000000000001</v>
      </c>
      <c r="E2711" s="1" t="s">
        <v>971</v>
      </c>
      <c r="F2711" s="2">
        <v>39896</v>
      </c>
      <c r="G2711" s="1">
        <v>12</v>
      </c>
    </row>
    <row r="2712" spans="1:7" x14ac:dyDescent="0.2">
      <c r="A2712" s="1" t="s">
        <v>1154</v>
      </c>
      <c r="B2712" s="1" t="s">
        <v>2843</v>
      </c>
      <c r="C2712" s="1" t="s">
        <v>2618</v>
      </c>
      <c r="D2712" s="1">
        <v>9.93</v>
      </c>
      <c r="E2712" s="1" t="s">
        <v>971</v>
      </c>
      <c r="F2712" s="2">
        <v>39896</v>
      </c>
      <c r="G2712" s="1">
        <v>12</v>
      </c>
    </row>
    <row r="2713" spans="1:7" x14ac:dyDescent="0.2">
      <c r="A2713" s="1" t="s">
        <v>1154</v>
      </c>
      <c r="B2713" s="1" t="s">
        <v>2844</v>
      </c>
      <c r="C2713" s="1" t="s">
        <v>2618</v>
      </c>
      <c r="D2713" s="1">
        <v>10.026853190109495</v>
      </c>
      <c r="E2713" s="1" t="s">
        <v>971</v>
      </c>
      <c r="F2713" s="2">
        <v>41755.415138888886</v>
      </c>
      <c r="G2713" s="1">
        <v>12</v>
      </c>
    </row>
    <row r="2714" spans="1:7" x14ac:dyDescent="0.2">
      <c r="A2714" s="1" t="s">
        <v>1154</v>
      </c>
      <c r="B2714" s="1" t="s">
        <v>2845</v>
      </c>
      <c r="C2714" s="1" t="s">
        <v>2618</v>
      </c>
      <c r="D2714" s="1">
        <v>9.894066565951805</v>
      </c>
      <c r="E2714" s="1" t="s">
        <v>971</v>
      </c>
      <c r="F2714" s="2">
        <v>41755.41909722222</v>
      </c>
      <c r="G2714" s="1">
        <v>12</v>
      </c>
    </row>
    <row r="2715" spans="1:7" x14ac:dyDescent="0.2">
      <c r="A2715" s="1" t="s">
        <v>1154</v>
      </c>
      <c r="B2715" s="1" t="s">
        <v>2846</v>
      </c>
      <c r="C2715" s="1" t="s">
        <v>2618</v>
      </c>
      <c r="D2715" s="1">
        <v>9.8332694673944729</v>
      </c>
      <c r="E2715" s="1" t="s">
        <v>971</v>
      </c>
      <c r="F2715" s="2">
        <v>41755.424212962964</v>
      </c>
      <c r="G2715" s="1">
        <v>12</v>
      </c>
    </row>
    <row r="2716" spans="1:7" x14ac:dyDescent="0.2">
      <c r="A2716" s="1" t="s">
        <v>1154</v>
      </c>
      <c r="B2716" s="1" t="s">
        <v>2847</v>
      </c>
      <c r="C2716" s="1" t="s">
        <v>2618</v>
      </c>
      <c r="D2716" s="1">
        <v>9.7136838192360404</v>
      </c>
      <c r="E2716" s="1" t="s">
        <v>971</v>
      </c>
      <c r="F2716" s="2">
        <v>42657.460405092592</v>
      </c>
      <c r="G2716" s="1">
        <v>12</v>
      </c>
    </row>
    <row r="2717" spans="1:7" x14ac:dyDescent="0.2">
      <c r="A2717" s="1" t="s">
        <v>1154</v>
      </c>
      <c r="B2717" s="1" t="s">
        <v>2848</v>
      </c>
      <c r="C2717" s="1" t="s">
        <v>2618</v>
      </c>
      <c r="D2717" s="1">
        <v>9.1350910088883346</v>
      </c>
      <c r="E2717" s="1" t="s">
        <v>971</v>
      </c>
      <c r="F2717" s="2">
        <v>42657.466122685182</v>
      </c>
      <c r="G2717" s="1">
        <v>12</v>
      </c>
    </row>
    <row r="2718" spans="1:7" x14ac:dyDescent="0.2">
      <c r="A2718" s="1" t="s">
        <v>1154</v>
      </c>
      <c r="B2718" s="1" t="s">
        <v>2849</v>
      </c>
      <c r="C2718" s="1" t="s">
        <v>2618</v>
      </c>
      <c r="D2718" s="1">
        <v>9.7565700737255607</v>
      </c>
      <c r="E2718" s="1" t="s">
        <v>971</v>
      </c>
      <c r="F2718" s="2">
        <v>42657.470925925925</v>
      </c>
      <c r="G2718" s="1">
        <v>12</v>
      </c>
    </row>
    <row r="2719" spans="1:7" x14ac:dyDescent="0.2">
      <c r="A2719" s="1" t="s">
        <v>1154</v>
      </c>
      <c r="B2719" s="1" t="s">
        <v>2850</v>
      </c>
      <c r="C2719" s="1" t="s">
        <v>2618</v>
      </c>
      <c r="D2719" s="1">
        <v>10.118437608374338</v>
      </c>
      <c r="E2719" s="1" t="s">
        <v>971</v>
      </c>
      <c r="F2719" s="2">
        <v>42657.476990740739</v>
      </c>
      <c r="G2719" s="1">
        <v>12</v>
      </c>
    </row>
    <row r="2720" spans="1:7" x14ac:dyDescent="0.2">
      <c r="A2720" s="1" t="s">
        <v>1154</v>
      </c>
      <c r="B2720" s="1" t="s">
        <v>2851</v>
      </c>
      <c r="C2720" s="1" t="s">
        <v>2618</v>
      </c>
      <c r="D2720" s="1">
        <v>9.852605706766953</v>
      </c>
      <c r="E2720" s="1" t="s">
        <v>971</v>
      </c>
      <c r="F2720" s="2">
        <v>42657.482129629629</v>
      </c>
      <c r="G2720" s="1">
        <v>12</v>
      </c>
    </row>
    <row r="2721" spans="1:7" x14ac:dyDescent="0.2">
      <c r="A2721" s="1" t="s">
        <v>1154</v>
      </c>
      <c r="B2721" s="1" t="s">
        <v>2852</v>
      </c>
      <c r="C2721" s="1" t="s">
        <v>2618</v>
      </c>
      <c r="D2721" s="1">
        <v>9.7213014645866753</v>
      </c>
      <c r="E2721" s="1" t="s">
        <v>971</v>
      </c>
      <c r="F2721" s="2">
        <v>42657.486863425926</v>
      </c>
      <c r="G2721" s="1">
        <v>12</v>
      </c>
    </row>
    <row r="2722" spans="1:7" x14ac:dyDescent="0.2">
      <c r="A2722" s="1" t="s">
        <v>1154</v>
      </c>
      <c r="B2722" s="1" t="s">
        <v>2853</v>
      </c>
      <c r="C2722" s="1" t="s">
        <v>2618</v>
      </c>
      <c r="D2722" s="1">
        <v>9.8357429176344731</v>
      </c>
      <c r="E2722" s="1" t="s">
        <v>971</v>
      </c>
      <c r="F2722" s="2">
        <v>42657.491851851853</v>
      </c>
      <c r="G2722" s="1">
        <v>12</v>
      </c>
    </row>
    <row r="2723" spans="1:7" x14ac:dyDescent="0.2">
      <c r="A2723" s="1" t="s">
        <v>1154</v>
      </c>
      <c r="B2723" s="1" t="s">
        <v>2854</v>
      </c>
      <c r="C2723" s="1" t="s">
        <v>2618</v>
      </c>
      <c r="D2723" s="1">
        <v>9.510762025706498</v>
      </c>
      <c r="E2723" s="1" t="s">
        <v>971</v>
      </c>
      <c r="F2723" s="2">
        <v>42657.561481481483</v>
      </c>
      <c r="G2723" s="1">
        <v>12</v>
      </c>
    </row>
    <row r="2724" spans="1:7" x14ac:dyDescent="0.2">
      <c r="A2724" s="1" t="s">
        <v>1154</v>
      </c>
      <c r="B2724" s="1" t="s">
        <v>2855</v>
      </c>
      <c r="C2724" s="1" t="s">
        <v>2618</v>
      </c>
      <c r="D2724" s="1">
        <v>10.148265709505257</v>
      </c>
      <c r="E2724" s="1" t="s">
        <v>971</v>
      </c>
      <c r="F2724" s="2">
        <v>42657.568379629629</v>
      </c>
      <c r="G2724" s="1">
        <v>12</v>
      </c>
    </row>
    <row r="2725" spans="1:7" x14ac:dyDescent="0.2">
      <c r="A2725" s="1" t="s">
        <v>1154</v>
      </c>
      <c r="B2725" s="1" t="s">
        <v>2856</v>
      </c>
      <c r="C2725" s="1" t="s">
        <v>2618</v>
      </c>
      <c r="D2725" s="1">
        <v>9.722894726133763</v>
      </c>
      <c r="E2725" s="1" t="s">
        <v>971</v>
      </c>
      <c r="F2725" s="2">
        <v>42657.574004629627</v>
      </c>
      <c r="G2725" s="1">
        <v>12</v>
      </c>
    </row>
    <row r="2726" spans="1:7" x14ac:dyDescent="0.2">
      <c r="A2726" s="1" t="s">
        <v>1154</v>
      </c>
      <c r="B2726" s="1" t="s">
        <v>2857</v>
      </c>
      <c r="C2726" s="1" t="s">
        <v>2618</v>
      </c>
      <c r="D2726" s="1">
        <v>10.441458698546809</v>
      </c>
      <c r="E2726" s="1" t="s">
        <v>971</v>
      </c>
      <c r="F2726" s="2">
        <v>42657.578773148147</v>
      </c>
      <c r="G2726" s="1">
        <v>12</v>
      </c>
    </row>
    <row r="2727" spans="1:7" x14ac:dyDescent="0.2">
      <c r="A2727" s="1" t="s">
        <v>1154</v>
      </c>
      <c r="B2727" s="1" t="s">
        <v>2858</v>
      </c>
      <c r="C2727" s="1" t="s">
        <v>2618</v>
      </c>
      <c r="D2727" s="1">
        <v>10.014814306186301</v>
      </c>
      <c r="E2727" s="1" t="s">
        <v>971</v>
      </c>
      <c r="F2727" s="2">
        <v>42657.675127314818</v>
      </c>
      <c r="G2727" s="1">
        <v>12</v>
      </c>
    </row>
    <row r="2728" spans="1:7" x14ac:dyDescent="0.2">
      <c r="A2728" s="1" t="s">
        <v>1154</v>
      </c>
      <c r="B2728" s="1" t="s">
        <v>2859</v>
      </c>
      <c r="C2728" s="1" t="s">
        <v>2618</v>
      </c>
      <c r="D2728" s="1">
        <v>9.6739656563003198</v>
      </c>
      <c r="E2728" s="1" t="s">
        <v>971</v>
      </c>
      <c r="F2728" s="2">
        <v>41188.699363425927</v>
      </c>
      <c r="G2728" s="1">
        <v>12</v>
      </c>
    </row>
    <row r="2729" spans="1:7" x14ac:dyDescent="0.2">
      <c r="A2729" s="1" t="s">
        <v>1154</v>
      </c>
      <c r="B2729" s="1" t="s">
        <v>2860</v>
      </c>
      <c r="C2729" s="1" t="s">
        <v>2618</v>
      </c>
      <c r="D2729" s="1">
        <v>9.9728751303429117</v>
      </c>
      <c r="E2729" s="1" t="s">
        <v>971</v>
      </c>
      <c r="F2729" s="2">
        <v>41188.704375000001</v>
      </c>
      <c r="G2729" s="1">
        <v>12</v>
      </c>
    </row>
    <row r="2730" spans="1:7" x14ac:dyDescent="0.2">
      <c r="A2730" s="1" t="s">
        <v>1154</v>
      </c>
      <c r="B2730" s="1" t="s">
        <v>2861</v>
      </c>
      <c r="C2730" s="1" t="s">
        <v>2618</v>
      </c>
      <c r="D2730" s="1">
        <v>9.824443735589151</v>
      </c>
      <c r="E2730" s="1" t="s">
        <v>971</v>
      </c>
      <c r="F2730" s="2">
        <v>41188.709560185183</v>
      </c>
      <c r="G2730" s="1">
        <v>12</v>
      </c>
    </row>
    <row r="2731" spans="1:7" x14ac:dyDescent="0.2">
      <c r="A2731" s="1" t="s">
        <v>1154</v>
      </c>
      <c r="B2731" s="1" t="s">
        <v>2862</v>
      </c>
      <c r="C2731" s="1" t="s">
        <v>2618</v>
      </c>
      <c r="D2731" s="1">
        <v>9.7439702514622333</v>
      </c>
      <c r="E2731" s="1" t="s">
        <v>971</v>
      </c>
      <c r="F2731" s="2">
        <v>41188.434328703705</v>
      </c>
      <c r="G2731" s="1">
        <v>12</v>
      </c>
    </row>
    <row r="2732" spans="1:7" x14ac:dyDescent="0.2">
      <c r="A2732" s="1" t="s">
        <v>1154</v>
      </c>
      <c r="B2732" s="1" t="s">
        <v>2863</v>
      </c>
      <c r="C2732" s="1" t="s">
        <v>2618</v>
      </c>
      <c r="D2732" s="1">
        <v>9.7340246467188543</v>
      </c>
      <c r="E2732" s="1" t="s">
        <v>971</v>
      </c>
      <c r="F2732" s="2">
        <v>41188.438611111109</v>
      </c>
      <c r="G2732" s="1">
        <v>12</v>
      </c>
    </row>
    <row r="2733" spans="1:7" x14ac:dyDescent="0.2">
      <c r="A2733" s="1" t="s">
        <v>1154</v>
      </c>
      <c r="B2733" s="1" t="s">
        <v>2864</v>
      </c>
      <c r="C2733" s="1" t="s">
        <v>2618</v>
      </c>
      <c r="D2733" s="1">
        <v>10.393913358212588</v>
      </c>
      <c r="E2733" s="1" t="s">
        <v>971</v>
      </c>
      <c r="F2733" s="2">
        <v>41188.443379629629</v>
      </c>
      <c r="G2733" s="1">
        <v>12</v>
      </c>
    </row>
    <row r="2734" spans="1:7" x14ac:dyDescent="0.2">
      <c r="A2734" s="1" t="s">
        <v>1154</v>
      </c>
      <c r="B2734" s="1" t="s">
        <v>2865</v>
      </c>
      <c r="C2734" s="1" t="s">
        <v>2618</v>
      </c>
      <c r="D2734" s="1">
        <v>9.8435611245419938</v>
      </c>
      <c r="E2734" s="1" t="s">
        <v>971</v>
      </c>
      <c r="F2734" s="2">
        <v>42138.988807870373</v>
      </c>
      <c r="G2734" s="1">
        <v>12</v>
      </c>
    </row>
    <row r="2735" spans="1:7" x14ac:dyDescent="0.2">
      <c r="A2735" s="1" t="s">
        <v>1154</v>
      </c>
      <c r="B2735" s="1" t="s">
        <v>2866</v>
      </c>
      <c r="C2735" s="1" t="s">
        <v>2618</v>
      </c>
      <c r="D2735" s="1">
        <v>9.5673144625021749</v>
      </c>
      <c r="E2735" s="1" t="s">
        <v>971</v>
      </c>
      <c r="F2735" s="2">
        <v>42138.992800925924</v>
      </c>
      <c r="G2735" s="1">
        <v>12</v>
      </c>
    </row>
    <row r="2736" spans="1:7" x14ac:dyDescent="0.2">
      <c r="A2736" s="1" t="s">
        <v>1154</v>
      </c>
      <c r="B2736" s="1" t="s">
        <v>2867</v>
      </c>
      <c r="C2736" s="1" t="s">
        <v>2618</v>
      </c>
      <c r="D2736" s="1">
        <v>9.9358188699986059</v>
      </c>
      <c r="E2736" s="1" t="s">
        <v>971</v>
      </c>
      <c r="F2736" s="2">
        <v>42138.99695601852</v>
      </c>
      <c r="G2736" s="1">
        <v>12</v>
      </c>
    </row>
    <row r="2737" spans="1:7" x14ac:dyDescent="0.2">
      <c r="A2737" s="1" t="s">
        <v>1154</v>
      </c>
      <c r="B2737" s="1" t="s">
        <v>2868</v>
      </c>
      <c r="C2737" s="1" t="s">
        <v>2618</v>
      </c>
      <c r="D2737" s="1">
        <v>9.4005445742939706</v>
      </c>
      <c r="E2737" s="1" t="s">
        <v>971</v>
      </c>
      <c r="F2737" s="2">
        <v>41790.63113425926</v>
      </c>
      <c r="G2737" s="1">
        <v>12</v>
      </c>
    </row>
    <row r="2738" spans="1:7" x14ac:dyDescent="0.2">
      <c r="A2738" s="1" t="s">
        <v>1154</v>
      </c>
      <c r="B2738" s="1" t="s">
        <v>2869</v>
      </c>
      <c r="C2738" s="1" t="s">
        <v>2618</v>
      </c>
      <c r="D2738" s="1">
        <v>9.9535832194283902</v>
      </c>
      <c r="E2738" s="1" t="s">
        <v>971</v>
      </c>
      <c r="F2738" s="2">
        <v>41790.634444444448</v>
      </c>
      <c r="G2738" s="1">
        <v>12</v>
      </c>
    </row>
    <row r="2739" spans="1:7" x14ac:dyDescent="0.2">
      <c r="A2739" s="1" t="s">
        <v>1154</v>
      </c>
      <c r="B2739" s="1" t="s">
        <v>2870</v>
      </c>
      <c r="C2739" s="1" t="s">
        <v>2618</v>
      </c>
      <c r="D2739" s="1">
        <v>9.8708560885760974</v>
      </c>
      <c r="E2739" s="1" t="s">
        <v>971</v>
      </c>
      <c r="F2739" s="2">
        <v>41790.638923611114</v>
      </c>
      <c r="G2739" s="1">
        <v>12</v>
      </c>
    </row>
    <row r="2740" spans="1:7" x14ac:dyDescent="0.2">
      <c r="A2740" s="1" t="s">
        <v>1154</v>
      </c>
      <c r="B2740" s="1" t="s">
        <v>2871</v>
      </c>
      <c r="C2740" s="1" t="s">
        <v>2618</v>
      </c>
      <c r="D2740" s="1">
        <v>9.5923001701782233</v>
      </c>
      <c r="E2740" s="1" t="s">
        <v>971</v>
      </c>
      <c r="F2740" s="2">
        <v>41788.61755787037</v>
      </c>
      <c r="G2740" s="1">
        <v>12</v>
      </c>
    </row>
    <row r="2741" spans="1:7" x14ac:dyDescent="0.2">
      <c r="A2741" s="1" t="s">
        <v>1154</v>
      </c>
      <c r="B2741" s="1" t="s">
        <v>2872</v>
      </c>
      <c r="C2741" s="1" t="s">
        <v>2618</v>
      </c>
      <c r="D2741" s="1">
        <v>10.083963136322627</v>
      </c>
      <c r="E2741" s="1" t="s">
        <v>971</v>
      </c>
      <c r="F2741" s="2">
        <v>41788.629537037035</v>
      </c>
      <c r="G2741" s="1">
        <v>12</v>
      </c>
    </row>
    <row r="2742" spans="1:7" x14ac:dyDescent="0.2">
      <c r="A2742" s="1" t="s">
        <v>1154</v>
      </c>
      <c r="B2742" s="1" t="s">
        <v>2873</v>
      </c>
      <c r="C2742" s="1" t="s">
        <v>2618</v>
      </c>
      <c r="D2742" s="1">
        <v>10.097418024859239</v>
      </c>
      <c r="E2742" s="1" t="s">
        <v>971</v>
      </c>
      <c r="F2742" s="2">
        <v>41788.635347222225</v>
      </c>
      <c r="G2742" s="1">
        <v>12</v>
      </c>
    </row>
    <row r="2743" spans="1:7" x14ac:dyDescent="0.2">
      <c r="A2743" s="1" t="s">
        <v>1154</v>
      </c>
      <c r="B2743" s="1" t="s">
        <v>2874</v>
      </c>
      <c r="C2743" s="1" t="s">
        <v>2618</v>
      </c>
      <c r="D2743" s="1">
        <v>9.8166735021426472</v>
      </c>
      <c r="E2743" s="1" t="s">
        <v>971</v>
      </c>
      <c r="F2743" s="2">
        <v>41789.612858796296</v>
      </c>
      <c r="G2743" s="1">
        <v>12</v>
      </c>
    </row>
    <row r="2744" spans="1:7" x14ac:dyDescent="0.2">
      <c r="A2744" s="1" t="s">
        <v>1154</v>
      </c>
      <c r="B2744" s="1" t="s">
        <v>2875</v>
      </c>
      <c r="C2744" s="1" t="s">
        <v>2618</v>
      </c>
      <c r="D2744" s="1">
        <v>9.6519464999944766</v>
      </c>
      <c r="E2744" s="1" t="s">
        <v>971</v>
      </c>
      <c r="F2744" s="2">
        <v>41789.617013888892</v>
      </c>
      <c r="G2744" s="1">
        <v>12</v>
      </c>
    </row>
    <row r="2745" spans="1:7" x14ac:dyDescent="0.2">
      <c r="A2745" s="1" t="s">
        <v>1154</v>
      </c>
      <c r="B2745" s="1" t="s">
        <v>2876</v>
      </c>
      <c r="C2745" s="1" t="s">
        <v>2618</v>
      </c>
      <c r="D2745" s="1">
        <v>9.7437073034482449</v>
      </c>
      <c r="E2745" s="1" t="s">
        <v>971</v>
      </c>
      <c r="F2745" s="2">
        <v>41789.620636574073</v>
      </c>
      <c r="G2745" s="1">
        <v>12</v>
      </c>
    </row>
    <row r="2746" spans="1:7" x14ac:dyDescent="0.2">
      <c r="A2746" s="1" t="s">
        <v>1154</v>
      </c>
      <c r="B2746" s="1" t="s">
        <v>2877</v>
      </c>
      <c r="C2746" s="1" t="s">
        <v>2618</v>
      </c>
      <c r="D2746" s="1">
        <v>10.063643135084371</v>
      </c>
      <c r="E2746" s="1" t="s">
        <v>971</v>
      </c>
      <c r="F2746" s="2">
        <v>41158.667916666665</v>
      </c>
      <c r="G2746" s="1">
        <v>12</v>
      </c>
    </row>
    <row r="2747" spans="1:7" x14ac:dyDescent="0.2">
      <c r="A2747" s="1" t="s">
        <v>1154</v>
      </c>
      <c r="B2747" s="1" t="s">
        <v>2878</v>
      </c>
      <c r="C2747" s="1" t="s">
        <v>2618</v>
      </c>
      <c r="D2747" s="1">
        <v>9.9732650569764818</v>
      </c>
      <c r="E2747" s="1" t="s">
        <v>971</v>
      </c>
      <c r="F2747" s="2">
        <v>41158.683530092596</v>
      </c>
      <c r="G2747" s="1">
        <v>12</v>
      </c>
    </row>
    <row r="2748" spans="1:7" x14ac:dyDescent="0.2">
      <c r="A2748" s="1" t="s">
        <v>1154</v>
      </c>
      <c r="B2748" s="1" t="s">
        <v>2879</v>
      </c>
      <c r="C2748" s="1" t="s">
        <v>2618</v>
      </c>
      <c r="D2748" s="1">
        <v>9.7461431318044358</v>
      </c>
      <c r="E2748" s="1" t="s">
        <v>971</v>
      </c>
      <c r="F2748" s="2">
        <v>41158.722094907411</v>
      </c>
      <c r="G2748" s="1">
        <v>12</v>
      </c>
    </row>
    <row r="2749" spans="1:7" x14ac:dyDescent="0.2">
      <c r="A2749" s="1" t="s">
        <v>1154</v>
      </c>
      <c r="B2749" s="1" t="s">
        <v>2880</v>
      </c>
      <c r="C2749" s="1" t="s">
        <v>2618</v>
      </c>
      <c r="D2749" s="1">
        <v>9.9079233194772698</v>
      </c>
      <c r="E2749" s="1" t="s">
        <v>971</v>
      </c>
      <c r="F2749" s="2">
        <v>41790.408125000002</v>
      </c>
      <c r="G2749" s="1">
        <v>12</v>
      </c>
    </row>
    <row r="2750" spans="1:7" x14ac:dyDescent="0.2">
      <c r="A2750" s="1" t="s">
        <v>1154</v>
      </c>
      <c r="B2750" s="1" t="s">
        <v>2881</v>
      </c>
      <c r="C2750" s="1" t="s">
        <v>2618</v>
      </c>
      <c r="D2750" s="1">
        <v>9.8276404981682877</v>
      </c>
      <c r="E2750" s="1" t="s">
        <v>971</v>
      </c>
      <c r="F2750" s="2">
        <v>41790.41375</v>
      </c>
      <c r="G2750" s="1">
        <v>12</v>
      </c>
    </row>
    <row r="2751" spans="1:7" x14ac:dyDescent="0.2">
      <c r="A2751" s="1" t="s">
        <v>1154</v>
      </c>
      <c r="B2751" s="1" t="s">
        <v>2882</v>
      </c>
      <c r="C2751" s="1" t="s">
        <v>2618</v>
      </c>
      <c r="D2751" s="1">
        <v>10.129067913112856</v>
      </c>
      <c r="E2751" s="1" t="s">
        <v>971</v>
      </c>
      <c r="F2751" s="2">
        <v>41790.417233796295</v>
      </c>
      <c r="G2751" s="1">
        <v>12</v>
      </c>
    </row>
    <row r="2752" spans="1:7" x14ac:dyDescent="0.2">
      <c r="A2752" s="1" t="s">
        <v>1154</v>
      </c>
      <c r="B2752" s="1" t="s">
        <v>2883</v>
      </c>
      <c r="C2752" s="1" t="s">
        <v>2618</v>
      </c>
      <c r="D2752" s="1">
        <v>9.9646939023605547</v>
      </c>
      <c r="E2752" s="1" t="s">
        <v>971</v>
      </c>
      <c r="F2752" s="2">
        <v>41790.619108796294</v>
      </c>
      <c r="G2752" s="1">
        <v>12</v>
      </c>
    </row>
    <row r="2753" spans="1:7" x14ac:dyDescent="0.2">
      <c r="A2753" s="1" t="s">
        <v>1154</v>
      </c>
      <c r="B2753" s="1" t="s">
        <v>2884</v>
      </c>
      <c r="C2753" s="1" t="s">
        <v>2618</v>
      </c>
      <c r="D2753" s="1">
        <v>10.13268161978724</v>
      </c>
      <c r="E2753" s="1" t="s">
        <v>971</v>
      </c>
      <c r="F2753" s="2">
        <v>41790.623032407406</v>
      </c>
      <c r="G2753" s="1">
        <v>12</v>
      </c>
    </row>
    <row r="2754" spans="1:7" x14ac:dyDescent="0.2">
      <c r="A2754" s="1" t="s">
        <v>1154</v>
      </c>
      <c r="B2754" s="1" t="s">
        <v>2885</v>
      </c>
      <c r="C2754" s="1" t="s">
        <v>2618</v>
      </c>
      <c r="D2754" s="1">
        <v>9.8088418337009315</v>
      </c>
      <c r="E2754" s="1" t="s">
        <v>971</v>
      </c>
      <c r="F2754" s="2">
        <v>41790.626932870371</v>
      </c>
      <c r="G2754" s="1">
        <v>12</v>
      </c>
    </row>
    <row r="2755" spans="1:7" x14ac:dyDescent="0.2">
      <c r="A2755" s="1" t="s">
        <v>1154</v>
      </c>
      <c r="B2755" s="1" t="s">
        <v>2886</v>
      </c>
      <c r="C2755" s="1" t="s">
        <v>2618</v>
      </c>
      <c r="D2755" s="1">
        <v>10.103181632527555</v>
      </c>
      <c r="E2755" s="1" t="s">
        <v>971</v>
      </c>
      <c r="F2755" s="2">
        <v>41789.487824074073</v>
      </c>
      <c r="G2755" s="1">
        <v>12</v>
      </c>
    </row>
    <row r="2756" spans="1:7" x14ac:dyDescent="0.2">
      <c r="A2756" s="1" t="s">
        <v>1154</v>
      </c>
      <c r="B2756" s="1" t="s">
        <v>2887</v>
      </c>
      <c r="C2756" s="1" t="s">
        <v>2618</v>
      </c>
      <c r="D2756" s="1">
        <v>10.26126759220034</v>
      </c>
      <c r="E2756" s="1" t="s">
        <v>971</v>
      </c>
      <c r="F2756" s="2">
        <v>41789.494537037041</v>
      </c>
      <c r="G2756" s="1">
        <v>12</v>
      </c>
    </row>
    <row r="2757" spans="1:7" x14ac:dyDescent="0.2">
      <c r="A2757" s="1" t="s">
        <v>1154</v>
      </c>
      <c r="B2757" s="1" t="s">
        <v>2888</v>
      </c>
      <c r="C2757" s="1" t="s">
        <v>2618</v>
      </c>
      <c r="D2757" s="1">
        <v>9.8959528242989858</v>
      </c>
      <c r="E2757" s="1" t="s">
        <v>971</v>
      </c>
      <c r="F2757" s="2">
        <v>41789.550775462965</v>
      </c>
      <c r="G2757" s="1">
        <v>12</v>
      </c>
    </row>
    <row r="2758" spans="1:7" x14ac:dyDescent="0.2">
      <c r="A2758" s="1" t="s">
        <v>1154</v>
      </c>
      <c r="B2758" s="1" t="s">
        <v>2889</v>
      </c>
      <c r="C2758" s="1" t="s">
        <v>2618</v>
      </c>
      <c r="D2758" s="1">
        <v>10.121977153778582</v>
      </c>
      <c r="E2758" s="1" t="s">
        <v>971</v>
      </c>
      <c r="F2758" s="2">
        <v>41188.654432870368</v>
      </c>
      <c r="G2758" s="1">
        <v>12</v>
      </c>
    </row>
    <row r="2759" spans="1:7" x14ac:dyDescent="0.2">
      <c r="A2759" s="1" t="s">
        <v>1154</v>
      </c>
      <c r="B2759" s="1" t="s">
        <v>2890</v>
      </c>
      <c r="C2759" s="1" t="s">
        <v>2618</v>
      </c>
      <c r="D2759" s="1">
        <v>9.9476763897664142</v>
      </c>
      <c r="E2759" s="1" t="s">
        <v>971</v>
      </c>
      <c r="F2759" s="2">
        <v>41188.660798611112</v>
      </c>
      <c r="G2759" s="1">
        <v>12</v>
      </c>
    </row>
    <row r="2760" spans="1:7" x14ac:dyDescent="0.2">
      <c r="A2760" s="1" t="s">
        <v>1154</v>
      </c>
      <c r="B2760" s="1" t="s">
        <v>2891</v>
      </c>
      <c r="C2760" s="1" t="s">
        <v>2618</v>
      </c>
      <c r="D2760" s="1">
        <v>10.150418361893276</v>
      </c>
      <c r="E2760" s="1" t="s">
        <v>971</v>
      </c>
      <c r="F2760" s="2">
        <v>41188.674490740741</v>
      </c>
      <c r="G2760" s="1">
        <v>12</v>
      </c>
    </row>
    <row r="2761" spans="1:7" x14ac:dyDescent="0.2">
      <c r="A2761" s="1" t="s">
        <v>1154</v>
      </c>
      <c r="B2761" s="1" t="s">
        <v>2892</v>
      </c>
      <c r="C2761" s="1" t="s">
        <v>2618</v>
      </c>
      <c r="D2761" s="1">
        <v>9.928603283068453</v>
      </c>
      <c r="E2761" s="1" t="s">
        <v>971</v>
      </c>
      <c r="F2761" s="2">
        <v>41790.594618055555</v>
      </c>
      <c r="G2761" s="1">
        <v>12</v>
      </c>
    </row>
    <row r="2762" spans="1:7" x14ac:dyDescent="0.2">
      <c r="A2762" s="1" t="s">
        <v>1154</v>
      </c>
      <c r="B2762" s="1" t="s">
        <v>2893</v>
      </c>
      <c r="C2762" s="1" t="s">
        <v>2618</v>
      </c>
      <c r="D2762" s="1">
        <v>9.9959163161321971</v>
      </c>
      <c r="E2762" s="1" t="s">
        <v>971</v>
      </c>
      <c r="F2762" s="2">
        <v>41790.598553240743</v>
      </c>
      <c r="G2762" s="1">
        <v>12</v>
      </c>
    </row>
    <row r="2763" spans="1:7" x14ac:dyDescent="0.2">
      <c r="A2763" s="1" t="s">
        <v>1154</v>
      </c>
      <c r="B2763" s="1" t="s">
        <v>2894</v>
      </c>
      <c r="C2763" s="1" t="s">
        <v>2618</v>
      </c>
      <c r="D2763" s="1">
        <v>9.9601550134535355</v>
      </c>
      <c r="E2763" s="1" t="s">
        <v>971</v>
      </c>
      <c r="F2763" s="2">
        <v>41790.602696759262</v>
      </c>
      <c r="G2763" s="1">
        <v>12</v>
      </c>
    </row>
    <row r="2764" spans="1:7" x14ac:dyDescent="0.2">
      <c r="A2764" s="1" t="s">
        <v>1154</v>
      </c>
      <c r="B2764" s="1" t="s">
        <v>2895</v>
      </c>
      <c r="C2764" s="1" t="s">
        <v>2618</v>
      </c>
      <c r="D2764" s="1">
        <v>9.7951018252247302</v>
      </c>
      <c r="E2764" s="1" t="s">
        <v>971</v>
      </c>
      <c r="F2764" s="2">
        <v>41187.656851851854</v>
      </c>
      <c r="G2764" s="1">
        <v>12</v>
      </c>
    </row>
    <row r="2765" spans="1:7" x14ac:dyDescent="0.2">
      <c r="A2765" s="1" t="s">
        <v>1154</v>
      </c>
      <c r="B2765" s="1" t="s">
        <v>2896</v>
      </c>
      <c r="C2765" s="1" t="s">
        <v>2618</v>
      </c>
      <c r="D2765" s="1">
        <v>9.8609613765122646</v>
      </c>
      <c r="E2765" s="1" t="s">
        <v>971</v>
      </c>
      <c r="F2765" s="2">
        <v>41187.662256944444</v>
      </c>
      <c r="G2765" s="1">
        <v>12</v>
      </c>
    </row>
    <row r="2766" spans="1:7" x14ac:dyDescent="0.2">
      <c r="A2766" s="1" t="s">
        <v>1154</v>
      </c>
      <c r="B2766" s="1" t="s">
        <v>2897</v>
      </c>
      <c r="C2766" s="1" t="s">
        <v>2618</v>
      </c>
      <c r="D2766" s="1">
        <v>9.9706150316269326</v>
      </c>
      <c r="E2766" s="1" t="s">
        <v>971</v>
      </c>
      <c r="F2766" s="2">
        <v>41187.666979166665</v>
      </c>
      <c r="G2766" s="1">
        <v>12</v>
      </c>
    </row>
    <row r="2767" spans="1:7" x14ac:dyDescent="0.2">
      <c r="A2767" s="1" t="s">
        <v>1154</v>
      </c>
      <c r="B2767" s="1" t="s">
        <v>2898</v>
      </c>
      <c r="C2767" s="1" t="s">
        <v>2618</v>
      </c>
      <c r="D2767" s="1">
        <v>9.3809064289707855</v>
      </c>
      <c r="E2767" s="1" t="s">
        <v>971</v>
      </c>
      <c r="F2767" s="2">
        <v>41663.367280092592</v>
      </c>
      <c r="G2767" s="1">
        <v>12</v>
      </c>
    </row>
    <row r="2768" spans="1:7" x14ac:dyDescent="0.2">
      <c r="A2768" s="1" t="s">
        <v>1154</v>
      </c>
      <c r="B2768" s="1" t="s">
        <v>2899</v>
      </c>
      <c r="C2768" s="1" t="s">
        <v>2618</v>
      </c>
      <c r="D2768" s="1">
        <v>9.7914280529528046</v>
      </c>
      <c r="E2768" s="1" t="s">
        <v>971</v>
      </c>
      <c r="F2768" s="2">
        <v>41663.379305555558</v>
      </c>
      <c r="G2768" s="1">
        <v>12</v>
      </c>
    </row>
    <row r="2769" spans="1:7" x14ac:dyDescent="0.2">
      <c r="A2769" s="1" t="s">
        <v>1154</v>
      </c>
      <c r="B2769" s="1" t="s">
        <v>2900</v>
      </c>
      <c r="C2769" s="1" t="s">
        <v>2618</v>
      </c>
      <c r="D2769" s="1">
        <v>9.9043221275160356</v>
      </c>
      <c r="E2769" s="1" t="s">
        <v>971</v>
      </c>
      <c r="F2769" s="2">
        <v>41663.383240740739</v>
      </c>
      <c r="G2769" s="1">
        <v>12</v>
      </c>
    </row>
    <row r="2770" spans="1:7" x14ac:dyDescent="0.2">
      <c r="A2770" s="1" t="s">
        <v>1154</v>
      </c>
      <c r="B2770" s="1" t="s">
        <v>2901</v>
      </c>
      <c r="C2770" s="1" t="s">
        <v>2618</v>
      </c>
      <c r="D2770" s="1">
        <v>9.9488820797289641</v>
      </c>
      <c r="E2770" s="1" t="s">
        <v>971</v>
      </c>
      <c r="F2770" s="2">
        <v>41187.686574074076</v>
      </c>
      <c r="G2770" s="1">
        <v>12</v>
      </c>
    </row>
    <row r="2771" spans="1:7" x14ac:dyDescent="0.2">
      <c r="A2771" s="1" t="s">
        <v>1154</v>
      </c>
      <c r="B2771" s="1" t="s">
        <v>2902</v>
      </c>
      <c r="C2771" s="1" t="s">
        <v>2618</v>
      </c>
      <c r="D2771" s="1">
        <v>10.110662882430759</v>
      </c>
      <c r="E2771" s="1" t="s">
        <v>971</v>
      </c>
      <c r="F2771" s="2">
        <v>41187.680231481485</v>
      </c>
      <c r="G2771" s="1">
        <v>12</v>
      </c>
    </row>
    <row r="2772" spans="1:7" x14ac:dyDescent="0.2">
      <c r="A2772" s="1" t="s">
        <v>1154</v>
      </c>
      <c r="B2772" s="1" t="s">
        <v>2903</v>
      </c>
      <c r="C2772" s="1" t="s">
        <v>2618</v>
      </c>
      <c r="D2772" s="1">
        <v>9.7560524522963803</v>
      </c>
      <c r="E2772" s="1" t="s">
        <v>971</v>
      </c>
      <c r="F2772" s="2">
        <v>41187.671689814815</v>
      </c>
      <c r="G2772" s="1">
        <v>12</v>
      </c>
    </row>
    <row r="2773" spans="1:7" x14ac:dyDescent="0.2">
      <c r="A2773" s="1" t="s">
        <v>1154</v>
      </c>
      <c r="B2773" s="1" t="s">
        <v>2904</v>
      </c>
      <c r="C2773" s="1" t="s">
        <v>2618</v>
      </c>
      <c r="D2773" s="1">
        <v>9.862578183534529</v>
      </c>
      <c r="E2773" s="1" t="s">
        <v>971</v>
      </c>
      <c r="F2773" s="2">
        <v>41604.699976851851</v>
      </c>
      <c r="G2773" s="1">
        <v>12</v>
      </c>
    </row>
    <row r="2774" spans="1:7" x14ac:dyDescent="0.2">
      <c r="A2774" s="1" t="s">
        <v>1154</v>
      </c>
      <c r="B2774" s="1" t="s">
        <v>2905</v>
      </c>
      <c r="C2774" s="1" t="s">
        <v>2618</v>
      </c>
      <c r="D2774" s="1">
        <v>9.7351844237425844</v>
      </c>
      <c r="E2774" s="1" t="s">
        <v>971</v>
      </c>
      <c r="F2774" s="2">
        <v>41604.69190972222</v>
      </c>
      <c r="G2774" s="1">
        <v>12</v>
      </c>
    </row>
    <row r="2775" spans="1:7" x14ac:dyDescent="0.2">
      <c r="A2775" s="1" t="s">
        <v>1154</v>
      </c>
      <c r="B2775" s="1" t="s">
        <v>2906</v>
      </c>
      <c r="C2775" s="1" t="s">
        <v>2618</v>
      </c>
      <c r="D2775" s="1">
        <v>10.060477736342454</v>
      </c>
      <c r="E2775" s="1" t="s">
        <v>971</v>
      </c>
      <c r="F2775" s="2">
        <v>41604.687847222223</v>
      </c>
      <c r="G2775" s="1">
        <v>12</v>
      </c>
    </row>
    <row r="2776" spans="1:7" x14ac:dyDescent="0.2">
      <c r="A2776" s="1" t="s">
        <v>1154</v>
      </c>
      <c r="B2776" s="1" t="s">
        <v>2907</v>
      </c>
      <c r="C2776" s="1" t="s">
        <v>2618</v>
      </c>
      <c r="D2776" s="1">
        <v>9.927011018332756</v>
      </c>
      <c r="E2776" s="1" t="s">
        <v>971</v>
      </c>
      <c r="F2776" s="2">
        <v>41790.700324074074</v>
      </c>
      <c r="G2776" s="1">
        <v>12</v>
      </c>
    </row>
    <row r="2777" spans="1:7" x14ac:dyDescent="0.2">
      <c r="A2777" s="1" t="s">
        <v>1154</v>
      </c>
      <c r="B2777" s="1" t="s">
        <v>2908</v>
      </c>
      <c r="C2777" s="1" t="s">
        <v>2618</v>
      </c>
      <c r="D2777" s="1">
        <v>9.9717512255319285</v>
      </c>
      <c r="E2777" s="1" t="s">
        <v>971</v>
      </c>
      <c r="F2777" s="2">
        <v>41790.703831018516</v>
      </c>
      <c r="G2777" s="1">
        <v>12</v>
      </c>
    </row>
    <row r="2778" spans="1:7" x14ac:dyDescent="0.2">
      <c r="A2778" s="1" t="s">
        <v>1154</v>
      </c>
      <c r="B2778" s="1" t="s">
        <v>2909</v>
      </c>
      <c r="C2778" s="1" t="s">
        <v>2618</v>
      </c>
      <c r="D2778" s="1">
        <v>9.9885453531273836</v>
      </c>
      <c r="E2778" s="1" t="s">
        <v>971</v>
      </c>
      <c r="F2778" s="2">
        <v>41790.707245370373</v>
      </c>
      <c r="G2778" s="1">
        <v>12</v>
      </c>
    </row>
    <row r="2779" spans="1:7" x14ac:dyDescent="0.2">
      <c r="A2779" s="1" t="s">
        <v>1154</v>
      </c>
      <c r="B2779" s="1" t="s">
        <v>2910</v>
      </c>
      <c r="C2779" s="1" t="s">
        <v>2618</v>
      </c>
      <c r="D2779" s="1">
        <v>9.7505218477094111</v>
      </c>
      <c r="E2779" s="1" t="s">
        <v>971</v>
      </c>
      <c r="F2779" s="2">
        <v>41789.406365740739</v>
      </c>
      <c r="G2779" s="1">
        <v>12</v>
      </c>
    </row>
    <row r="2780" spans="1:7" x14ac:dyDescent="0.2">
      <c r="A2780" s="1" t="s">
        <v>1154</v>
      </c>
      <c r="B2780" s="1" t="s">
        <v>2911</v>
      </c>
      <c r="C2780" s="1" t="s">
        <v>2618</v>
      </c>
      <c r="D2780" s="1">
        <v>9.7529998227401276</v>
      </c>
      <c r="E2780" s="1" t="s">
        <v>971</v>
      </c>
      <c r="F2780" s="2">
        <v>41789.410462962966</v>
      </c>
      <c r="G2780" s="1">
        <v>12</v>
      </c>
    </row>
    <row r="2781" spans="1:7" x14ac:dyDescent="0.2">
      <c r="A2781" s="1" t="s">
        <v>1154</v>
      </c>
      <c r="B2781" s="1" t="s">
        <v>2912</v>
      </c>
      <c r="C2781" s="1" t="s">
        <v>2618</v>
      </c>
      <c r="D2781" s="1">
        <v>9.8819530733163319</v>
      </c>
      <c r="E2781" s="1" t="s">
        <v>971</v>
      </c>
      <c r="F2781" s="2">
        <v>41789.414733796293</v>
      </c>
      <c r="G2781" s="1">
        <v>12</v>
      </c>
    </row>
    <row r="2782" spans="1:7" x14ac:dyDescent="0.2">
      <c r="A2782" s="1" t="s">
        <v>1154</v>
      </c>
      <c r="B2782" s="1" t="s">
        <v>2913</v>
      </c>
      <c r="C2782" s="1" t="s">
        <v>2618</v>
      </c>
      <c r="D2782" s="1">
        <v>9.7750837459260946</v>
      </c>
      <c r="E2782" s="1" t="s">
        <v>971</v>
      </c>
      <c r="F2782" s="2">
        <v>41793.4216087963</v>
      </c>
      <c r="G2782" s="1">
        <v>12</v>
      </c>
    </row>
    <row r="2783" spans="1:7" x14ac:dyDescent="0.2">
      <c r="A2783" s="1" t="s">
        <v>1154</v>
      </c>
      <c r="B2783" s="1" t="s">
        <v>2914</v>
      </c>
      <c r="C2783" s="1" t="s">
        <v>2618</v>
      </c>
      <c r="D2783" s="1">
        <v>9.3857682428823814</v>
      </c>
      <c r="E2783" s="1" t="s">
        <v>971</v>
      </c>
      <c r="F2783" s="2">
        <v>41793.425543981481</v>
      </c>
      <c r="G2783" s="1">
        <v>12</v>
      </c>
    </row>
    <row r="2784" spans="1:7" x14ac:dyDescent="0.2">
      <c r="A2784" s="1" t="s">
        <v>1154</v>
      </c>
      <c r="B2784" s="1" t="s">
        <v>2915</v>
      </c>
      <c r="C2784" s="1" t="s">
        <v>2618</v>
      </c>
      <c r="D2784" s="1">
        <v>10.18245564615836</v>
      </c>
      <c r="E2784" s="1" t="s">
        <v>971</v>
      </c>
      <c r="F2784" s="2">
        <v>41793.429907407408</v>
      </c>
      <c r="G2784" s="1">
        <v>12</v>
      </c>
    </row>
    <row r="2785" spans="1:7" x14ac:dyDescent="0.2">
      <c r="A2785" s="1" t="s">
        <v>1154</v>
      </c>
      <c r="B2785" s="1" t="s">
        <v>2916</v>
      </c>
      <c r="C2785" s="1" t="s">
        <v>2917</v>
      </c>
      <c r="D2785" s="1">
        <v>9.85</v>
      </c>
      <c r="E2785" s="1" t="s">
        <v>971</v>
      </c>
      <c r="F2785" s="2">
        <v>41117</v>
      </c>
      <c r="G2785" s="1">
        <v>12</v>
      </c>
    </row>
    <row r="2786" spans="1:7" x14ac:dyDescent="0.2">
      <c r="A2786" s="1" t="s">
        <v>1154</v>
      </c>
      <c r="B2786" s="1" t="s">
        <v>2918</v>
      </c>
      <c r="C2786" s="1" t="s">
        <v>2919</v>
      </c>
      <c r="D2786" s="1">
        <v>201.5</v>
      </c>
      <c r="E2786" s="1" t="s">
        <v>971</v>
      </c>
      <c r="F2786" s="2">
        <v>41067</v>
      </c>
      <c r="G2786" s="1">
        <v>12</v>
      </c>
    </row>
    <row r="2787" spans="1:7" x14ac:dyDescent="0.2">
      <c r="A2787" s="1" t="s">
        <v>1154</v>
      </c>
      <c r="B2787" s="1" t="s">
        <v>2920</v>
      </c>
      <c r="C2787" s="1" t="s">
        <v>2919</v>
      </c>
      <c r="D2787" s="1">
        <v>200.9</v>
      </c>
      <c r="E2787" s="1" t="s">
        <v>971</v>
      </c>
      <c r="F2787" s="2">
        <v>41067</v>
      </c>
      <c r="G2787" s="1">
        <v>12</v>
      </c>
    </row>
    <row r="2788" spans="1:7" x14ac:dyDescent="0.2">
      <c r="A2788" s="1" t="s">
        <v>1154</v>
      </c>
      <c r="B2788" s="1" t="s">
        <v>2921</v>
      </c>
      <c r="C2788" s="1" t="s">
        <v>2919</v>
      </c>
      <c r="D2788" s="1">
        <v>200.7</v>
      </c>
      <c r="E2788" s="1" t="s">
        <v>971</v>
      </c>
      <c r="F2788" s="2">
        <v>41067</v>
      </c>
      <c r="G2788" s="1">
        <v>12</v>
      </c>
    </row>
    <row r="2789" spans="1:7" x14ac:dyDescent="0.2">
      <c r="A2789" s="1" t="s">
        <v>1154</v>
      </c>
      <c r="B2789" s="1" t="s">
        <v>2922</v>
      </c>
      <c r="C2789" s="1" t="s">
        <v>2923</v>
      </c>
      <c r="D2789" s="1">
        <v>999</v>
      </c>
      <c r="E2789" s="1" t="s">
        <v>971</v>
      </c>
      <c r="F2789" s="2">
        <v>40526</v>
      </c>
      <c r="G2789" s="1">
        <v>12</v>
      </c>
    </row>
    <row r="2790" spans="1:7" x14ac:dyDescent="0.2">
      <c r="A2790" s="1" t="s">
        <v>1154</v>
      </c>
      <c r="B2790" s="1" t="s">
        <v>2924</v>
      </c>
      <c r="C2790" s="1" t="s">
        <v>2923</v>
      </c>
      <c r="D2790" s="1">
        <v>987</v>
      </c>
      <c r="E2790" s="1" t="s">
        <v>971</v>
      </c>
      <c r="F2790" s="2">
        <v>40562</v>
      </c>
      <c r="G2790" s="1">
        <v>12</v>
      </c>
    </row>
    <row r="2791" spans="1:7" x14ac:dyDescent="0.2">
      <c r="A2791" s="1" t="s">
        <v>1154</v>
      </c>
      <c r="B2791" s="1" t="s">
        <v>2925</v>
      </c>
      <c r="C2791" s="1" t="s">
        <v>2923</v>
      </c>
      <c r="D2791" s="1">
        <v>997</v>
      </c>
      <c r="E2791" s="1" t="s">
        <v>971</v>
      </c>
      <c r="F2791" s="2">
        <v>40562</v>
      </c>
      <c r="G2791" s="1">
        <v>12</v>
      </c>
    </row>
    <row r="2792" spans="1:7" x14ac:dyDescent="0.2">
      <c r="A2792" s="1" t="s">
        <v>1154</v>
      </c>
      <c r="B2792" s="1" t="s">
        <v>2926</v>
      </c>
      <c r="C2792" s="1" t="s">
        <v>2923</v>
      </c>
      <c r="D2792" s="1">
        <v>981</v>
      </c>
      <c r="E2792" s="1" t="s">
        <v>971</v>
      </c>
      <c r="F2792" s="2">
        <v>40562</v>
      </c>
      <c r="G2792" s="1">
        <v>12</v>
      </c>
    </row>
    <row r="2793" spans="1:7" x14ac:dyDescent="0.2">
      <c r="A2793" s="1" t="s">
        <v>1154</v>
      </c>
      <c r="B2793" s="1" t="s">
        <v>2927</v>
      </c>
      <c r="C2793" s="1" t="s">
        <v>2923</v>
      </c>
      <c r="D2793" s="1">
        <v>1003</v>
      </c>
      <c r="E2793" s="1" t="s">
        <v>971</v>
      </c>
      <c r="F2793" s="2">
        <v>40562</v>
      </c>
      <c r="G2793" s="1">
        <v>12</v>
      </c>
    </row>
    <row r="2794" spans="1:7" x14ac:dyDescent="0.2">
      <c r="A2794" s="1" t="s">
        <v>1154</v>
      </c>
      <c r="B2794" s="1" t="s">
        <v>2928</v>
      </c>
      <c r="C2794" s="1" t="s">
        <v>2923</v>
      </c>
      <c r="D2794" s="1">
        <v>1007</v>
      </c>
      <c r="E2794" s="1" t="s">
        <v>971</v>
      </c>
      <c r="F2794" s="2">
        <v>40562</v>
      </c>
      <c r="G2794" s="1">
        <v>12</v>
      </c>
    </row>
    <row r="2795" spans="1:7" x14ac:dyDescent="0.2">
      <c r="A2795" s="1" t="s">
        <v>1154</v>
      </c>
      <c r="B2795" s="1" t="s">
        <v>2929</v>
      </c>
      <c r="C2795" s="1" t="s">
        <v>2923</v>
      </c>
      <c r="D2795" s="1">
        <v>1015</v>
      </c>
      <c r="E2795" s="1" t="s">
        <v>971</v>
      </c>
      <c r="F2795" s="2">
        <v>40562</v>
      </c>
      <c r="G2795" s="1">
        <v>12</v>
      </c>
    </row>
    <row r="2796" spans="1:7" x14ac:dyDescent="0.2">
      <c r="A2796" s="1" t="s">
        <v>1154</v>
      </c>
      <c r="B2796" s="1" t="s">
        <v>2930</v>
      </c>
      <c r="C2796" s="1" t="s">
        <v>2923</v>
      </c>
      <c r="D2796" s="1">
        <v>985</v>
      </c>
      <c r="E2796" s="1" t="s">
        <v>971</v>
      </c>
      <c r="F2796" s="2">
        <v>40566</v>
      </c>
      <c r="G2796" s="1">
        <v>12</v>
      </c>
    </row>
    <row r="2797" spans="1:7" x14ac:dyDescent="0.2">
      <c r="A2797" s="1" t="s">
        <v>1154</v>
      </c>
      <c r="B2797" s="1" t="s">
        <v>2931</v>
      </c>
      <c r="C2797" s="1" t="s">
        <v>2923</v>
      </c>
      <c r="D2797" s="1">
        <v>1007</v>
      </c>
      <c r="E2797" s="1" t="s">
        <v>971</v>
      </c>
      <c r="F2797" s="2">
        <v>40566</v>
      </c>
      <c r="G2797" s="1">
        <v>12</v>
      </c>
    </row>
    <row r="2798" spans="1:7" x14ac:dyDescent="0.2">
      <c r="A2798" s="1" t="s">
        <v>1154</v>
      </c>
      <c r="B2798" s="1" t="s">
        <v>2932</v>
      </c>
      <c r="C2798" s="1" t="s">
        <v>2923</v>
      </c>
      <c r="D2798" s="1">
        <v>987</v>
      </c>
      <c r="E2798" s="1" t="s">
        <v>971</v>
      </c>
      <c r="F2798" s="2">
        <v>40566</v>
      </c>
      <c r="G2798" s="1">
        <v>12</v>
      </c>
    </row>
    <row r="2799" spans="1:7" x14ac:dyDescent="0.2">
      <c r="A2799" s="1" t="s">
        <v>1154</v>
      </c>
      <c r="B2799" s="1" t="s">
        <v>2933</v>
      </c>
      <c r="C2799" s="1" t="s">
        <v>2923</v>
      </c>
      <c r="D2799" s="1">
        <v>1006</v>
      </c>
      <c r="E2799" s="1" t="s">
        <v>971</v>
      </c>
      <c r="F2799" s="2">
        <v>40566</v>
      </c>
      <c r="G2799" s="1">
        <v>12</v>
      </c>
    </row>
    <row r="2800" spans="1:7" x14ac:dyDescent="0.2">
      <c r="A2800" s="1" t="s">
        <v>1154</v>
      </c>
      <c r="B2800" s="1" t="s">
        <v>2934</v>
      </c>
      <c r="C2800" s="1" t="s">
        <v>2923</v>
      </c>
      <c r="D2800" s="1">
        <v>950</v>
      </c>
      <c r="E2800" s="1" t="s">
        <v>971</v>
      </c>
      <c r="F2800" s="2">
        <v>40566</v>
      </c>
      <c r="G2800" s="1">
        <v>12</v>
      </c>
    </row>
    <row r="2801" spans="1:7" x14ac:dyDescent="0.2">
      <c r="A2801" s="1" t="s">
        <v>1154</v>
      </c>
      <c r="B2801" s="1" t="s">
        <v>2935</v>
      </c>
      <c r="C2801" s="1" t="s">
        <v>2936</v>
      </c>
      <c r="D2801" s="1">
        <v>9820</v>
      </c>
      <c r="E2801" s="1" t="s">
        <v>971</v>
      </c>
      <c r="F2801" s="2">
        <v>40559</v>
      </c>
      <c r="G2801" s="1">
        <v>12</v>
      </c>
    </row>
    <row r="2802" spans="1:7" x14ac:dyDescent="0.2">
      <c r="A2802" s="1" t="s">
        <v>1154</v>
      </c>
      <c r="B2802" s="1" t="s">
        <v>2937</v>
      </c>
      <c r="C2802" s="1" t="s">
        <v>2936</v>
      </c>
      <c r="D2802" s="1">
        <v>10520</v>
      </c>
      <c r="E2802" s="1" t="s">
        <v>971</v>
      </c>
      <c r="F2802" s="2">
        <v>40558</v>
      </c>
      <c r="G2802" s="1">
        <v>12</v>
      </c>
    </row>
    <row r="2803" spans="1:7" x14ac:dyDescent="0.2">
      <c r="A2803" s="1" t="s">
        <v>1154</v>
      </c>
      <c r="B2803" s="1" t="s">
        <v>2938</v>
      </c>
      <c r="C2803" s="1" t="s">
        <v>2936</v>
      </c>
      <c r="D2803" s="1">
        <v>10470</v>
      </c>
      <c r="E2803" s="1" t="s">
        <v>971</v>
      </c>
      <c r="F2803" s="2">
        <v>40558</v>
      </c>
      <c r="G2803" s="1">
        <v>12</v>
      </c>
    </row>
    <row r="2804" spans="1:7" x14ac:dyDescent="0.2">
      <c r="A2804" s="1" t="s">
        <v>1154</v>
      </c>
      <c r="B2804" s="1" t="s">
        <v>2939</v>
      </c>
      <c r="C2804" s="1" t="s">
        <v>2936</v>
      </c>
      <c r="D2804" s="1">
        <v>10720</v>
      </c>
      <c r="E2804" s="1" t="s">
        <v>971</v>
      </c>
      <c r="F2804" s="2">
        <v>40558</v>
      </c>
      <c r="G2804" s="1">
        <v>12</v>
      </c>
    </row>
    <row r="2805" spans="1:7" x14ac:dyDescent="0.2">
      <c r="A2805" s="1" t="s">
        <v>1154</v>
      </c>
      <c r="B2805" s="1" t="s">
        <v>2940</v>
      </c>
      <c r="C2805" s="1" t="s">
        <v>2936</v>
      </c>
      <c r="D2805" s="1">
        <v>10460</v>
      </c>
      <c r="E2805" s="1" t="s">
        <v>971</v>
      </c>
      <c r="F2805" s="2">
        <v>40558</v>
      </c>
      <c r="G2805" s="1">
        <v>12</v>
      </c>
    </row>
    <row r="2806" spans="1:7" x14ac:dyDescent="0.2">
      <c r="A2806" s="1" t="s">
        <v>1154</v>
      </c>
      <c r="B2806" s="1" t="s">
        <v>2941</v>
      </c>
      <c r="C2806" s="1" t="s">
        <v>2936</v>
      </c>
      <c r="D2806" s="1">
        <v>10410</v>
      </c>
      <c r="E2806" s="1" t="s">
        <v>971</v>
      </c>
      <c r="F2806" s="2">
        <v>40566</v>
      </c>
      <c r="G2806" s="1">
        <v>12</v>
      </c>
    </row>
    <row r="2807" spans="1:7" x14ac:dyDescent="0.2">
      <c r="A2807" s="1" t="s">
        <v>1154</v>
      </c>
      <c r="B2807" s="1" t="s">
        <v>2942</v>
      </c>
      <c r="C2807" s="1" t="s">
        <v>2936</v>
      </c>
      <c r="D2807" s="1">
        <v>10040</v>
      </c>
      <c r="E2807" s="1" t="s">
        <v>971</v>
      </c>
      <c r="F2807" s="2">
        <v>40566</v>
      </c>
      <c r="G2807" s="1">
        <v>12</v>
      </c>
    </row>
    <row r="2808" spans="1:7" x14ac:dyDescent="0.2">
      <c r="A2808" s="1" t="s">
        <v>1154</v>
      </c>
      <c r="B2808" s="1" t="s">
        <v>2943</v>
      </c>
      <c r="C2808" s="1" t="s">
        <v>2936</v>
      </c>
      <c r="D2808" s="1">
        <v>9800</v>
      </c>
      <c r="E2808" s="1" t="s">
        <v>971</v>
      </c>
      <c r="F2808" s="2">
        <v>40566</v>
      </c>
      <c r="G2808" s="1">
        <v>12</v>
      </c>
    </row>
    <row r="2809" spans="1:7" x14ac:dyDescent="0.2">
      <c r="A2809" s="1" t="s">
        <v>1154</v>
      </c>
      <c r="B2809" s="1" t="s">
        <v>2944</v>
      </c>
      <c r="C2809" s="1" t="s">
        <v>2936</v>
      </c>
      <c r="D2809" s="1">
        <v>10530</v>
      </c>
      <c r="E2809" s="1" t="s">
        <v>971</v>
      </c>
      <c r="F2809" s="2">
        <v>40570</v>
      </c>
      <c r="G2809" s="1">
        <v>12</v>
      </c>
    </row>
    <row r="2810" spans="1:7" x14ac:dyDescent="0.2">
      <c r="A2810" s="1" t="s">
        <v>1154</v>
      </c>
      <c r="B2810" s="1" t="s">
        <v>2945</v>
      </c>
      <c r="C2810" s="1" t="s">
        <v>2936</v>
      </c>
      <c r="D2810" s="1">
        <v>10210</v>
      </c>
      <c r="E2810" s="1" t="s">
        <v>971</v>
      </c>
      <c r="F2810" s="2">
        <v>40570</v>
      </c>
      <c r="G2810" s="1">
        <v>12</v>
      </c>
    </row>
    <row r="2811" spans="1:7" x14ac:dyDescent="0.2">
      <c r="A2811" s="1" t="s">
        <v>1154</v>
      </c>
      <c r="B2811" s="1" t="s">
        <v>2946</v>
      </c>
      <c r="C2811" s="1" t="s">
        <v>2936</v>
      </c>
      <c r="D2811" s="1">
        <v>10620</v>
      </c>
      <c r="E2811" s="1" t="s">
        <v>971</v>
      </c>
      <c r="F2811" s="2">
        <v>40570</v>
      </c>
      <c r="G2811" s="1">
        <v>12</v>
      </c>
    </row>
    <row r="2812" spans="1:7" x14ac:dyDescent="0.2">
      <c r="A2812" s="1" t="s">
        <v>1154</v>
      </c>
      <c r="B2812" s="1" t="s">
        <v>2947</v>
      </c>
      <c r="C2812" s="1" t="s">
        <v>2936</v>
      </c>
      <c r="D2812" s="1">
        <v>10560</v>
      </c>
      <c r="E2812" s="1" t="s">
        <v>971</v>
      </c>
      <c r="F2812" s="2">
        <v>40570</v>
      </c>
      <c r="G2812" s="1">
        <v>12</v>
      </c>
    </row>
    <row r="2813" spans="1:7" x14ac:dyDescent="0.2">
      <c r="A2813" s="1" t="s">
        <v>1154</v>
      </c>
      <c r="B2813" s="1" t="s">
        <v>2948</v>
      </c>
      <c r="C2813" s="1" t="s">
        <v>2949</v>
      </c>
      <c r="D2813" s="1">
        <v>97.5</v>
      </c>
      <c r="E2813" s="1" t="s">
        <v>2950</v>
      </c>
      <c r="F2813" s="2">
        <v>41140</v>
      </c>
      <c r="G2813" s="1">
        <v>12</v>
      </c>
    </row>
    <row r="2814" spans="1:7" x14ac:dyDescent="0.2">
      <c r="A2814" s="1" t="s">
        <v>1154</v>
      </c>
      <c r="B2814" s="1" t="s">
        <v>2951</v>
      </c>
      <c r="C2814" s="1" t="s">
        <v>2949</v>
      </c>
      <c r="D2814" s="1">
        <v>98.4</v>
      </c>
      <c r="E2814" s="1" t="s">
        <v>2950</v>
      </c>
      <c r="F2814" s="2">
        <v>41140</v>
      </c>
      <c r="G2814" s="1">
        <v>12</v>
      </c>
    </row>
    <row r="2815" spans="1:7" x14ac:dyDescent="0.2">
      <c r="A2815" s="1" t="s">
        <v>1154</v>
      </c>
      <c r="B2815" s="1" t="s">
        <v>2952</v>
      </c>
      <c r="C2815" s="1" t="s">
        <v>2949</v>
      </c>
      <c r="D2815" s="1">
        <v>98.3</v>
      </c>
      <c r="E2815" s="1" t="s">
        <v>2950</v>
      </c>
      <c r="F2815" s="2">
        <v>41140</v>
      </c>
      <c r="G2815" s="1">
        <v>12</v>
      </c>
    </row>
    <row r="2816" spans="1:7" x14ac:dyDescent="0.2">
      <c r="A2816" s="1" t="s">
        <v>1154</v>
      </c>
      <c r="B2816" s="1" t="s">
        <v>2953</v>
      </c>
      <c r="C2816" s="1" t="s">
        <v>2949</v>
      </c>
      <c r="D2816" s="1">
        <v>97.5</v>
      </c>
      <c r="E2816" s="1" t="s">
        <v>2950</v>
      </c>
      <c r="F2816" s="2">
        <v>41140</v>
      </c>
      <c r="G2816" s="1">
        <v>12</v>
      </c>
    </row>
    <row r="2817" spans="1:7" x14ac:dyDescent="0.2">
      <c r="A2817" s="1" t="s">
        <v>1154</v>
      </c>
      <c r="B2817" s="1" t="s">
        <v>2954</v>
      </c>
      <c r="C2817" s="1" t="s">
        <v>2949</v>
      </c>
      <c r="D2817" s="1">
        <v>98.4</v>
      </c>
      <c r="E2817" s="1" t="s">
        <v>2950</v>
      </c>
      <c r="F2817" s="2">
        <v>41140</v>
      </c>
      <c r="G2817" s="1">
        <v>12</v>
      </c>
    </row>
    <row r="2818" spans="1:7" x14ac:dyDescent="0.2">
      <c r="A2818" s="1" t="s">
        <v>1154</v>
      </c>
      <c r="B2818" s="1" t="s">
        <v>2955</v>
      </c>
      <c r="C2818" s="1" t="s">
        <v>2949</v>
      </c>
      <c r="D2818" s="1">
        <v>97.7</v>
      </c>
      <c r="E2818" s="1" t="s">
        <v>2950</v>
      </c>
      <c r="F2818" s="2">
        <v>41140</v>
      </c>
      <c r="G2818" s="1">
        <v>12</v>
      </c>
    </row>
    <row r="2819" spans="1:7" x14ac:dyDescent="0.2">
      <c r="A2819" s="1" t="s">
        <v>1154</v>
      </c>
      <c r="B2819" s="1" t="s">
        <v>2956</v>
      </c>
      <c r="C2819" s="1" t="s">
        <v>2949</v>
      </c>
      <c r="D2819" s="1">
        <v>97.6</v>
      </c>
      <c r="E2819" s="1" t="s">
        <v>2950</v>
      </c>
      <c r="F2819" s="2">
        <v>41140</v>
      </c>
      <c r="G2819" s="1">
        <v>12</v>
      </c>
    </row>
    <row r="2820" spans="1:7" x14ac:dyDescent="0.2">
      <c r="A2820" s="1" t="s">
        <v>1154</v>
      </c>
      <c r="B2820" s="1" t="s">
        <v>2957</v>
      </c>
      <c r="C2820" s="1" t="s">
        <v>2949</v>
      </c>
      <c r="D2820" s="1">
        <v>97.9</v>
      </c>
      <c r="E2820" s="1" t="s">
        <v>2950</v>
      </c>
      <c r="F2820" s="2">
        <v>41140</v>
      </c>
      <c r="G2820" s="1">
        <v>12</v>
      </c>
    </row>
    <row r="2821" spans="1:7" x14ac:dyDescent="0.2">
      <c r="A2821" s="1" t="s">
        <v>1154</v>
      </c>
      <c r="B2821" s="1" t="s">
        <v>2958</v>
      </c>
      <c r="C2821" s="1" t="s">
        <v>2949</v>
      </c>
      <c r="D2821" s="1">
        <v>97.8</v>
      </c>
      <c r="E2821" s="1" t="s">
        <v>2950</v>
      </c>
      <c r="F2821" s="2">
        <v>41140</v>
      </c>
      <c r="G2821" s="1">
        <v>12</v>
      </c>
    </row>
    <row r="2822" spans="1:7" x14ac:dyDescent="0.2">
      <c r="A2822" s="1" t="s">
        <v>1154</v>
      </c>
      <c r="B2822" s="1" t="s">
        <v>2959</v>
      </c>
      <c r="C2822" s="1" t="s">
        <v>2949</v>
      </c>
      <c r="D2822" s="1">
        <v>96.2</v>
      </c>
      <c r="E2822" s="1" t="s">
        <v>2950</v>
      </c>
      <c r="F2822" s="2">
        <v>41140</v>
      </c>
      <c r="G2822" s="1">
        <v>12</v>
      </c>
    </row>
    <row r="2823" spans="1:7" x14ac:dyDescent="0.2">
      <c r="A2823" s="1" t="s">
        <v>1154</v>
      </c>
      <c r="B2823" s="1" t="s">
        <v>2960</v>
      </c>
      <c r="C2823" s="1" t="s">
        <v>2949</v>
      </c>
      <c r="D2823" s="1">
        <v>97.6</v>
      </c>
      <c r="E2823" s="1" t="s">
        <v>2950</v>
      </c>
      <c r="F2823" s="2">
        <v>41140</v>
      </c>
      <c r="G2823" s="1">
        <v>12</v>
      </c>
    </row>
    <row r="2824" spans="1:7" x14ac:dyDescent="0.2">
      <c r="A2824" s="1" t="s">
        <v>1154</v>
      </c>
      <c r="B2824" s="1" t="s">
        <v>2961</v>
      </c>
      <c r="C2824" s="1" t="s">
        <v>2949</v>
      </c>
      <c r="D2824" s="1">
        <v>97.9</v>
      </c>
      <c r="E2824" s="1" t="s">
        <v>2950</v>
      </c>
      <c r="F2824" s="2">
        <v>41140</v>
      </c>
      <c r="G2824" s="1">
        <v>12</v>
      </c>
    </row>
    <row r="2825" spans="1:7" x14ac:dyDescent="0.2">
      <c r="A2825" s="1" t="s">
        <v>1154</v>
      </c>
      <c r="B2825" s="1" t="s">
        <v>2962</v>
      </c>
      <c r="C2825" s="1" t="s">
        <v>2963</v>
      </c>
      <c r="D2825" s="1">
        <v>48</v>
      </c>
      <c r="E2825" s="1" t="s">
        <v>2964</v>
      </c>
      <c r="F2825" s="2">
        <v>41342</v>
      </c>
      <c r="G2825" s="1">
        <v>12</v>
      </c>
    </row>
    <row r="2826" spans="1:7" x14ac:dyDescent="0.2">
      <c r="A2826" s="1" t="s">
        <v>1154</v>
      </c>
      <c r="B2826" s="1" t="s">
        <v>2965</v>
      </c>
      <c r="C2826" s="1" t="s">
        <v>2963</v>
      </c>
      <c r="D2826" s="1">
        <v>51.9</v>
      </c>
      <c r="E2826" s="1" t="s">
        <v>2964</v>
      </c>
      <c r="F2826" s="2">
        <v>41342</v>
      </c>
      <c r="G2826" s="1">
        <v>12</v>
      </c>
    </row>
    <row r="2827" spans="1:7" x14ac:dyDescent="0.2">
      <c r="A2827" s="1" t="s">
        <v>1154</v>
      </c>
      <c r="B2827" s="1" t="s">
        <v>2966</v>
      </c>
      <c r="C2827" s="1" t="s">
        <v>2963</v>
      </c>
      <c r="D2827" s="1">
        <v>47.8</v>
      </c>
      <c r="E2827" s="1" t="s">
        <v>2964</v>
      </c>
      <c r="F2827" s="2">
        <v>41342</v>
      </c>
      <c r="G2827" s="1">
        <v>12</v>
      </c>
    </row>
    <row r="2828" spans="1:7" x14ac:dyDescent="0.2">
      <c r="A2828" s="1" t="s">
        <v>1154</v>
      </c>
      <c r="B2828" s="1" t="s">
        <v>2967</v>
      </c>
      <c r="C2828" s="1" t="s">
        <v>2963</v>
      </c>
      <c r="D2828" s="1">
        <v>44.7</v>
      </c>
      <c r="E2828" s="1" t="s">
        <v>2964</v>
      </c>
      <c r="F2828" s="2">
        <v>41342</v>
      </c>
      <c r="G2828" s="1">
        <v>12</v>
      </c>
    </row>
    <row r="2829" spans="1:7" x14ac:dyDescent="0.2">
      <c r="A2829" s="1" t="s">
        <v>1154</v>
      </c>
      <c r="B2829" s="1" t="s">
        <v>2968</v>
      </c>
      <c r="C2829" s="1" t="s">
        <v>2963</v>
      </c>
      <c r="D2829" s="1">
        <v>53.4</v>
      </c>
      <c r="E2829" s="1" t="s">
        <v>2964</v>
      </c>
      <c r="F2829" s="2">
        <v>41342</v>
      </c>
      <c r="G2829" s="1">
        <v>12</v>
      </c>
    </row>
    <row r="2830" spans="1:7" x14ac:dyDescent="0.2">
      <c r="A2830" s="1" t="s">
        <v>1154</v>
      </c>
      <c r="B2830" s="1" t="s">
        <v>2969</v>
      </c>
      <c r="C2830" s="1" t="s">
        <v>2963</v>
      </c>
      <c r="D2830" s="1">
        <v>50</v>
      </c>
      <c r="E2830" s="1" t="s">
        <v>2964</v>
      </c>
      <c r="F2830" s="2">
        <v>41342</v>
      </c>
      <c r="G2830" s="1">
        <v>12</v>
      </c>
    </row>
    <row r="2831" spans="1:7" x14ac:dyDescent="0.2">
      <c r="A2831" s="1" t="s">
        <v>1154</v>
      </c>
      <c r="B2831" s="1" t="s">
        <v>2970</v>
      </c>
      <c r="C2831" s="1" t="s">
        <v>2963</v>
      </c>
      <c r="D2831" s="1">
        <v>56.9</v>
      </c>
      <c r="E2831" s="1" t="s">
        <v>2964</v>
      </c>
      <c r="F2831" s="2">
        <v>41342</v>
      </c>
      <c r="G2831" s="1">
        <v>12</v>
      </c>
    </row>
    <row r="2832" spans="1:7" x14ac:dyDescent="0.2">
      <c r="A2832" s="1" t="s">
        <v>1154</v>
      </c>
      <c r="B2832" s="1" t="s">
        <v>2971</v>
      </c>
      <c r="C2832" s="1" t="s">
        <v>2963</v>
      </c>
      <c r="D2832" s="1">
        <v>42.2</v>
      </c>
      <c r="E2832" s="1" t="s">
        <v>2964</v>
      </c>
      <c r="F2832" s="2">
        <v>41342</v>
      </c>
      <c r="G2832" s="1">
        <v>12</v>
      </c>
    </row>
    <row r="2833" spans="1:7" x14ac:dyDescent="0.2">
      <c r="A2833" s="1" t="s">
        <v>1154</v>
      </c>
      <c r="B2833" s="1" t="s">
        <v>2972</v>
      </c>
      <c r="C2833" s="1" t="s">
        <v>2963</v>
      </c>
      <c r="D2833" s="1">
        <v>50.6</v>
      </c>
      <c r="E2833" s="1" t="s">
        <v>2964</v>
      </c>
      <c r="F2833" s="2">
        <v>41342</v>
      </c>
      <c r="G2833" s="1">
        <v>12</v>
      </c>
    </row>
    <row r="2834" spans="1:7" x14ac:dyDescent="0.2">
      <c r="A2834" s="1" t="s">
        <v>1154</v>
      </c>
      <c r="B2834" s="1" t="s">
        <v>2973</v>
      </c>
      <c r="C2834" s="1" t="s">
        <v>2963</v>
      </c>
      <c r="D2834" s="1">
        <v>44.4</v>
      </c>
      <c r="E2834" s="1" t="s">
        <v>2964</v>
      </c>
      <c r="F2834" s="2">
        <v>41342</v>
      </c>
      <c r="G2834" s="1">
        <v>12</v>
      </c>
    </row>
    <row r="2835" spans="1:7" x14ac:dyDescent="0.2">
      <c r="A2835" s="1" t="s">
        <v>1154</v>
      </c>
      <c r="B2835" s="1" t="s">
        <v>2974</v>
      </c>
      <c r="C2835" s="1" t="s">
        <v>2975</v>
      </c>
      <c r="D2835" s="1">
        <v>94.7</v>
      </c>
      <c r="E2835" s="1" t="s">
        <v>70</v>
      </c>
      <c r="F2835" s="2">
        <v>40389</v>
      </c>
      <c r="G2835" s="1">
        <v>12</v>
      </c>
    </row>
    <row r="2836" spans="1:7" x14ac:dyDescent="0.2">
      <c r="A2836" s="1" t="s">
        <v>1154</v>
      </c>
      <c r="B2836" s="1" t="s">
        <v>2976</v>
      </c>
      <c r="C2836" s="1" t="s">
        <v>2975</v>
      </c>
      <c r="D2836" s="1">
        <v>94.5</v>
      </c>
      <c r="E2836" s="1" t="s">
        <v>70</v>
      </c>
      <c r="F2836" s="2">
        <v>40418</v>
      </c>
      <c r="G2836" s="1">
        <v>12</v>
      </c>
    </row>
    <row r="2837" spans="1:7" x14ac:dyDescent="0.2">
      <c r="A2837" s="1" t="s">
        <v>1154</v>
      </c>
      <c r="B2837" s="1" t="s">
        <v>2977</v>
      </c>
      <c r="C2837" s="1" t="s">
        <v>2975</v>
      </c>
      <c r="D2837" s="1">
        <v>94.7</v>
      </c>
      <c r="E2837" s="1" t="s">
        <v>70</v>
      </c>
      <c r="F2837" s="2">
        <v>40418</v>
      </c>
      <c r="G2837" s="1">
        <v>12</v>
      </c>
    </row>
    <row r="2838" spans="1:7" x14ac:dyDescent="0.2">
      <c r="A2838" s="1" t="s">
        <v>1154</v>
      </c>
      <c r="B2838" s="1" t="s">
        <v>0</v>
      </c>
      <c r="C2838" s="1" t="s">
        <v>2975</v>
      </c>
      <c r="D2838" s="1">
        <v>94.4</v>
      </c>
      <c r="E2838" s="1" t="s">
        <v>70</v>
      </c>
      <c r="F2838" s="2">
        <v>40418</v>
      </c>
      <c r="G2838" s="1">
        <v>12</v>
      </c>
    </row>
    <row r="2839" spans="1:7" x14ac:dyDescent="0.2">
      <c r="A2839" s="1" t="s">
        <v>1154</v>
      </c>
      <c r="B2839" s="1" t="s">
        <v>1</v>
      </c>
      <c r="C2839" s="1" t="s">
        <v>2975</v>
      </c>
      <c r="D2839" s="1">
        <v>95.8</v>
      </c>
      <c r="E2839" s="1" t="s">
        <v>70</v>
      </c>
      <c r="F2839" s="2">
        <v>40418</v>
      </c>
      <c r="G2839" s="1">
        <v>12</v>
      </c>
    </row>
    <row r="2840" spans="1:7" x14ac:dyDescent="0.2">
      <c r="A2840" s="1" t="s">
        <v>1154</v>
      </c>
      <c r="B2840" s="1" t="s">
        <v>2</v>
      </c>
      <c r="C2840" s="1" t="s">
        <v>2975</v>
      </c>
      <c r="D2840" s="1">
        <v>95.5</v>
      </c>
      <c r="E2840" s="1" t="s">
        <v>70</v>
      </c>
      <c r="F2840" s="2">
        <v>40418</v>
      </c>
      <c r="G2840" s="1">
        <v>12</v>
      </c>
    </row>
    <row r="2841" spans="1:7" x14ac:dyDescent="0.2">
      <c r="A2841" s="1" t="s">
        <v>1154</v>
      </c>
      <c r="B2841" s="1" t="s">
        <v>3</v>
      </c>
      <c r="C2841" s="1" t="s">
        <v>2975</v>
      </c>
      <c r="D2841" s="1">
        <v>94.4</v>
      </c>
      <c r="E2841" s="1" t="s">
        <v>70</v>
      </c>
      <c r="F2841" s="2">
        <v>40418</v>
      </c>
      <c r="G2841" s="1">
        <v>12</v>
      </c>
    </row>
    <row r="2842" spans="1:7" x14ac:dyDescent="0.2">
      <c r="A2842" s="1" t="s">
        <v>1154</v>
      </c>
      <c r="B2842" s="1" t="s">
        <v>4</v>
      </c>
      <c r="C2842" s="1" t="s">
        <v>2975</v>
      </c>
      <c r="D2842" s="1">
        <v>93.9</v>
      </c>
      <c r="E2842" s="1" t="s">
        <v>70</v>
      </c>
      <c r="F2842" s="2">
        <v>40418</v>
      </c>
      <c r="G2842" s="1">
        <v>12</v>
      </c>
    </row>
    <row r="2843" spans="1:7" x14ac:dyDescent="0.2">
      <c r="A2843" s="1" t="s">
        <v>1154</v>
      </c>
      <c r="B2843" s="1" t="s">
        <v>5</v>
      </c>
      <c r="C2843" s="1" t="s">
        <v>6</v>
      </c>
      <c r="D2843" s="1">
        <v>0.10186035408841715</v>
      </c>
      <c r="E2843" s="1" t="s">
        <v>971</v>
      </c>
      <c r="F2843" s="2">
        <v>39870.476724537039</v>
      </c>
      <c r="G2843" s="1">
        <v>12</v>
      </c>
    </row>
    <row r="2844" spans="1:7" x14ac:dyDescent="0.2">
      <c r="A2844" s="1" t="s">
        <v>1154</v>
      </c>
      <c r="B2844" s="1" t="s">
        <v>7</v>
      </c>
      <c r="C2844" s="1" t="s">
        <v>6</v>
      </c>
      <c r="D2844" s="1">
        <v>9.6781345594168525E-2</v>
      </c>
      <c r="E2844" s="1" t="s">
        <v>971</v>
      </c>
      <c r="F2844" s="2">
        <v>39870.567326388889</v>
      </c>
      <c r="G2844" s="1">
        <v>12</v>
      </c>
    </row>
    <row r="2845" spans="1:7" x14ac:dyDescent="0.2">
      <c r="A2845" s="1" t="s">
        <v>1154</v>
      </c>
      <c r="B2845" s="1" t="s">
        <v>8</v>
      </c>
      <c r="C2845" s="1" t="s">
        <v>6</v>
      </c>
      <c r="D2845" s="1">
        <v>9.6645860439769776E-2</v>
      </c>
      <c r="E2845" s="1" t="s">
        <v>971</v>
      </c>
      <c r="F2845" s="2">
        <v>39870.47115740741</v>
      </c>
      <c r="G2845" s="1">
        <v>12</v>
      </c>
    </row>
    <row r="2846" spans="1:7" x14ac:dyDescent="0.2">
      <c r="A2846" s="1" t="s">
        <v>1154</v>
      </c>
      <c r="B2846" s="1" t="s">
        <v>9</v>
      </c>
      <c r="C2846" s="1" t="s">
        <v>6</v>
      </c>
      <c r="D2846" s="1">
        <v>9.5710182656586693E-2</v>
      </c>
      <c r="E2846" s="1" t="s">
        <v>971</v>
      </c>
      <c r="F2846" s="2">
        <v>39870.559629629628</v>
      </c>
      <c r="G2846" s="1">
        <v>12</v>
      </c>
    </row>
    <row r="2847" spans="1:7" x14ac:dyDescent="0.2">
      <c r="A2847" s="1" t="s">
        <v>1154</v>
      </c>
      <c r="B2847" s="1" t="s">
        <v>10</v>
      </c>
      <c r="C2847" s="1" t="s">
        <v>6</v>
      </c>
      <c r="D2847" s="1">
        <v>9.5665938706542927E-2</v>
      </c>
      <c r="E2847" s="1" t="s">
        <v>971</v>
      </c>
      <c r="F2847" s="2">
        <v>39870.576921296299</v>
      </c>
      <c r="G2847" s="1">
        <v>12</v>
      </c>
    </row>
    <row r="2848" spans="1:7" x14ac:dyDescent="0.2">
      <c r="A2848" s="1" t="s">
        <v>1154</v>
      </c>
      <c r="B2848" s="1" t="s">
        <v>11</v>
      </c>
      <c r="C2848" s="1" t="s">
        <v>12</v>
      </c>
      <c r="D2848" s="1">
        <v>10.441132212091588</v>
      </c>
      <c r="E2848" s="1" t="s">
        <v>971</v>
      </c>
      <c r="F2848" s="2">
        <v>39869.700555555559</v>
      </c>
      <c r="G2848" s="1">
        <v>12</v>
      </c>
    </row>
    <row r="2849" spans="1:7" x14ac:dyDescent="0.2">
      <c r="A2849" s="1" t="s">
        <v>1154</v>
      </c>
      <c r="B2849" s="1" t="s">
        <v>13</v>
      </c>
      <c r="C2849" s="1" t="s">
        <v>12</v>
      </c>
      <c r="D2849" s="1">
        <v>9.3677808931797362</v>
      </c>
      <c r="E2849" s="1" t="s">
        <v>971</v>
      </c>
      <c r="F2849" s="2">
        <v>39869.692349537036</v>
      </c>
      <c r="G2849" s="1">
        <v>12</v>
      </c>
    </row>
    <row r="2850" spans="1:7" x14ac:dyDescent="0.2">
      <c r="A2850" s="1" t="s">
        <v>1154</v>
      </c>
      <c r="B2850" s="1" t="s">
        <v>14</v>
      </c>
      <c r="C2850" s="1" t="s">
        <v>12</v>
      </c>
      <c r="D2850" s="1">
        <v>3.4298711490853805E-2</v>
      </c>
      <c r="E2850" s="1" t="s">
        <v>971</v>
      </c>
      <c r="F2850" s="2">
        <v>39869.695069444446</v>
      </c>
      <c r="G2850" s="1">
        <v>12</v>
      </c>
    </row>
    <row r="2851" spans="1:7" x14ac:dyDescent="0.2">
      <c r="A2851" s="1" t="s">
        <v>1154</v>
      </c>
      <c r="B2851" s="1" t="s">
        <v>15</v>
      </c>
      <c r="C2851" s="1" t="s">
        <v>12</v>
      </c>
      <c r="D2851" s="1">
        <v>9.7476653440716561</v>
      </c>
      <c r="E2851" s="1" t="s">
        <v>971</v>
      </c>
      <c r="F2851" s="2">
        <v>39869.632696759261</v>
      </c>
      <c r="G2851" s="1">
        <v>12</v>
      </c>
    </row>
    <row r="2852" spans="1:7" x14ac:dyDescent="0.2">
      <c r="A2852" s="1" t="s">
        <v>1154</v>
      </c>
      <c r="B2852" s="1" t="s">
        <v>16</v>
      </c>
      <c r="C2852" s="1" t="s">
        <v>12</v>
      </c>
      <c r="D2852" s="1">
        <v>9.3919375244229784</v>
      </c>
      <c r="E2852" s="1" t="s">
        <v>971</v>
      </c>
      <c r="F2852" s="2">
        <v>39869.712951388887</v>
      </c>
      <c r="G2852" s="1">
        <v>12</v>
      </c>
    </row>
    <row r="2853" spans="1:7" x14ac:dyDescent="0.2">
      <c r="A2853" s="1" t="s">
        <v>1154</v>
      </c>
      <c r="B2853" s="1" t="s">
        <v>17</v>
      </c>
      <c r="C2853" s="1" t="s">
        <v>12</v>
      </c>
      <c r="D2853" s="1">
        <v>10.680595625677084</v>
      </c>
      <c r="E2853" s="1" t="s">
        <v>971</v>
      </c>
      <c r="F2853" s="2">
        <v>39869.664629629631</v>
      </c>
      <c r="G2853" s="1">
        <v>12</v>
      </c>
    </row>
    <row r="2854" spans="1:7" x14ac:dyDescent="0.2">
      <c r="A2854" s="1" t="s">
        <v>1154</v>
      </c>
      <c r="B2854" s="1" t="s">
        <v>18</v>
      </c>
      <c r="C2854" s="1" t="s">
        <v>12</v>
      </c>
      <c r="D2854" s="1">
        <v>9.294626262751871</v>
      </c>
      <c r="E2854" s="1" t="s">
        <v>971</v>
      </c>
      <c r="F2854" s="2">
        <v>39869.659178240741</v>
      </c>
      <c r="G2854" s="1">
        <v>12</v>
      </c>
    </row>
    <row r="2855" spans="1:7" x14ac:dyDescent="0.2">
      <c r="A2855" s="1" t="s">
        <v>1154</v>
      </c>
      <c r="B2855" s="1" t="s">
        <v>19</v>
      </c>
      <c r="C2855" s="1" t="s">
        <v>12</v>
      </c>
      <c r="D2855" s="1">
        <v>9.4241732387723598</v>
      </c>
      <c r="E2855" s="1" t="s">
        <v>971</v>
      </c>
      <c r="F2855" s="2">
        <v>39869.684814814813</v>
      </c>
      <c r="G2855" s="1">
        <v>12</v>
      </c>
    </row>
    <row r="2856" spans="1:7" x14ac:dyDescent="0.2">
      <c r="A2856" s="1" t="s">
        <v>1154</v>
      </c>
      <c r="B2856" s="1" t="s">
        <v>20</v>
      </c>
      <c r="C2856" s="1" t="s">
        <v>12</v>
      </c>
      <c r="D2856" s="1">
        <v>10.849345821761649</v>
      </c>
      <c r="E2856" s="1" t="s">
        <v>971</v>
      </c>
      <c r="F2856" s="2">
        <v>39869.57545138889</v>
      </c>
      <c r="G2856" s="1">
        <v>12</v>
      </c>
    </row>
    <row r="2857" spans="1:7" x14ac:dyDescent="0.2">
      <c r="A2857" s="1" t="s">
        <v>1154</v>
      </c>
      <c r="B2857" s="1" t="s">
        <v>21</v>
      </c>
      <c r="C2857" s="1" t="s">
        <v>12</v>
      </c>
      <c r="D2857" s="1">
        <v>10.770095150893804</v>
      </c>
      <c r="E2857" s="1" t="s">
        <v>971</v>
      </c>
      <c r="F2857" s="2">
        <v>39869.589074074072</v>
      </c>
      <c r="G2857" s="1">
        <v>12</v>
      </c>
    </row>
    <row r="2858" spans="1:7" x14ac:dyDescent="0.2">
      <c r="A2858" s="1" t="s">
        <v>1154</v>
      </c>
      <c r="B2858" s="1" t="s">
        <v>22</v>
      </c>
      <c r="C2858" s="1" t="s">
        <v>12</v>
      </c>
      <c r="D2858" s="1">
        <v>9.0308081088818142</v>
      </c>
      <c r="E2858" s="1" t="s">
        <v>971</v>
      </c>
      <c r="F2858" s="2">
        <v>39869.679189814815</v>
      </c>
      <c r="G2858" s="1">
        <v>12</v>
      </c>
    </row>
    <row r="2859" spans="1:7" x14ac:dyDescent="0.2">
      <c r="A2859" s="1" t="s">
        <v>1154</v>
      </c>
      <c r="B2859" s="1" t="s">
        <v>23</v>
      </c>
      <c r="C2859" s="1" t="s">
        <v>12</v>
      </c>
      <c r="D2859" s="1">
        <v>9.5479226747431163</v>
      </c>
      <c r="E2859" s="1" t="s">
        <v>971</v>
      </c>
      <c r="F2859" s="2">
        <v>39869.672881944447</v>
      </c>
      <c r="G2859" s="1">
        <v>12</v>
      </c>
    </row>
    <row r="2860" spans="1:7" x14ac:dyDescent="0.2">
      <c r="A2860" s="1" t="s">
        <v>1154</v>
      </c>
      <c r="B2860" s="1" t="s">
        <v>24</v>
      </c>
      <c r="C2860" s="1" t="s">
        <v>12</v>
      </c>
      <c r="D2860" s="1">
        <v>9.4211263485129404</v>
      </c>
      <c r="E2860" s="1" t="s">
        <v>971</v>
      </c>
      <c r="F2860" s="2">
        <v>39869.707638888889</v>
      </c>
      <c r="G2860" s="1">
        <v>12</v>
      </c>
    </row>
    <row r="2861" spans="1:7" x14ac:dyDescent="0.2">
      <c r="A2861" s="1" t="s">
        <v>1154</v>
      </c>
      <c r="B2861" s="1" t="s">
        <v>25</v>
      </c>
      <c r="C2861" s="1" t="s">
        <v>12</v>
      </c>
      <c r="D2861" s="1">
        <v>9.4082398139245988</v>
      </c>
      <c r="E2861" s="1" t="s">
        <v>971</v>
      </c>
      <c r="F2861" s="2">
        <v>39869.717800925922</v>
      </c>
      <c r="G2861" s="1">
        <v>12</v>
      </c>
    </row>
    <row r="2862" spans="1:7" x14ac:dyDescent="0.2">
      <c r="A2862" s="1" t="s">
        <v>1154</v>
      </c>
      <c r="B2862" s="1" t="s">
        <v>26</v>
      </c>
      <c r="C2862" s="1" t="s">
        <v>12</v>
      </c>
      <c r="D2862" s="1">
        <v>9.8518500492034082</v>
      </c>
      <c r="E2862" s="1" t="s">
        <v>971</v>
      </c>
      <c r="F2862" s="2">
        <v>39870.418483796297</v>
      </c>
      <c r="G2862" s="1">
        <v>12</v>
      </c>
    </row>
    <row r="2863" spans="1:7" x14ac:dyDescent="0.2">
      <c r="A2863" s="1" t="s">
        <v>1154</v>
      </c>
      <c r="B2863" s="1" t="s">
        <v>27</v>
      </c>
      <c r="C2863" s="1" t="s">
        <v>12</v>
      </c>
      <c r="D2863" s="1">
        <v>5.4788435795013059E-2</v>
      </c>
      <c r="E2863" s="1" t="s">
        <v>971</v>
      </c>
      <c r="F2863" s="2">
        <v>39870.412743055553</v>
      </c>
      <c r="G2863" s="1">
        <v>12</v>
      </c>
    </row>
    <row r="2864" spans="1:7" x14ac:dyDescent="0.2">
      <c r="A2864" s="1" t="s">
        <v>1154</v>
      </c>
      <c r="B2864" s="1" t="s">
        <v>28</v>
      </c>
      <c r="C2864" s="1" t="s">
        <v>12</v>
      </c>
      <c r="D2864" s="1">
        <v>9.6521355867480452</v>
      </c>
      <c r="E2864" s="1" t="s">
        <v>971</v>
      </c>
      <c r="F2864" s="2">
        <v>39870.442835648151</v>
      </c>
      <c r="G2864" s="1">
        <v>12</v>
      </c>
    </row>
    <row r="2865" spans="1:7" x14ac:dyDescent="0.2">
      <c r="A2865" s="1" t="s">
        <v>1154</v>
      </c>
      <c r="B2865" s="1" t="s">
        <v>29</v>
      </c>
      <c r="C2865" s="1" t="s">
        <v>12</v>
      </c>
      <c r="D2865" s="1">
        <v>10.215434157415165</v>
      </c>
      <c r="E2865" s="1" t="s">
        <v>971</v>
      </c>
      <c r="F2865" s="2">
        <v>39870.424780092595</v>
      </c>
      <c r="G2865" s="1">
        <v>12</v>
      </c>
    </row>
    <row r="2866" spans="1:7" x14ac:dyDescent="0.2">
      <c r="A2866" s="1"/>
      <c r="B2866" s="1"/>
      <c r="C2866" s="1"/>
      <c r="D2866" s="1"/>
      <c r="E2866" s="1"/>
      <c r="F2866" s="2"/>
      <c r="G2866" s="1"/>
    </row>
    <row r="2867" spans="1:7" x14ac:dyDescent="0.2">
      <c r="A2867" s="1"/>
      <c r="B2867" s="1"/>
      <c r="C2867" s="1"/>
      <c r="D2867" s="1"/>
      <c r="E2867" s="1"/>
      <c r="F2867" s="2"/>
      <c r="G2867" s="1"/>
    </row>
    <row r="2868" spans="1:7" x14ac:dyDescent="0.2">
      <c r="A2868" s="1"/>
      <c r="B2868" s="1"/>
      <c r="C2868" s="1"/>
      <c r="D2868" s="1"/>
      <c r="E2868" s="1"/>
      <c r="F2868" s="2"/>
      <c r="G2868" s="1"/>
    </row>
    <row r="2869" spans="1:7" x14ac:dyDescent="0.2">
      <c r="A2869" s="1"/>
      <c r="B2869" s="1"/>
      <c r="C2869" s="1"/>
      <c r="D2869" s="1"/>
      <c r="E2869" s="1"/>
      <c r="F2869" s="2"/>
      <c r="G2869" s="1"/>
    </row>
    <row r="2870" spans="1:7" x14ac:dyDescent="0.2">
      <c r="A2870" s="1"/>
      <c r="B2870" s="1"/>
      <c r="C2870" s="1"/>
      <c r="D2870" s="1"/>
      <c r="E2870" s="1"/>
      <c r="F2870" s="2"/>
      <c r="G2870" s="1"/>
    </row>
    <row r="2871" spans="1:7" x14ac:dyDescent="0.2">
      <c r="A2871" s="1"/>
      <c r="B2871" s="1"/>
      <c r="C2871" s="1"/>
      <c r="D2871" s="1"/>
      <c r="E2871" s="1"/>
      <c r="F2871" s="2"/>
      <c r="G2871" s="1"/>
    </row>
    <row r="2872" spans="1:7" x14ac:dyDescent="0.2">
      <c r="A2872" s="1"/>
      <c r="B2872" s="1"/>
      <c r="C2872" s="1"/>
      <c r="D2872" s="1"/>
      <c r="E2872" s="1"/>
      <c r="F2872" s="2"/>
      <c r="G2872" s="1"/>
    </row>
    <row r="2873" spans="1:7" x14ac:dyDescent="0.2">
      <c r="A2873" s="1"/>
      <c r="B2873" s="1"/>
      <c r="C2873" s="1"/>
      <c r="D2873" s="1"/>
      <c r="E2873" s="1"/>
      <c r="F2873" s="2"/>
      <c r="G2873" s="1"/>
    </row>
    <row r="2874" spans="1:7" x14ac:dyDescent="0.2">
      <c r="A2874" s="1"/>
      <c r="B2874" s="1"/>
      <c r="C2874" s="1"/>
      <c r="D2874" s="1"/>
      <c r="E2874" s="1"/>
      <c r="F2874" s="2"/>
      <c r="G2874" s="1"/>
    </row>
    <row r="2875" spans="1:7" x14ac:dyDescent="0.2">
      <c r="A2875" s="1"/>
      <c r="B2875" s="1"/>
      <c r="C2875" s="1"/>
      <c r="D2875" s="1"/>
      <c r="E2875" s="1"/>
      <c r="F2875" s="2"/>
      <c r="G2875" s="1"/>
    </row>
    <row r="2876" spans="1:7" x14ac:dyDescent="0.2">
      <c r="A2876" s="1"/>
      <c r="B2876" s="1"/>
      <c r="C2876" s="1"/>
      <c r="D2876" s="1"/>
      <c r="E2876" s="1"/>
      <c r="F2876" s="2"/>
      <c r="G2876" s="1"/>
    </row>
    <row r="2877" spans="1:7" x14ac:dyDescent="0.2">
      <c r="A2877" s="1"/>
      <c r="B2877" s="1"/>
      <c r="C2877" s="1"/>
      <c r="D2877" s="1"/>
      <c r="E2877" s="1"/>
      <c r="F2877" s="2"/>
      <c r="G2877" s="1"/>
    </row>
    <row r="2878" spans="1:7" x14ac:dyDescent="0.2">
      <c r="A2878" s="1"/>
      <c r="B2878" s="1"/>
      <c r="C2878" s="1"/>
      <c r="D2878" s="1"/>
      <c r="E2878" s="1"/>
      <c r="F2878" s="2"/>
      <c r="G2878" s="1"/>
    </row>
    <row r="2879" spans="1:7" x14ac:dyDescent="0.2">
      <c r="A2879" s="1"/>
      <c r="B2879" s="1"/>
      <c r="C2879" s="1"/>
      <c r="D2879" s="1"/>
      <c r="E2879" s="1"/>
      <c r="F2879" s="2"/>
      <c r="G2879" s="1"/>
    </row>
    <row r="2880" spans="1:7" x14ac:dyDescent="0.2">
      <c r="A2880" s="1"/>
      <c r="B2880" s="1"/>
      <c r="C2880" s="1"/>
      <c r="D2880" s="1"/>
      <c r="E2880" s="1"/>
      <c r="F2880" s="2"/>
      <c r="G2880" s="1"/>
    </row>
    <row r="2881" spans="1:7" x14ac:dyDescent="0.2">
      <c r="A2881" s="1"/>
      <c r="B2881" s="1"/>
      <c r="C2881" s="1"/>
      <c r="D2881" s="1"/>
      <c r="E2881" s="1"/>
      <c r="F2881" s="2"/>
      <c r="G2881" s="1"/>
    </row>
    <row r="2882" spans="1:7" x14ac:dyDescent="0.2">
      <c r="A2882" s="1"/>
      <c r="B2882" s="1"/>
      <c r="C2882" s="1"/>
      <c r="D2882" s="1"/>
      <c r="E2882" s="1"/>
      <c r="F2882" s="2"/>
      <c r="G2882" s="1"/>
    </row>
    <row r="2883" spans="1:7" x14ac:dyDescent="0.2">
      <c r="A2883" s="1"/>
      <c r="B2883" s="1"/>
      <c r="C2883" s="1"/>
      <c r="D2883" s="1"/>
      <c r="E2883" s="1"/>
      <c r="F2883" s="2"/>
      <c r="G2883" s="1"/>
    </row>
    <row r="2884" spans="1:7" x14ac:dyDescent="0.2">
      <c r="A2884" s="1"/>
      <c r="B2884" s="1"/>
      <c r="C2884" s="1"/>
      <c r="D2884" s="1"/>
      <c r="E2884" s="1"/>
      <c r="F2884" s="2"/>
      <c r="G2884" s="1"/>
    </row>
    <row r="2885" spans="1:7" x14ac:dyDescent="0.2">
      <c r="A2885" s="1"/>
      <c r="B2885" s="1"/>
      <c r="C2885" s="1"/>
      <c r="D2885" s="1"/>
      <c r="E2885" s="1"/>
      <c r="F2885" s="2"/>
      <c r="G2885" s="1"/>
    </row>
    <row r="2886" spans="1:7" x14ac:dyDescent="0.2">
      <c r="A2886" s="1"/>
      <c r="B2886" s="1"/>
      <c r="C2886" s="1"/>
      <c r="D2886" s="1"/>
      <c r="E2886" s="1"/>
      <c r="F2886" s="2"/>
      <c r="G2886" s="1"/>
    </row>
    <row r="2887" spans="1:7" x14ac:dyDescent="0.2">
      <c r="A2887" s="1"/>
      <c r="B2887" s="1"/>
      <c r="C2887" s="1"/>
      <c r="D2887" s="1"/>
      <c r="E2887" s="1"/>
      <c r="F2887" s="2"/>
      <c r="G2887" s="1"/>
    </row>
    <row r="2888" spans="1:7" x14ac:dyDescent="0.2">
      <c r="A2888" s="1"/>
      <c r="B2888" s="1"/>
      <c r="C2888" s="1"/>
      <c r="D2888" s="1"/>
      <c r="E2888" s="1"/>
      <c r="F2888" s="2"/>
      <c r="G2888" s="1"/>
    </row>
    <row r="2889" spans="1:7" x14ac:dyDescent="0.2">
      <c r="A2889" s="1"/>
      <c r="B2889" s="1"/>
      <c r="C2889" s="1"/>
      <c r="D2889" s="1"/>
      <c r="E2889" s="1"/>
      <c r="F2889" s="2"/>
      <c r="G2889" s="1"/>
    </row>
    <row r="2890" spans="1:7" x14ac:dyDescent="0.2">
      <c r="A2890" s="1"/>
      <c r="B2890" s="1"/>
      <c r="C2890" s="1"/>
      <c r="D2890" s="1"/>
      <c r="E2890" s="1"/>
      <c r="F2890" s="2"/>
      <c r="G2890" s="1"/>
    </row>
    <row r="2891" spans="1:7" x14ac:dyDescent="0.2">
      <c r="A2891" s="1"/>
      <c r="B2891" s="1"/>
      <c r="C2891" s="1"/>
      <c r="D2891" s="1"/>
      <c r="E2891" s="1"/>
      <c r="F2891" s="2"/>
      <c r="G2891" s="1"/>
    </row>
    <row r="2892" spans="1:7" x14ac:dyDescent="0.2">
      <c r="A2892" s="1"/>
      <c r="B2892" s="1"/>
      <c r="C2892" s="1"/>
      <c r="D2892" s="1"/>
      <c r="E2892" s="1"/>
      <c r="F2892" s="2"/>
      <c r="G2892" s="1"/>
    </row>
    <row r="2893" spans="1:7" x14ac:dyDescent="0.2">
      <c r="A2893" s="1"/>
      <c r="B2893" s="1"/>
      <c r="C2893" s="1"/>
      <c r="D2893" s="1"/>
      <c r="E2893" s="1"/>
      <c r="F2893" s="2"/>
      <c r="G2893" s="1"/>
    </row>
    <row r="2894" spans="1:7" x14ac:dyDescent="0.2">
      <c r="A2894" s="1"/>
      <c r="B2894" s="1"/>
      <c r="C2894" s="1"/>
      <c r="D2894" s="1"/>
      <c r="E2894" s="1"/>
      <c r="F2894" s="2"/>
      <c r="G2894" s="1"/>
    </row>
    <row r="2895" spans="1:7" x14ac:dyDescent="0.2">
      <c r="A2895" s="1"/>
      <c r="B2895" s="1"/>
      <c r="C2895" s="1"/>
      <c r="D2895" s="1"/>
      <c r="E2895" s="1"/>
      <c r="F2895" s="2"/>
      <c r="G2895" s="1"/>
    </row>
    <row r="2896" spans="1:7" x14ac:dyDescent="0.2">
      <c r="A2896" s="1"/>
      <c r="B2896" s="1"/>
      <c r="C2896" s="1"/>
      <c r="D2896" s="1"/>
      <c r="E2896" s="1"/>
      <c r="F2896" s="2"/>
      <c r="G2896" s="1"/>
    </row>
    <row r="2897" spans="1:7" x14ac:dyDescent="0.2">
      <c r="A2897" s="1"/>
      <c r="B2897" s="1"/>
      <c r="C2897" s="1"/>
      <c r="D2897" s="1"/>
      <c r="E2897" s="1"/>
      <c r="F2897" s="2"/>
      <c r="G2897" s="1"/>
    </row>
    <row r="2898" spans="1:7" x14ac:dyDescent="0.2">
      <c r="A2898" s="1"/>
      <c r="B2898" s="1"/>
      <c r="C2898" s="1"/>
      <c r="D2898" s="1"/>
      <c r="E2898" s="1"/>
      <c r="F2898" s="2"/>
      <c r="G2898" s="1"/>
    </row>
    <row r="2899" spans="1:7" x14ac:dyDescent="0.2">
      <c r="A2899" s="1"/>
      <c r="B2899" s="1"/>
      <c r="C2899" s="1"/>
      <c r="D2899" s="1"/>
      <c r="E2899" s="1"/>
      <c r="F2899" s="2"/>
      <c r="G2899" s="1"/>
    </row>
    <row r="2900" spans="1:7" x14ac:dyDescent="0.2">
      <c r="A2900" s="1"/>
      <c r="B2900" s="1"/>
      <c r="C2900" s="1"/>
      <c r="D2900" s="1"/>
      <c r="E2900" s="1"/>
      <c r="F2900" s="2"/>
      <c r="G2900" s="1"/>
    </row>
    <row r="2901" spans="1:7" x14ac:dyDescent="0.2">
      <c r="A2901" s="1"/>
      <c r="B2901" s="1"/>
      <c r="C2901" s="1"/>
      <c r="D2901" s="1"/>
      <c r="E2901" s="1"/>
      <c r="F2901" s="2"/>
      <c r="G2901" s="1"/>
    </row>
    <row r="2902" spans="1:7" x14ac:dyDescent="0.2">
      <c r="A2902" s="1"/>
      <c r="B2902" s="1"/>
      <c r="C2902" s="1"/>
      <c r="D2902" s="1"/>
      <c r="E2902" s="1"/>
      <c r="F2902" s="2"/>
      <c r="G2902" s="1"/>
    </row>
    <row r="2903" spans="1:7" x14ac:dyDescent="0.2">
      <c r="A2903" s="1"/>
      <c r="B2903" s="1"/>
      <c r="C2903" s="1"/>
      <c r="D2903" s="1"/>
      <c r="E2903" s="1"/>
      <c r="F2903" s="2"/>
      <c r="G2903" s="1"/>
    </row>
    <row r="2904" spans="1:7" x14ac:dyDescent="0.2">
      <c r="A2904" s="1"/>
      <c r="B2904" s="1"/>
      <c r="C2904" s="1"/>
      <c r="D2904" s="1"/>
      <c r="E2904" s="1"/>
      <c r="F2904" s="2"/>
      <c r="G2904" s="1"/>
    </row>
    <row r="2905" spans="1:7" x14ac:dyDescent="0.2">
      <c r="A2905" s="1"/>
      <c r="B2905" s="1"/>
      <c r="C2905" s="1"/>
      <c r="D2905" s="1"/>
      <c r="E2905" s="1"/>
      <c r="F2905" s="2"/>
      <c r="G2905" s="1"/>
    </row>
    <row r="2906" spans="1:7" x14ac:dyDescent="0.2">
      <c r="A2906" s="1"/>
      <c r="B2906" s="1"/>
      <c r="C2906" s="1"/>
      <c r="D2906" s="1"/>
      <c r="E2906" s="1"/>
      <c r="F2906" s="2"/>
      <c r="G2906" s="1"/>
    </row>
    <row r="2907" spans="1:7" x14ac:dyDescent="0.2">
      <c r="A2907" s="1"/>
      <c r="B2907" s="1"/>
      <c r="C2907" s="1"/>
      <c r="D2907" s="1"/>
      <c r="E2907" s="1"/>
      <c r="F2907" s="2"/>
      <c r="G2907" s="1"/>
    </row>
    <row r="2908" spans="1:7" x14ac:dyDescent="0.2">
      <c r="A2908" s="1"/>
      <c r="B2908" s="1"/>
      <c r="C2908" s="1"/>
      <c r="D2908" s="1"/>
      <c r="E2908" s="1"/>
      <c r="F2908" s="2"/>
      <c r="G2908" s="1"/>
    </row>
    <row r="2909" spans="1:7" x14ac:dyDescent="0.2">
      <c r="A2909" s="1"/>
      <c r="B2909" s="1"/>
      <c r="C2909" s="1"/>
      <c r="D2909" s="1"/>
      <c r="E2909" s="1"/>
      <c r="F2909" s="2"/>
      <c r="G2909" s="1"/>
    </row>
    <row r="2910" spans="1:7" x14ac:dyDescent="0.2">
      <c r="A2910" s="1"/>
      <c r="B2910" s="1"/>
      <c r="C2910" s="1"/>
      <c r="D2910" s="1"/>
      <c r="E2910" s="1"/>
      <c r="F2910" s="2"/>
      <c r="G2910" s="1"/>
    </row>
    <row r="2911" spans="1:7" x14ac:dyDescent="0.2">
      <c r="A2911" s="1"/>
      <c r="B2911" s="1"/>
      <c r="C2911" s="1"/>
      <c r="D2911" s="1"/>
      <c r="E2911" s="1"/>
      <c r="F2911" s="2"/>
      <c r="G2911" s="1"/>
    </row>
    <row r="2912" spans="1:7" x14ac:dyDescent="0.2">
      <c r="A2912" s="1"/>
      <c r="B2912" s="1"/>
      <c r="C2912" s="1"/>
      <c r="D2912" s="1"/>
      <c r="E2912" s="1"/>
      <c r="F2912" s="2"/>
      <c r="G2912" s="1"/>
    </row>
    <row r="2913" spans="1:7" x14ac:dyDescent="0.2">
      <c r="A2913" s="1"/>
      <c r="B2913" s="1"/>
      <c r="C2913" s="1"/>
      <c r="D2913" s="1"/>
      <c r="E2913" s="1"/>
      <c r="F2913" s="2"/>
      <c r="G2913" s="1"/>
    </row>
    <row r="2914" spans="1:7" x14ac:dyDescent="0.2">
      <c r="A2914" s="1"/>
      <c r="B2914" s="1"/>
      <c r="C2914" s="1"/>
      <c r="D2914" s="1"/>
      <c r="E2914" s="1"/>
      <c r="F2914" s="2"/>
      <c r="G2914" s="1"/>
    </row>
    <row r="2915" spans="1:7" x14ac:dyDescent="0.2">
      <c r="A2915" s="1"/>
      <c r="B2915" s="1"/>
      <c r="C2915" s="1"/>
      <c r="D2915" s="1"/>
      <c r="E2915" s="1"/>
      <c r="F2915" s="2"/>
      <c r="G2915" s="1"/>
    </row>
    <row r="2916" spans="1:7" x14ac:dyDescent="0.2">
      <c r="A2916" s="1"/>
      <c r="B2916" s="1"/>
      <c r="C2916" s="1"/>
      <c r="D2916" s="1"/>
      <c r="E2916" s="1"/>
      <c r="F2916" s="2"/>
      <c r="G2916" s="1"/>
    </row>
    <row r="2917" spans="1:7" x14ac:dyDescent="0.2">
      <c r="A2917" s="1"/>
      <c r="B2917" s="1"/>
      <c r="C2917" s="1"/>
      <c r="D2917" s="1"/>
      <c r="E2917" s="1"/>
      <c r="F2917" s="2"/>
      <c r="G2917" s="1"/>
    </row>
    <row r="2918" spans="1:7" x14ac:dyDescent="0.2">
      <c r="A2918" s="1"/>
      <c r="B2918" s="1"/>
      <c r="C2918" s="1"/>
      <c r="D2918" s="1"/>
      <c r="E2918" s="1"/>
      <c r="F2918" s="2"/>
      <c r="G2918" s="1"/>
    </row>
    <row r="2919" spans="1:7" x14ac:dyDescent="0.2">
      <c r="A2919" s="1"/>
      <c r="B2919" s="1"/>
      <c r="C2919" s="1"/>
      <c r="D2919" s="1"/>
      <c r="E2919" s="1"/>
      <c r="F2919" s="2"/>
      <c r="G2919" s="1"/>
    </row>
    <row r="2920" spans="1:7" x14ac:dyDescent="0.2">
      <c r="A2920" s="1"/>
      <c r="B2920" s="1"/>
      <c r="C2920" s="1"/>
      <c r="D2920" s="1"/>
      <c r="E2920" s="1"/>
      <c r="F2920" s="2"/>
      <c r="G2920" s="1"/>
    </row>
    <row r="2921" spans="1:7" x14ac:dyDescent="0.2">
      <c r="A2921" s="1"/>
      <c r="B2921" s="1"/>
      <c r="C2921" s="1"/>
      <c r="D2921" s="1"/>
      <c r="E2921" s="1"/>
      <c r="F2921" s="2"/>
      <c r="G2921" s="1"/>
    </row>
    <row r="2922" spans="1:7" x14ac:dyDescent="0.2">
      <c r="A2922" s="1"/>
      <c r="B2922" s="1"/>
      <c r="C2922" s="1"/>
      <c r="D2922" s="1"/>
      <c r="E2922" s="1"/>
      <c r="F2922" s="2"/>
      <c r="G2922" s="1"/>
    </row>
    <row r="2923" spans="1:7" x14ac:dyDescent="0.2">
      <c r="A2923" s="1"/>
      <c r="B2923" s="1"/>
      <c r="C2923" s="1"/>
      <c r="D2923" s="1"/>
      <c r="E2923" s="1"/>
      <c r="F2923" s="2"/>
      <c r="G2923" s="1"/>
    </row>
    <row r="2924" spans="1:7" x14ac:dyDescent="0.2">
      <c r="A2924" s="1"/>
      <c r="B2924" s="1"/>
      <c r="C2924" s="1"/>
      <c r="D2924" s="1"/>
      <c r="E2924" s="1"/>
      <c r="F2924" s="2"/>
      <c r="G2924" s="1"/>
    </row>
    <row r="2925" spans="1:7" x14ac:dyDescent="0.2">
      <c r="A2925" s="1"/>
      <c r="B2925" s="1"/>
      <c r="C2925" s="1"/>
      <c r="D2925" s="1"/>
      <c r="E2925" s="1"/>
      <c r="F2925" s="2"/>
      <c r="G2925" s="1"/>
    </row>
    <row r="2926" spans="1:7" x14ac:dyDescent="0.2">
      <c r="A2926" s="1"/>
      <c r="B2926" s="1"/>
      <c r="C2926" s="1"/>
      <c r="D2926" s="1"/>
      <c r="E2926" s="1"/>
      <c r="F2926" s="2"/>
      <c r="G2926" s="1"/>
    </row>
    <row r="2927" spans="1:7" x14ac:dyDescent="0.2">
      <c r="A2927" s="1"/>
      <c r="B2927" s="1"/>
      <c r="C2927" s="1"/>
      <c r="D2927" s="1"/>
      <c r="E2927" s="1"/>
      <c r="F2927" s="2"/>
      <c r="G2927" s="1"/>
    </row>
    <row r="2928" spans="1:7" x14ac:dyDescent="0.2">
      <c r="A2928" s="1"/>
      <c r="B2928" s="1"/>
      <c r="C2928" s="1"/>
      <c r="D2928" s="1"/>
      <c r="E2928" s="1"/>
      <c r="F2928" s="2"/>
      <c r="G2928" s="1"/>
    </row>
    <row r="2929" spans="1:7" x14ac:dyDescent="0.2">
      <c r="A2929" s="1"/>
      <c r="B2929" s="1"/>
      <c r="C2929" s="1"/>
      <c r="D2929" s="1"/>
      <c r="E2929" s="1"/>
      <c r="F2929" s="2"/>
      <c r="G2929" s="1"/>
    </row>
    <row r="2930" spans="1:7" x14ac:dyDescent="0.2">
      <c r="A2930" s="1"/>
      <c r="B2930" s="1"/>
      <c r="C2930" s="1"/>
      <c r="D2930" s="1"/>
      <c r="E2930" s="1"/>
      <c r="F2930" s="2"/>
      <c r="G2930" s="1"/>
    </row>
    <row r="2931" spans="1:7" x14ac:dyDescent="0.2">
      <c r="A2931" s="1"/>
      <c r="B2931" s="1"/>
      <c r="C2931" s="1"/>
      <c r="D2931" s="1"/>
      <c r="E2931" s="1"/>
      <c r="F2931" s="2"/>
      <c r="G2931" s="1"/>
    </row>
    <row r="2932" spans="1:7" x14ac:dyDescent="0.2">
      <c r="A2932" s="1"/>
      <c r="B2932" s="1"/>
      <c r="C2932" s="1"/>
      <c r="D2932" s="1"/>
      <c r="E2932" s="1"/>
      <c r="F2932" s="2"/>
      <c r="G2932" s="1"/>
    </row>
    <row r="2933" spans="1:7" x14ac:dyDescent="0.2">
      <c r="A2933" s="1"/>
      <c r="B2933" s="1"/>
      <c r="C2933" s="1"/>
      <c r="D2933" s="1"/>
      <c r="E2933" s="1"/>
      <c r="F2933" s="2"/>
      <c r="G2933" s="1"/>
    </row>
    <row r="2934" spans="1:7" x14ac:dyDescent="0.2">
      <c r="A2934" s="1"/>
      <c r="B2934" s="1"/>
      <c r="C2934" s="1"/>
      <c r="D2934" s="1"/>
      <c r="E2934" s="1"/>
      <c r="F2934" s="2"/>
      <c r="G2934" s="1"/>
    </row>
    <row r="2935" spans="1:7" x14ac:dyDescent="0.2">
      <c r="A2935" s="1"/>
      <c r="B2935" s="1"/>
      <c r="C2935" s="1"/>
      <c r="D2935" s="1"/>
      <c r="E2935" s="1"/>
      <c r="F2935" s="2"/>
      <c r="G2935" s="1"/>
    </row>
    <row r="2936" spans="1:7" x14ac:dyDescent="0.2">
      <c r="A2936" s="1"/>
      <c r="B2936" s="1"/>
      <c r="C2936" s="1"/>
      <c r="D2936" s="1"/>
      <c r="E2936" s="1"/>
      <c r="F2936" s="2"/>
      <c r="G2936" s="1"/>
    </row>
    <row r="2937" spans="1:7" x14ac:dyDescent="0.2">
      <c r="A2937" s="1"/>
      <c r="B2937" s="1"/>
      <c r="C2937" s="1"/>
      <c r="D2937" s="1"/>
      <c r="E2937" s="1"/>
      <c r="F2937" s="2"/>
      <c r="G2937" s="1"/>
    </row>
    <row r="2938" spans="1:7" x14ac:dyDescent="0.2">
      <c r="A2938" s="1"/>
      <c r="B2938" s="1"/>
      <c r="C2938" s="1"/>
      <c r="D2938" s="1"/>
      <c r="E2938" s="1"/>
      <c r="F2938" s="2"/>
      <c r="G2938" s="1"/>
    </row>
    <row r="2939" spans="1:7" x14ac:dyDescent="0.2">
      <c r="A2939" s="1"/>
      <c r="B2939" s="1"/>
      <c r="C2939" s="1"/>
      <c r="D2939" s="1"/>
      <c r="E2939" s="1"/>
      <c r="F2939" s="2"/>
      <c r="G2939" s="1"/>
    </row>
    <row r="2940" spans="1:7" x14ac:dyDescent="0.2">
      <c r="A2940" s="1"/>
      <c r="B2940" s="1"/>
      <c r="C2940" s="1"/>
      <c r="D2940" s="1"/>
      <c r="E2940" s="1"/>
      <c r="F2940" s="2"/>
      <c r="G2940" s="1"/>
    </row>
    <row r="2941" spans="1:7" x14ac:dyDescent="0.2">
      <c r="A2941" s="1"/>
      <c r="B2941" s="1"/>
      <c r="C2941" s="1"/>
      <c r="D2941" s="1"/>
      <c r="E2941" s="1"/>
      <c r="F2941" s="2"/>
      <c r="G2941" s="1"/>
    </row>
    <row r="2942" spans="1:7" x14ac:dyDescent="0.2">
      <c r="A2942" s="1"/>
      <c r="B2942" s="1"/>
      <c r="C2942" s="1"/>
      <c r="D2942" s="1"/>
      <c r="E2942" s="1"/>
      <c r="F2942" s="2"/>
      <c r="G2942" s="1"/>
    </row>
    <row r="2943" spans="1:7" x14ac:dyDescent="0.2">
      <c r="A2943" s="1"/>
      <c r="B2943" s="1"/>
      <c r="C2943" s="1"/>
      <c r="D2943" s="1"/>
      <c r="E2943" s="1"/>
      <c r="F2943" s="2"/>
      <c r="G2943" s="1"/>
    </row>
    <row r="2944" spans="1:7" x14ac:dyDescent="0.2">
      <c r="A2944" s="1"/>
      <c r="B2944" s="1"/>
      <c r="C2944" s="1"/>
      <c r="D2944" s="1"/>
      <c r="E2944" s="1"/>
      <c r="F2944" s="2"/>
      <c r="G2944" s="1"/>
    </row>
    <row r="2945" spans="1:7" x14ac:dyDescent="0.2">
      <c r="A2945" s="1"/>
      <c r="B2945" s="1"/>
      <c r="C2945" s="1"/>
      <c r="D2945" s="1"/>
      <c r="E2945" s="1"/>
      <c r="F2945" s="2"/>
      <c r="G2945" s="1"/>
    </row>
    <row r="2946" spans="1:7" x14ac:dyDescent="0.2">
      <c r="A2946" s="1"/>
      <c r="B2946" s="1"/>
      <c r="C2946" s="1"/>
      <c r="D2946" s="1"/>
      <c r="E2946" s="1"/>
      <c r="F2946" s="2"/>
      <c r="G2946" s="1"/>
    </row>
    <row r="2947" spans="1:7" x14ac:dyDescent="0.2">
      <c r="A2947" s="1"/>
      <c r="B2947" s="1"/>
      <c r="C2947" s="1"/>
      <c r="D2947" s="1"/>
      <c r="E2947" s="1"/>
      <c r="F2947" s="2"/>
      <c r="G2947" s="1"/>
    </row>
    <row r="2948" spans="1:7" x14ac:dyDescent="0.2">
      <c r="A2948" s="1"/>
      <c r="B2948" s="1"/>
      <c r="C2948" s="1"/>
      <c r="D2948" s="1"/>
      <c r="E2948" s="1"/>
      <c r="F2948" s="2"/>
      <c r="G2948" s="1"/>
    </row>
    <row r="2949" spans="1:7" x14ac:dyDescent="0.2">
      <c r="A2949" s="1"/>
      <c r="B2949" s="1"/>
      <c r="C2949" s="1"/>
      <c r="D2949" s="1"/>
      <c r="E2949" s="1"/>
      <c r="F2949" s="2"/>
      <c r="G2949" s="1"/>
    </row>
    <row r="2950" spans="1:7" x14ac:dyDescent="0.2">
      <c r="A2950" s="1"/>
      <c r="B2950" s="1"/>
      <c r="C2950" s="1"/>
      <c r="D2950" s="1"/>
      <c r="E2950" s="1"/>
      <c r="F2950" s="2"/>
      <c r="G2950" s="1"/>
    </row>
    <row r="2951" spans="1:7" x14ac:dyDescent="0.2">
      <c r="A2951" s="1"/>
      <c r="B2951" s="1"/>
      <c r="C2951" s="1"/>
      <c r="D2951" s="1"/>
      <c r="E2951" s="1"/>
      <c r="F2951" s="2"/>
      <c r="G2951" s="1"/>
    </row>
    <row r="2952" spans="1:7" x14ac:dyDescent="0.2">
      <c r="A2952" s="1"/>
      <c r="B2952" s="1"/>
      <c r="C2952" s="1"/>
      <c r="D2952" s="1"/>
      <c r="E2952" s="1"/>
      <c r="F2952" s="2"/>
      <c r="G2952" s="1"/>
    </row>
    <row r="2953" spans="1:7" x14ac:dyDescent="0.2">
      <c r="A2953" s="1"/>
      <c r="B2953" s="1"/>
      <c r="C2953" s="1"/>
      <c r="D2953" s="1"/>
      <c r="E2953" s="1"/>
      <c r="F2953" s="2"/>
      <c r="G2953" s="1"/>
    </row>
    <row r="2954" spans="1:7" x14ac:dyDescent="0.2">
      <c r="A2954" s="1"/>
      <c r="B2954" s="1"/>
      <c r="C2954" s="1"/>
      <c r="D2954" s="1"/>
      <c r="E2954" s="1"/>
      <c r="F2954" s="2"/>
      <c r="G2954" s="1"/>
    </row>
    <row r="2955" spans="1:7" x14ac:dyDescent="0.2">
      <c r="A2955" s="1"/>
      <c r="B2955" s="1"/>
      <c r="C2955" s="1"/>
      <c r="D2955" s="1"/>
      <c r="E2955" s="1"/>
      <c r="F2955" s="2"/>
      <c r="G2955" s="1"/>
    </row>
    <row r="2956" spans="1:7" x14ac:dyDescent="0.2">
      <c r="A2956" s="1"/>
      <c r="B2956" s="1"/>
      <c r="C2956" s="1"/>
      <c r="D2956" s="1"/>
      <c r="E2956" s="1"/>
      <c r="F2956" s="2"/>
      <c r="G2956" s="1"/>
    </row>
    <row r="2957" spans="1:7" x14ac:dyDescent="0.2">
      <c r="A2957" s="1"/>
      <c r="B2957" s="1"/>
      <c r="C2957" s="1"/>
      <c r="D2957" s="1"/>
      <c r="E2957" s="1"/>
      <c r="F2957" s="2"/>
      <c r="G2957" s="1"/>
    </row>
    <row r="2958" spans="1:7" x14ac:dyDescent="0.2">
      <c r="A2958" s="1"/>
      <c r="B2958" s="1"/>
      <c r="C2958" s="1"/>
      <c r="D2958" s="1"/>
      <c r="E2958" s="1"/>
      <c r="F2958" s="2"/>
      <c r="G2958" s="1"/>
    </row>
    <row r="2959" spans="1:7" x14ac:dyDescent="0.2">
      <c r="A2959" s="1"/>
      <c r="B2959" s="1"/>
      <c r="C2959" s="1"/>
      <c r="D2959" s="1"/>
      <c r="E2959" s="1"/>
      <c r="F2959" s="2"/>
      <c r="G2959" s="1"/>
    </row>
    <row r="2960" spans="1:7" x14ac:dyDescent="0.2">
      <c r="A2960" s="1"/>
      <c r="B2960" s="1"/>
      <c r="C2960" s="1"/>
      <c r="D2960" s="1"/>
      <c r="E2960" s="1"/>
      <c r="F2960" s="2"/>
      <c r="G2960" s="1"/>
    </row>
    <row r="2961" spans="1:7" x14ac:dyDescent="0.2">
      <c r="A2961" s="1"/>
      <c r="B2961" s="1"/>
      <c r="C2961" s="1"/>
      <c r="D2961" s="1"/>
      <c r="E2961" s="1"/>
      <c r="F2961" s="2"/>
      <c r="G2961" s="1"/>
    </row>
    <row r="2962" spans="1:7" x14ac:dyDescent="0.2">
      <c r="A2962" s="1"/>
      <c r="B2962" s="1"/>
      <c r="C2962" s="1"/>
      <c r="D2962" s="1"/>
      <c r="E2962" s="1"/>
      <c r="F2962" s="2"/>
      <c r="G2962" s="1"/>
    </row>
    <row r="2963" spans="1:7" x14ac:dyDescent="0.2">
      <c r="A2963" s="1"/>
      <c r="B2963" s="1"/>
      <c r="C2963" s="1"/>
      <c r="D2963" s="1"/>
      <c r="E2963" s="1"/>
      <c r="F2963" s="2"/>
      <c r="G2963" s="1"/>
    </row>
    <row r="2964" spans="1:7" x14ac:dyDescent="0.2">
      <c r="A2964" s="1"/>
      <c r="B2964" s="1"/>
      <c r="C2964" s="1"/>
      <c r="D2964" s="1"/>
      <c r="E2964" s="1"/>
      <c r="F2964" s="2"/>
      <c r="G2964" s="1"/>
    </row>
    <row r="2965" spans="1:7" x14ac:dyDescent="0.2">
      <c r="A2965" s="1"/>
      <c r="B2965" s="1"/>
      <c r="C2965" s="1"/>
      <c r="D2965" s="1"/>
      <c r="E2965" s="1"/>
      <c r="F2965" s="2"/>
      <c r="G2965" s="1"/>
    </row>
    <row r="2966" spans="1:7" x14ac:dyDescent="0.2">
      <c r="A2966" s="1"/>
      <c r="B2966" s="1"/>
      <c r="C2966" s="1"/>
      <c r="D2966" s="1"/>
      <c r="E2966" s="1"/>
      <c r="F2966" s="2"/>
      <c r="G2966" s="1"/>
    </row>
    <row r="2967" spans="1:7" x14ac:dyDescent="0.2">
      <c r="A2967" s="1"/>
      <c r="B2967" s="1"/>
      <c r="C2967" s="1"/>
      <c r="D2967" s="1"/>
      <c r="E2967" s="1"/>
      <c r="F2967" s="2"/>
      <c r="G2967" s="1"/>
    </row>
    <row r="2968" spans="1:7" x14ac:dyDescent="0.2">
      <c r="A2968" s="1"/>
      <c r="B2968" s="1"/>
      <c r="C2968" s="1"/>
      <c r="D2968" s="1"/>
      <c r="E2968" s="1"/>
      <c r="F2968" s="2"/>
      <c r="G2968" s="1"/>
    </row>
    <row r="2969" spans="1:7" x14ac:dyDescent="0.2">
      <c r="A2969" s="1"/>
      <c r="B2969" s="1"/>
      <c r="C2969" s="1"/>
      <c r="D2969" s="1"/>
      <c r="E2969" s="1"/>
      <c r="F2969" s="2"/>
      <c r="G2969" s="1"/>
    </row>
    <row r="2970" spans="1:7" x14ac:dyDescent="0.2">
      <c r="A2970" s="1"/>
      <c r="B2970" s="1"/>
      <c r="C2970" s="1"/>
      <c r="D2970" s="1"/>
      <c r="E2970" s="1"/>
      <c r="F2970" s="2"/>
      <c r="G2970" s="1"/>
    </row>
    <row r="2971" spans="1:7" x14ac:dyDescent="0.2">
      <c r="A2971" s="1"/>
      <c r="B2971" s="1"/>
      <c r="C2971" s="1"/>
      <c r="D2971" s="1"/>
      <c r="E2971" s="1"/>
      <c r="F2971" s="2"/>
      <c r="G2971" s="1"/>
    </row>
    <row r="2972" spans="1:7" x14ac:dyDescent="0.2">
      <c r="A2972" s="1"/>
      <c r="B2972" s="1"/>
      <c r="C2972" s="1"/>
      <c r="D2972" s="1"/>
      <c r="E2972" s="1"/>
      <c r="F2972" s="2"/>
      <c r="G2972" s="1"/>
    </row>
    <row r="2973" spans="1:7" x14ac:dyDescent="0.2">
      <c r="A2973" s="1"/>
      <c r="B2973" s="1"/>
      <c r="C2973" s="1"/>
      <c r="D2973" s="1"/>
      <c r="E2973" s="1"/>
      <c r="F2973" s="2"/>
      <c r="G2973" s="1"/>
    </row>
    <row r="2974" spans="1:7" x14ac:dyDescent="0.2">
      <c r="A2974" s="1"/>
      <c r="B2974" s="1"/>
      <c r="C2974" s="1"/>
      <c r="D2974" s="1"/>
      <c r="E2974" s="1"/>
      <c r="F2974" s="2"/>
      <c r="G2974" s="1"/>
    </row>
    <row r="2975" spans="1:7" x14ac:dyDescent="0.2">
      <c r="A2975" s="1"/>
      <c r="B2975" s="1"/>
      <c r="C2975" s="1"/>
      <c r="D2975" s="1"/>
      <c r="E2975" s="1"/>
      <c r="F2975" s="2"/>
      <c r="G2975" s="1"/>
    </row>
    <row r="2976" spans="1:7" x14ac:dyDescent="0.2">
      <c r="A2976" s="1"/>
      <c r="B2976" s="1"/>
      <c r="C2976" s="1"/>
      <c r="D2976" s="1"/>
      <c r="E2976" s="1"/>
      <c r="F2976" s="2"/>
      <c r="G2976" s="1"/>
    </row>
    <row r="2977" spans="1:7" x14ac:dyDescent="0.2">
      <c r="A2977" s="1"/>
      <c r="B2977" s="1"/>
      <c r="C2977" s="1"/>
      <c r="D2977" s="1"/>
      <c r="E2977" s="1"/>
      <c r="F2977" s="2"/>
      <c r="G2977" s="1"/>
    </row>
    <row r="2978" spans="1:7" x14ac:dyDescent="0.2">
      <c r="A2978" s="1"/>
      <c r="B2978" s="1"/>
      <c r="C2978" s="1"/>
      <c r="D2978" s="1"/>
      <c r="E2978" s="1"/>
      <c r="F2978" s="2"/>
      <c r="G2978" s="1"/>
    </row>
    <row r="2979" spans="1:7" x14ac:dyDescent="0.2">
      <c r="A2979" s="1"/>
      <c r="B2979" s="1"/>
      <c r="C2979" s="1"/>
      <c r="D2979" s="1"/>
      <c r="E2979" s="1"/>
      <c r="F2979" s="2"/>
      <c r="G2979" s="1"/>
    </row>
    <row r="2980" spans="1:7" x14ac:dyDescent="0.2">
      <c r="A2980" s="1"/>
      <c r="B2980" s="1"/>
      <c r="C2980" s="1"/>
      <c r="D2980" s="1"/>
      <c r="E2980" s="1"/>
      <c r="F2980" s="2"/>
      <c r="G2980" s="1"/>
    </row>
    <row r="2981" spans="1:7" x14ac:dyDescent="0.2">
      <c r="A2981" s="1"/>
      <c r="B2981" s="1"/>
      <c r="C2981" s="1"/>
      <c r="D2981" s="1"/>
      <c r="E2981" s="1"/>
      <c r="F2981" s="2"/>
      <c r="G2981" s="1"/>
    </row>
    <row r="2982" spans="1:7" x14ac:dyDescent="0.2">
      <c r="A2982" s="1"/>
      <c r="B2982" s="1"/>
      <c r="C2982" s="1"/>
      <c r="D2982" s="1"/>
      <c r="E2982" s="1"/>
      <c r="F2982" s="2"/>
      <c r="G2982" s="1"/>
    </row>
    <row r="2983" spans="1:7" x14ac:dyDescent="0.2">
      <c r="A2983" s="1"/>
      <c r="B2983" s="1"/>
      <c r="C2983" s="1"/>
      <c r="D2983" s="1"/>
      <c r="E2983" s="1"/>
      <c r="F2983" s="2"/>
      <c r="G2983" s="1"/>
    </row>
    <row r="2984" spans="1:7" x14ac:dyDescent="0.2">
      <c r="A2984" s="1"/>
      <c r="B2984" s="1"/>
      <c r="C2984" s="1"/>
      <c r="D2984" s="1"/>
      <c r="E2984" s="1"/>
      <c r="F2984" s="2"/>
      <c r="G2984" s="1"/>
    </row>
    <row r="2985" spans="1:7" x14ac:dyDescent="0.2">
      <c r="A2985" s="1"/>
      <c r="B2985" s="1"/>
      <c r="C2985" s="1"/>
      <c r="D2985" s="1"/>
      <c r="E2985" s="1"/>
      <c r="F2985" s="2"/>
      <c r="G2985" s="1"/>
    </row>
    <row r="2986" spans="1:7" x14ac:dyDescent="0.2">
      <c r="A2986" s="1"/>
      <c r="B2986" s="1"/>
      <c r="C2986" s="1"/>
      <c r="D2986" s="1"/>
      <c r="E2986" s="1"/>
      <c r="F2986" s="2"/>
      <c r="G2986" s="1"/>
    </row>
    <row r="2987" spans="1:7" x14ac:dyDescent="0.2">
      <c r="A2987" s="1"/>
      <c r="B2987" s="1"/>
      <c r="C2987" s="1"/>
      <c r="D2987" s="1"/>
      <c r="E2987" s="1"/>
      <c r="F2987" s="2"/>
      <c r="G2987" s="1"/>
    </row>
    <row r="2988" spans="1:7" x14ac:dyDescent="0.2">
      <c r="A2988" s="1"/>
      <c r="B2988" s="1"/>
      <c r="C2988" s="1"/>
      <c r="D2988" s="1"/>
      <c r="E2988" s="1"/>
      <c r="F2988" s="2"/>
      <c r="G2988" s="1"/>
    </row>
    <row r="2989" spans="1:7" x14ac:dyDescent="0.2">
      <c r="A2989" s="1"/>
      <c r="B2989" s="1"/>
      <c r="C2989" s="1"/>
      <c r="D2989" s="1"/>
      <c r="E2989" s="1"/>
      <c r="F2989" s="2"/>
      <c r="G2989" s="1"/>
    </row>
    <row r="2990" spans="1:7" x14ac:dyDescent="0.2">
      <c r="A2990" s="1"/>
      <c r="B2990" s="1"/>
      <c r="C2990" s="1"/>
      <c r="D2990" s="1"/>
      <c r="E2990" s="1"/>
      <c r="F2990" s="2"/>
      <c r="G2990" s="1"/>
    </row>
    <row r="2991" spans="1:7" x14ac:dyDescent="0.2">
      <c r="A2991" s="1"/>
      <c r="B2991" s="1"/>
      <c r="C2991" s="1"/>
      <c r="D2991" s="1"/>
      <c r="E2991" s="1"/>
      <c r="F2991" s="2"/>
      <c r="G2991" s="1"/>
    </row>
    <row r="2992" spans="1:7" x14ac:dyDescent="0.2">
      <c r="A2992" s="1"/>
      <c r="B2992" s="1"/>
      <c r="C2992" s="1"/>
      <c r="D2992" s="1"/>
      <c r="E2992" s="1"/>
      <c r="F2992" s="2"/>
      <c r="G2992" s="1"/>
    </row>
    <row r="2993" spans="1:7" x14ac:dyDescent="0.2">
      <c r="A2993" s="1"/>
      <c r="B2993" s="1"/>
      <c r="C2993" s="1"/>
      <c r="D2993" s="1"/>
      <c r="E2993" s="1"/>
      <c r="F2993" s="2"/>
      <c r="G2993" s="1"/>
    </row>
    <row r="2994" spans="1:7" x14ac:dyDescent="0.2">
      <c r="A2994" s="1"/>
      <c r="B2994" s="1"/>
      <c r="C2994" s="1"/>
      <c r="D2994" s="1"/>
      <c r="E2994" s="1"/>
      <c r="F2994" s="2"/>
      <c r="G2994" s="1"/>
    </row>
    <row r="2995" spans="1:7" x14ac:dyDescent="0.2">
      <c r="A2995" s="1"/>
      <c r="B2995" s="1"/>
      <c r="C2995" s="1"/>
      <c r="D2995" s="1"/>
      <c r="E2995" s="1"/>
      <c r="F2995" s="2"/>
      <c r="G2995" s="1"/>
    </row>
    <row r="2996" spans="1:7" x14ac:dyDescent="0.2">
      <c r="A2996" s="1"/>
      <c r="B2996" s="1"/>
      <c r="C2996" s="1"/>
      <c r="D2996" s="1"/>
      <c r="E2996" s="1"/>
      <c r="F2996" s="2"/>
      <c r="G2996" s="1"/>
    </row>
    <row r="2997" spans="1:7" x14ac:dyDescent="0.2">
      <c r="A2997" s="1"/>
      <c r="B2997" s="1"/>
      <c r="C2997" s="1"/>
      <c r="D2997" s="1"/>
      <c r="E2997" s="1"/>
      <c r="F2997" s="2"/>
      <c r="G2997" s="1"/>
    </row>
    <row r="2998" spans="1:7" x14ac:dyDescent="0.2">
      <c r="A2998" s="1"/>
      <c r="B2998" s="1"/>
      <c r="C2998" s="1"/>
      <c r="D2998" s="1"/>
      <c r="E2998" s="1"/>
      <c r="F2998" s="2"/>
      <c r="G2998" s="1"/>
    </row>
    <row r="2999" spans="1:7" x14ac:dyDescent="0.2">
      <c r="A2999" s="1"/>
      <c r="B2999" s="1"/>
      <c r="C2999" s="1"/>
      <c r="D2999" s="1"/>
      <c r="E2999" s="1"/>
      <c r="F2999" s="2"/>
      <c r="G2999" s="1"/>
    </row>
    <row r="3000" spans="1:7" x14ac:dyDescent="0.2">
      <c r="A3000" s="1"/>
      <c r="B3000" s="1"/>
      <c r="C3000" s="1"/>
      <c r="D3000" s="1"/>
      <c r="E3000" s="1"/>
      <c r="F3000" s="2"/>
      <c r="G3000" s="1"/>
    </row>
    <row r="3001" spans="1:7" x14ac:dyDescent="0.2">
      <c r="A3001" s="1"/>
      <c r="B3001" s="1"/>
      <c r="C3001" s="1"/>
      <c r="D3001" s="1"/>
      <c r="E3001" s="1"/>
      <c r="F3001" s="2"/>
      <c r="G3001" s="1"/>
    </row>
    <row r="3002" spans="1:7" x14ac:dyDescent="0.2">
      <c r="A3002" s="1"/>
      <c r="B3002" s="1"/>
      <c r="C3002" s="1"/>
      <c r="D3002" s="1"/>
      <c r="E3002" s="1"/>
      <c r="F3002" s="2"/>
      <c r="G3002" s="1"/>
    </row>
    <row r="3003" spans="1:7" x14ac:dyDescent="0.2">
      <c r="A3003" s="1"/>
      <c r="B3003" s="1"/>
      <c r="C3003" s="1"/>
      <c r="D3003" s="1"/>
      <c r="E3003" s="1"/>
      <c r="F3003" s="2"/>
      <c r="G3003" s="1"/>
    </row>
    <row r="3004" spans="1:7" x14ac:dyDescent="0.2">
      <c r="A3004" s="1"/>
      <c r="B3004" s="1"/>
      <c r="C3004" s="1"/>
      <c r="D3004" s="1"/>
      <c r="E3004" s="1"/>
      <c r="F3004" s="2"/>
      <c r="G3004" s="1"/>
    </row>
    <row r="3005" spans="1:7" x14ac:dyDescent="0.2">
      <c r="A3005" s="1"/>
      <c r="B3005" s="1"/>
      <c r="C3005" s="1"/>
      <c r="D3005" s="1"/>
      <c r="E3005" s="1"/>
      <c r="F3005" s="2"/>
      <c r="G3005" s="1"/>
    </row>
    <row r="3006" spans="1:7" x14ac:dyDescent="0.2">
      <c r="A3006" s="1"/>
      <c r="B3006" s="1"/>
      <c r="C3006" s="1"/>
      <c r="D3006" s="1"/>
      <c r="E3006" s="1"/>
      <c r="F3006" s="2"/>
      <c r="G3006" s="1"/>
    </row>
    <row r="3007" spans="1:7" x14ac:dyDescent="0.2">
      <c r="A3007" s="1"/>
      <c r="B3007" s="1"/>
      <c r="C3007" s="1"/>
      <c r="D3007" s="1"/>
      <c r="E3007" s="1"/>
      <c r="F3007" s="2"/>
      <c r="G3007" s="1"/>
    </row>
    <row r="3008" spans="1:7" x14ac:dyDescent="0.2">
      <c r="A3008" s="1"/>
      <c r="B3008" s="1"/>
      <c r="C3008" s="1"/>
      <c r="D3008" s="1"/>
      <c r="E3008" s="1"/>
      <c r="F3008" s="2"/>
      <c r="G3008" s="1"/>
    </row>
    <row r="3009" spans="1:7" x14ac:dyDescent="0.2">
      <c r="A3009" s="1"/>
      <c r="B3009" s="1"/>
      <c r="C3009" s="1"/>
      <c r="D3009" s="1"/>
      <c r="E3009" s="1"/>
      <c r="F3009" s="2"/>
      <c r="G3009" s="1"/>
    </row>
    <row r="3010" spans="1:7" x14ac:dyDescent="0.2">
      <c r="A3010" s="1"/>
      <c r="B3010" s="1"/>
      <c r="C3010" s="1"/>
      <c r="D3010" s="1"/>
      <c r="E3010" s="1"/>
      <c r="F3010" s="2"/>
      <c r="G3010" s="1"/>
    </row>
    <row r="3011" spans="1:7" x14ac:dyDescent="0.2">
      <c r="A3011" s="1"/>
      <c r="B3011" s="1"/>
      <c r="C3011" s="1"/>
      <c r="D3011" s="1"/>
      <c r="E3011" s="1"/>
      <c r="F3011" s="2"/>
      <c r="G3011" s="1"/>
    </row>
    <row r="3012" spans="1:7" x14ac:dyDescent="0.2">
      <c r="A3012" s="1"/>
      <c r="B3012" s="1"/>
      <c r="C3012" s="1"/>
      <c r="D3012" s="1"/>
      <c r="E3012" s="1"/>
      <c r="F3012" s="2"/>
      <c r="G3012" s="1"/>
    </row>
    <row r="3013" spans="1:7" x14ac:dyDescent="0.2">
      <c r="A3013" s="1"/>
      <c r="B3013" s="1"/>
      <c r="C3013" s="1"/>
      <c r="D3013" s="1"/>
      <c r="E3013" s="1"/>
      <c r="F3013" s="2"/>
      <c r="G3013" s="1"/>
    </row>
    <row r="3014" spans="1:7" x14ac:dyDescent="0.2">
      <c r="A3014" s="1"/>
      <c r="B3014" s="1"/>
      <c r="C3014" s="1"/>
      <c r="D3014" s="1"/>
      <c r="E3014" s="1"/>
      <c r="F3014" s="2"/>
      <c r="G3014" s="1"/>
    </row>
    <row r="3015" spans="1:7" x14ac:dyDescent="0.2">
      <c r="A3015" s="1"/>
      <c r="B3015" s="1"/>
      <c r="C3015" s="1"/>
      <c r="D3015" s="1"/>
      <c r="E3015" s="1"/>
      <c r="F3015" s="2"/>
      <c r="G3015" s="1"/>
    </row>
    <row r="3016" spans="1:7" x14ac:dyDescent="0.2">
      <c r="A3016" s="1"/>
      <c r="B3016" s="1"/>
      <c r="C3016" s="1"/>
      <c r="D3016" s="1"/>
      <c r="E3016" s="1"/>
      <c r="F3016" s="2"/>
      <c r="G3016" s="1"/>
    </row>
    <row r="3017" spans="1:7" x14ac:dyDescent="0.2">
      <c r="A3017" s="1"/>
      <c r="B3017" s="1"/>
      <c r="C3017" s="1"/>
      <c r="D3017" s="1"/>
      <c r="E3017" s="1"/>
      <c r="F3017" s="2"/>
      <c r="G3017" s="1"/>
    </row>
    <row r="3018" spans="1:7" x14ac:dyDescent="0.2">
      <c r="A3018" s="1"/>
      <c r="B3018" s="1"/>
      <c r="C3018" s="1"/>
      <c r="D3018" s="1"/>
      <c r="E3018" s="1"/>
      <c r="F3018" s="2"/>
      <c r="G3018" s="1"/>
    </row>
    <row r="3019" spans="1:7" x14ac:dyDescent="0.2">
      <c r="A3019" s="1"/>
      <c r="B3019" s="1"/>
      <c r="C3019" s="1"/>
      <c r="D3019" s="1"/>
      <c r="E3019" s="1"/>
      <c r="F3019" s="2"/>
      <c r="G3019" s="1"/>
    </row>
    <row r="3020" spans="1:7" x14ac:dyDescent="0.2">
      <c r="A3020" s="1"/>
      <c r="B3020" s="1"/>
      <c r="C3020" s="1"/>
      <c r="D3020" s="1"/>
      <c r="E3020" s="1"/>
      <c r="F3020" s="2"/>
      <c r="G3020" s="1"/>
    </row>
    <row r="3021" spans="1:7" x14ac:dyDescent="0.2">
      <c r="A3021" s="1"/>
      <c r="B3021" s="1"/>
      <c r="C3021" s="1"/>
      <c r="D3021" s="1"/>
      <c r="E3021" s="1"/>
      <c r="F3021" s="2"/>
      <c r="G3021" s="1"/>
    </row>
    <row r="3022" spans="1:7" x14ac:dyDescent="0.2">
      <c r="A3022" s="1"/>
      <c r="B3022" s="1"/>
      <c r="C3022" s="1"/>
      <c r="D3022" s="1"/>
      <c r="E3022" s="1"/>
      <c r="F3022" s="2"/>
      <c r="G3022" s="1"/>
    </row>
    <row r="3023" spans="1:7" x14ac:dyDescent="0.2">
      <c r="A3023" s="1"/>
      <c r="B3023" s="1"/>
      <c r="C3023" s="1"/>
      <c r="D3023" s="1"/>
      <c r="E3023" s="1"/>
      <c r="F3023" s="2"/>
      <c r="G3023" s="1"/>
    </row>
    <row r="3024" spans="1:7" x14ac:dyDescent="0.2">
      <c r="A3024" s="1"/>
      <c r="B3024" s="1"/>
      <c r="C3024" s="1"/>
      <c r="D3024" s="1"/>
      <c r="E3024" s="1"/>
      <c r="F3024" s="2"/>
      <c r="G3024" s="1"/>
    </row>
    <row r="3025" spans="1:7" x14ac:dyDescent="0.2">
      <c r="A3025" s="1"/>
      <c r="B3025" s="1"/>
      <c r="C3025" s="1"/>
      <c r="D3025" s="1"/>
      <c r="E3025" s="1"/>
      <c r="F3025" s="2"/>
      <c r="G3025" s="1"/>
    </row>
    <row r="3026" spans="1:7" x14ac:dyDescent="0.2">
      <c r="A3026" s="1"/>
      <c r="B3026" s="1"/>
      <c r="C3026" s="1"/>
      <c r="D3026" s="1"/>
      <c r="E3026" s="1"/>
      <c r="F3026" s="2"/>
      <c r="G3026" s="1"/>
    </row>
    <row r="3027" spans="1:7" x14ac:dyDescent="0.2">
      <c r="A3027" s="1"/>
      <c r="B3027" s="1"/>
      <c r="C3027" s="1"/>
      <c r="D3027" s="1"/>
      <c r="E3027" s="1"/>
      <c r="F3027" s="2"/>
      <c r="G3027" s="1"/>
    </row>
    <row r="3028" spans="1:7" x14ac:dyDescent="0.2">
      <c r="A3028" s="1"/>
      <c r="B3028" s="1"/>
      <c r="C3028" s="1"/>
      <c r="D3028" s="1"/>
      <c r="E3028" s="1"/>
      <c r="F3028" s="2"/>
      <c r="G3028" s="1"/>
    </row>
    <row r="3029" spans="1:7" x14ac:dyDescent="0.2">
      <c r="A3029" s="1"/>
      <c r="B3029" s="1"/>
      <c r="C3029" s="1"/>
      <c r="D3029" s="1"/>
      <c r="E3029" s="1"/>
      <c r="F3029" s="2"/>
      <c r="G3029" s="1"/>
    </row>
    <row r="3030" spans="1:7" x14ac:dyDescent="0.2">
      <c r="A3030" s="1"/>
      <c r="B3030" s="1"/>
      <c r="C3030" s="1"/>
      <c r="D3030" s="1"/>
      <c r="E3030" s="1"/>
      <c r="F3030" s="2"/>
      <c r="G3030" s="1"/>
    </row>
    <row r="3031" spans="1:7" x14ac:dyDescent="0.2">
      <c r="A3031" s="1"/>
      <c r="B3031" s="1"/>
      <c r="C3031" s="1"/>
      <c r="D3031" s="1"/>
      <c r="E3031" s="1"/>
      <c r="F3031" s="2"/>
      <c r="G3031" s="1"/>
    </row>
    <row r="3032" spans="1:7" x14ac:dyDescent="0.2">
      <c r="A3032" s="1"/>
      <c r="B3032" s="1"/>
      <c r="C3032" s="1"/>
      <c r="D3032" s="1"/>
      <c r="E3032" s="1"/>
      <c r="F3032" s="2"/>
      <c r="G3032" s="1"/>
    </row>
    <row r="3033" spans="1:7" x14ac:dyDescent="0.2">
      <c r="A3033" s="1"/>
      <c r="B3033" s="1"/>
      <c r="C3033" s="1"/>
      <c r="D3033" s="1"/>
      <c r="E3033" s="1"/>
      <c r="F3033" s="2"/>
      <c r="G3033" s="1"/>
    </row>
    <row r="3034" spans="1:7" x14ac:dyDescent="0.2">
      <c r="A3034" s="1"/>
      <c r="B3034" s="1"/>
      <c r="C3034" s="1"/>
      <c r="D3034" s="1"/>
      <c r="E3034" s="1"/>
      <c r="F3034" s="2"/>
      <c r="G3034" s="1"/>
    </row>
    <row r="3035" spans="1:7" x14ac:dyDescent="0.2">
      <c r="A3035" s="1"/>
      <c r="B3035" s="1"/>
      <c r="C3035" s="1"/>
      <c r="D3035" s="1"/>
      <c r="E3035" s="1"/>
      <c r="F3035" s="2"/>
      <c r="G3035" s="1"/>
    </row>
    <row r="3036" spans="1:7" x14ac:dyDescent="0.2">
      <c r="A3036" s="1"/>
      <c r="B3036" s="1"/>
      <c r="C3036" s="1"/>
      <c r="D3036" s="1"/>
      <c r="E3036" s="1"/>
      <c r="F3036" s="2"/>
      <c r="G3036" s="1"/>
    </row>
    <row r="3037" spans="1:7" x14ac:dyDescent="0.2">
      <c r="A3037" s="1"/>
      <c r="B3037" s="1"/>
      <c r="C3037" s="1"/>
      <c r="D3037" s="1"/>
      <c r="E3037" s="1"/>
      <c r="F3037" s="2"/>
      <c r="G3037" s="1"/>
    </row>
    <row r="3038" spans="1:7" x14ac:dyDescent="0.2">
      <c r="A3038" s="1"/>
      <c r="B3038" s="1"/>
      <c r="C3038" s="1"/>
      <c r="D3038" s="1"/>
      <c r="E3038" s="1"/>
      <c r="F3038" s="2"/>
      <c r="G3038" s="1"/>
    </row>
    <row r="3039" spans="1:7" x14ac:dyDescent="0.2">
      <c r="A3039" s="1"/>
      <c r="B3039" s="1"/>
      <c r="C3039" s="1"/>
      <c r="D3039" s="1"/>
      <c r="E3039" s="1"/>
      <c r="F3039" s="2"/>
      <c r="G3039" s="1"/>
    </row>
    <row r="3040" spans="1:7" x14ac:dyDescent="0.2">
      <c r="A3040" s="1"/>
      <c r="B3040" s="1"/>
      <c r="C3040" s="1"/>
      <c r="D3040" s="1"/>
      <c r="E3040" s="1"/>
      <c r="F3040" s="2"/>
      <c r="G3040" s="1"/>
    </row>
    <row r="3041" spans="1:7" x14ac:dyDescent="0.2">
      <c r="A3041" s="1"/>
      <c r="B3041" s="1"/>
      <c r="C3041" s="1"/>
      <c r="D3041" s="1"/>
      <c r="E3041" s="1"/>
      <c r="F3041" s="2"/>
      <c r="G3041" s="1"/>
    </row>
    <row r="3042" spans="1:7" x14ac:dyDescent="0.2">
      <c r="A3042" s="1"/>
      <c r="B3042" s="1"/>
      <c r="C3042" s="1"/>
      <c r="D3042" s="1"/>
      <c r="E3042" s="1"/>
      <c r="F3042" s="2"/>
      <c r="G3042" s="1"/>
    </row>
    <row r="3043" spans="1:7" x14ac:dyDescent="0.2">
      <c r="A3043" s="1"/>
      <c r="B3043" s="1"/>
      <c r="C3043" s="1"/>
      <c r="D3043" s="1"/>
      <c r="E3043" s="1"/>
      <c r="F3043" s="2"/>
      <c r="G3043" s="1"/>
    </row>
    <row r="3044" spans="1:7" x14ac:dyDescent="0.2">
      <c r="A3044" s="1"/>
      <c r="B3044" s="1"/>
      <c r="C3044" s="1"/>
      <c r="D3044" s="1"/>
      <c r="E3044" s="1"/>
      <c r="F3044" s="2"/>
      <c r="G3044" s="1"/>
    </row>
    <row r="3045" spans="1:7" x14ac:dyDescent="0.2">
      <c r="A3045" s="1"/>
      <c r="B3045" s="1"/>
      <c r="C3045" s="1"/>
      <c r="D3045" s="1"/>
      <c r="E3045" s="1"/>
      <c r="F3045" s="2"/>
      <c r="G3045" s="1"/>
    </row>
    <row r="3046" spans="1:7" x14ac:dyDescent="0.2">
      <c r="A3046" s="1"/>
      <c r="B3046" s="1"/>
      <c r="C3046" s="1"/>
      <c r="D3046" s="1"/>
      <c r="E3046" s="1"/>
      <c r="F3046" s="2"/>
      <c r="G3046" s="1"/>
    </row>
    <row r="3047" spans="1:7" x14ac:dyDescent="0.2">
      <c r="A3047" s="1"/>
      <c r="B3047" s="1"/>
      <c r="C3047" s="1"/>
      <c r="D3047" s="1"/>
      <c r="E3047" s="1"/>
      <c r="F3047" s="2"/>
      <c r="G3047" s="1"/>
    </row>
    <row r="3048" spans="1:7" x14ac:dyDescent="0.2">
      <c r="A3048" s="1"/>
      <c r="B3048" s="1"/>
      <c r="C3048" s="1"/>
      <c r="D3048" s="1"/>
      <c r="E3048" s="1"/>
      <c r="F3048" s="2"/>
      <c r="G3048" s="1"/>
    </row>
    <row r="3049" spans="1:7" x14ac:dyDescent="0.2">
      <c r="A3049" s="1"/>
      <c r="B3049" s="1"/>
      <c r="C3049" s="1"/>
      <c r="D3049" s="1"/>
      <c r="E3049" s="1"/>
      <c r="F3049" s="2"/>
      <c r="G3049" s="1"/>
    </row>
    <row r="3050" spans="1:7" x14ac:dyDescent="0.2">
      <c r="A3050" s="1"/>
      <c r="B3050" s="1"/>
      <c r="C3050" s="1"/>
      <c r="D3050" s="1"/>
      <c r="E3050" s="1"/>
      <c r="F3050" s="2"/>
      <c r="G3050" s="1"/>
    </row>
    <row r="3051" spans="1:7" x14ac:dyDescent="0.2">
      <c r="A3051" s="1"/>
      <c r="B3051" s="1"/>
      <c r="C3051" s="1"/>
      <c r="D3051" s="1"/>
      <c r="E3051" s="1"/>
      <c r="F3051" s="2"/>
      <c r="G3051" s="1"/>
    </row>
    <row r="3052" spans="1:7" x14ac:dyDescent="0.2">
      <c r="A3052" s="1"/>
      <c r="B3052" s="1"/>
      <c r="C3052" s="1"/>
      <c r="D3052" s="1"/>
      <c r="E3052" s="1"/>
      <c r="F3052" s="2"/>
      <c r="G3052" s="1"/>
    </row>
    <row r="3053" spans="1:7" x14ac:dyDescent="0.2">
      <c r="A3053" s="1"/>
      <c r="B3053" s="1"/>
      <c r="C3053" s="1"/>
      <c r="D3053" s="1"/>
      <c r="E3053" s="1"/>
      <c r="F3053" s="2"/>
      <c r="G3053" s="1"/>
    </row>
    <row r="3054" spans="1:7" x14ac:dyDescent="0.2">
      <c r="A3054" s="1"/>
      <c r="B3054" s="1"/>
      <c r="C3054" s="1"/>
      <c r="D3054" s="1"/>
      <c r="E3054" s="1"/>
      <c r="F3054" s="2"/>
      <c r="G3054" s="1"/>
    </row>
    <row r="3055" spans="1:7" x14ac:dyDescent="0.2">
      <c r="A3055" s="1"/>
      <c r="B3055" s="1"/>
      <c r="C3055" s="1"/>
      <c r="D3055" s="1"/>
      <c r="E3055" s="1"/>
      <c r="F3055" s="2"/>
      <c r="G3055" s="1"/>
    </row>
    <row r="3056" spans="1:7" x14ac:dyDescent="0.2">
      <c r="A3056" s="1"/>
      <c r="B3056" s="1"/>
      <c r="C3056" s="1"/>
      <c r="D3056" s="1"/>
      <c r="E3056" s="1"/>
      <c r="F3056" s="2"/>
      <c r="G3056" s="1"/>
    </row>
    <row r="3057" spans="1:7" x14ac:dyDescent="0.2">
      <c r="A3057" s="1"/>
      <c r="B3057" s="1"/>
      <c r="C3057" s="1"/>
      <c r="D3057" s="1"/>
      <c r="E3057" s="1"/>
      <c r="F3057" s="2"/>
      <c r="G3057" s="1"/>
    </row>
    <row r="3058" spans="1:7" x14ac:dyDescent="0.2">
      <c r="A3058" s="1"/>
      <c r="B3058" s="1"/>
      <c r="C3058" s="1"/>
      <c r="D3058" s="1"/>
      <c r="E3058" s="1"/>
      <c r="F3058" s="2"/>
      <c r="G3058" s="1"/>
    </row>
    <row r="3059" spans="1:7" x14ac:dyDescent="0.2">
      <c r="A3059" s="1"/>
      <c r="B3059" s="1"/>
      <c r="C3059" s="1"/>
      <c r="D3059" s="1"/>
      <c r="E3059" s="1"/>
      <c r="F3059" s="2"/>
      <c r="G3059" s="1"/>
    </row>
    <row r="3060" spans="1:7" x14ac:dyDescent="0.2">
      <c r="A3060" s="1"/>
      <c r="B3060" s="1"/>
      <c r="C3060" s="1"/>
      <c r="D3060" s="1"/>
      <c r="E3060" s="1"/>
      <c r="F3060" s="2"/>
      <c r="G3060" s="1"/>
    </row>
    <row r="3061" spans="1:7" x14ac:dyDescent="0.2">
      <c r="A3061" s="1"/>
      <c r="B3061" s="1"/>
      <c r="C3061" s="1"/>
      <c r="D3061" s="1"/>
      <c r="E3061" s="1"/>
      <c r="F3061" s="2"/>
      <c r="G3061" s="1"/>
    </row>
    <row r="3062" spans="1:7" x14ac:dyDescent="0.2">
      <c r="A3062" s="1"/>
      <c r="B3062" s="1"/>
      <c r="C3062" s="1"/>
      <c r="D3062" s="1"/>
      <c r="E3062" s="1"/>
      <c r="F3062" s="2"/>
      <c r="G3062" s="1"/>
    </row>
    <row r="3063" spans="1:7" x14ac:dyDescent="0.2">
      <c r="A3063" s="1"/>
      <c r="B3063" s="1"/>
      <c r="C3063" s="1"/>
      <c r="D3063" s="1"/>
      <c r="E3063" s="1"/>
      <c r="F3063" s="2"/>
      <c r="G3063" s="1"/>
    </row>
    <row r="3064" spans="1:7" x14ac:dyDescent="0.2">
      <c r="A3064" s="1"/>
      <c r="B3064" s="1"/>
      <c r="C3064" s="1"/>
      <c r="D3064" s="1"/>
      <c r="E3064" s="1"/>
      <c r="F3064" s="2"/>
      <c r="G3064" s="1"/>
    </row>
    <row r="3065" spans="1:7" x14ac:dyDescent="0.2">
      <c r="A3065" s="1"/>
      <c r="B3065" s="1"/>
      <c r="C3065" s="1"/>
      <c r="D3065" s="1"/>
      <c r="E3065" s="1"/>
      <c r="F3065" s="2"/>
      <c r="G3065" s="1"/>
    </row>
    <row r="3066" spans="1:7" x14ac:dyDescent="0.2">
      <c r="A3066" s="1"/>
      <c r="B3066" s="1"/>
      <c r="C3066" s="1"/>
      <c r="D3066" s="1"/>
      <c r="E3066" s="1"/>
      <c r="F3066" s="2"/>
      <c r="G3066" s="1"/>
    </row>
    <row r="3067" spans="1:7" x14ac:dyDescent="0.2">
      <c r="A3067" s="1"/>
      <c r="B3067" s="1"/>
      <c r="C3067" s="1"/>
      <c r="D3067" s="1"/>
      <c r="E3067" s="1"/>
      <c r="F3067" s="2"/>
      <c r="G3067" s="1"/>
    </row>
    <row r="3068" spans="1:7" x14ac:dyDescent="0.2">
      <c r="A3068" s="1"/>
      <c r="B3068" s="1"/>
      <c r="C3068" s="1"/>
      <c r="D3068" s="1"/>
      <c r="E3068" s="1"/>
      <c r="F3068" s="2"/>
      <c r="G3068" s="1"/>
    </row>
    <row r="3069" spans="1:7" x14ac:dyDescent="0.2">
      <c r="A3069" s="1"/>
      <c r="B3069" s="1"/>
      <c r="C3069" s="1"/>
      <c r="D3069" s="1"/>
      <c r="E3069" s="1"/>
      <c r="F3069" s="2"/>
      <c r="G3069" s="1"/>
    </row>
    <row r="3070" spans="1:7" x14ac:dyDescent="0.2">
      <c r="A3070" s="1"/>
      <c r="B3070" s="1"/>
      <c r="C3070" s="1"/>
      <c r="D3070" s="1"/>
      <c r="E3070" s="1"/>
      <c r="F3070" s="2"/>
      <c r="G3070" s="1"/>
    </row>
    <row r="3071" spans="1:7" x14ac:dyDescent="0.2">
      <c r="A3071" s="1"/>
      <c r="B3071" s="1"/>
      <c r="C3071" s="1"/>
      <c r="D3071" s="1"/>
      <c r="E3071" s="1"/>
      <c r="F3071" s="2"/>
      <c r="G3071" s="1"/>
    </row>
    <row r="3072" spans="1:7" x14ac:dyDescent="0.2">
      <c r="A3072" s="1"/>
      <c r="B3072" s="1"/>
      <c r="C3072" s="1"/>
      <c r="D3072" s="1"/>
      <c r="E3072" s="1"/>
      <c r="F3072" s="2"/>
      <c r="G3072" s="1"/>
    </row>
    <row r="3073" spans="1:7" x14ac:dyDescent="0.2">
      <c r="A3073" s="1"/>
      <c r="B3073" s="1"/>
      <c r="C3073" s="1"/>
      <c r="D3073" s="1"/>
      <c r="E3073" s="1"/>
      <c r="F3073" s="2"/>
      <c r="G3073" s="1"/>
    </row>
    <row r="3074" spans="1:7" x14ac:dyDescent="0.2">
      <c r="A3074" s="1"/>
      <c r="B3074" s="1"/>
      <c r="C3074" s="1"/>
      <c r="D3074" s="1"/>
      <c r="E3074" s="1"/>
      <c r="F3074" s="2"/>
      <c r="G3074" s="1"/>
    </row>
    <row r="3075" spans="1:7" x14ac:dyDescent="0.2">
      <c r="A3075" s="1"/>
      <c r="B3075" s="1"/>
      <c r="C3075" s="1"/>
      <c r="D3075" s="1"/>
      <c r="E3075" s="1"/>
      <c r="F3075" s="2"/>
      <c r="G3075" s="1"/>
    </row>
    <row r="3076" spans="1:7" x14ac:dyDescent="0.2">
      <c r="A3076" s="1"/>
      <c r="B3076" s="1"/>
      <c r="C3076" s="1"/>
      <c r="D3076" s="1"/>
      <c r="E3076" s="1"/>
      <c r="F3076" s="2"/>
      <c r="G3076" s="1"/>
    </row>
    <row r="3077" spans="1:7" x14ac:dyDescent="0.2">
      <c r="A3077" s="1"/>
      <c r="B3077" s="1"/>
      <c r="C3077" s="1"/>
      <c r="D3077" s="1"/>
      <c r="E3077" s="1"/>
      <c r="F3077" s="2"/>
      <c r="G3077" s="1"/>
    </row>
    <row r="3078" spans="1:7" x14ac:dyDescent="0.2">
      <c r="A3078" s="1"/>
      <c r="B3078" s="1"/>
      <c r="C3078" s="1"/>
      <c r="D3078" s="1"/>
      <c r="E3078" s="1"/>
      <c r="F3078" s="2"/>
      <c r="G3078" s="1"/>
    </row>
    <row r="3079" spans="1:7" x14ac:dyDescent="0.2">
      <c r="A3079" s="1"/>
      <c r="B3079" s="1"/>
      <c r="C3079" s="1"/>
      <c r="D3079" s="1"/>
      <c r="E3079" s="1"/>
      <c r="F3079" s="2"/>
      <c r="G3079" s="1"/>
    </row>
    <row r="3080" spans="1:7" x14ac:dyDescent="0.2">
      <c r="A3080" s="1"/>
      <c r="B3080" s="1"/>
      <c r="C3080" s="1"/>
      <c r="D3080" s="1"/>
      <c r="E3080" s="1"/>
      <c r="F3080" s="2"/>
      <c r="G3080" s="1"/>
    </row>
    <row r="3081" spans="1:7" x14ac:dyDescent="0.2">
      <c r="A3081" s="1"/>
      <c r="B3081" s="1"/>
      <c r="C3081" s="1"/>
      <c r="D3081" s="1"/>
      <c r="E3081" s="1"/>
      <c r="F3081" s="2"/>
      <c r="G3081" s="1"/>
    </row>
    <row r="3082" spans="1:7" x14ac:dyDescent="0.2">
      <c r="A3082" s="1"/>
      <c r="B3082" s="1"/>
      <c r="C3082" s="1"/>
      <c r="D3082" s="1"/>
      <c r="E3082" s="1"/>
      <c r="F3082" s="2"/>
      <c r="G3082" s="1"/>
    </row>
    <row r="3083" spans="1:7" x14ac:dyDescent="0.2">
      <c r="A3083" s="1"/>
      <c r="B3083" s="1"/>
      <c r="C3083" s="1"/>
      <c r="D3083" s="1"/>
      <c r="E3083" s="1"/>
      <c r="F3083" s="2"/>
      <c r="G3083" s="1"/>
    </row>
    <row r="3084" spans="1:7" x14ac:dyDescent="0.2">
      <c r="A3084" s="1"/>
      <c r="B3084" s="1"/>
      <c r="C3084" s="1"/>
      <c r="D3084" s="1"/>
      <c r="E3084" s="1"/>
      <c r="F3084" s="2"/>
      <c r="G3084" s="1"/>
    </row>
    <row r="3085" spans="1:7" x14ac:dyDescent="0.2">
      <c r="A3085" s="1"/>
      <c r="B3085" s="1"/>
      <c r="C3085" s="1"/>
      <c r="D3085" s="1"/>
      <c r="E3085" s="1"/>
      <c r="F3085" s="2"/>
      <c r="G3085" s="1"/>
    </row>
    <row r="3086" spans="1:7" x14ac:dyDescent="0.2">
      <c r="A3086" s="1"/>
      <c r="B3086" s="1"/>
      <c r="C3086" s="1"/>
      <c r="D3086" s="1"/>
      <c r="E3086" s="1"/>
      <c r="F3086" s="2"/>
      <c r="G3086" s="1"/>
    </row>
    <row r="3087" spans="1:7" x14ac:dyDescent="0.2">
      <c r="A3087" s="1"/>
      <c r="B3087" s="1"/>
      <c r="C3087" s="1"/>
      <c r="D3087" s="1"/>
      <c r="E3087" s="1"/>
      <c r="F3087" s="2"/>
      <c r="G3087" s="1"/>
    </row>
    <row r="3088" spans="1:7" x14ac:dyDescent="0.2">
      <c r="A3088" s="1"/>
      <c r="B3088" s="1"/>
      <c r="C3088" s="1"/>
      <c r="D3088" s="1"/>
      <c r="E3088" s="1"/>
      <c r="F3088" s="2"/>
      <c r="G3088" s="1"/>
    </row>
    <row r="3089" spans="1:7" x14ac:dyDescent="0.2">
      <c r="A3089" s="1"/>
      <c r="B3089" s="1"/>
      <c r="C3089" s="1"/>
      <c r="D3089" s="1"/>
      <c r="E3089" s="1"/>
      <c r="F3089" s="2"/>
      <c r="G3089" s="1"/>
    </row>
    <row r="3090" spans="1:7" x14ac:dyDescent="0.2">
      <c r="A3090" s="1"/>
      <c r="B3090" s="1"/>
      <c r="C3090" s="1"/>
      <c r="D3090" s="1"/>
      <c r="E3090" s="1"/>
      <c r="F3090" s="2"/>
      <c r="G3090" s="1"/>
    </row>
    <row r="3091" spans="1:7" x14ac:dyDescent="0.2">
      <c r="A3091" s="1"/>
      <c r="B3091" s="1"/>
      <c r="C3091" s="1"/>
      <c r="D3091" s="1"/>
      <c r="E3091" s="1"/>
      <c r="F3091" s="2"/>
      <c r="G3091" s="1"/>
    </row>
    <row r="3092" spans="1:7" x14ac:dyDescent="0.2">
      <c r="A3092" s="1"/>
      <c r="B3092" s="1"/>
      <c r="C3092" s="1"/>
      <c r="D3092" s="1"/>
      <c r="E3092" s="1"/>
      <c r="F3092" s="2"/>
      <c r="G3092" s="1"/>
    </row>
    <row r="3093" spans="1:7" x14ac:dyDescent="0.2">
      <c r="A3093" s="1"/>
      <c r="B3093" s="1"/>
      <c r="C3093" s="1"/>
      <c r="D3093" s="1"/>
      <c r="E3093" s="1"/>
      <c r="F3093" s="2"/>
      <c r="G3093" s="1"/>
    </row>
    <row r="3094" spans="1:7" x14ac:dyDescent="0.2">
      <c r="A3094" s="1"/>
      <c r="B3094" s="1"/>
      <c r="C3094" s="1"/>
      <c r="D3094" s="1"/>
      <c r="E3094" s="1"/>
      <c r="F3094" s="2"/>
      <c r="G3094" s="1"/>
    </row>
    <row r="3095" spans="1:7" x14ac:dyDescent="0.2">
      <c r="A3095" s="1"/>
      <c r="B3095" s="1"/>
      <c r="C3095" s="1"/>
      <c r="D3095" s="1"/>
      <c r="E3095" s="1"/>
      <c r="F3095" s="2"/>
      <c r="G3095" s="1"/>
    </row>
    <row r="3096" spans="1:7" x14ac:dyDescent="0.2">
      <c r="A3096" s="1"/>
      <c r="B3096" s="1"/>
      <c r="C3096" s="1"/>
      <c r="D3096" s="1"/>
      <c r="E3096" s="1"/>
      <c r="F3096" s="2"/>
      <c r="G3096" s="1"/>
    </row>
    <row r="3097" spans="1:7" x14ac:dyDescent="0.2">
      <c r="A3097" s="1"/>
      <c r="B3097" s="1"/>
      <c r="C3097" s="1"/>
      <c r="D3097" s="1"/>
      <c r="E3097" s="1"/>
      <c r="F3097" s="2"/>
      <c r="G3097" s="1"/>
    </row>
    <row r="3098" spans="1:7" x14ac:dyDescent="0.2">
      <c r="A3098" s="1"/>
      <c r="B3098" s="1"/>
      <c r="C3098" s="1"/>
      <c r="D3098" s="1"/>
      <c r="E3098" s="1"/>
      <c r="F3098" s="2"/>
      <c r="G3098" s="1"/>
    </row>
    <row r="3099" spans="1:7" x14ac:dyDescent="0.2">
      <c r="A3099" s="1"/>
      <c r="B3099" s="1"/>
      <c r="C3099" s="1"/>
      <c r="D3099" s="1"/>
      <c r="E3099" s="1"/>
      <c r="F3099" s="2"/>
      <c r="G3099" s="1"/>
    </row>
    <row r="3100" spans="1:7" x14ac:dyDescent="0.2">
      <c r="A3100" s="1"/>
      <c r="B3100" s="1"/>
      <c r="C3100" s="1"/>
      <c r="D3100" s="1"/>
      <c r="E3100" s="1"/>
      <c r="F3100" s="2"/>
      <c r="G3100" s="1"/>
    </row>
    <row r="3101" spans="1:7" x14ac:dyDescent="0.2">
      <c r="A3101" s="1"/>
      <c r="B3101" s="1"/>
      <c r="C3101" s="1"/>
      <c r="D3101" s="1"/>
      <c r="E3101" s="1"/>
      <c r="F3101" s="2"/>
      <c r="G3101" s="1"/>
    </row>
    <row r="3102" spans="1:7" x14ac:dyDescent="0.2">
      <c r="A3102" s="1"/>
      <c r="B3102" s="1"/>
      <c r="C3102" s="1"/>
      <c r="D3102" s="1"/>
      <c r="E3102" s="1"/>
      <c r="F3102" s="2"/>
      <c r="G3102" s="1"/>
    </row>
    <row r="3103" spans="1:7" x14ac:dyDescent="0.2">
      <c r="A3103" s="1"/>
      <c r="B3103" s="1"/>
      <c r="C3103" s="1"/>
      <c r="D3103" s="1"/>
      <c r="E3103" s="1"/>
      <c r="F3103" s="2"/>
      <c r="G3103" s="1"/>
    </row>
    <row r="3104" spans="1:7" x14ac:dyDescent="0.2">
      <c r="A3104" s="1"/>
      <c r="B3104" s="1"/>
      <c r="C3104" s="1"/>
      <c r="D3104" s="1"/>
      <c r="E3104" s="1"/>
      <c r="F3104" s="2"/>
      <c r="G3104" s="1"/>
    </row>
    <row r="3105" spans="1:7" x14ac:dyDescent="0.2">
      <c r="A3105" s="1"/>
      <c r="B3105" s="1"/>
      <c r="C3105" s="1"/>
      <c r="D3105" s="1"/>
      <c r="E3105" s="1"/>
      <c r="F3105" s="2"/>
      <c r="G3105" s="1"/>
    </row>
    <row r="3106" spans="1:7" x14ac:dyDescent="0.2">
      <c r="A3106" s="1"/>
      <c r="B3106" s="1"/>
      <c r="C3106" s="1"/>
      <c r="D3106" s="1"/>
      <c r="E3106" s="1"/>
      <c r="F3106" s="2"/>
      <c r="G3106" s="1"/>
    </row>
    <row r="3107" spans="1:7" x14ac:dyDescent="0.2">
      <c r="A3107" s="1"/>
      <c r="B3107" s="1"/>
      <c r="C3107" s="1"/>
      <c r="D3107" s="1"/>
      <c r="E3107" s="1"/>
      <c r="F3107" s="2"/>
      <c r="G3107" s="1"/>
    </row>
    <row r="3108" spans="1:7" x14ac:dyDescent="0.2">
      <c r="A3108" s="1"/>
      <c r="B3108" s="1"/>
      <c r="C3108" s="1"/>
      <c r="D3108" s="1"/>
      <c r="E3108" s="1"/>
      <c r="F3108" s="2"/>
      <c r="G3108" s="1"/>
    </row>
    <row r="3109" spans="1:7" x14ac:dyDescent="0.2">
      <c r="A3109" s="1"/>
      <c r="B3109" s="1"/>
      <c r="C3109" s="1"/>
      <c r="D3109" s="1"/>
      <c r="E3109" s="1"/>
      <c r="F3109" s="2"/>
      <c r="G3109" s="1"/>
    </row>
    <row r="3110" spans="1:7" x14ac:dyDescent="0.2">
      <c r="A3110" s="1"/>
      <c r="B3110" s="1"/>
      <c r="C3110" s="1"/>
      <c r="D3110" s="1"/>
      <c r="E3110" s="1"/>
      <c r="F3110" s="2"/>
      <c r="G3110" s="1"/>
    </row>
    <row r="3111" spans="1:7" x14ac:dyDescent="0.2">
      <c r="A3111" s="1"/>
      <c r="B3111" s="1"/>
      <c r="C3111" s="1"/>
      <c r="D3111" s="1"/>
      <c r="E3111" s="1"/>
      <c r="F3111" s="2"/>
      <c r="G3111" s="1"/>
    </row>
    <row r="3112" spans="1:7" x14ac:dyDescent="0.2">
      <c r="A3112" s="1"/>
      <c r="B3112" s="1"/>
      <c r="C3112" s="1"/>
      <c r="D3112" s="1"/>
      <c r="E3112" s="1"/>
      <c r="F3112" s="2"/>
      <c r="G3112" s="1"/>
    </row>
    <row r="3113" spans="1:7" x14ac:dyDescent="0.2">
      <c r="A3113" s="1"/>
      <c r="B3113" s="1"/>
      <c r="C3113" s="1"/>
      <c r="D3113" s="1"/>
      <c r="E3113" s="1"/>
      <c r="F3113" s="2"/>
      <c r="G3113" s="1"/>
    </row>
    <row r="3114" spans="1:7" x14ac:dyDescent="0.2">
      <c r="A3114" s="1"/>
      <c r="B3114" s="1"/>
      <c r="C3114" s="1"/>
      <c r="D3114" s="1"/>
      <c r="E3114" s="1"/>
      <c r="F3114" s="2"/>
      <c r="G3114" s="1"/>
    </row>
    <row r="3115" spans="1:7" x14ac:dyDescent="0.2">
      <c r="A3115" s="1"/>
      <c r="B3115" s="1"/>
      <c r="C3115" s="1"/>
      <c r="D3115" s="1"/>
      <c r="E3115" s="1"/>
      <c r="F3115" s="2"/>
      <c r="G3115" s="1"/>
    </row>
    <row r="3116" spans="1:7" x14ac:dyDescent="0.2">
      <c r="A3116" s="1"/>
      <c r="B3116" s="1"/>
      <c r="C3116" s="1"/>
      <c r="D3116" s="1"/>
      <c r="E3116" s="1"/>
      <c r="F3116" s="2"/>
      <c r="G3116" s="1"/>
    </row>
    <row r="3117" spans="1:7" x14ac:dyDescent="0.2">
      <c r="A3117" s="1"/>
      <c r="B3117" s="1"/>
      <c r="C3117" s="1"/>
      <c r="D3117" s="1"/>
      <c r="E3117" s="1"/>
      <c r="F3117" s="2"/>
      <c r="G3117" s="1"/>
    </row>
    <row r="3118" spans="1:7" x14ac:dyDescent="0.2">
      <c r="A3118" s="1"/>
      <c r="B3118" s="1"/>
      <c r="C3118" s="1"/>
      <c r="D3118" s="1"/>
      <c r="E3118" s="1"/>
      <c r="F3118" s="2"/>
      <c r="G3118" s="1"/>
    </row>
    <row r="3119" spans="1:7" x14ac:dyDescent="0.2">
      <c r="A3119" s="1"/>
      <c r="B3119" s="1"/>
      <c r="C3119" s="1"/>
      <c r="D3119" s="1"/>
      <c r="E3119" s="1"/>
      <c r="F3119" s="2"/>
      <c r="G3119" s="1"/>
    </row>
    <row r="3120" spans="1:7" x14ac:dyDescent="0.2">
      <c r="A3120" s="1"/>
      <c r="B3120" s="1"/>
      <c r="C3120" s="1"/>
      <c r="D3120" s="1"/>
      <c r="E3120" s="1"/>
      <c r="F3120" s="2"/>
      <c r="G3120" s="1"/>
    </row>
    <row r="3121" spans="1:7" x14ac:dyDescent="0.2">
      <c r="A3121" s="1"/>
      <c r="B3121" s="1"/>
      <c r="C3121" s="1"/>
      <c r="D3121" s="1"/>
      <c r="E3121" s="1"/>
      <c r="F3121" s="2"/>
      <c r="G3121" s="1"/>
    </row>
    <row r="3122" spans="1:7" x14ac:dyDescent="0.2">
      <c r="A3122" s="1"/>
      <c r="B3122" s="1"/>
      <c r="C3122" s="1"/>
      <c r="D3122" s="1"/>
      <c r="E3122" s="1"/>
      <c r="F3122" s="2"/>
      <c r="G3122" s="1"/>
    </row>
    <row r="3123" spans="1:7" x14ac:dyDescent="0.2">
      <c r="A3123" s="1"/>
      <c r="B3123" s="1"/>
      <c r="C3123" s="1"/>
      <c r="D3123" s="1"/>
      <c r="E3123" s="1"/>
      <c r="F3123" s="2"/>
      <c r="G3123" s="1"/>
    </row>
    <row r="3124" spans="1:7" x14ac:dyDescent="0.2">
      <c r="A3124" s="1"/>
      <c r="B3124" s="1"/>
      <c r="C3124" s="1"/>
      <c r="D3124" s="1"/>
      <c r="E3124" s="1"/>
      <c r="F3124" s="2"/>
      <c r="G3124" s="1"/>
    </row>
    <row r="3125" spans="1:7" x14ac:dyDescent="0.2">
      <c r="A3125" s="1"/>
      <c r="B3125" s="1"/>
      <c r="C3125" s="1"/>
      <c r="D3125" s="1"/>
      <c r="E3125" s="1"/>
      <c r="F3125" s="2"/>
      <c r="G3125" s="1"/>
    </row>
    <row r="3126" spans="1:7" x14ac:dyDescent="0.2">
      <c r="A3126" s="1"/>
      <c r="B3126" s="1"/>
      <c r="C3126" s="1"/>
      <c r="D3126" s="1"/>
      <c r="E3126" s="1"/>
      <c r="F3126" s="2"/>
      <c r="G3126" s="1"/>
    </row>
    <row r="3127" spans="1:7" x14ac:dyDescent="0.2">
      <c r="A3127" s="1"/>
      <c r="B3127" s="1"/>
      <c r="C3127" s="1"/>
      <c r="D3127" s="1"/>
      <c r="E3127" s="1"/>
      <c r="F3127" s="2"/>
      <c r="G3127" s="1"/>
    </row>
    <row r="3128" spans="1:7" x14ac:dyDescent="0.2">
      <c r="A3128" s="1"/>
      <c r="B3128" s="1"/>
      <c r="C3128" s="1"/>
      <c r="D3128" s="1"/>
      <c r="E3128" s="1"/>
      <c r="F3128" s="2"/>
      <c r="G3128" s="1"/>
    </row>
    <row r="3129" spans="1:7" x14ac:dyDescent="0.2">
      <c r="A3129" s="1"/>
      <c r="B3129" s="1"/>
      <c r="C3129" s="1"/>
      <c r="D3129" s="1"/>
      <c r="E3129" s="1"/>
      <c r="F3129" s="2"/>
      <c r="G3129" s="1"/>
    </row>
    <row r="3130" spans="1:7" x14ac:dyDescent="0.2">
      <c r="A3130" s="1"/>
      <c r="B3130" s="1"/>
      <c r="C3130" s="1"/>
      <c r="D3130" s="1"/>
      <c r="E3130" s="1"/>
      <c r="F3130" s="2"/>
      <c r="G3130" s="1"/>
    </row>
    <row r="3131" spans="1:7" x14ac:dyDescent="0.2">
      <c r="A3131" s="1"/>
      <c r="B3131" s="1"/>
      <c r="C3131" s="1"/>
      <c r="D3131" s="1"/>
      <c r="E3131" s="1"/>
      <c r="F3131" s="2"/>
      <c r="G3131" s="1"/>
    </row>
    <row r="3132" spans="1:7" x14ac:dyDescent="0.2">
      <c r="A3132" s="1"/>
      <c r="B3132" s="1"/>
      <c r="C3132" s="1"/>
      <c r="D3132" s="1"/>
      <c r="E3132" s="1"/>
      <c r="F3132" s="2"/>
      <c r="G3132" s="1"/>
    </row>
    <row r="3133" spans="1:7" x14ac:dyDescent="0.2">
      <c r="A3133" s="1"/>
      <c r="B3133" s="1"/>
      <c r="C3133" s="1"/>
      <c r="D3133" s="1"/>
      <c r="E3133" s="1"/>
      <c r="F3133" s="2"/>
      <c r="G3133" s="1"/>
    </row>
    <row r="3134" spans="1:7" x14ac:dyDescent="0.2">
      <c r="A3134" s="1"/>
      <c r="B3134" s="1"/>
      <c r="C3134" s="1"/>
      <c r="D3134" s="1"/>
      <c r="E3134" s="1"/>
      <c r="F3134" s="2"/>
      <c r="G3134" s="1"/>
    </row>
    <row r="3135" spans="1:7" x14ac:dyDescent="0.2">
      <c r="A3135" s="1"/>
      <c r="B3135" s="1"/>
      <c r="C3135" s="1"/>
      <c r="D3135" s="1"/>
      <c r="E3135" s="1"/>
      <c r="F3135" s="2"/>
      <c r="G3135" s="1"/>
    </row>
    <row r="3136" spans="1:7" x14ac:dyDescent="0.2">
      <c r="A3136" s="1"/>
      <c r="B3136" s="1"/>
      <c r="C3136" s="1"/>
      <c r="D3136" s="1"/>
      <c r="E3136" s="1"/>
      <c r="F3136" s="2"/>
      <c r="G3136" s="1"/>
    </row>
    <row r="3137" spans="1:7" x14ac:dyDescent="0.2">
      <c r="A3137" s="1"/>
      <c r="B3137" s="1"/>
      <c r="C3137" s="1"/>
      <c r="D3137" s="1"/>
      <c r="E3137" s="1"/>
      <c r="F3137" s="2"/>
      <c r="G3137" s="1"/>
    </row>
    <row r="3138" spans="1:7" x14ac:dyDescent="0.2">
      <c r="A3138" s="1"/>
      <c r="B3138" s="1"/>
      <c r="C3138" s="1"/>
      <c r="D3138" s="1"/>
      <c r="E3138" s="1"/>
      <c r="F3138" s="2"/>
      <c r="G3138" s="1"/>
    </row>
    <row r="3139" spans="1:7" x14ac:dyDescent="0.2">
      <c r="A3139" s="1"/>
      <c r="B3139" s="1"/>
      <c r="C3139" s="1"/>
      <c r="D3139" s="1"/>
      <c r="E3139" s="1"/>
      <c r="F3139" s="2"/>
      <c r="G3139" s="1"/>
    </row>
    <row r="3140" spans="1:7" x14ac:dyDescent="0.2">
      <c r="A3140" s="1"/>
      <c r="B3140" s="1"/>
      <c r="C3140" s="1"/>
      <c r="D3140" s="1"/>
      <c r="E3140" s="1"/>
      <c r="F3140" s="2"/>
      <c r="G3140" s="1"/>
    </row>
    <row r="3141" spans="1:7" x14ac:dyDescent="0.2">
      <c r="A3141" s="1"/>
      <c r="B3141" s="1"/>
      <c r="C3141" s="1"/>
      <c r="D3141" s="1"/>
      <c r="E3141" s="1"/>
      <c r="F3141" s="2"/>
      <c r="G3141" s="1"/>
    </row>
    <row r="3142" spans="1:7" x14ac:dyDescent="0.2">
      <c r="A3142" s="1"/>
      <c r="B3142" s="1"/>
      <c r="C3142" s="1"/>
      <c r="D3142" s="1"/>
      <c r="E3142" s="1"/>
      <c r="F3142" s="2"/>
      <c r="G3142" s="1"/>
    </row>
    <row r="3143" spans="1:7" x14ac:dyDescent="0.2">
      <c r="A3143" s="1"/>
      <c r="B3143" s="1"/>
      <c r="C3143" s="1"/>
      <c r="D3143" s="1"/>
      <c r="E3143" s="1"/>
      <c r="F3143" s="2"/>
      <c r="G3143" s="1"/>
    </row>
    <row r="3144" spans="1:7" x14ac:dyDescent="0.2">
      <c r="A3144" s="1"/>
      <c r="B3144" s="1"/>
      <c r="C3144" s="1"/>
      <c r="D3144" s="1"/>
      <c r="E3144" s="1"/>
      <c r="F3144" s="2"/>
      <c r="G3144" s="1"/>
    </row>
    <row r="3145" spans="1:7" x14ac:dyDescent="0.2">
      <c r="A3145" s="1"/>
      <c r="B3145" s="1"/>
      <c r="C3145" s="1"/>
      <c r="D3145" s="1"/>
      <c r="E3145" s="1"/>
      <c r="F3145" s="2"/>
      <c r="G3145" s="1"/>
    </row>
    <row r="3146" spans="1:7" x14ac:dyDescent="0.2">
      <c r="A3146" s="1"/>
      <c r="B3146" s="1"/>
      <c r="C3146" s="1"/>
      <c r="D3146" s="1"/>
      <c r="E3146" s="1"/>
      <c r="F3146" s="2"/>
      <c r="G3146" s="1"/>
    </row>
    <row r="3147" spans="1:7" x14ac:dyDescent="0.2">
      <c r="A3147" s="1"/>
      <c r="B3147" s="1"/>
      <c r="C3147" s="1"/>
      <c r="D3147" s="1"/>
      <c r="E3147" s="1"/>
      <c r="F3147" s="2"/>
      <c r="G3147" s="1"/>
    </row>
    <row r="3148" spans="1:7" x14ac:dyDescent="0.2">
      <c r="A3148" s="1"/>
      <c r="B3148" s="1"/>
      <c r="C3148" s="1"/>
      <c r="D3148" s="1"/>
      <c r="E3148" s="1"/>
      <c r="F3148" s="2"/>
      <c r="G3148" s="1"/>
    </row>
    <row r="3149" spans="1:7" x14ac:dyDescent="0.2">
      <c r="A3149" s="1"/>
      <c r="B3149" s="1"/>
      <c r="C3149" s="1"/>
      <c r="D3149" s="1"/>
      <c r="E3149" s="1"/>
      <c r="F3149" s="2"/>
      <c r="G3149" s="1"/>
    </row>
    <row r="3150" spans="1:7" x14ac:dyDescent="0.2">
      <c r="A3150" s="1"/>
      <c r="B3150" s="1"/>
      <c r="C3150" s="1"/>
      <c r="D3150" s="1"/>
      <c r="E3150" s="1"/>
      <c r="F3150" s="2"/>
      <c r="G3150" s="1"/>
    </row>
    <row r="3151" spans="1:7" x14ac:dyDescent="0.2">
      <c r="A3151" s="1"/>
      <c r="B3151" s="1"/>
      <c r="C3151" s="1"/>
      <c r="D3151" s="1"/>
      <c r="E3151" s="1"/>
      <c r="F3151" s="2"/>
      <c r="G3151" s="1"/>
    </row>
    <row r="3152" spans="1:7" x14ac:dyDescent="0.2">
      <c r="A3152" s="1"/>
      <c r="B3152" s="1"/>
      <c r="C3152" s="1"/>
      <c r="D3152" s="1"/>
      <c r="E3152" s="1"/>
      <c r="F3152" s="2"/>
      <c r="G3152" s="1"/>
    </row>
    <row r="3153" spans="1:7" x14ac:dyDescent="0.2">
      <c r="A3153" s="1"/>
      <c r="B3153" s="1"/>
      <c r="C3153" s="1"/>
      <c r="D3153" s="1"/>
      <c r="E3153" s="1"/>
      <c r="F3153" s="2"/>
      <c r="G3153" s="1"/>
    </row>
    <row r="3154" spans="1:7" x14ac:dyDescent="0.2">
      <c r="A3154" s="1"/>
      <c r="B3154" s="1"/>
      <c r="C3154" s="1"/>
      <c r="D3154" s="1"/>
      <c r="E3154" s="1"/>
      <c r="F3154" s="2"/>
      <c r="G3154" s="1"/>
    </row>
    <row r="3155" spans="1:7" x14ac:dyDescent="0.2">
      <c r="A3155" s="1"/>
      <c r="B3155" s="1"/>
      <c r="C3155" s="1"/>
      <c r="D3155" s="1"/>
      <c r="E3155" s="1"/>
      <c r="F3155" s="2"/>
      <c r="G3155" s="1"/>
    </row>
    <row r="3156" spans="1:7" x14ac:dyDescent="0.2">
      <c r="A3156" s="1"/>
      <c r="B3156" s="1"/>
      <c r="C3156" s="1"/>
      <c r="D3156" s="1"/>
      <c r="E3156" s="1"/>
      <c r="F3156" s="2"/>
      <c r="G3156" s="1"/>
    </row>
    <row r="3157" spans="1:7" x14ac:dyDescent="0.2">
      <c r="A3157" s="1"/>
      <c r="B3157" s="1"/>
      <c r="C3157" s="1"/>
      <c r="D3157" s="1"/>
      <c r="E3157" s="1"/>
      <c r="F3157" s="2"/>
      <c r="G3157" s="1"/>
    </row>
    <row r="3158" spans="1:7" x14ac:dyDescent="0.2">
      <c r="A3158" s="1"/>
      <c r="B3158" s="1"/>
      <c r="C3158" s="1"/>
      <c r="D3158" s="1"/>
      <c r="E3158" s="1"/>
      <c r="F3158" s="2"/>
      <c r="G3158" s="1"/>
    </row>
    <row r="3159" spans="1:7" x14ac:dyDescent="0.2">
      <c r="A3159" s="1"/>
      <c r="B3159" s="1"/>
      <c r="C3159" s="1"/>
      <c r="D3159" s="1"/>
      <c r="E3159" s="1"/>
      <c r="F3159" s="2"/>
      <c r="G3159" s="1"/>
    </row>
    <row r="3160" spans="1:7" x14ac:dyDescent="0.2">
      <c r="A3160" s="1"/>
      <c r="B3160" s="1"/>
      <c r="C3160" s="1"/>
      <c r="D3160" s="1"/>
      <c r="E3160" s="1"/>
      <c r="F3160" s="2"/>
      <c r="G3160" s="1"/>
    </row>
    <row r="3161" spans="1:7" x14ac:dyDescent="0.2">
      <c r="A3161" s="1"/>
      <c r="B3161" s="1"/>
      <c r="C3161" s="1"/>
      <c r="D3161" s="1"/>
      <c r="E3161" s="1"/>
      <c r="F3161" s="2"/>
      <c r="G3161" s="1"/>
    </row>
    <row r="3162" spans="1:7" x14ac:dyDescent="0.2">
      <c r="A3162" s="1"/>
      <c r="B3162" s="1"/>
      <c r="C3162" s="1"/>
      <c r="D3162" s="1"/>
      <c r="E3162" s="1"/>
      <c r="F3162" s="2"/>
      <c r="G3162" s="1"/>
    </row>
    <row r="3163" spans="1:7" x14ac:dyDescent="0.2">
      <c r="A3163" s="1"/>
      <c r="B3163" s="1"/>
      <c r="C3163" s="1"/>
      <c r="D3163" s="1"/>
      <c r="E3163" s="1"/>
      <c r="F3163" s="2"/>
      <c r="G3163" s="1"/>
    </row>
    <row r="3164" spans="1:7" x14ac:dyDescent="0.2">
      <c r="A3164" s="1"/>
      <c r="B3164" s="1"/>
      <c r="C3164" s="1"/>
      <c r="D3164" s="1"/>
      <c r="E3164" s="1"/>
      <c r="F3164" s="2"/>
      <c r="G3164" s="1"/>
    </row>
    <row r="3165" spans="1:7" x14ac:dyDescent="0.2">
      <c r="A3165" s="1"/>
      <c r="B3165" s="1"/>
      <c r="C3165" s="1"/>
      <c r="D3165" s="1"/>
      <c r="E3165" s="1"/>
      <c r="F3165" s="2"/>
      <c r="G3165" s="1"/>
    </row>
    <row r="3166" spans="1:7" x14ac:dyDescent="0.2">
      <c r="A3166" s="1"/>
      <c r="B3166" s="1"/>
      <c r="C3166" s="1"/>
      <c r="D3166" s="1"/>
      <c r="E3166" s="1"/>
      <c r="F3166" s="2"/>
      <c r="G3166" s="1"/>
    </row>
    <row r="3167" spans="1:7" x14ac:dyDescent="0.2">
      <c r="A3167" s="1"/>
      <c r="B3167" s="1"/>
      <c r="C3167" s="1"/>
      <c r="D3167" s="1"/>
      <c r="E3167" s="1"/>
      <c r="F3167" s="2"/>
      <c r="G3167" s="1"/>
    </row>
    <row r="3168" spans="1:7" x14ac:dyDescent="0.2">
      <c r="A3168" s="1"/>
      <c r="B3168" s="1"/>
      <c r="C3168" s="1"/>
      <c r="D3168" s="1"/>
      <c r="E3168" s="1"/>
      <c r="F3168" s="2"/>
      <c r="G3168" s="1"/>
    </row>
    <row r="3169" spans="1:7" x14ac:dyDescent="0.2">
      <c r="A3169" s="1"/>
      <c r="B3169" s="1"/>
      <c r="C3169" s="1"/>
      <c r="D3169" s="1"/>
      <c r="E3169" s="1"/>
      <c r="F3169" s="2"/>
      <c r="G3169" s="1"/>
    </row>
    <row r="3170" spans="1:7" x14ac:dyDescent="0.2">
      <c r="A3170" s="1"/>
      <c r="B3170" s="1"/>
      <c r="C3170" s="1"/>
      <c r="D3170" s="1"/>
      <c r="E3170" s="1"/>
      <c r="F3170" s="2"/>
      <c r="G3170" s="1"/>
    </row>
    <row r="3171" spans="1:7" x14ac:dyDescent="0.2">
      <c r="A3171" s="1"/>
      <c r="B3171" s="1"/>
      <c r="C3171" s="1"/>
      <c r="D3171" s="1"/>
      <c r="E3171" s="1"/>
      <c r="F3171" s="2"/>
      <c r="G3171" s="1"/>
    </row>
    <row r="3172" spans="1:7" x14ac:dyDescent="0.2">
      <c r="A3172" s="1"/>
      <c r="B3172" s="1"/>
      <c r="C3172" s="1"/>
      <c r="D3172" s="1"/>
      <c r="E3172" s="1"/>
      <c r="F3172" s="2"/>
      <c r="G3172" s="1"/>
    </row>
    <row r="3173" spans="1:7" x14ac:dyDescent="0.2">
      <c r="A3173" s="1"/>
      <c r="B3173" s="1"/>
      <c r="C3173" s="1"/>
      <c r="D3173" s="1"/>
      <c r="E3173" s="1"/>
      <c r="F3173" s="2"/>
      <c r="G3173" s="1"/>
    </row>
    <row r="3174" spans="1:7" x14ac:dyDescent="0.2">
      <c r="A3174" s="1"/>
      <c r="B3174" s="1"/>
      <c r="C3174" s="1"/>
      <c r="D3174" s="1"/>
      <c r="E3174" s="1"/>
      <c r="F3174" s="2"/>
      <c r="G3174" s="1"/>
    </row>
    <row r="3175" spans="1:7" x14ac:dyDescent="0.2">
      <c r="A3175" s="1"/>
      <c r="B3175" s="1"/>
      <c r="C3175" s="1"/>
      <c r="D3175" s="1"/>
      <c r="E3175" s="1"/>
      <c r="F3175" s="2"/>
      <c r="G3175" s="1"/>
    </row>
    <row r="3176" spans="1:7" x14ac:dyDescent="0.2">
      <c r="A3176" s="1"/>
      <c r="B3176" s="1"/>
      <c r="C3176" s="1"/>
      <c r="D3176" s="1"/>
      <c r="E3176" s="1"/>
      <c r="F3176" s="2"/>
      <c r="G3176" s="1"/>
    </row>
    <row r="3177" spans="1:7" x14ac:dyDescent="0.2">
      <c r="A3177" s="1"/>
      <c r="B3177" s="1"/>
      <c r="C3177" s="1"/>
      <c r="D3177" s="1"/>
      <c r="E3177" s="1"/>
      <c r="F3177" s="2"/>
      <c r="G3177" s="1"/>
    </row>
    <row r="3178" spans="1:7" x14ac:dyDescent="0.2">
      <c r="A3178" s="1"/>
      <c r="B3178" s="1"/>
      <c r="C3178" s="1"/>
      <c r="D3178" s="1"/>
      <c r="E3178" s="1"/>
      <c r="F3178" s="2"/>
      <c r="G3178" s="1"/>
    </row>
    <row r="3179" spans="1:7" x14ac:dyDescent="0.2">
      <c r="A3179" s="1"/>
      <c r="B3179" s="1"/>
      <c r="C3179" s="1"/>
      <c r="D3179" s="1"/>
      <c r="E3179" s="1"/>
      <c r="F3179" s="2"/>
      <c r="G3179" s="1"/>
    </row>
    <row r="3180" spans="1:7" x14ac:dyDescent="0.2">
      <c r="A3180" s="1"/>
      <c r="B3180" s="1"/>
      <c r="C3180" s="1"/>
      <c r="D3180" s="1"/>
      <c r="E3180" s="1"/>
      <c r="F3180" s="2"/>
      <c r="G3180" s="1"/>
    </row>
    <row r="3181" spans="1:7" x14ac:dyDescent="0.2">
      <c r="A3181" s="1"/>
      <c r="B3181" s="1"/>
      <c r="C3181" s="1"/>
      <c r="D3181" s="1"/>
      <c r="E3181" s="1"/>
      <c r="F3181" s="2"/>
      <c r="G3181" s="1"/>
    </row>
    <row r="3182" spans="1:7" x14ac:dyDescent="0.2">
      <c r="A3182" s="1"/>
      <c r="B3182" s="1"/>
      <c r="C3182" s="1"/>
      <c r="D3182" s="1"/>
      <c r="E3182" s="1"/>
      <c r="F3182" s="2"/>
      <c r="G3182" s="1"/>
    </row>
    <row r="3183" spans="1:7" x14ac:dyDescent="0.2">
      <c r="A3183" s="1"/>
      <c r="B3183" s="1"/>
      <c r="C3183" s="1"/>
      <c r="D3183" s="1"/>
      <c r="E3183" s="1"/>
      <c r="F3183" s="2"/>
      <c r="G3183" s="1"/>
    </row>
    <row r="3184" spans="1:7" x14ac:dyDescent="0.2">
      <c r="A3184" s="1"/>
      <c r="B3184" s="1"/>
      <c r="C3184" s="1"/>
      <c r="D3184" s="1"/>
      <c r="E3184" s="1"/>
      <c r="F3184" s="2"/>
      <c r="G3184" s="1"/>
    </row>
    <row r="3185" spans="1:7" x14ac:dyDescent="0.2">
      <c r="A3185" s="1"/>
      <c r="B3185" s="1"/>
      <c r="C3185" s="1"/>
      <c r="D3185" s="1"/>
      <c r="E3185" s="1"/>
      <c r="F3185" s="2"/>
      <c r="G3185" s="1"/>
    </row>
    <row r="3186" spans="1:7" x14ac:dyDescent="0.2">
      <c r="A3186" s="1"/>
      <c r="B3186" s="1"/>
      <c r="C3186" s="1"/>
      <c r="D3186" s="1"/>
      <c r="E3186" s="1"/>
      <c r="F3186" s="2"/>
      <c r="G3186" s="1"/>
    </row>
    <row r="3187" spans="1:7" x14ac:dyDescent="0.2">
      <c r="A3187" s="1"/>
      <c r="B3187" s="1"/>
      <c r="C3187" s="1"/>
      <c r="D3187" s="1"/>
      <c r="E3187" s="1"/>
      <c r="F3187" s="2"/>
      <c r="G3187" s="1"/>
    </row>
    <row r="3188" spans="1:7" x14ac:dyDescent="0.2">
      <c r="A3188" s="1"/>
      <c r="B3188" s="1"/>
      <c r="C3188" s="1"/>
      <c r="D3188" s="1"/>
      <c r="E3188" s="1"/>
      <c r="F3188" s="2"/>
      <c r="G3188" s="1"/>
    </row>
    <row r="3189" spans="1:7" x14ac:dyDescent="0.2">
      <c r="A3189" s="1"/>
      <c r="B3189" s="1"/>
      <c r="C3189" s="1"/>
      <c r="D3189" s="1"/>
      <c r="E3189" s="1"/>
      <c r="F3189" s="2"/>
      <c r="G3189" s="1"/>
    </row>
    <row r="3190" spans="1:7" x14ac:dyDescent="0.2">
      <c r="A3190" s="1"/>
      <c r="B3190" s="1"/>
      <c r="C3190" s="1"/>
      <c r="D3190" s="1"/>
      <c r="E3190" s="1"/>
      <c r="F3190" s="2"/>
      <c r="G3190" s="1"/>
    </row>
    <row r="3191" spans="1:7" x14ac:dyDescent="0.2">
      <c r="A3191" s="1"/>
      <c r="B3191" s="1"/>
      <c r="C3191" s="1"/>
      <c r="D3191" s="1"/>
      <c r="E3191" s="1"/>
      <c r="F3191" s="2"/>
      <c r="G3191" s="1"/>
    </row>
    <row r="3192" spans="1:7" x14ac:dyDescent="0.2">
      <c r="A3192" s="1"/>
      <c r="B3192" s="1"/>
      <c r="C3192" s="1"/>
      <c r="D3192" s="1"/>
      <c r="E3192" s="1"/>
      <c r="F3192" s="2"/>
      <c r="G3192" s="1"/>
    </row>
    <row r="3193" spans="1:7" x14ac:dyDescent="0.2">
      <c r="A3193" s="1"/>
      <c r="B3193" s="1"/>
      <c r="C3193" s="1"/>
      <c r="D3193" s="1"/>
      <c r="E3193" s="1"/>
      <c r="F3193" s="2"/>
      <c r="G3193" s="1"/>
    </row>
    <row r="3194" spans="1:7" x14ac:dyDescent="0.2">
      <c r="A3194" s="1"/>
      <c r="B3194" s="1"/>
      <c r="C3194" s="1"/>
      <c r="D3194" s="1"/>
      <c r="E3194" s="1"/>
      <c r="F3194" s="2"/>
      <c r="G3194" s="1"/>
    </row>
    <row r="3195" spans="1:7" x14ac:dyDescent="0.2">
      <c r="A3195" s="1"/>
      <c r="B3195" s="1"/>
      <c r="C3195" s="1"/>
      <c r="D3195" s="1"/>
      <c r="E3195" s="1"/>
      <c r="F3195" s="2"/>
      <c r="G3195" s="1"/>
    </row>
    <row r="3196" spans="1:7" x14ac:dyDescent="0.2">
      <c r="A3196" s="1"/>
      <c r="B3196" s="1"/>
      <c r="C3196" s="1"/>
      <c r="D3196" s="1"/>
      <c r="E3196" s="1"/>
      <c r="F3196" s="2"/>
      <c r="G3196" s="1"/>
    </row>
    <row r="3197" spans="1:7" x14ac:dyDescent="0.2">
      <c r="A3197" s="1"/>
      <c r="B3197" s="1"/>
      <c r="C3197" s="1"/>
      <c r="D3197" s="1"/>
      <c r="E3197" s="1"/>
      <c r="F3197" s="2"/>
      <c r="G3197" s="1"/>
    </row>
    <row r="3198" spans="1:7" x14ac:dyDescent="0.2">
      <c r="A3198" s="1"/>
      <c r="B3198" s="1"/>
      <c r="C3198" s="1"/>
      <c r="D3198" s="1"/>
      <c r="E3198" s="1"/>
      <c r="F3198" s="2"/>
      <c r="G3198" s="1"/>
    </row>
    <row r="3199" spans="1:7" x14ac:dyDescent="0.2">
      <c r="A3199" s="1"/>
      <c r="B3199" s="1"/>
      <c r="C3199" s="1"/>
      <c r="D3199" s="1"/>
      <c r="E3199" s="1"/>
      <c r="F3199" s="2"/>
      <c r="G3199" s="1"/>
    </row>
    <row r="3200" spans="1:7" x14ac:dyDescent="0.2">
      <c r="A3200" s="1"/>
      <c r="B3200" s="1"/>
      <c r="C3200" s="1"/>
      <c r="D3200" s="1"/>
      <c r="E3200" s="1"/>
      <c r="F3200" s="2"/>
      <c r="G3200" s="1"/>
    </row>
    <row r="3201" spans="1:7" x14ac:dyDescent="0.2">
      <c r="A3201" s="1"/>
      <c r="B3201" s="1"/>
      <c r="C3201" s="1"/>
      <c r="D3201" s="1"/>
      <c r="E3201" s="1"/>
      <c r="F3201" s="2"/>
      <c r="G3201" s="1"/>
    </row>
    <row r="3202" spans="1:7" x14ac:dyDescent="0.2">
      <c r="A3202" s="1"/>
      <c r="B3202" s="1"/>
      <c r="C3202" s="1"/>
      <c r="D3202" s="1"/>
      <c r="E3202" s="1"/>
      <c r="F3202" s="2"/>
      <c r="G3202" s="1"/>
    </row>
    <row r="3203" spans="1:7" x14ac:dyDescent="0.2">
      <c r="A3203" s="1"/>
      <c r="B3203" s="1"/>
      <c r="C3203" s="1"/>
      <c r="D3203" s="1"/>
      <c r="E3203" s="1"/>
      <c r="F3203" s="2"/>
      <c r="G3203" s="1"/>
    </row>
    <row r="3204" spans="1:7" x14ac:dyDescent="0.2">
      <c r="A3204" s="1"/>
      <c r="B3204" s="1"/>
      <c r="C3204" s="1"/>
      <c r="D3204" s="1"/>
      <c r="E3204" s="1"/>
      <c r="F3204" s="2"/>
      <c r="G3204" s="1"/>
    </row>
    <row r="3205" spans="1:7" x14ac:dyDescent="0.2">
      <c r="A3205" s="1"/>
      <c r="B3205" s="1"/>
      <c r="C3205" s="1"/>
      <c r="D3205" s="1"/>
      <c r="E3205" s="1"/>
      <c r="F3205" s="2"/>
      <c r="G3205" s="1"/>
    </row>
    <row r="3206" spans="1:7" x14ac:dyDescent="0.2">
      <c r="A3206" s="1"/>
      <c r="B3206" s="1"/>
      <c r="C3206" s="1"/>
      <c r="D3206" s="1"/>
      <c r="E3206" s="1"/>
      <c r="F3206" s="2"/>
      <c r="G3206" s="1"/>
    </row>
    <row r="3207" spans="1:7" x14ac:dyDescent="0.2">
      <c r="A3207" s="1"/>
      <c r="B3207" s="1"/>
      <c r="C3207" s="1"/>
      <c r="D3207" s="1"/>
      <c r="E3207" s="1"/>
      <c r="F3207" s="2"/>
      <c r="G3207" s="1"/>
    </row>
    <row r="3208" spans="1:7" x14ac:dyDescent="0.2">
      <c r="A3208" s="1"/>
      <c r="B3208" s="1"/>
      <c r="C3208" s="1"/>
      <c r="D3208" s="1"/>
      <c r="E3208" s="1"/>
      <c r="F3208" s="2"/>
      <c r="G3208" s="1"/>
    </row>
    <row r="3209" spans="1:7" x14ac:dyDescent="0.2">
      <c r="A3209" s="1"/>
      <c r="B3209" s="1"/>
      <c r="C3209" s="1"/>
      <c r="D3209" s="1"/>
      <c r="E3209" s="1"/>
      <c r="F3209" s="2"/>
      <c r="G3209" s="1"/>
    </row>
    <row r="3210" spans="1:7" x14ac:dyDescent="0.2">
      <c r="A3210" s="1"/>
      <c r="B3210" s="1"/>
      <c r="C3210" s="1"/>
      <c r="D3210" s="1"/>
      <c r="E3210" s="1"/>
      <c r="F3210" s="2"/>
      <c r="G3210" s="1"/>
    </row>
    <row r="3211" spans="1:7" x14ac:dyDescent="0.2">
      <c r="A3211" s="1"/>
      <c r="B3211" s="1"/>
      <c r="C3211" s="1"/>
      <c r="D3211" s="1"/>
      <c r="E3211" s="1"/>
      <c r="F3211" s="2"/>
      <c r="G3211" s="1"/>
    </row>
    <row r="3212" spans="1:7" x14ac:dyDescent="0.2">
      <c r="A3212" s="1"/>
      <c r="B3212" s="1"/>
      <c r="C3212" s="1"/>
      <c r="D3212" s="1"/>
      <c r="E3212" s="1"/>
      <c r="F3212" s="2"/>
      <c r="G3212" s="1"/>
    </row>
    <row r="3213" spans="1:7" x14ac:dyDescent="0.2">
      <c r="A3213" s="1"/>
      <c r="B3213" s="1"/>
      <c r="C3213" s="1"/>
      <c r="D3213" s="1"/>
      <c r="E3213" s="1"/>
      <c r="F3213" s="2"/>
      <c r="G3213" s="1"/>
    </row>
    <row r="3214" spans="1:7" x14ac:dyDescent="0.2">
      <c r="A3214" s="1"/>
      <c r="B3214" s="1"/>
      <c r="C3214" s="1"/>
      <c r="D3214" s="1"/>
      <c r="E3214" s="1"/>
      <c r="F3214" s="2"/>
      <c r="G3214" s="1"/>
    </row>
    <row r="3215" spans="1:7" x14ac:dyDescent="0.2">
      <c r="A3215" s="1"/>
      <c r="B3215" s="1"/>
      <c r="C3215" s="1"/>
      <c r="D3215" s="1"/>
      <c r="E3215" s="1"/>
      <c r="F3215" s="2"/>
      <c r="G3215" s="1"/>
    </row>
    <row r="3216" spans="1:7" x14ac:dyDescent="0.2">
      <c r="A3216" s="1"/>
      <c r="B3216" s="1"/>
      <c r="C3216" s="1"/>
      <c r="D3216" s="1"/>
      <c r="E3216" s="1"/>
      <c r="F3216" s="2"/>
      <c r="G3216" s="1"/>
    </row>
    <row r="3217" spans="1:7" x14ac:dyDescent="0.2">
      <c r="A3217" s="1"/>
      <c r="B3217" s="1"/>
      <c r="C3217" s="1"/>
      <c r="D3217" s="1"/>
      <c r="E3217" s="1"/>
      <c r="F3217" s="2"/>
      <c r="G3217" s="1"/>
    </row>
    <row r="3218" spans="1:7" x14ac:dyDescent="0.2">
      <c r="A3218" s="1"/>
      <c r="B3218" s="1"/>
      <c r="C3218" s="1"/>
      <c r="D3218" s="1"/>
      <c r="E3218" s="1"/>
      <c r="F3218" s="2"/>
      <c r="G3218" s="1"/>
    </row>
    <row r="3219" spans="1:7" x14ac:dyDescent="0.2">
      <c r="A3219" s="1"/>
      <c r="B3219" s="1"/>
      <c r="C3219" s="1"/>
      <c r="D3219" s="1"/>
      <c r="E3219" s="1"/>
      <c r="F3219" s="2"/>
      <c r="G3219" s="1"/>
    </row>
    <row r="3220" spans="1:7" x14ac:dyDescent="0.2">
      <c r="A3220" s="1"/>
      <c r="B3220" s="1"/>
      <c r="C3220" s="1"/>
      <c r="D3220" s="1"/>
      <c r="E3220" s="1"/>
      <c r="F3220" s="2"/>
      <c r="G3220" s="1"/>
    </row>
    <row r="3221" spans="1:7" x14ac:dyDescent="0.2">
      <c r="A3221" s="1"/>
      <c r="B3221" s="1"/>
      <c r="C3221" s="1"/>
      <c r="D3221" s="1"/>
      <c r="E3221" s="1"/>
      <c r="F3221" s="2"/>
      <c r="G3221" s="1"/>
    </row>
    <row r="3222" spans="1:7" x14ac:dyDescent="0.2">
      <c r="A3222" s="1"/>
      <c r="B3222" s="1"/>
      <c r="C3222" s="1"/>
      <c r="D3222" s="1"/>
      <c r="E3222" s="1"/>
      <c r="F3222" s="2"/>
      <c r="G3222" s="1"/>
    </row>
    <row r="3223" spans="1:7" x14ac:dyDescent="0.2">
      <c r="A3223" s="1"/>
      <c r="B3223" s="1"/>
      <c r="C3223" s="1"/>
      <c r="D3223" s="1"/>
      <c r="E3223" s="1"/>
      <c r="F3223" s="2"/>
      <c r="G3223" s="1"/>
    </row>
    <row r="3224" spans="1:7" x14ac:dyDescent="0.2">
      <c r="A3224" s="1"/>
      <c r="B3224" s="1"/>
      <c r="C3224" s="1"/>
      <c r="D3224" s="1"/>
      <c r="E3224" s="1"/>
      <c r="F3224" s="2"/>
      <c r="G3224" s="1"/>
    </row>
    <row r="3225" spans="1:7" x14ac:dyDescent="0.2">
      <c r="A3225" s="1"/>
      <c r="B3225" s="1"/>
      <c r="C3225" s="1"/>
      <c r="D3225" s="1"/>
      <c r="E3225" s="1"/>
      <c r="F3225" s="2"/>
      <c r="G3225" s="1"/>
    </row>
    <row r="3226" spans="1:7" x14ac:dyDescent="0.2">
      <c r="A3226" s="1"/>
      <c r="B3226" s="1"/>
      <c r="C3226" s="1"/>
      <c r="D3226" s="1"/>
      <c r="E3226" s="1"/>
      <c r="F3226" s="2"/>
      <c r="G3226" s="1"/>
    </row>
    <row r="3227" spans="1:7" x14ac:dyDescent="0.2">
      <c r="A3227" s="1"/>
      <c r="B3227" s="1"/>
      <c r="C3227" s="1"/>
      <c r="D3227" s="1"/>
      <c r="E3227" s="1"/>
      <c r="F3227" s="2"/>
      <c r="G3227" s="1"/>
    </row>
    <row r="3228" spans="1:7" x14ac:dyDescent="0.2">
      <c r="A3228" s="1"/>
      <c r="B3228" s="1"/>
      <c r="C3228" s="1"/>
      <c r="D3228" s="1"/>
      <c r="E3228" s="1"/>
      <c r="F3228" s="2"/>
      <c r="G3228" s="1"/>
    </row>
    <row r="3229" spans="1:7" x14ac:dyDescent="0.2">
      <c r="A3229" s="1"/>
      <c r="B3229" s="1"/>
      <c r="C3229" s="1"/>
      <c r="D3229" s="1"/>
      <c r="E3229" s="1"/>
      <c r="F3229" s="2"/>
      <c r="G3229" s="1"/>
    </row>
    <row r="3230" spans="1:7" x14ac:dyDescent="0.2">
      <c r="A3230" s="1"/>
      <c r="B3230" s="1"/>
      <c r="C3230" s="1"/>
      <c r="D3230" s="1"/>
      <c r="E3230" s="1"/>
      <c r="F3230" s="2"/>
      <c r="G3230" s="1"/>
    </row>
    <row r="3231" spans="1:7" x14ac:dyDescent="0.2">
      <c r="A3231" s="1"/>
      <c r="B3231" s="1"/>
      <c r="C3231" s="1"/>
      <c r="D3231" s="1"/>
      <c r="E3231" s="1"/>
      <c r="F3231" s="2"/>
      <c r="G3231" s="1"/>
    </row>
    <row r="3232" spans="1:7" x14ac:dyDescent="0.2">
      <c r="A3232" s="1"/>
      <c r="B3232" s="1"/>
      <c r="C3232" s="1"/>
      <c r="D3232" s="1"/>
      <c r="E3232" s="1"/>
      <c r="F3232" s="2"/>
      <c r="G3232" s="1"/>
    </row>
    <row r="3233" spans="1:7" x14ac:dyDescent="0.2">
      <c r="A3233" s="1"/>
      <c r="B3233" s="1"/>
      <c r="C3233" s="1"/>
      <c r="D3233" s="1"/>
      <c r="E3233" s="1"/>
      <c r="F3233" s="2"/>
      <c r="G3233" s="1"/>
    </row>
    <row r="3234" spans="1:7" x14ac:dyDescent="0.2">
      <c r="A3234" s="1"/>
      <c r="B3234" s="1"/>
      <c r="C3234" s="1"/>
      <c r="D3234" s="1"/>
      <c r="E3234" s="1"/>
      <c r="F3234" s="2"/>
      <c r="G3234" s="1"/>
    </row>
    <row r="3235" spans="1:7" x14ac:dyDescent="0.2">
      <c r="A3235" s="1"/>
      <c r="B3235" s="1"/>
      <c r="C3235" s="1"/>
      <c r="D3235" s="1"/>
      <c r="E3235" s="1"/>
      <c r="F3235" s="2"/>
      <c r="G3235" s="1"/>
    </row>
    <row r="3236" spans="1:7" x14ac:dyDescent="0.2">
      <c r="A3236" s="1"/>
      <c r="B3236" s="1"/>
      <c r="C3236" s="1"/>
      <c r="D3236" s="1"/>
      <c r="E3236" s="1"/>
      <c r="F3236" s="2"/>
      <c r="G3236" s="1"/>
    </row>
    <row r="3237" spans="1:7" x14ac:dyDescent="0.2">
      <c r="A3237" s="1"/>
      <c r="B3237" s="1"/>
      <c r="C3237" s="1"/>
      <c r="D3237" s="1"/>
      <c r="E3237" s="1"/>
      <c r="F3237" s="2"/>
      <c r="G3237" s="1"/>
    </row>
    <row r="3238" spans="1:7" x14ac:dyDescent="0.2">
      <c r="A3238" s="1"/>
      <c r="B3238" s="1"/>
      <c r="C3238" s="1"/>
      <c r="D3238" s="1"/>
      <c r="E3238" s="1"/>
      <c r="F3238" s="2"/>
      <c r="G3238" s="1"/>
    </row>
    <row r="3239" spans="1:7" x14ac:dyDescent="0.2">
      <c r="A3239" s="1"/>
      <c r="B3239" s="1"/>
      <c r="C3239" s="1"/>
      <c r="D3239" s="1"/>
      <c r="E3239" s="1"/>
      <c r="F3239" s="2"/>
      <c r="G3239" s="1"/>
    </row>
    <row r="3240" spans="1:7" x14ac:dyDescent="0.2">
      <c r="A3240" s="1"/>
      <c r="B3240" s="1"/>
      <c r="C3240" s="1"/>
      <c r="D3240" s="1"/>
      <c r="E3240" s="1"/>
      <c r="F3240" s="2"/>
      <c r="G3240" s="1"/>
    </row>
    <row r="3241" spans="1:7" x14ac:dyDescent="0.2">
      <c r="A3241" s="1"/>
      <c r="B3241" s="1"/>
      <c r="C3241" s="1"/>
      <c r="D3241" s="1"/>
      <c r="E3241" s="1"/>
      <c r="F3241" s="2"/>
      <c r="G3241" s="1"/>
    </row>
    <row r="3242" spans="1:7" x14ac:dyDescent="0.2">
      <c r="A3242" s="1"/>
      <c r="B3242" s="1"/>
      <c r="C3242" s="1"/>
      <c r="D3242" s="1"/>
      <c r="E3242" s="1"/>
      <c r="F3242" s="2"/>
      <c r="G3242" s="1"/>
    </row>
    <row r="3243" spans="1:7" x14ac:dyDescent="0.2">
      <c r="A3243" s="1"/>
      <c r="B3243" s="1"/>
      <c r="C3243" s="1"/>
      <c r="D3243" s="1"/>
      <c r="E3243" s="1"/>
      <c r="F3243" s="2"/>
      <c r="G3243" s="1"/>
    </row>
    <row r="3244" spans="1:7" x14ac:dyDescent="0.2">
      <c r="A3244" s="1"/>
      <c r="B3244" s="1"/>
      <c r="C3244" s="1"/>
      <c r="D3244" s="1"/>
      <c r="E3244" s="1"/>
      <c r="F3244" s="2"/>
      <c r="G3244" s="1"/>
    </row>
    <row r="3245" spans="1:7" x14ac:dyDescent="0.2">
      <c r="A3245" s="1"/>
      <c r="B3245" s="1"/>
      <c r="C3245" s="1"/>
      <c r="D3245" s="1"/>
      <c r="E3245" s="1"/>
      <c r="F3245" s="2"/>
      <c r="G3245" s="1"/>
    </row>
    <row r="3246" spans="1:7" x14ac:dyDescent="0.2">
      <c r="A3246" s="1"/>
      <c r="B3246" s="1"/>
      <c r="C3246" s="1"/>
      <c r="D3246" s="1"/>
      <c r="E3246" s="1"/>
      <c r="F3246" s="2"/>
      <c r="G3246" s="1"/>
    </row>
    <row r="3247" spans="1:7" x14ac:dyDescent="0.2">
      <c r="A3247" s="1"/>
      <c r="B3247" s="1"/>
      <c r="C3247" s="1"/>
      <c r="D3247" s="1"/>
      <c r="E3247" s="1"/>
      <c r="F3247" s="2"/>
      <c r="G3247" s="1"/>
    </row>
    <row r="3248" spans="1:7" x14ac:dyDescent="0.2">
      <c r="A3248" s="1"/>
      <c r="B3248" s="1"/>
      <c r="C3248" s="1"/>
      <c r="D3248" s="1"/>
      <c r="E3248" s="1"/>
      <c r="F3248" s="2"/>
      <c r="G3248" s="1"/>
    </row>
    <row r="3249" spans="1:7" x14ac:dyDescent="0.2">
      <c r="A3249" s="1"/>
      <c r="B3249" s="1"/>
      <c r="C3249" s="1"/>
      <c r="D3249" s="1"/>
      <c r="E3249" s="1"/>
      <c r="F3249" s="2"/>
      <c r="G3249" s="1"/>
    </row>
    <row r="3250" spans="1:7" x14ac:dyDescent="0.2">
      <c r="A3250" s="1"/>
      <c r="B3250" s="1"/>
      <c r="C3250" s="1"/>
      <c r="D3250" s="1"/>
      <c r="E3250" s="1"/>
      <c r="F3250" s="2"/>
      <c r="G3250" s="1"/>
    </row>
    <row r="3251" spans="1:7" x14ac:dyDescent="0.2">
      <c r="A3251" s="1"/>
      <c r="B3251" s="1"/>
      <c r="C3251" s="1"/>
      <c r="D3251" s="1"/>
      <c r="E3251" s="1"/>
      <c r="F3251" s="2"/>
      <c r="G3251" s="1"/>
    </row>
    <row r="3252" spans="1:7" x14ac:dyDescent="0.2">
      <c r="A3252" s="1"/>
      <c r="B3252" s="1"/>
      <c r="C3252" s="1"/>
      <c r="D3252" s="1"/>
      <c r="E3252" s="1"/>
      <c r="F3252" s="2"/>
      <c r="G3252" s="1"/>
    </row>
    <row r="3253" spans="1:7" x14ac:dyDescent="0.2">
      <c r="A3253" s="1"/>
      <c r="B3253" s="1"/>
      <c r="C3253" s="1"/>
      <c r="D3253" s="1"/>
      <c r="E3253" s="1"/>
      <c r="F3253" s="2"/>
      <c r="G3253" s="1"/>
    </row>
    <row r="3254" spans="1:7" x14ac:dyDescent="0.2">
      <c r="A3254" s="1"/>
      <c r="B3254" s="1"/>
      <c r="C3254" s="1"/>
      <c r="D3254" s="1"/>
      <c r="E3254" s="1"/>
      <c r="F3254" s="2"/>
      <c r="G3254" s="1"/>
    </row>
    <row r="3255" spans="1:7" x14ac:dyDescent="0.2">
      <c r="A3255" s="1"/>
      <c r="B3255" s="1"/>
      <c r="C3255" s="1"/>
      <c r="D3255" s="1"/>
      <c r="E3255" s="1"/>
      <c r="F3255" s="2"/>
      <c r="G3255" s="1"/>
    </row>
    <row r="3256" spans="1:7" x14ac:dyDescent="0.2">
      <c r="A3256" s="1"/>
      <c r="B3256" s="1"/>
      <c r="C3256" s="1"/>
      <c r="D3256" s="1"/>
      <c r="E3256" s="1"/>
      <c r="F3256" s="2"/>
      <c r="G3256" s="1"/>
    </row>
    <row r="3257" spans="1:7" x14ac:dyDescent="0.2">
      <c r="A3257" s="1"/>
      <c r="B3257" s="1"/>
      <c r="C3257" s="1"/>
      <c r="D3257" s="1"/>
      <c r="E3257" s="1"/>
      <c r="F3257" s="2"/>
      <c r="G3257" s="1"/>
    </row>
    <row r="3258" spans="1:7" x14ac:dyDescent="0.2">
      <c r="A3258" s="1"/>
      <c r="B3258" s="1"/>
      <c r="C3258" s="1"/>
      <c r="D3258" s="1"/>
      <c r="E3258" s="1"/>
      <c r="F3258" s="2"/>
      <c r="G3258" s="1"/>
    </row>
    <row r="3259" spans="1:7" x14ac:dyDescent="0.2">
      <c r="A3259" s="1"/>
      <c r="B3259" s="1"/>
      <c r="C3259" s="1"/>
      <c r="D3259" s="1"/>
      <c r="E3259" s="1"/>
      <c r="F3259" s="2"/>
      <c r="G3259" s="1"/>
    </row>
    <row r="3260" spans="1:7" x14ac:dyDescent="0.2">
      <c r="A3260" s="1"/>
      <c r="B3260" s="1"/>
      <c r="C3260" s="1"/>
      <c r="D3260" s="1"/>
      <c r="E3260" s="1"/>
      <c r="F3260" s="2"/>
      <c r="G3260" s="1"/>
    </row>
    <row r="3261" spans="1:7" x14ac:dyDescent="0.2">
      <c r="A3261" s="1"/>
      <c r="B3261" s="1"/>
      <c r="C3261" s="1"/>
      <c r="D3261" s="1"/>
      <c r="E3261" s="1"/>
      <c r="F3261" s="2"/>
      <c r="G3261" s="1"/>
    </row>
    <row r="3262" spans="1:7" x14ac:dyDescent="0.2">
      <c r="A3262" s="1"/>
      <c r="B3262" s="1"/>
      <c r="C3262" s="1"/>
      <c r="D3262" s="1"/>
      <c r="E3262" s="1"/>
      <c r="F3262" s="2"/>
      <c r="G3262" s="1"/>
    </row>
    <row r="3263" spans="1:7" x14ac:dyDescent="0.2">
      <c r="A3263" s="1"/>
      <c r="B3263" s="1"/>
      <c r="C3263" s="1"/>
      <c r="D3263" s="1"/>
      <c r="E3263" s="1"/>
      <c r="F3263" s="2"/>
      <c r="G3263" s="1"/>
    </row>
    <row r="3264" spans="1:7" x14ac:dyDescent="0.2">
      <c r="A3264" s="1"/>
      <c r="B3264" s="1"/>
      <c r="C3264" s="1"/>
      <c r="D3264" s="1"/>
      <c r="E3264" s="1"/>
      <c r="F3264" s="2"/>
      <c r="G3264" s="1"/>
    </row>
    <row r="3265" spans="1:7" x14ac:dyDescent="0.2">
      <c r="A3265" s="1"/>
      <c r="B3265" s="1"/>
      <c r="C3265" s="1"/>
      <c r="D3265" s="1"/>
      <c r="E3265" s="1"/>
      <c r="F3265" s="2"/>
      <c r="G3265" s="1"/>
    </row>
    <row r="3266" spans="1:7" x14ac:dyDescent="0.2">
      <c r="A3266" s="1"/>
      <c r="B3266" s="1"/>
      <c r="C3266" s="1"/>
      <c r="D3266" s="1"/>
      <c r="E3266" s="1"/>
      <c r="F3266" s="2"/>
      <c r="G3266" s="1"/>
    </row>
    <row r="3267" spans="1:7" x14ac:dyDescent="0.2">
      <c r="A3267" s="1"/>
      <c r="B3267" s="1"/>
      <c r="C3267" s="1"/>
      <c r="D3267" s="1"/>
      <c r="E3267" s="1"/>
      <c r="F3267" s="2"/>
      <c r="G3267" s="1"/>
    </row>
    <row r="3268" spans="1:7" x14ac:dyDescent="0.2">
      <c r="A3268" s="1"/>
      <c r="B3268" s="1"/>
      <c r="C3268" s="1"/>
      <c r="D3268" s="1"/>
      <c r="E3268" s="1"/>
      <c r="F3268" s="2"/>
      <c r="G3268" s="1"/>
    </row>
    <row r="3269" spans="1:7" x14ac:dyDescent="0.2">
      <c r="A3269" s="1"/>
      <c r="B3269" s="1"/>
      <c r="C3269" s="1"/>
      <c r="D3269" s="1"/>
      <c r="E3269" s="1"/>
      <c r="F3269" s="2"/>
      <c r="G3269" s="1"/>
    </row>
    <row r="3270" spans="1:7" x14ac:dyDescent="0.2">
      <c r="A3270" s="1"/>
      <c r="B3270" s="1"/>
      <c r="C3270" s="1"/>
      <c r="D3270" s="1"/>
      <c r="E3270" s="1"/>
      <c r="F3270" s="2"/>
      <c r="G3270" s="1"/>
    </row>
    <row r="3271" spans="1:7" x14ac:dyDescent="0.2">
      <c r="A3271" s="1"/>
      <c r="B3271" s="1"/>
      <c r="C3271" s="1"/>
      <c r="D3271" s="1"/>
      <c r="E3271" s="1"/>
      <c r="F3271" s="2"/>
      <c r="G3271" s="1"/>
    </row>
    <row r="3272" spans="1:7" x14ac:dyDescent="0.2">
      <c r="A3272" s="1"/>
      <c r="B3272" s="1"/>
      <c r="C3272" s="1"/>
      <c r="D3272" s="1"/>
      <c r="E3272" s="1"/>
      <c r="F3272" s="2"/>
      <c r="G3272" s="1"/>
    </row>
    <row r="3273" spans="1:7" x14ac:dyDescent="0.2">
      <c r="A3273" s="1"/>
      <c r="B3273" s="1"/>
      <c r="C3273" s="1"/>
      <c r="D3273" s="1"/>
      <c r="E3273" s="1"/>
      <c r="F3273" s="2"/>
      <c r="G3273" s="1"/>
    </row>
    <row r="3274" spans="1:7" x14ac:dyDescent="0.2">
      <c r="A3274" s="1"/>
      <c r="B3274" s="1"/>
      <c r="C3274" s="1"/>
      <c r="D3274" s="1"/>
      <c r="E3274" s="1"/>
      <c r="F3274" s="2"/>
      <c r="G3274" s="1"/>
    </row>
    <row r="3275" spans="1:7" x14ac:dyDescent="0.2">
      <c r="A3275" s="1"/>
      <c r="B3275" s="1"/>
      <c r="C3275" s="1"/>
      <c r="D3275" s="1"/>
      <c r="E3275" s="1"/>
      <c r="F3275" s="2"/>
      <c r="G3275" s="1"/>
    </row>
    <row r="3276" spans="1:7" x14ac:dyDescent="0.2">
      <c r="A3276" s="1"/>
      <c r="B3276" s="1"/>
      <c r="C3276" s="1"/>
      <c r="D3276" s="1"/>
      <c r="E3276" s="1"/>
      <c r="F3276" s="2"/>
      <c r="G3276" s="1"/>
    </row>
    <row r="3277" spans="1:7" x14ac:dyDescent="0.2">
      <c r="A3277" s="1"/>
      <c r="B3277" s="1"/>
      <c r="C3277" s="1"/>
      <c r="D3277" s="1"/>
      <c r="E3277" s="1"/>
      <c r="F3277" s="2"/>
      <c r="G3277" s="1"/>
    </row>
    <row r="3278" spans="1:7" x14ac:dyDescent="0.2">
      <c r="A3278" s="1"/>
      <c r="B3278" s="1"/>
      <c r="C3278" s="1"/>
      <c r="D3278" s="1"/>
      <c r="E3278" s="1"/>
      <c r="F3278" s="2"/>
      <c r="G3278" s="1"/>
    </row>
    <row r="3279" spans="1:7" x14ac:dyDescent="0.2">
      <c r="A3279" s="1"/>
      <c r="B3279" s="1"/>
      <c r="C3279" s="1"/>
      <c r="D3279" s="1"/>
      <c r="E3279" s="1"/>
      <c r="F3279" s="2"/>
      <c r="G3279" s="1"/>
    </row>
    <row r="3280" spans="1:7" x14ac:dyDescent="0.2">
      <c r="A3280" s="1"/>
      <c r="B3280" s="1"/>
      <c r="C3280" s="1"/>
      <c r="D3280" s="1"/>
      <c r="E3280" s="1"/>
      <c r="F3280" s="2"/>
      <c r="G3280" s="1"/>
    </row>
    <row r="3281" spans="1:7" x14ac:dyDescent="0.2">
      <c r="A3281" s="1"/>
      <c r="B3281" s="1"/>
      <c r="C3281" s="1"/>
      <c r="D3281" s="1"/>
      <c r="E3281" s="1"/>
      <c r="F3281" s="2"/>
      <c r="G3281" s="1"/>
    </row>
    <row r="3282" spans="1:7" x14ac:dyDescent="0.2">
      <c r="A3282" s="1"/>
      <c r="B3282" s="1"/>
      <c r="C3282" s="1"/>
      <c r="D3282" s="1"/>
      <c r="E3282" s="1"/>
      <c r="F3282" s="2"/>
      <c r="G3282" s="1"/>
    </row>
    <row r="3283" spans="1:7" x14ac:dyDescent="0.2">
      <c r="A3283" s="1"/>
      <c r="B3283" s="1"/>
      <c r="C3283" s="1"/>
      <c r="D3283" s="1"/>
      <c r="E3283" s="1"/>
      <c r="F3283" s="2"/>
      <c r="G3283" s="1"/>
    </row>
    <row r="3284" spans="1:7" x14ac:dyDescent="0.2">
      <c r="A3284" s="1"/>
      <c r="B3284" s="1"/>
      <c r="C3284" s="1"/>
      <c r="D3284" s="1"/>
      <c r="E3284" s="1"/>
      <c r="F3284" s="2"/>
      <c r="G3284" s="1"/>
    </row>
    <row r="3285" spans="1:7" x14ac:dyDescent="0.2">
      <c r="A3285" s="1"/>
      <c r="B3285" s="1"/>
      <c r="C3285" s="1"/>
      <c r="D3285" s="1"/>
      <c r="E3285" s="1"/>
      <c r="F3285" s="2"/>
      <c r="G3285" s="1"/>
    </row>
    <row r="3286" spans="1:7" x14ac:dyDescent="0.2">
      <c r="A3286" s="1"/>
      <c r="B3286" s="1"/>
      <c r="C3286" s="1"/>
      <c r="D3286" s="1"/>
      <c r="E3286" s="1"/>
      <c r="F3286" s="2"/>
      <c r="G3286" s="1"/>
    </row>
    <row r="3287" spans="1:7" x14ac:dyDescent="0.2">
      <c r="A3287" s="1"/>
      <c r="B3287" s="1"/>
      <c r="C3287" s="1"/>
      <c r="D3287" s="1"/>
      <c r="E3287" s="1"/>
      <c r="F3287" s="2"/>
      <c r="G3287" s="1"/>
    </row>
    <row r="3288" spans="1:7" x14ac:dyDescent="0.2">
      <c r="A3288" s="1"/>
      <c r="B3288" s="1"/>
      <c r="C3288" s="1"/>
      <c r="D3288" s="1"/>
      <c r="E3288" s="1"/>
      <c r="F3288" s="2"/>
      <c r="G3288" s="1"/>
    </row>
    <row r="3289" spans="1:7" x14ac:dyDescent="0.2">
      <c r="A3289" s="1"/>
      <c r="B3289" s="1"/>
      <c r="C3289" s="1"/>
      <c r="D3289" s="1"/>
      <c r="E3289" s="1"/>
      <c r="F3289" s="2"/>
      <c r="G3289" s="1"/>
    </row>
    <row r="3290" spans="1:7" x14ac:dyDescent="0.2">
      <c r="A3290" s="1"/>
      <c r="B3290" s="1"/>
      <c r="C3290" s="1"/>
      <c r="D3290" s="1"/>
      <c r="E3290" s="1"/>
      <c r="F3290" s="2"/>
      <c r="G3290" s="1"/>
    </row>
    <row r="3291" spans="1:7" x14ac:dyDescent="0.2">
      <c r="A3291" s="1"/>
      <c r="B3291" s="1"/>
      <c r="C3291" s="1"/>
      <c r="D3291" s="1"/>
      <c r="E3291" s="1"/>
      <c r="F3291" s="2"/>
      <c r="G3291" s="1"/>
    </row>
    <row r="3292" spans="1:7" x14ac:dyDescent="0.2">
      <c r="A3292" s="1"/>
      <c r="B3292" s="1"/>
      <c r="C3292" s="1"/>
      <c r="D3292" s="1"/>
      <c r="E3292" s="1"/>
      <c r="F3292" s="2"/>
      <c r="G3292" s="1"/>
    </row>
    <row r="3293" spans="1:7" x14ac:dyDescent="0.2">
      <c r="A3293" s="1"/>
      <c r="B3293" s="1"/>
      <c r="C3293" s="1"/>
      <c r="D3293" s="1"/>
      <c r="E3293" s="1"/>
      <c r="F3293" s="2"/>
      <c r="G3293" s="1"/>
    </row>
    <row r="3294" spans="1:7" x14ac:dyDescent="0.2">
      <c r="A3294" s="1"/>
      <c r="B3294" s="1"/>
      <c r="C3294" s="1"/>
      <c r="D3294" s="1"/>
      <c r="E3294" s="1"/>
      <c r="F3294" s="2"/>
      <c r="G3294" s="1"/>
    </row>
    <row r="3295" spans="1:7" x14ac:dyDescent="0.2">
      <c r="A3295" s="1"/>
      <c r="B3295" s="1"/>
      <c r="C3295" s="1"/>
      <c r="D3295" s="1"/>
      <c r="E3295" s="1"/>
      <c r="F3295" s="2"/>
      <c r="G3295" s="1"/>
    </row>
    <row r="3296" spans="1:7" x14ac:dyDescent="0.2">
      <c r="A3296" s="1"/>
      <c r="B3296" s="1"/>
      <c r="C3296" s="1"/>
      <c r="D3296" s="1"/>
      <c r="E3296" s="1"/>
      <c r="F3296" s="2"/>
      <c r="G3296" s="1"/>
    </row>
    <row r="3297" spans="1:7" x14ac:dyDescent="0.2">
      <c r="A3297" s="1"/>
      <c r="B3297" s="1"/>
      <c r="C3297" s="1"/>
      <c r="D3297" s="1"/>
      <c r="E3297" s="1"/>
      <c r="F3297" s="2"/>
      <c r="G3297" s="1"/>
    </row>
    <row r="3298" spans="1:7" x14ac:dyDescent="0.2">
      <c r="A3298" s="1"/>
      <c r="B3298" s="1"/>
      <c r="C3298" s="1"/>
      <c r="D3298" s="1"/>
      <c r="E3298" s="1"/>
      <c r="F3298" s="2"/>
      <c r="G3298" s="1"/>
    </row>
    <row r="3299" spans="1:7" x14ac:dyDescent="0.2">
      <c r="A3299" s="1"/>
      <c r="B3299" s="1"/>
      <c r="C3299" s="1"/>
      <c r="D3299" s="1"/>
      <c r="E3299" s="1"/>
      <c r="F3299" s="2"/>
      <c r="G3299" s="1"/>
    </row>
    <row r="3300" spans="1:7" x14ac:dyDescent="0.2">
      <c r="A3300" s="1"/>
      <c r="B3300" s="1"/>
      <c r="C3300" s="1"/>
      <c r="D3300" s="1"/>
      <c r="E3300" s="1"/>
      <c r="F3300" s="2"/>
      <c r="G3300" s="1"/>
    </row>
    <row r="3301" spans="1:7" x14ac:dyDescent="0.2">
      <c r="A3301" s="1"/>
      <c r="B3301" s="1"/>
      <c r="C3301" s="1"/>
      <c r="D3301" s="1"/>
      <c r="E3301" s="1"/>
      <c r="F3301" s="2"/>
      <c r="G3301" s="1"/>
    </row>
    <row r="3302" spans="1:7" x14ac:dyDescent="0.2">
      <c r="A3302" s="1"/>
      <c r="B3302" s="1"/>
      <c r="C3302" s="1"/>
      <c r="D3302" s="1"/>
      <c r="E3302" s="1"/>
      <c r="F3302" s="2"/>
      <c r="G3302" s="1"/>
    </row>
    <row r="3303" spans="1:7" x14ac:dyDescent="0.2">
      <c r="A3303" s="1"/>
      <c r="B3303" s="1"/>
      <c r="C3303" s="1"/>
      <c r="D3303" s="1"/>
      <c r="E3303" s="1"/>
      <c r="F3303" s="2"/>
      <c r="G3303" s="1"/>
    </row>
    <row r="3304" spans="1:7" x14ac:dyDescent="0.2">
      <c r="A3304" s="1"/>
      <c r="B3304" s="1"/>
      <c r="C3304" s="1"/>
      <c r="D3304" s="1"/>
      <c r="E3304" s="1"/>
      <c r="F3304" s="2"/>
      <c r="G3304" s="1"/>
    </row>
    <row r="3305" spans="1:7" x14ac:dyDescent="0.2">
      <c r="A3305" s="1"/>
      <c r="B3305" s="1"/>
      <c r="C3305" s="1"/>
      <c r="D3305" s="1"/>
      <c r="E3305" s="1"/>
      <c r="F3305" s="2"/>
      <c r="G3305" s="1"/>
    </row>
    <row r="3306" spans="1:7" x14ac:dyDescent="0.2">
      <c r="A3306" s="1"/>
      <c r="B3306" s="1"/>
      <c r="C3306" s="1"/>
      <c r="D3306" s="1"/>
      <c r="E3306" s="1"/>
      <c r="F3306" s="2"/>
      <c r="G3306" s="1"/>
    </row>
    <row r="3307" spans="1:7" x14ac:dyDescent="0.2">
      <c r="A3307" s="1"/>
      <c r="B3307" s="1"/>
      <c r="C3307" s="1"/>
      <c r="D3307" s="1"/>
      <c r="E3307" s="1"/>
      <c r="F3307" s="2"/>
      <c r="G3307" s="1"/>
    </row>
    <row r="3308" spans="1:7" x14ac:dyDescent="0.2">
      <c r="A3308" s="1"/>
      <c r="B3308" s="1"/>
      <c r="C3308" s="1"/>
      <c r="D3308" s="1"/>
      <c r="E3308" s="1"/>
      <c r="F3308" s="2"/>
      <c r="G3308" s="1"/>
    </row>
    <row r="3309" spans="1:7" x14ac:dyDescent="0.2">
      <c r="A3309" s="1"/>
      <c r="B3309" s="1"/>
      <c r="C3309" s="1"/>
      <c r="D3309" s="1"/>
      <c r="E3309" s="1"/>
      <c r="F3309" s="2"/>
      <c r="G3309" s="1"/>
    </row>
    <row r="3310" spans="1:7" x14ac:dyDescent="0.2">
      <c r="A3310" s="1"/>
      <c r="B3310" s="1"/>
      <c r="C3310" s="1"/>
      <c r="D3310" s="1"/>
      <c r="E3310" s="1"/>
      <c r="F3310" s="2"/>
      <c r="G3310" s="1"/>
    </row>
    <row r="3311" spans="1:7" x14ac:dyDescent="0.2">
      <c r="A3311" s="1"/>
      <c r="B3311" s="1"/>
      <c r="C3311" s="1"/>
      <c r="D3311" s="1"/>
      <c r="E3311" s="1"/>
      <c r="F3311" s="2"/>
      <c r="G3311" s="1"/>
    </row>
    <row r="3312" spans="1:7" x14ac:dyDescent="0.2">
      <c r="A3312" s="1"/>
      <c r="B3312" s="1"/>
      <c r="C3312" s="1"/>
      <c r="D3312" s="1"/>
      <c r="E3312" s="1"/>
      <c r="F3312" s="2"/>
      <c r="G3312" s="1"/>
    </row>
    <row r="3313" spans="1:7" x14ac:dyDescent="0.2">
      <c r="A3313" s="1"/>
      <c r="B3313" s="1"/>
      <c r="C3313" s="1"/>
      <c r="D3313" s="1"/>
      <c r="E3313" s="1"/>
      <c r="F3313" s="2"/>
      <c r="G3313" s="1"/>
    </row>
    <row r="3314" spans="1:7" x14ac:dyDescent="0.2">
      <c r="A3314" s="1"/>
      <c r="B3314" s="1"/>
      <c r="C3314" s="1"/>
      <c r="D3314" s="1"/>
      <c r="E3314" s="1"/>
      <c r="F3314" s="2"/>
      <c r="G3314" s="1"/>
    </row>
    <row r="3315" spans="1:7" x14ac:dyDescent="0.2">
      <c r="A3315" s="1"/>
      <c r="B3315" s="1"/>
      <c r="C3315" s="1"/>
      <c r="D3315" s="1"/>
      <c r="E3315" s="1"/>
      <c r="F3315" s="2"/>
      <c r="G3315" s="1"/>
    </row>
    <row r="3316" spans="1:7" x14ac:dyDescent="0.2">
      <c r="A3316" s="1"/>
      <c r="B3316" s="1"/>
      <c r="C3316" s="1"/>
      <c r="D3316" s="1"/>
      <c r="E3316" s="1"/>
      <c r="F3316" s="2"/>
      <c r="G3316" s="1"/>
    </row>
    <row r="3317" spans="1:7" x14ac:dyDescent="0.2">
      <c r="A3317" s="1"/>
      <c r="B3317" s="1"/>
      <c r="C3317" s="1"/>
      <c r="D3317" s="1"/>
      <c r="E3317" s="1"/>
      <c r="F3317" s="2"/>
      <c r="G3317" s="1"/>
    </row>
    <row r="3318" spans="1:7" x14ac:dyDescent="0.2">
      <c r="A3318" s="1"/>
      <c r="B3318" s="1"/>
      <c r="C3318" s="1"/>
      <c r="D3318" s="1"/>
      <c r="E3318" s="1"/>
      <c r="F3318" s="2"/>
      <c r="G3318" s="1"/>
    </row>
    <row r="3319" spans="1:7" x14ac:dyDescent="0.2">
      <c r="A3319" s="1"/>
      <c r="B3319" s="1"/>
      <c r="C3319" s="1"/>
      <c r="D3319" s="1"/>
      <c r="E3319" s="1"/>
      <c r="F3319" s="2"/>
      <c r="G3319" s="1"/>
    </row>
    <row r="3320" spans="1:7" x14ac:dyDescent="0.2">
      <c r="A3320" s="1"/>
      <c r="B3320" s="1"/>
      <c r="C3320" s="1"/>
      <c r="D3320" s="1"/>
      <c r="E3320" s="1"/>
      <c r="F3320" s="2"/>
      <c r="G3320" s="1"/>
    </row>
    <row r="3321" spans="1:7" x14ac:dyDescent="0.2">
      <c r="A3321" s="1"/>
      <c r="B3321" s="1"/>
      <c r="C3321" s="1"/>
      <c r="D3321" s="1"/>
      <c r="E3321" s="1"/>
      <c r="F3321" s="2"/>
      <c r="G3321" s="1"/>
    </row>
    <row r="3322" spans="1:7" x14ac:dyDescent="0.2">
      <c r="A3322" s="1"/>
      <c r="B3322" s="1"/>
      <c r="C3322" s="1"/>
      <c r="D3322" s="1"/>
      <c r="E3322" s="1"/>
      <c r="F3322" s="2"/>
      <c r="G3322" s="1"/>
    </row>
    <row r="3323" spans="1:7" x14ac:dyDescent="0.2">
      <c r="A3323" s="1"/>
      <c r="B3323" s="1"/>
      <c r="C3323" s="1"/>
      <c r="D3323" s="1"/>
      <c r="E3323" s="1"/>
      <c r="F3323" s="2"/>
      <c r="G3323" s="1"/>
    </row>
    <row r="3324" spans="1:7" x14ac:dyDescent="0.2">
      <c r="A3324" s="1"/>
      <c r="B3324" s="1"/>
      <c r="C3324" s="1"/>
      <c r="D3324" s="1"/>
      <c r="E3324" s="1"/>
      <c r="F3324" s="2"/>
      <c r="G3324" s="1"/>
    </row>
    <row r="3325" spans="1:7" x14ac:dyDescent="0.2">
      <c r="A3325" s="1"/>
      <c r="B3325" s="1"/>
      <c r="C3325" s="1"/>
      <c r="D3325" s="1"/>
      <c r="E3325" s="1"/>
      <c r="F3325" s="2"/>
      <c r="G3325" s="1"/>
    </row>
    <row r="3326" spans="1:7" x14ac:dyDescent="0.2">
      <c r="A3326" s="1"/>
      <c r="B3326" s="1"/>
      <c r="C3326" s="1"/>
      <c r="D3326" s="1"/>
      <c r="E3326" s="1"/>
      <c r="F3326" s="2"/>
      <c r="G3326" s="1"/>
    </row>
    <row r="3327" spans="1:7" x14ac:dyDescent="0.2">
      <c r="A3327" s="1"/>
      <c r="B3327" s="1"/>
      <c r="C3327" s="1"/>
      <c r="D3327" s="1"/>
      <c r="E3327" s="1"/>
      <c r="F3327" s="2"/>
      <c r="G3327" s="1"/>
    </row>
    <row r="3328" spans="1:7" x14ac:dyDescent="0.2">
      <c r="A3328" s="1"/>
      <c r="B3328" s="1"/>
      <c r="C3328" s="1"/>
      <c r="D3328" s="1"/>
      <c r="E3328" s="1"/>
      <c r="F3328" s="2"/>
      <c r="G3328" s="1"/>
    </row>
    <row r="3329" spans="1:7" x14ac:dyDescent="0.2">
      <c r="A3329" s="1"/>
      <c r="B3329" s="1"/>
      <c r="C3329" s="1"/>
      <c r="D3329" s="1"/>
      <c r="E3329" s="1"/>
      <c r="F3329" s="2"/>
      <c r="G3329" s="1"/>
    </row>
    <row r="3330" spans="1:7" x14ac:dyDescent="0.2">
      <c r="A3330" s="1"/>
      <c r="B3330" s="1"/>
      <c r="C3330" s="1"/>
      <c r="D3330" s="1"/>
      <c r="E3330" s="1"/>
      <c r="F3330" s="2"/>
      <c r="G3330" s="1"/>
    </row>
    <row r="3331" spans="1:7" x14ac:dyDescent="0.2">
      <c r="A3331" s="1"/>
      <c r="B3331" s="1"/>
      <c r="C3331" s="1"/>
      <c r="D3331" s="1"/>
      <c r="E3331" s="1"/>
      <c r="F3331" s="2"/>
      <c r="G3331" s="1"/>
    </row>
    <row r="3332" spans="1:7" x14ac:dyDescent="0.2">
      <c r="A3332" s="1"/>
      <c r="B3332" s="1"/>
      <c r="C3332" s="1"/>
      <c r="D3332" s="1"/>
      <c r="E3332" s="1"/>
      <c r="F3332" s="2"/>
      <c r="G3332" s="1"/>
    </row>
    <row r="3333" spans="1:7" x14ac:dyDescent="0.2">
      <c r="A3333" s="1"/>
      <c r="B3333" s="1"/>
      <c r="C3333" s="1"/>
      <c r="D3333" s="1"/>
      <c r="E3333" s="1"/>
      <c r="F3333" s="2"/>
      <c r="G3333" s="1"/>
    </row>
    <row r="3334" spans="1:7" x14ac:dyDescent="0.2">
      <c r="A3334" s="1"/>
      <c r="B3334" s="1"/>
      <c r="C3334" s="1"/>
      <c r="D3334" s="1"/>
      <c r="E3334" s="1"/>
      <c r="F3334" s="2"/>
      <c r="G3334" s="1"/>
    </row>
    <row r="3335" spans="1:7" x14ac:dyDescent="0.2">
      <c r="A3335" s="1"/>
      <c r="B3335" s="1"/>
      <c r="C3335" s="1"/>
      <c r="D3335" s="1"/>
      <c r="E3335" s="1"/>
      <c r="F3335" s="2"/>
      <c r="G3335" s="1"/>
    </row>
    <row r="3336" spans="1:7" x14ac:dyDescent="0.2">
      <c r="A3336" s="1"/>
      <c r="B3336" s="1"/>
      <c r="C3336" s="1"/>
      <c r="D3336" s="1"/>
      <c r="E3336" s="1"/>
      <c r="F3336" s="2"/>
      <c r="G3336" s="1"/>
    </row>
    <row r="3337" spans="1:7" x14ac:dyDescent="0.2">
      <c r="A3337" s="1"/>
      <c r="B3337" s="1"/>
      <c r="C3337" s="1"/>
      <c r="D3337" s="1"/>
      <c r="E3337" s="1"/>
      <c r="F3337" s="2"/>
      <c r="G3337" s="1"/>
    </row>
    <row r="3338" spans="1:7" x14ac:dyDescent="0.2">
      <c r="A3338" s="1"/>
      <c r="B3338" s="1"/>
      <c r="C3338" s="1"/>
      <c r="D3338" s="1"/>
      <c r="E3338" s="1"/>
      <c r="F3338" s="2"/>
      <c r="G3338" s="1"/>
    </row>
    <row r="3339" spans="1:7" x14ac:dyDescent="0.2">
      <c r="A3339" s="1"/>
      <c r="B3339" s="1"/>
      <c r="C3339" s="1"/>
      <c r="D3339" s="1"/>
      <c r="E3339" s="1"/>
      <c r="F3339" s="2"/>
      <c r="G3339" s="1"/>
    </row>
    <row r="3340" spans="1:7" x14ac:dyDescent="0.2">
      <c r="A3340" s="1"/>
      <c r="B3340" s="1"/>
      <c r="C3340" s="1"/>
      <c r="D3340" s="1"/>
      <c r="E3340" s="1"/>
      <c r="F3340" s="2"/>
      <c r="G3340" s="1"/>
    </row>
    <row r="3341" spans="1:7" x14ac:dyDescent="0.2">
      <c r="A3341" s="1"/>
      <c r="B3341" s="1"/>
      <c r="C3341" s="1"/>
      <c r="D3341" s="1"/>
      <c r="E3341" s="1"/>
      <c r="F3341" s="2"/>
      <c r="G3341" s="1"/>
    </row>
    <row r="3342" spans="1:7" x14ac:dyDescent="0.2">
      <c r="A3342" s="1"/>
      <c r="B3342" s="1"/>
      <c r="C3342" s="1"/>
      <c r="D3342" s="1"/>
      <c r="E3342" s="1"/>
      <c r="F3342" s="2"/>
      <c r="G3342" s="1"/>
    </row>
    <row r="3343" spans="1:7" x14ac:dyDescent="0.2">
      <c r="A3343" s="1"/>
      <c r="B3343" s="1"/>
      <c r="C3343" s="1"/>
      <c r="D3343" s="1"/>
      <c r="E3343" s="1"/>
      <c r="F3343" s="2"/>
      <c r="G3343" s="1"/>
    </row>
    <row r="3344" spans="1:7" x14ac:dyDescent="0.2">
      <c r="A3344" s="1"/>
      <c r="B3344" s="1"/>
      <c r="C3344" s="1"/>
      <c r="D3344" s="1"/>
      <c r="E3344" s="1"/>
      <c r="F3344" s="2"/>
      <c r="G3344" s="1"/>
    </row>
    <row r="3345" spans="1:7" x14ac:dyDescent="0.2">
      <c r="A3345" s="1"/>
      <c r="B3345" s="1"/>
      <c r="C3345" s="1"/>
      <c r="D3345" s="1"/>
      <c r="E3345" s="1"/>
      <c r="F3345" s="2"/>
      <c r="G3345" s="1"/>
    </row>
    <row r="3346" spans="1:7" x14ac:dyDescent="0.2">
      <c r="A3346" s="1"/>
      <c r="B3346" s="1"/>
      <c r="C3346" s="1"/>
      <c r="D3346" s="1"/>
      <c r="E3346" s="1"/>
      <c r="F3346" s="2"/>
      <c r="G3346" s="1"/>
    </row>
    <row r="3347" spans="1:7" x14ac:dyDescent="0.2">
      <c r="A3347" s="1"/>
      <c r="B3347" s="1"/>
      <c r="C3347" s="1"/>
      <c r="D3347" s="1"/>
      <c r="E3347" s="1"/>
      <c r="F3347" s="2"/>
      <c r="G3347" s="1"/>
    </row>
    <row r="3348" spans="1:7" x14ac:dyDescent="0.2">
      <c r="A3348" s="1"/>
      <c r="B3348" s="1"/>
      <c r="C3348" s="1"/>
      <c r="D3348" s="1"/>
      <c r="E3348" s="1"/>
      <c r="F3348" s="2"/>
      <c r="G3348" s="1"/>
    </row>
    <row r="3349" spans="1:7" x14ac:dyDescent="0.2">
      <c r="A3349" s="1"/>
      <c r="B3349" s="1"/>
      <c r="C3349" s="1"/>
      <c r="D3349" s="1"/>
      <c r="E3349" s="1"/>
      <c r="F3349" s="2"/>
      <c r="G3349" s="1"/>
    </row>
    <row r="3350" spans="1:7" x14ac:dyDescent="0.2">
      <c r="A3350" s="1"/>
      <c r="B3350" s="1"/>
      <c r="C3350" s="1"/>
      <c r="D3350" s="1"/>
      <c r="E3350" s="1"/>
      <c r="F3350" s="2"/>
      <c r="G3350" s="1"/>
    </row>
    <row r="3351" spans="1:7" x14ac:dyDescent="0.2">
      <c r="A3351" s="1"/>
      <c r="B3351" s="1"/>
      <c r="C3351" s="1"/>
      <c r="D3351" s="1"/>
      <c r="E3351" s="1"/>
      <c r="F3351" s="2"/>
      <c r="G3351" s="1"/>
    </row>
    <row r="3352" spans="1:7" x14ac:dyDescent="0.2">
      <c r="A3352" s="1"/>
      <c r="B3352" s="1"/>
      <c r="C3352" s="1"/>
      <c r="D3352" s="1"/>
      <c r="E3352" s="1"/>
      <c r="F3352" s="2"/>
      <c r="G3352" s="1"/>
    </row>
    <row r="3353" spans="1:7" x14ac:dyDescent="0.2">
      <c r="A3353" s="1"/>
      <c r="B3353" s="1"/>
      <c r="C3353" s="1"/>
      <c r="D3353" s="1"/>
      <c r="E3353" s="1"/>
      <c r="F3353" s="2"/>
      <c r="G3353" s="1"/>
    </row>
    <row r="3354" spans="1:7" x14ac:dyDescent="0.2">
      <c r="A3354" s="1"/>
      <c r="B3354" s="1"/>
      <c r="C3354" s="1"/>
      <c r="D3354" s="1"/>
      <c r="E3354" s="1"/>
      <c r="F3354" s="2"/>
      <c r="G3354" s="1"/>
    </row>
    <row r="3355" spans="1:7" x14ac:dyDescent="0.2">
      <c r="A3355" s="1"/>
      <c r="B3355" s="1"/>
      <c r="C3355" s="1"/>
      <c r="D3355" s="1"/>
      <c r="E3355" s="1"/>
      <c r="F3355" s="2"/>
      <c r="G3355" s="1"/>
    </row>
    <row r="3356" spans="1:7" x14ac:dyDescent="0.2">
      <c r="A3356" s="1"/>
      <c r="B3356" s="1"/>
      <c r="C3356" s="1"/>
      <c r="D3356" s="1"/>
      <c r="E3356" s="1"/>
      <c r="F3356" s="2"/>
      <c r="G3356" s="1"/>
    </row>
    <row r="3357" spans="1:7" x14ac:dyDescent="0.2">
      <c r="A3357" s="1"/>
      <c r="B3357" s="1"/>
      <c r="C3357" s="1"/>
      <c r="D3357" s="1"/>
      <c r="E3357" s="1"/>
      <c r="F3357" s="2"/>
      <c r="G3357" s="1"/>
    </row>
    <row r="3358" spans="1:7" x14ac:dyDescent="0.2">
      <c r="A3358" s="1"/>
      <c r="B3358" s="1"/>
      <c r="C3358" s="1"/>
      <c r="D3358" s="1"/>
      <c r="E3358" s="1"/>
      <c r="F3358" s="2"/>
      <c r="G3358" s="1"/>
    </row>
    <row r="3359" spans="1:7" x14ac:dyDescent="0.2">
      <c r="A3359" s="1"/>
      <c r="B3359" s="1"/>
      <c r="C3359" s="1"/>
      <c r="D3359" s="1"/>
      <c r="E3359" s="1"/>
      <c r="F3359" s="2"/>
      <c r="G3359" s="1"/>
    </row>
    <row r="3360" spans="1:7" x14ac:dyDescent="0.2">
      <c r="A3360" s="1"/>
      <c r="B3360" s="1"/>
      <c r="C3360" s="1"/>
      <c r="D3360" s="1"/>
      <c r="E3360" s="1"/>
      <c r="F3360" s="2"/>
      <c r="G3360" s="1"/>
    </row>
    <row r="3361" spans="1:7" x14ac:dyDescent="0.2">
      <c r="A3361" s="1"/>
      <c r="B3361" s="1"/>
      <c r="C3361" s="1"/>
      <c r="D3361" s="1"/>
      <c r="E3361" s="1"/>
      <c r="F3361" s="2"/>
      <c r="G3361" s="1"/>
    </row>
    <row r="3362" spans="1:7" x14ac:dyDescent="0.2">
      <c r="A3362" s="1"/>
      <c r="B3362" s="1"/>
      <c r="C3362" s="1"/>
      <c r="D3362" s="1"/>
      <c r="E3362" s="1"/>
      <c r="F3362" s="2"/>
      <c r="G3362" s="1"/>
    </row>
    <row r="3363" spans="1:7" x14ac:dyDescent="0.2">
      <c r="A3363" s="1"/>
      <c r="B3363" s="1"/>
      <c r="C3363" s="1"/>
      <c r="D3363" s="1"/>
      <c r="E3363" s="1"/>
      <c r="F3363" s="2"/>
      <c r="G3363" s="1"/>
    </row>
    <row r="3364" spans="1:7" x14ac:dyDescent="0.2">
      <c r="A3364" s="1"/>
      <c r="B3364" s="1"/>
      <c r="C3364" s="1"/>
      <c r="D3364" s="1"/>
      <c r="E3364" s="1"/>
      <c r="F3364" s="2"/>
      <c r="G3364" s="1"/>
    </row>
    <row r="3365" spans="1:7" x14ac:dyDescent="0.2">
      <c r="A3365" s="1"/>
      <c r="B3365" s="1"/>
      <c r="C3365" s="1"/>
      <c r="D3365" s="1"/>
      <c r="E3365" s="1"/>
      <c r="F3365" s="2"/>
      <c r="G3365" s="1"/>
    </row>
    <row r="3366" spans="1:7" x14ac:dyDescent="0.2">
      <c r="A3366" s="1"/>
      <c r="B3366" s="1"/>
      <c r="C3366" s="1"/>
      <c r="D3366" s="1"/>
      <c r="E3366" s="1"/>
      <c r="F3366" s="2"/>
      <c r="G3366" s="1"/>
    </row>
    <row r="3367" spans="1:7" x14ac:dyDescent="0.2">
      <c r="A3367" s="1"/>
      <c r="B3367" s="1"/>
      <c r="C3367" s="1"/>
      <c r="D3367" s="1"/>
      <c r="E3367" s="1"/>
      <c r="F3367" s="2"/>
      <c r="G3367" s="1"/>
    </row>
    <row r="3368" spans="1:7" x14ac:dyDescent="0.2">
      <c r="A3368" s="1"/>
      <c r="B3368" s="1"/>
      <c r="C3368" s="1"/>
      <c r="D3368" s="1"/>
      <c r="E3368" s="1"/>
      <c r="F3368" s="2"/>
      <c r="G3368" s="1"/>
    </row>
    <row r="3369" spans="1:7" x14ac:dyDescent="0.2">
      <c r="A3369" s="1"/>
      <c r="B3369" s="1"/>
      <c r="C3369" s="1"/>
      <c r="D3369" s="1"/>
      <c r="E3369" s="1"/>
      <c r="F3369" s="2"/>
      <c r="G3369" s="1"/>
    </row>
    <row r="3370" spans="1:7" x14ac:dyDescent="0.2">
      <c r="A3370" s="1"/>
      <c r="B3370" s="1"/>
      <c r="C3370" s="1"/>
      <c r="D3370" s="1"/>
      <c r="E3370" s="1"/>
      <c r="F3370" s="2"/>
      <c r="G3370" s="1"/>
    </row>
    <row r="3371" spans="1:7" x14ac:dyDescent="0.2">
      <c r="A3371" s="1"/>
      <c r="B3371" s="1"/>
      <c r="C3371" s="1"/>
      <c r="D3371" s="1"/>
      <c r="E3371" s="1"/>
      <c r="F3371" s="2"/>
      <c r="G3371" s="1"/>
    </row>
    <row r="3372" spans="1:7" x14ac:dyDescent="0.2">
      <c r="A3372" s="1"/>
      <c r="B3372" s="1"/>
      <c r="C3372" s="1"/>
      <c r="D3372" s="1"/>
      <c r="E3372" s="1"/>
      <c r="F3372" s="2"/>
      <c r="G3372" s="1"/>
    </row>
    <row r="3373" spans="1:7" x14ac:dyDescent="0.2">
      <c r="A3373" s="1"/>
      <c r="B3373" s="1"/>
      <c r="C3373" s="1"/>
      <c r="D3373" s="1"/>
      <c r="E3373" s="1"/>
      <c r="F3373" s="2"/>
      <c r="G3373" s="1"/>
    </row>
    <row r="3374" spans="1:7" x14ac:dyDescent="0.2">
      <c r="A3374" s="1"/>
      <c r="B3374" s="1"/>
      <c r="C3374" s="1"/>
      <c r="D3374" s="1"/>
      <c r="E3374" s="1"/>
      <c r="F3374" s="2"/>
      <c r="G3374" s="1"/>
    </row>
    <row r="3375" spans="1:7" x14ac:dyDescent="0.2">
      <c r="A3375" s="1"/>
      <c r="B3375" s="1"/>
      <c r="C3375" s="1"/>
      <c r="D3375" s="1"/>
      <c r="E3375" s="1"/>
      <c r="F3375" s="2"/>
      <c r="G3375" s="1"/>
    </row>
    <row r="3376" spans="1:7" x14ac:dyDescent="0.2">
      <c r="A3376" s="1"/>
      <c r="B3376" s="1"/>
      <c r="C3376" s="1"/>
      <c r="D3376" s="1"/>
      <c r="E3376" s="1"/>
      <c r="F3376" s="2"/>
      <c r="G3376" s="1"/>
    </row>
    <row r="3377" spans="1:7" x14ac:dyDescent="0.2">
      <c r="A3377" s="1"/>
      <c r="B3377" s="1"/>
      <c r="C3377" s="1"/>
      <c r="D3377" s="1"/>
      <c r="E3377" s="1"/>
      <c r="F3377" s="2"/>
      <c r="G3377" s="1"/>
    </row>
    <row r="3378" spans="1:7" x14ac:dyDescent="0.2">
      <c r="A3378" s="1"/>
      <c r="B3378" s="1"/>
      <c r="C3378" s="1"/>
      <c r="D3378" s="1"/>
      <c r="E3378" s="1"/>
      <c r="F3378" s="2"/>
      <c r="G3378" s="1"/>
    </row>
    <row r="3379" spans="1:7" x14ac:dyDescent="0.2">
      <c r="A3379" s="1"/>
      <c r="B3379" s="1"/>
      <c r="C3379" s="1"/>
      <c r="D3379" s="1"/>
      <c r="E3379" s="1"/>
      <c r="F3379" s="2"/>
      <c r="G3379" s="1"/>
    </row>
    <row r="3380" spans="1:7" x14ac:dyDescent="0.2">
      <c r="A3380" s="1"/>
      <c r="B3380" s="1"/>
      <c r="C3380" s="1"/>
      <c r="D3380" s="1"/>
      <c r="E3380" s="1"/>
      <c r="F3380" s="2"/>
      <c r="G3380" s="1"/>
    </row>
    <row r="3381" spans="1:7" x14ac:dyDescent="0.2">
      <c r="A3381" s="1"/>
      <c r="B3381" s="1"/>
      <c r="C3381" s="1"/>
      <c r="D3381" s="1"/>
      <c r="E3381" s="1"/>
      <c r="F3381" s="2"/>
      <c r="G3381" s="1"/>
    </row>
    <row r="3382" spans="1:7" x14ac:dyDescent="0.2">
      <c r="A3382" s="1"/>
      <c r="B3382" s="1"/>
      <c r="C3382" s="1"/>
      <c r="D3382" s="1"/>
      <c r="E3382" s="1"/>
      <c r="F3382" s="2"/>
      <c r="G3382" s="1"/>
    </row>
    <row r="3383" spans="1:7" x14ac:dyDescent="0.2">
      <c r="A3383" s="1"/>
      <c r="B3383" s="1"/>
      <c r="C3383" s="1"/>
      <c r="D3383" s="1"/>
      <c r="E3383" s="1"/>
      <c r="F3383" s="2"/>
      <c r="G3383" s="1"/>
    </row>
    <row r="3384" spans="1:7" x14ac:dyDescent="0.2">
      <c r="A3384" s="1"/>
      <c r="B3384" s="1"/>
      <c r="C3384" s="1"/>
      <c r="D3384" s="1"/>
      <c r="E3384" s="1"/>
      <c r="F3384" s="2"/>
      <c r="G3384" s="1"/>
    </row>
    <row r="3385" spans="1:7" x14ac:dyDescent="0.2">
      <c r="A3385" s="1"/>
      <c r="B3385" s="1"/>
      <c r="C3385" s="1"/>
      <c r="D3385" s="1"/>
      <c r="E3385" s="1"/>
      <c r="F3385" s="2"/>
      <c r="G3385" s="1"/>
    </row>
    <row r="3386" spans="1:7" x14ac:dyDescent="0.2">
      <c r="A3386" s="1"/>
      <c r="B3386" s="1"/>
      <c r="C3386" s="1"/>
      <c r="D3386" s="1"/>
      <c r="E3386" s="1"/>
      <c r="F3386" s="2"/>
      <c r="G3386" s="1"/>
    </row>
    <row r="3387" spans="1:7" x14ac:dyDescent="0.2">
      <c r="A3387" s="1"/>
      <c r="B3387" s="1"/>
      <c r="C3387" s="1"/>
      <c r="D3387" s="1"/>
      <c r="E3387" s="1"/>
      <c r="F3387" s="2"/>
      <c r="G3387" s="1"/>
    </row>
    <row r="3388" spans="1:7" x14ac:dyDescent="0.2">
      <c r="A3388" s="1"/>
      <c r="B3388" s="1"/>
      <c r="C3388" s="1"/>
      <c r="D3388" s="1"/>
      <c r="E3388" s="1"/>
      <c r="F3388" s="2"/>
      <c r="G3388" s="1"/>
    </row>
    <row r="3389" spans="1:7" x14ac:dyDescent="0.2">
      <c r="A3389" s="1"/>
      <c r="B3389" s="1"/>
      <c r="C3389" s="1"/>
      <c r="D3389" s="1"/>
      <c r="E3389" s="1"/>
      <c r="F3389" s="2"/>
      <c r="G3389" s="1"/>
    </row>
    <row r="3390" spans="1:7" x14ac:dyDescent="0.2">
      <c r="A3390" s="1"/>
      <c r="B3390" s="1"/>
      <c r="C3390" s="1"/>
      <c r="D3390" s="1"/>
      <c r="E3390" s="1"/>
      <c r="F3390" s="2"/>
      <c r="G3390" s="1"/>
    </row>
    <row r="3391" spans="1:7" x14ac:dyDescent="0.2">
      <c r="A3391" s="1"/>
      <c r="B3391" s="1"/>
      <c r="C3391" s="1"/>
      <c r="D3391" s="1"/>
      <c r="E3391" s="1"/>
      <c r="F3391" s="2"/>
      <c r="G3391" s="1"/>
    </row>
    <row r="3392" spans="1:7" x14ac:dyDescent="0.2">
      <c r="A3392" s="1"/>
      <c r="B3392" s="1"/>
      <c r="C3392" s="1"/>
      <c r="D3392" s="1"/>
      <c r="E3392" s="1"/>
      <c r="F3392" s="2"/>
      <c r="G3392" s="1"/>
    </row>
    <row r="3393" spans="1:7" x14ac:dyDescent="0.2">
      <c r="A3393" s="1"/>
      <c r="B3393" s="1"/>
      <c r="C3393" s="1"/>
      <c r="D3393" s="1"/>
      <c r="E3393" s="1"/>
      <c r="F3393" s="2"/>
      <c r="G3393" s="1"/>
    </row>
    <row r="3394" spans="1:7" x14ac:dyDescent="0.2">
      <c r="A3394" s="1"/>
      <c r="B3394" s="1"/>
      <c r="C3394" s="1"/>
      <c r="D3394" s="1"/>
      <c r="E3394" s="1"/>
      <c r="F3394" s="2"/>
      <c r="G3394" s="1"/>
    </row>
    <row r="3395" spans="1:7" x14ac:dyDescent="0.2">
      <c r="A3395" s="1"/>
      <c r="B3395" s="1"/>
      <c r="C3395" s="1"/>
      <c r="D3395" s="1"/>
      <c r="E3395" s="1"/>
      <c r="F3395" s="2"/>
      <c r="G3395" s="1"/>
    </row>
    <row r="3396" spans="1:7" x14ac:dyDescent="0.2">
      <c r="A3396" s="1"/>
      <c r="B3396" s="1"/>
      <c r="C3396" s="1"/>
      <c r="D3396" s="1"/>
      <c r="E3396" s="1"/>
      <c r="F3396" s="2"/>
      <c r="G3396" s="1"/>
    </row>
    <row r="3397" spans="1:7" x14ac:dyDescent="0.2">
      <c r="A3397" s="1"/>
      <c r="B3397" s="1"/>
      <c r="C3397" s="1"/>
      <c r="D3397" s="1"/>
      <c r="E3397" s="1"/>
      <c r="F3397" s="2"/>
      <c r="G3397" s="1"/>
    </row>
    <row r="3398" spans="1:7" x14ac:dyDescent="0.2">
      <c r="A3398" s="1"/>
      <c r="B3398" s="1"/>
      <c r="C3398" s="1"/>
      <c r="D3398" s="1"/>
      <c r="E3398" s="1"/>
      <c r="F3398" s="2"/>
      <c r="G3398" s="1"/>
    </row>
    <row r="3399" spans="1:7" x14ac:dyDescent="0.2">
      <c r="A3399" s="1"/>
      <c r="B3399" s="1"/>
      <c r="C3399" s="1"/>
      <c r="D3399" s="1"/>
      <c r="E3399" s="1"/>
      <c r="F3399" s="2"/>
      <c r="G3399" s="1"/>
    </row>
    <row r="3400" spans="1:7" x14ac:dyDescent="0.2">
      <c r="A3400" s="1"/>
      <c r="B3400" s="1"/>
      <c r="C3400" s="1"/>
      <c r="D3400" s="1"/>
      <c r="E3400" s="1"/>
      <c r="F3400" s="2"/>
      <c r="G3400" s="1"/>
    </row>
    <row r="3401" spans="1:7" x14ac:dyDescent="0.2">
      <c r="A3401" s="1"/>
      <c r="B3401" s="1"/>
      <c r="C3401" s="1"/>
      <c r="D3401" s="1"/>
      <c r="E3401" s="1"/>
      <c r="F3401" s="2"/>
      <c r="G3401" s="1"/>
    </row>
    <row r="3402" spans="1:7" x14ac:dyDescent="0.2">
      <c r="A3402" s="1"/>
      <c r="B3402" s="1"/>
      <c r="C3402" s="1"/>
      <c r="D3402" s="1"/>
      <c r="E3402" s="1"/>
      <c r="F3402" s="2"/>
      <c r="G3402" s="1"/>
    </row>
    <row r="3403" spans="1:7" x14ac:dyDescent="0.2">
      <c r="A3403" s="1"/>
      <c r="B3403" s="1"/>
      <c r="C3403" s="1"/>
      <c r="D3403" s="1"/>
      <c r="E3403" s="1"/>
      <c r="F3403" s="2"/>
      <c r="G3403" s="1"/>
    </row>
    <row r="3404" spans="1:7" x14ac:dyDescent="0.2">
      <c r="A3404" s="1"/>
      <c r="B3404" s="1"/>
      <c r="C3404" s="1"/>
      <c r="D3404" s="1"/>
      <c r="E3404" s="1"/>
      <c r="F3404" s="2"/>
      <c r="G3404" s="1"/>
    </row>
    <row r="3405" spans="1:7" x14ac:dyDescent="0.2">
      <c r="A3405" s="1"/>
      <c r="B3405" s="1"/>
      <c r="C3405" s="1"/>
      <c r="D3405" s="1"/>
      <c r="E3405" s="1"/>
      <c r="F3405" s="2"/>
      <c r="G3405" s="1"/>
    </row>
    <row r="3406" spans="1:7" x14ac:dyDescent="0.2">
      <c r="A3406" s="1"/>
      <c r="B3406" s="1"/>
      <c r="C3406" s="1"/>
      <c r="D3406" s="1"/>
      <c r="E3406" s="1"/>
      <c r="F3406" s="2"/>
      <c r="G3406" s="1"/>
    </row>
    <row r="3407" spans="1:7" x14ac:dyDescent="0.2">
      <c r="A3407" s="1"/>
      <c r="B3407" s="1"/>
      <c r="C3407" s="1"/>
      <c r="D3407" s="1"/>
      <c r="E3407" s="1"/>
      <c r="F3407" s="2"/>
      <c r="G3407" s="1"/>
    </row>
    <row r="3408" spans="1:7" x14ac:dyDescent="0.2">
      <c r="A3408" s="1"/>
      <c r="B3408" s="1"/>
      <c r="C3408" s="1"/>
      <c r="D3408" s="1"/>
      <c r="E3408" s="1"/>
      <c r="F3408" s="2"/>
      <c r="G3408" s="1"/>
    </row>
    <row r="3409" spans="1:7" x14ac:dyDescent="0.2">
      <c r="A3409" s="1"/>
      <c r="B3409" s="1"/>
      <c r="C3409" s="1"/>
      <c r="D3409" s="1"/>
      <c r="E3409" s="1"/>
      <c r="F3409" s="2"/>
      <c r="G3409" s="1"/>
    </row>
    <row r="3410" spans="1:7" x14ac:dyDescent="0.2">
      <c r="A3410" s="1"/>
      <c r="B3410" s="1"/>
      <c r="C3410" s="1"/>
      <c r="D3410" s="1"/>
      <c r="E3410" s="1"/>
      <c r="F3410" s="2"/>
      <c r="G3410" s="1"/>
    </row>
    <row r="3411" spans="1:7" x14ac:dyDescent="0.2">
      <c r="A3411" s="1"/>
      <c r="B3411" s="1"/>
      <c r="C3411" s="1"/>
      <c r="D3411" s="1"/>
      <c r="E3411" s="1"/>
      <c r="F3411" s="2"/>
      <c r="G3411" s="1"/>
    </row>
    <row r="3412" spans="1:7" x14ac:dyDescent="0.2">
      <c r="A3412" s="1"/>
      <c r="B3412" s="1"/>
      <c r="C3412" s="1"/>
      <c r="D3412" s="1"/>
      <c r="E3412" s="1"/>
      <c r="F3412" s="2"/>
      <c r="G3412" s="1"/>
    </row>
    <row r="3413" spans="1:7" x14ac:dyDescent="0.2">
      <c r="A3413" s="1"/>
      <c r="B3413" s="1"/>
      <c r="C3413" s="1"/>
      <c r="D3413" s="1"/>
      <c r="E3413" s="1"/>
      <c r="F3413" s="2"/>
      <c r="G3413" s="1"/>
    </row>
    <row r="3414" spans="1:7" x14ac:dyDescent="0.2">
      <c r="A3414" s="1"/>
      <c r="B3414" s="1"/>
      <c r="C3414" s="1"/>
      <c r="D3414" s="1"/>
      <c r="E3414" s="1"/>
      <c r="F3414" s="2"/>
      <c r="G3414" s="1"/>
    </row>
    <row r="3415" spans="1:7" x14ac:dyDescent="0.2">
      <c r="A3415" s="1"/>
      <c r="B3415" s="1"/>
      <c r="C3415" s="1"/>
      <c r="D3415" s="1"/>
      <c r="E3415" s="1"/>
      <c r="F3415" s="2"/>
      <c r="G3415" s="1"/>
    </row>
    <row r="3416" spans="1:7" x14ac:dyDescent="0.2">
      <c r="A3416" s="1"/>
      <c r="B3416" s="1"/>
      <c r="C3416" s="1"/>
      <c r="D3416" s="1"/>
      <c r="E3416" s="1"/>
      <c r="F3416" s="2"/>
      <c r="G3416" s="1"/>
    </row>
    <row r="3417" spans="1:7" x14ac:dyDescent="0.2">
      <c r="A3417" s="1"/>
      <c r="B3417" s="1"/>
      <c r="C3417" s="1"/>
      <c r="D3417" s="1"/>
      <c r="E3417" s="1"/>
      <c r="F3417" s="2"/>
      <c r="G3417" s="1"/>
    </row>
    <row r="3418" spans="1:7" x14ac:dyDescent="0.2">
      <c r="A3418" s="1"/>
      <c r="B3418" s="1"/>
      <c r="C3418" s="1"/>
      <c r="D3418" s="1"/>
      <c r="E3418" s="1"/>
      <c r="F3418" s="2"/>
      <c r="G3418" s="1"/>
    </row>
    <row r="3419" spans="1:7" x14ac:dyDescent="0.2">
      <c r="A3419" s="1"/>
      <c r="B3419" s="1"/>
      <c r="C3419" s="1"/>
      <c r="D3419" s="1"/>
      <c r="E3419" s="1"/>
      <c r="F3419" s="2"/>
      <c r="G3419" s="1"/>
    </row>
    <row r="3420" spans="1:7" x14ac:dyDescent="0.2">
      <c r="A3420" s="1"/>
      <c r="B3420" s="1"/>
      <c r="C3420" s="1"/>
      <c r="D3420" s="1"/>
      <c r="E3420" s="1"/>
      <c r="F3420" s="2"/>
      <c r="G3420" s="1"/>
    </row>
    <row r="3421" spans="1:7" x14ac:dyDescent="0.2">
      <c r="A3421" s="1"/>
      <c r="B3421" s="1"/>
      <c r="C3421" s="1"/>
      <c r="D3421" s="1"/>
      <c r="E3421" s="1"/>
      <c r="F3421" s="2"/>
      <c r="G3421" s="1"/>
    </row>
    <row r="3422" spans="1:7" x14ac:dyDescent="0.2">
      <c r="A3422" s="1"/>
      <c r="B3422" s="1"/>
      <c r="C3422" s="1"/>
      <c r="D3422" s="1"/>
      <c r="E3422" s="1"/>
      <c r="F3422" s="2"/>
      <c r="G3422" s="1"/>
    </row>
    <row r="3423" spans="1:7" x14ac:dyDescent="0.2">
      <c r="A3423" s="1"/>
      <c r="B3423" s="1"/>
      <c r="C3423" s="1"/>
      <c r="D3423" s="1"/>
      <c r="E3423" s="1"/>
      <c r="F3423" s="2"/>
      <c r="G3423" s="1"/>
    </row>
    <row r="3424" spans="1:7" x14ac:dyDescent="0.2">
      <c r="A3424" s="1"/>
      <c r="B3424" s="1"/>
      <c r="C3424" s="1"/>
      <c r="D3424" s="1"/>
      <c r="E3424" s="1"/>
      <c r="F3424" s="2"/>
      <c r="G3424" s="1"/>
    </row>
    <row r="3425" spans="1:7" x14ac:dyDescent="0.2">
      <c r="A3425" s="1"/>
      <c r="B3425" s="1"/>
      <c r="C3425" s="1"/>
      <c r="D3425" s="1"/>
      <c r="E3425" s="1"/>
      <c r="F3425" s="2"/>
      <c r="G3425" s="1"/>
    </row>
    <row r="3426" spans="1:7" x14ac:dyDescent="0.2">
      <c r="A3426" s="1"/>
      <c r="B3426" s="1"/>
      <c r="C3426" s="1"/>
      <c r="D3426" s="1"/>
      <c r="E3426" s="1"/>
      <c r="F3426" s="2"/>
      <c r="G3426" s="1"/>
    </row>
    <row r="3427" spans="1:7" x14ac:dyDescent="0.2">
      <c r="A3427" s="1"/>
      <c r="B3427" s="1"/>
      <c r="C3427" s="1"/>
      <c r="D3427" s="1"/>
      <c r="E3427" s="1"/>
      <c r="F3427" s="2"/>
      <c r="G3427" s="1"/>
    </row>
    <row r="3428" spans="1:7" x14ac:dyDescent="0.2">
      <c r="A3428" s="1"/>
      <c r="B3428" s="1"/>
      <c r="C3428" s="1"/>
      <c r="D3428" s="1"/>
      <c r="E3428" s="1"/>
      <c r="F3428" s="2"/>
      <c r="G3428" s="1"/>
    </row>
    <row r="3429" spans="1:7" x14ac:dyDescent="0.2">
      <c r="A3429" s="1"/>
      <c r="B3429" s="1"/>
      <c r="C3429" s="1"/>
      <c r="D3429" s="1"/>
      <c r="E3429" s="1"/>
      <c r="F3429" s="2"/>
      <c r="G3429" s="1"/>
    </row>
    <row r="3430" spans="1:7" x14ac:dyDescent="0.2">
      <c r="A3430" s="1"/>
      <c r="B3430" s="1"/>
      <c r="C3430" s="1"/>
      <c r="D3430" s="1"/>
      <c r="E3430" s="1"/>
      <c r="F3430" s="2"/>
      <c r="G3430" s="1"/>
    </row>
    <row r="3431" spans="1:7" x14ac:dyDescent="0.2">
      <c r="A3431" s="1"/>
      <c r="B3431" s="1"/>
      <c r="C3431" s="1"/>
      <c r="D3431" s="1"/>
      <c r="E3431" s="1"/>
      <c r="F3431" s="2"/>
      <c r="G3431" s="1"/>
    </row>
    <row r="3432" spans="1:7" x14ac:dyDescent="0.2">
      <c r="A3432" s="1"/>
      <c r="B3432" s="1"/>
      <c r="C3432" s="1"/>
      <c r="D3432" s="1"/>
      <c r="E3432" s="1"/>
      <c r="F3432" s="2"/>
      <c r="G3432" s="1"/>
    </row>
    <row r="3433" spans="1:7" x14ac:dyDescent="0.2">
      <c r="A3433" s="1"/>
      <c r="B3433" s="1"/>
      <c r="C3433" s="1"/>
      <c r="D3433" s="1"/>
      <c r="E3433" s="1"/>
      <c r="F3433" s="2"/>
      <c r="G3433" s="1"/>
    </row>
    <row r="3434" spans="1:7" x14ac:dyDescent="0.2">
      <c r="A3434" s="1"/>
      <c r="B3434" s="1"/>
      <c r="C3434" s="1"/>
      <c r="D3434" s="1"/>
      <c r="E3434" s="1"/>
      <c r="F3434" s="2"/>
      <c r="G3434" s="1"/>
    </row>
    <row r="3435" spans="1:7" x14ac:dyDescent="0.2">
      <c r="A3435" s="1"/>
      <c r="B3435" s="1"/>
      <c r="C3435" s="1"/>
      <c r="D3435" s="1"/>
      <c r="E3435" s="1"/>
      <c r="F3435" s="2"/>
      <c r="G3435" s="1"/>
    </row>
    <row r="3436" spans="1:7" x14ac:dyDescent="0.2">
      <c r="A3436" s="1"/>
      <c r="B3436" s="1"/>
      <c r="C3436" s="1"/>
      <c r="D3436" s="1"/>
      <c r="E3436" s="1"/>
      <c r="F3436" s="2"/>
      <c r="G3436" s="1"/>
    </row>
    <row r="3437" spans="1:7" x14ac:dyDescent="0.2">
      <c r="A3437" s="1"/>
      <c r="B3437" s="1"/>
      <c r="C3437" s="1"/>
      <c r="D3437" s="1"/>
      <c r="E3437" s="1"/>
      <c r="F3437" s="2"/>
      <c r="G3437" s="1"/>
    </row>
    <row r="3438" spans="1:7" x14ac:dyDescent="0.2">
      <c r="A3438" s="1"/>
      <c r="B3438" s="1"/>
      <c r="C3438" s="1"/>
      <c r="D3438" s="1"/>
      <c r="E3438" s="1"/>
      <c r="F3438" s="2"/>
      <c r="G3438" s="1"/>
    </row>
    <row r="3439" spans="1:7" x14ac:dyDescent="0.2">
      <c r="A3439" s="1"/>
      <c r="B3439" s="1"/>
      <c r="C3439" s="1"/>
      <c r="D3439" s="1"/>
      <c r="E3439" s="1"/>
      <c r="F3439" s="2"/>
      <c r="G3439" s="1"/>
    </row>
    <row r="3440" spans="1:7" x14ac:dyDescent="0.2">
      <c r="A3440" s="1"/>
      <c r="B3440" s="1"/>
      <c r="C3440" s="1"/>
      <c r="D3440" s="1"/>
      <c r="E3440" s="1"/>
      <c r="F3440" s="2"/>
      <c r="G3440" s="1"/>
    </row>
    <row r="3441" spans="1:7" x14ac:dyDescent="0.2">
      <c r="A3441" s="1"/>
      <c r="B3441" s="1"/>
      <c r="C3441" s="1"/>
      <c r="D3441" s="1"/>
      <c r="E3441" s="1"/>
      <c r="F3441" s="2"/>
      <c r="G3441" s="1"/>
    </row>
    <row r="3442" spans="1:7" x14ac:dyDescent="0.2">
      <c r="A3442" s="1"/>
      <c r="B3442" s="1"/>
      <c r="C3442" s="1"/>
      <c r="D3442" s="1"/>
      <c r="E3442" s="1"/>
      <c r="F3442" s="2"/>
      <c r="G3442" s="1"/>
    </row>
    <row r="3443" spans="1:7" x14ac:dyDescent="0.2">
      <c r="A3443" s="1"/>
      <c r="B3443" s="1"/>
      <c r="C3443" s="1"/>
      <c r="D3443" s="1"/>
      <c r="E3443" s="1"/>
      <c r="F3443" s="2"/>
      <c r="G3443" s="1"/>
    </row>
    <row r="3444" spans="1:7" x14ac:dyDescent="0.2">
      <c r="A3444" s="1"/>
      <c r="B3444" s="1"/>
      <c r="C3444" s="1"/>
      <c r="D3444" s="1"/>
      <c r="E3444" s="1"/>
      <c r="F3444" s="2"/>
      <c r="G3444" s="1"/>
    </row>
    <row r="3445" spans="1:7" x14ac:dyDescent="0.2">
      <c r="A3445" s="1"/>
      <c r="B3445" s="1"/>
      <c r="C3445" s="1"/>
      <c r="D3445" s="1"/>
      <c r="E3445" s="1"/>
      <c r="F3445" s="2"/>
      <c r="G3445" s="1"/>
    </row>
    <row r="3446" spans="1:7" x14ac:dyDescent="0.2">
      <c r="A3446" s="1"/>
      <c r="B3446" s="1"/>
      <c r="C3446" s="1"/>
      <c r="D3446" s="1"/>
      <c r="E3446" s="1"/>
      <c r="F3446" s="2"/>
      <c r="G3446" s="1"/>
    </row>
    <row r="3447" spans="1:7" x14ac:dyDescent="0.2">
      <c r="A3447" s="1"/>
      <c r="B3447" s="1"/>
      <c r="C3447" s="1"/>
      <c r="D3447" s="1"/>
      <c r="E3447" s="1"/>
      <c r="F3447" s="2"/>
      <c r="G3447" s="1"/>
    </row>
    <row r="3448" spans="1:7" x14ac:dyDescent="0.2">
      <c r="A3448" s="1"/>
      <c r="B3448" s="1"/>
      <c r="C3448" s="1"/>
      <c r="D3448" s="1"/>
      <c r="E3448" s="1"/>
      <c r="F3448" s="2"/>
      <c r="G3448" s="1"/>
    </row>
    <row r="3449" spans="1:7" x14ac:dyDescent="0.2">
      <c r="A3449" s="1"/>
      <c r="B3449" s="1"/>
      <c r="C3449" s="1"/>
      <c r="D3449" s="1"/>
      <c r="E3449" s="1"/>
      <c r="F3449" s="2"/>
      <c r="G3449" s="1"/>
    </row>
    <row r="3450" spans="1:7" x14ac:dyDescent="0.2">
      <c r="A3450" s="1"/>
      <c r="B3450" s="1"/>
      <c r="C3450" s="1"/>
      <c r="D3450" s="1"/>
      <c r="E3450" s="1"/>
      <c r="F3450" s="2"/>
      <c r="G3450" s="1"/>
    </row>
    <row r="3451" spans="1:7" x14ac:dyDescent="0.2">
      <c r="A3451" s="1"/>
      <c r="B3451" s="1"/>
      <c r="C3451" s="1"/>
      <c r="D3451" s="1"/>
      <c r="E3451" s="1"/>
      <c r="F3451" s="2"/>
      <c r="G3451" s="1"/>
    </row>
    <row r="3452" spans="1:7" x14ac:dyDescent="0.2">
      <c r="A3452" s="1"/>
      <c r="B3452" s="1"/>
      <c r="C3452" s="1"/>
      <c r="D3452" s="1"/>
      <c r="E3452" s="1"/>
      <c r="F3452" s="2"/>
      <c r="G3452" s="1"/>
    </row>
    <row r="3453" spans="1:7" x14ac:dyDescent="0.2">
      <c r="A3453" s="1"/>
      <c r="B3453" s="1"/>
      <c r="C3453" s="1"/>
      <c r="D3453" s="1"/>
      <c r="E3453" s="1"/>
      <c r="F3453" s="2"/>
      <c r="G3453" s="1"/>
    </row>
    <row r="3454" spans="1:7" x14ac:dyDescent="0.2">
      <c r="A3454" s="1"/>
      <c r="B3454" s="1"/>
      <c r="C3454" s="1"/>
      <c r="D3454" s="1"/>
      <c r="E3454" s="1"/>
      <c r="F3454" s="2"/>
      <c r="G3454" s="1"/>
    </row>
    <row r="3455" spans="1:7" x14ac:dyDescent="0.2">
      <c r="A3455" s="1"/>
      <c r="B3455" s="1"/>
      <c r="C3455" s="1"/>
      <c r="D3455" s="1"/>
      <c r="E3455" s="1"/>
      <c r="F3455" s="2"/>
      <c r="G3455" s="1"/>
    </row>
    <row r="3456" spans="1:7" x14ac:dyDescent="0.2">
      <c r="A3456" s="1"/>
      <c r="B3456" s="1"/>
      <c r="C3456" s="1"/>
      <c r="D3456" s="1"/>
      <c r="E3456" s="1"/>
      <c r="F3456" s="2"/>
      <c r="G3456" s="1"/>
    </row>
    <row r="3457" spans="1:7" x14ac:dyDescent="0.2">
      <c r="A3457" s="1"/>
      <c r="B3457" s="1"/>
      <c r="C3457" s="1"/>
      <c r="D3457" s="1"/>
      <c r="E3457" s="1"/>
      <c r="F3457" s="2"/>
      <c r="G3457" s="1"/>
    </row>
    <row r="3458" spans="1:7" x14ac:dyDescent="0.2">
      <c r="A3458" s="1"/>
      <c r="B3458" s="1"/>
      <c r="C3458" s="1"/>
      <c r="D3458" s="1"/>
      <c r="E3458" s="1"/>
      <c r="F3458" s="2"/>
      <c r="G3458" s="1"/>
    </row>
    <row r="3459" spans="1:7" x14ac:dyDescent="0.2">
      <c r="A3459" s="1"/>
      <c r="B3459" s="1"/>
      <c r="C3459" s="1"/>
      <c r="D3459" s="1"/>
      <c r="E3459" s="1"/>
      <c r="F3459" s="2"/>
      <c r="G3459" s="1"/>
    </row>
    <row r="3460" spans="1:7" x14ac:dyDescent="0.2">
      <c r="A3460" s="1"/>
      <c r="B3460" s="1"/>
      <c r="C3460" s="1"/>
      <c r="D3460" s="1"/>
      <c r="E3460" s="1"/>
      <c r="F3460" s="2"/>
      <c r="G3460" s="1"/>
    </row>
    <row r="3461" spans="1:7" x14ac:dyDescent="0.2">
      <c r="A3461" s="1"/>
      <c r="B3461" s="1"/>
      <c r="C3461" s="1"/>
      <c r="D3461" s="1"/>
      <c r="E3461" s="1"/>
      <c r="F3461" s="2"/>
      <c r="G3461" s="1"/>
    </row>
    <row r="3462" spans="1:7" x14ac:dyDescent="0.2">
      <c r="A3462" s="1"/>
      <c r="B3462" s="1"/>
      <c r="C3462" s="1"/>
      <c r="D3462" s="1"/>
      <c r="E3462" s="1"/>
      <c r="F3462" s="2"/>
      <c r="G3462" s="1"/>
    </row>
    <row r="3463" spans="1:7" x14ac:dyDescent="0.2">
      <c r="A3463" s="1"/>
      <c r="B3463" s="1"/>
      <c r="C3463" s="1"/>
      <c r="D3463" s="1"/>
      <c r="E3463" s="1"/>
      <c r="F3463" s="2"/>
      <c r="G3463" s="1"/>
    </row>
    <row r="3464" spans="1:7" x14ac:dyDescent="0.2">
      <c r="A3464" s="1"/>
      <c r="B3464" s="1"/>
      <c r="C3464" s="1"/>
      <c r="D3464" s="1"/>
      <c r="E3464" s="1"/>
      <c r="F3464" s="2"/>
      <c r="G3464" s="1"/>
    </row>
    <row r="3465" spans="1:7" x14ac:dyDescent="0.2">
      <c r="A3465" s="1"/>
      <c r="B3465" s="1"/>
      <c r="C3465" s="1"/>
      <c r="D3465" s="1"/>
      <c r="E3465" s="1"/>
      <c r="F3465" s="2"/>
      <c r="G3465" s="1"/>
    </row>
    <row r="3466" spans="1:7" x14ac:dyDescent="0.2">
      <c r="A3466" s="1"/>
      <c r="B3466" s="1"/>
      <c r="C3466" s="1"/>
      <c r="D3466" s="1"/>
      <c r="E3466" s="1"/>
      <c r="F3466" s="2"/>
      <c r="G3466" s="1"/>
    </row>
    <row r="3467" spans="1:7" x14ac:dyDescent="0.2">
      <c r="A3467" s="1"/>
      <c r="B3467" s="1"/>
      <c r="C3467" s="1"/>
      <c r="D3467" s="1"/>
      <c r="E3467" s="1"/>
      <c r="F3467" s="2"/>
      <c r="G3467" s="1"/>
    </row>
    <row r="3468" spans="1:7" x14ac:dyDescent="0.2">
      <c r="A3468" s="1"/>
      <c r="B3468" s="1"/>
      <c r="C3468" s="1"/>
      <c r="D3468" s="1"/>
      <c r="E3468" s="1"/>
      <c r="F3468" s="2"/>
      <c r="G3468" s="1"/>
    </row>
    <row r="3469" spans="1:7" x14ac:dyDescent="0.2">
      <c r="A3469" s="1"/>
      <c r="B3469" s="1"/>
      <c r="C3469" s="1"/>
      <c r="D3469" s="1"/>
      <c r="E3469" s="1"/>
      <c r="F3469" s="2"/>
      <c r="G3469" s="1"/>
    </row>
    <row r="3470" spans="1:7" x14ac:dyDescent="0.2">
      <c r="A3470" s="1"/>
      <c r="B3470" s="1"/>
      <c r="C3470" s="1"/>
      <c r="D3470" s="1"/>
      <c r="E3470" s="1"/>
      <c r="F3470" s="2"/>
      <c r="G3470" s="1"/>
    </row>
    <row r="3471" spans="1:7" x14ac:dyDescent="0.2">
      <c r="A3471" s="1"/>
      <c r="B3471" s="1"/>
      <c r="C3471" s="1"/>
      <c r="D3471" s="1"/>
      <c r="E3471" s="1"/>
      <c r="F3471" s="2"/>
      <c r="G3471" s="1"/>
    </row>
    <row r="3472" spans="1:7" x14ac:dyDescent="0.2">
      <c r="A3472" s="1"/>
      <c r="B3472" s="1"/>
      <c r="C3472" s="1"/>
      <c r="D3472" s="1"/>
      <c r="E3472" s="1"/>
      <c r="F3472" s="2"/>
      <c r="G3472" s="1"/>
    </row>
    <row r="3473" spans="1:7" x14ac:dyDescent="0.2">
      <c r="A3473" s="1"/>
      <c r="B3473" s="1"/>
      <c r="C3473" s="1"/>
      <c r="D3473" s="1"/>
      <c r="E3473" s="1"/>
      <c r="F3473" s="2"/>
      <c r="G3473" s="1"/>
    </row>
    <row r="3474" spans="1:7" x14ac:dyDescent="0.2">
      <c r="A3474" s="1"/>
      <c r="B3474" s="1"/>
      <c r="C3474" s="1"/>
      <c r="D3474" s="1"/>
      <c r="E3474" s="1"/>
      <c r="F3474" s="2"/>
      <c r="G3474" s="1"/>
    </row>
    <row r="3475" spans="1:7" x14ac:dyDescent="0.2">
      <c r="A3475" s="1"/>
      <c r="B3475" s="1"/>
      <c r="C3475" s="1"/>
      <c r="D3475" s="1"/>
      <c r="E3475" s="1"/>
      <c r="F3475" s="2"/>
      <c r="G3475" s="1"/>
    </row>
    <row r="3476" spans="1:7" x14ac:dyDescent="0.2">
      <c r="A3476" s="1"/>
      <c r="B3476" s="1"/>
      <c r="C3476" s="1"/>
      <c r="D3476" s="1"/>
      <c r="E3476" s="1"/>
      <c r="F3476" s="2"/>
      <c r="G3476" s="1"/>
    </row>
    <row r="3477" spans="1:7" x14ac:dyDescent="0.2">
      <c r="A3477" s="1"/>
      <c r="B3477" s="1"/>
      <c r="C3477" s="1"/>
      <c r="D3477" s="1"/>
      <c r="E3477" s="1"/>
      <c r="F3477" s="2"/>
      <c r="G3477" s="1"/>
    </row>
    <row r="3478" spans="1:7" x14ac:dyDescent="0.2">
      <c r="A3478" s="1"/>
      <c r="B3478" s="1"/>
      <c r="C3478" s="1"/>
      <c r="D3478" s="1"/>
      <c r="E3478" s="1"/>
      <c r="F3478" s="2"/>
      <c r="G3478" s="1"/>
    </row>
    <row r="3479" spans="1:7" x14ac:dyDescent="0.2">
      <c r="A3479" s="1"/>
      <c r="B3479" s="1"/>
      <c r="C3479" s="1"/>
      <c r="D3479" s="1"/>
      <c r="E3479" s="1"/>
      <c r="F3479" s="2"/>
      <c r="G3479" s="1"/>
    </row>
    <row r="3480" spans="1:7" x14ac:dyDescent="0.2">
      <c r="A3480" s="1"/>
      <c r="B3480" s="1"/>
      <c r="C3480" s="1"/>
      <c r="D3480" s="1"/>
      <c r="E3480" s="1"/>
      <c r="F3480" s="2"/>
      <c r="G3480" s="1"/>
    </row>
    <row r="3481" spans="1:7" x14ac:dyDescent="0.2">
      <c r="A3481" s="1"/>
      <c r="B3481" s="1"/>
      <c r="C3481" s="1"/>
      <c r="D3481" s="1"/>
      <c r="E3481" s="1"/>
      <c r="F3481" s="2"/>
      <c r="G3481" s="1"/>
    </row>
    <row r="3482" spans="1:7" x14ac:dyDescent="0.2">
      <c r="A3482" s="1"/>
      <c r="B3482" s="1"/>
      <c r="C3482" s="1"/>
      <c r="D3482" s="1"/>
      <c r="E3482" s="1"/>
      <c r="F3482" s="2"/>
      <c r="G3482" s="1"/>
    </row>
    <row r="3483" spans="1:7" x14ac:dyDescent="0.2">
      <c r="A3483" s="1"/>
      <c r="B3483" s="1"/>
      <c r="C3483" s="1"/>
      <c r="D3483" s="1"/>
      <c r="E3483" s="1"/>
      <c r="F3483" s="2"/>
      <c r="G3483" s="1"/>
    </row>
    <row r="3484" spans="1:7" x14ac:dyDescent="0.2">
      <c r="A3484" s="1"/>
      <c r="B3484" s="1"/>
      <c r="C3484" s="1"/>
      <c r="D3484" s="1"/>
      <c r="E3484" s="1"/>
      <c r="F3484" s="2"/>
      <c r="G3484" s="1"/>
    </row>
    <row r="3485" spans="1:7" x14ac:dyDescent="0.2">
      <c r="A3485" s="1"/>
      <c r="B3485" s="1"/>
      <c r="C3485" s="1"/>
      <c r="D3485" s="1"/>
      <c r="E3485" s="1"/>
      <c r="F3485" s="2"/>
      <c r="G3485" s="1"/>
    </row>
    <row r="3486" spans="1:7" x14ac:dyDescent="0.2">
      <c r="A3486" s="1"/>
      <c r="B3486" s="1"/>
      <c r="C3486" s="1"/>
      <c r="D3486" s="1"/>
      <c r="E3486" s="1"/>
      <c r="F3486" s="2"/>
      <c r="G3486" s="1"/>
    </row>
    <row r="3487" spans="1:7" x14ac:dyDescent="0.2">
      <c r="A3487" s="1"/>
      <c r="B3487" s="1"/>
      <c r="C3487" s="1"/>
      <c r="D3487" s="1"/>
      <c r="E3487" s="1"/>
      <c r="F3487" s="2"/>
      <c r="G3487" s="1"/>
    </row>
    <row r="3488" spans="1:7" x14ac:dyDescent="0.2">
      <c r="A3488" s="1"/>
      <c r="B3488" s="1"/>
      <c r="C3488" s="1"/>
      <c r="D3488" s="1"/>
      <c r="E3488" s="1"/>
      <c r="F3488" s="2"/>
      <c r="G3488" s="1"/>
    </row>
    <row r="3489" spans="1:7" x14ac:dyDescent="0.2">
      <c r="A3489" s="1"/>
      <c r="B3489" s="1"/>
      <c r="C3489" s="1"/>
      <c r="D3489" s="1"/>
      <c r="E3489" s="1"/>
      <c r="F3489" s="2"/>
      <c r="G3489" s="1"/>
    </row>
    <row r="3490" spans="1:7" x14ac:dyDescent="0.2">
      <c r="A3490" s="1"/>
      <c r="B3490" s="1"/>
      <c r="C3490" s="1"/>
      <c r="D3490" s="1"/>
      <c r="E3490" s="1"/>
      <c r="F3490" s="2"/>
      <c r="G3490" s="1"/>
    </row>
    <row r="3491" spans="1:7" x14ac:dyDescent="0.2">
      <c r="A3491" s="1"/>
      <c r="B3491" s="1"/>
      <c r="C3491" s="1"/>
      <c r="D3491" s="1"/>
      <c r="E3491" s="1"/>
      <c r="F3491" s="2"/>
      <c r="G3491" s="1"/>
    </row>
    <row r="3492" spans="1:7" x14ac:dyDescent="0.2">
      <c r="A3492" s="1"/>
      <c r="B3492" s="1"/>
      <c r="C3492" s="1"/>
      <c r="D3492" s="1"/>
      <c r="E3492" s="1"/>
      <c r="F3492" s="2"/>
      <c r="G3492" s="1"/>
    </row>
    <row r="3493" spans="1:7" x14ac:dyDescent="0.2">
      <c r="A3493" s="1"/>
      <c r="B3493" s="1"/>
      <c r="C3493" s="1"/>
      <c r="D3493" s="1"/>
      <c r="E3493" s="1"/>
      <c r="F3493" s="2"/>
      <c r="G3493" s="1"/>
    </row>
    <row r="3494" spans="1:7" x14ac:dyDescent="0.2">
      <c r="A3494" s="1"/>
      <c r="B3494" s="1"/>
      <c r="C3494" s="1"/>
      <c r="D3494" s="1"/>
      <c r="E3494" s="1"/>
      <c r="F3494" s="2"/>
      <c r="G3494" s="1"/>
    </row>
    <row r="3495" spans="1:7" x14ac:dyDescent="0.2">
      <c r="A3495" s="1"/>
      <c r="B3495" s="1"/>
      <c r="C3495" s="1"/>
      <c r="D3495" s="1"/>
      <c r="E3495" s="1"/>
      <c r="F3495" s="2"/>
      <c r="G3495" s="1"/>
    </row>
    <row r="3496" spans="1:7" x14ac:dyDescent="0.2">
      <c r="A3496" s="1"/>
      <c r="B3496" s="1"/>
      <c r="C3496" s="1"/>
      <c r="D3496" s="1"/>
      <c r="E3496" s="1"/>
      <c r="F3496" s="2"/>
      <c r="G3496" s="1"/>
    </row>
    <row r="3497" spans="1:7" x14ac:dyDescent="0.2">
      <c r="A3497" s="1"/>
      <c r="B3497" s="1"/>
      <c r="C3497" s="1"/>
      <c r="D3497" s="1"/>
      <c r="E3497" s="1"/>
      <c r="F3497" s="2"/>
      <c r="G3497" s="1"/>
    </row>
    <row r="3498" spans="1:7" x14ac:dyDescent="0.2">
      <c r="A3498" s="1"/>
      <c r="B3498" s="1"/>
      <c r="C3498" s="1"/>
      <c r="D3498" s="1"/>
      <c r="E3498" s="1"/>
      <c r="F3498" s="2"/>
      <c r="G3498" s="1"/>
    </row>
    <row r="3499" spans="1:7" x14ac:dyDescent="0.2">
      <c r="A3499" s="1"/>
      <c r="B3499" s="1"/>
      <c r="C3499" s="1"/>
      <c r="D3499" s="1"/>
      <c r="E3499" s="1"/>
      <c r="F3499" s="2"/>
      <c r="G3499" s="1"/>
    </row>
    <row r="3500" spans="1:7" x14ac:dyDescent="0.2">
      <c r="A3500" s="1"/>
      <c r="B3500" s="1"/>
      <c r="C3500" s="1"/>
      <c r="D3500" s="1"/>
      <c r="E3500" s="1"/>
      <c r="F3500" s="2"/>
      <c r="G3500" s="1"/>
    </row>
    <row r="3501" spans="1:7" x14ac:dyDescent="0.2">
      <c r="A3501" s="1"/>
      <c r="B3501" s="1"/>
      <c r="C3501" s="1"/>
      <c r="D3501" s="1"/>
      <c r="E3501" s="1"/>
      <c r="F3501" s="2"/>
      <c r="G3501" s="1"/>
    </row>
    <row r="3502" spans="1:7" x14ac:dyDescent="0.2">
      <c r="A3502" s="1"/>
      <c r="B3502" s="1"/>
      <c r="C3502" s="1"/>
      <c r="D3502" s="1"/>
      <c r="E3502" s="1"/>
      <c r="F3502" s="2"/>
      <c r="G3502" s="1"/>
    </row>
    <row r="3503" spans="1:7" x14ac:dyDescent="0.2">
      <c r="A3503" s="1"/>
      <c r="B3503" s="1"/>
      <c r="C3503" s="1"/>
      <c r="D3503" s="1"/>
      <c r="E3503" s="1"/>
      <c r="F3503" s="2"/>
      <c r="G3503" s="1"/>
    </row>
    <row r="3504" spans="1:7" x14ac:dyDescent="0.2">
      <c r="A3504" s="1"/>
      <c r="B3504" s="1"/>
      <c r="C3504" s="1"/>
      <c r="D3504" s="1"/>
      <c r="E3504" s="1"/>
      <c r="F3504" s="2"/>
      <c r="G3504" s="1"/>
    </row>
    <row r="3505" spans="1:7" x14ac:dyDescent="0.2">
      <c r="A3505" s="1"/>
      <c r="B3505" s="1"/>
      <c r="C3505" s="1"/>
      <c r="D3505" s="1"/>
      <c r="E3505" s="1"/>
      <c r="F3505" s="2"/>
      <c r="G3505" s="1"/>
    </row>
    <row r="3506" spans="1:7" x14ac:dyDescent="0.2">
      <c r="A3506" s="1"/>
      <c r="B3506" s="1"/>
      <c r="C3506" s="1"/>
      <c r="D3506" s="1"/>
      <c r="E3506" s="1"/>
      <c r="F3506" s="2"/>
      <c r="G3506" s="1"/>
    </row>
    <row r="3507" spans="1:7" x14ac:dyDescent="0.2">
      <c r="A3507" s="1"/>
      <c r="B3507" s="1"/>
      <c r="C3507" s="1"/>
      <c r="D3507" s="1"/>
      <c r="E3507" s="1"/>
      <c r="F3507" s="2"/>
      <c r="G3507" s="1"/>
    </row>
    <row r="3508" spans="1:7" x14ac:dyDescent="0.2">
      <c r="A3508" s="1"/>
      <c r="B3508" s="1"/>
      <c r="C3508" s="1"/>
      <c r="D3508" s="1"/>
      <c r="E3508" s="1"/>
      <c r="F3508" s="2"/>
      <c r="G3508" s="1"/>
    </row>
    <row r="3509" spans="1:7" x14ac:dyDescent="0.2">
      <c r="A3509" s="1"/>
      <c r="B3509" s="1"/>
      <c r="C3509" s="1"/>
      <c r="D3509" s="1"/>
      <c r="E3509" s="1"/>
      <c r="F3509" s="2"/>
      <c r="G3509" s="1"/>
    </row>
    <row r="3510" spans="1:7" x14ac:dyDescent="0.2">
      <c r="A3510" s="1"/>
      <c r="B3510" s="1"/>
      <c r="C3510" s="1"/>
      <c r="D3510" s="1"/>
      <c r="E3510" s="1"/>
      <c r="F3510" s="2"/>
      <c r="G3510" s="1"/>
    </row>
    <row r="3511" spans="1:7" x14ac:dyDescent="0.2">
      <c r="A3511" s="1"/>
      <c r="B3511" s="1"/>
      <c r="C3511" s="1"/>
      <c r="D3511" s="1"/>
      <c r="E3511" s="1"/>
      <c r="F3511" s="2"/>
      <c r="G3511" s="1"/>
    </row>
    <row r="3512" spans="1:7" x14ac:dyDescent="0.2">
      <c r="A3512" s="1"/>
      <c r="B3512" s="1"/>
      <c r="C3512" s="1"/>
      <c r="D3512" s="1"/>
      <c r="E3512" s="1"/>
      <c r="F3512" s="2"/>
      <c r="G3512" s="1"/>
    </row>
    <row r="3513" spans="1:7" x14ac:dyDescent="0.2">
      <c r="A3513" s="1"/>
      <c r="B3513" s="1"/>
      <c r="C3513" s="1"/>
      <c r="D3513" s="1"/>
      <c r="E3513" s="1"/>
      <c r="F3513" s="2"/>
      <c r="G3513" s="1"/>
    </row>
    <row r="3514" spans="1:7" x14ac:dyDescent="0.2">
      <c r="A3514" s="1"/>
      <c r="B3514" s="1"/>
      <c r="C3514" s="1"/>
      <c r="D3514" s="1"/>
      <c r="E3514" s="1"/>
      <c r="F3514" s="2"/>
      <c r="G3514" s="1"/>
    </row>
    <row r="3515" spans="1:7" x14ac:dyDescent="0.2">
      <c r="A3515" s="1"/>
      <c r="B3515" s="1"/>
      <c r="C3515" s="1"/>
      <c r="D3515" s="1"/>
      <c r="E3515" s="1"/>
      <c r="F3515" s="2"/>
      <c r="G3515" s="1"/>
    </row>
    <row r="3516" spans="1:7" x14ac:dyDescent="0.2">
      <c r="A3516" s="1"/>
      <c r="B3516" s="1"/>
      <c r="C3516" s="1"/>
      <c r="D3516" s="1"/>
      <c r="E3516" s="1"/>
      <c r="F3516" s="2"/>
      <c r="G3516" s="1"/>
    </row>
    <row r="3517" spans="1:7" x14ac:dyDescent="0.2">
      <c r="A3517" s="1"/>
      <c r="B3517" s="1"/>
      <c r="C3517" s="1"/>
      <c r="D3517" s="1"/>
      <c r="E3517" s="1"/>
      <c r="F3517" s="2"/>
      <c r="G3517" s="1"/>
    </row>
    <row r="3518" spans="1:7" x14ac:dyDescent="0.2">
      <c r="A3518" s="1"/>
      <c r="B3518" s="1"/>
      <c r="C3518" s="1"/>
      <c r="D3518" s="1"/>
      <c r="E3518" s="1"/>
      <c r="F3518" s="2"/>
      <c r="G3518" s="1"/>
    </row>
    <row r="3519" spans="1:7" x14ac:dyDescent="0.2">
      <c r="A3519" s="1"/>
      <c r="B3519" s="1"/>
      <c r="C3519" s="1"/>
      <c r="D3519" s="1"/>
      <c r="E3519" s="1"/>
      <c r="F3519" s="2"/>
      <c r="G3519" s="1"/>
    </row>
    <row r="3520" spans="1:7" x14ac:dyDescent="0.2">
      <c r="A3520" s="1"/>
      <c r="B3520" s="1"/>
      <c r="C3520" s="1"/>
      <c r="D3520" s="1"/>
      <c r="E3520" s="1"/>
      <c r="F3520" s="2"/>
      <c r="G3520" s="1"/>
    </row>
    <row r="3521" spans="1:7" x14ac:dyDescent="0.2">
      <c r="A3521" s="1"/>
      <c r="B3521" s="1"/>
      <c r="C3521" s="1"/>
      <c r="D3521" s="1"/>
      <c r="E3521" s="1"/>
      <c r="F3521" s="2"/>
      <c r="G3521" s="1"/>
    </row>
    <row r="3522" spans="1:7" x14ac:dyDescent="0.2">
      <c r="A3522" s="1"/>
      <c r="B3522" s="1"/>
      <c r="C3522" s="1"/>
      <c r="D3522" s="1"/>
      <c r="E3522" s="1"/>
      <c r="F3522" s="2"/>
      <c r="G3522" s="1"/>
    </row>
    <row r="3523" spans="1:7" x14ac:dyDescent="0.2">
      <c r="A3523" s="1"/>
      <c r="B3523" s="1"/>
      <c r="C3523" s="1"/>
      <c r="D3523" s="1"/>
      <c r="E3523" s="1"/>
      <c r="F3523" s="2"/>
      <c r="G3523" s="1"/>
    </row>
    <row r="3524" spans="1:7" x14ac:dyDescent="0.2">
      <c r="A3524" s="1"/>
      <c r="B3524" s="1"/>
      <c r="C3524" s="1"/>
      <c r="D3524" s="1"/>
      <c r="E3524" s="1"/>
      <c r="F3524" s="2"/>
      <c r="G3524" s="1"/>
    </row>
    <row r="3525" spans="1:7" x14ac:dyDescent="0.2">
      <c r="A3525" s="1"/>
      <c r="B3525" s="1"/>
      <c r="C3525" s="1"/>
      <c r="D3525" s="1"/>
      <c r="E3525" s="1"/>
      <c r="F3525" s="2"/>
      <c r="G3525" s="1"/>
    </row>
    <row r="3526" spans="1:7" x14ac:dyDescent="0.2">
      <c r="A3526" s="1"/>
      <c r="B3526" s="1"/>
      <c r="C3526" s="1"/>
      <c r="D3526" s="1"/>
      <c r="E3526" s="1"/>
      <c r="F3526" s="2"/>
      <c r="G3526" s="1"/>
    </row>
    <row r="3527" spans="1:7" x14ac:dyDescent="0.2">
      <c r="A3527" s="1"/>
      <c r="B3527" s="1"/>
      <c r="C3527" s="1"/>
      <c r="D3527" s="1"/>
      <c r="E3527" s="1"/>
      <c r="F3527" s="2"/>
      <c r="G3527" s="1"/>
    </row>
    <row r="3528" spans="1:7" x14ac:dyDescent="0.2">
      <c r="A3528" s="1"/>
      <c r="B3528" s="1"/>
      <c r="C3528" s="1"/>
      <c r="D3528" s="1"/>
      <c r="E3528" s="1"/>
      <c r="F3528" s="2"/>
      <c r="G3528" s="1"/>
    </row>
    <row r="3529" spans="1:7" x14ac:dyDescent="0.2">
      <c r="A3529" s="1"/>
      <c r="B3529" s="1"/>
      <c r="C3529" s="1"/>
      <c r="D3529" s="1"/>
      <c r="E3529" s="1"/>
      <c r="F3529" s="2"/>
      <c r="G3529" s="1"/>
    </row>
    <row r="3530" spans="1:7" x14ac:dyDescent="0.2">
      <c r="A3530" s="1"/>
      <c r="B3530" s="1"/>
      <c r="C3530" s="1"/>
      <c r="D3530" s="1"/>
      <c r="E3530" s="1"/>
      <c r="F3530" s="2"/>
      <c r="G3530" s="1"/>
    </row>
    <row r="3531" spans="1:7" x14ac:dyDescent="0.2">
      <c r="A3531" s="1"/>
      <c r="B3531" s="1"/>
      <c r="C3531" s="1"/>
      <c r="D3531" s="1"/>
      <c r="E3531" s="1"/>
      <c r="F3531" s="2"/>
      <c r="G3531" s="1"/>
    </row>
    <row r="3532" spans="1:7" x14ac:dyDescent="0.2">
      <c r="A3532" s="1"/>
      <c r="B3532" s="1"/>
      <c r="C3532" s="1"/>
      <c r="D3532" s="1"/>
      <c r="E3532" s="1"/>
      <c r="F3532" s="2"/>
      <c r="G3532" s="1"/>
    </row>
    <row r="3533" spans="1:7" x14ac:dyDescent="0.2">
      <c r="A3533" s="1"/>
      <c r="B3533" s="1"/>
      <c r="C3533" s="1"/>
      <c r="D3533" s="1"/>
      <c r="E3533" s="1"/>
      <c r="F3533" s="2"/>
      <c r="G3533" s="1"/>
    </row>
    <row r="3534" spans="1:7" x14ac:dyDescent="0.2">
      <c r="A3534" s="1"/>
      <c r="B3534" s="1"/>
      <c r="C3534" s="1"/>
      <c r="D3534" s="1"/>
      <c r="E3534" s="1"/>
      <c r="F3534" s="2"/>
      <c r="G3534" s="1"/>
    </row>
    <row r="3535" spans="1:7" x14ac:dyDescent="0.2">
      <c r="A3535" s="1"/>
      <c r="B3535" s="1"/>
      <c r="C3535" s="1"/>
      <c r="D3535" s="1"/>
      <c r="E3535" s="1"/>
      <c r="F3535" s="2"/>
      <c r="G3535" s="1"/>
    </row>
    <row r="3536" spans="1:7" x14ac:dyDescent="0.2">
      <c r="A3536" s="1"/>
      <c r="B3536" s="1"/>
      <c r="C3536" s="1"/>
      <c r="D3536" s="1"/>
      <c r="E3536" s="1"/>
      <c r="F3536" s="2"/>
      <c r="G3536" s="1"/>
    </row>
    <row r="3537" spans="1:7" x14ac:dyDescent="0.2">
      <c r="A3537" s="1"/>
      <c r="B3537" s="1"/>
      <c r="C3537" s="1"/>
      <c r="D3537" s="1"/>
      <c r="E3537" s="1"/>
      <c r="F3537" s="2"/>
      <c r="G3537" s="1"/>
    </row>
    <row r="3538" spans="1:7" x14ac:dyDescent="0.2">
      <c r="A3538" s="1"/>
      <c r="B3538" s="1"/>
      <c r="C3538" s="1"/>
      <c r="D3538" s="1"/>
      <c r="E3538" s="1"/>
      <c r="F3538" s="2"/>
      <c r="G3538" s="1"/>
    </row>
    <row r="3539" spans="1:7" x14ac:dyDescent="0.2">
      <c r="A3539" s="1"/>
      <c r="B3539" s="1"/>
      <c r="C3539" s="1"/>
      <c r="D3539" s="1"/>
      <c r="E3539" s="1"/>
      <c r="F3539" s="2"/>
      <c r="G3539" s="1"/>
    </row>
    <row r="3540" spans="1:7" x14ac:dyDescent="0.2">
      <c r="A3540" s="1"/>
      <c r="B3540" s="1"/>
      <c r="C3540" s="1"/>
      <c r="D3540" s="1"/>
      <c r="E3540" s="1"/>
      <c r="F3540" s="2"/>
      <c r="G3540" s="1"/>
    </row>
    <row r="3541" spans="1:7" x14ac:dyDescent="0.2">
      <c r="A3541" s="1"/>
      <c r="B3541" s="1"/>
      <c r="C3541" s="1"/>
      <c r="D3541" s="1"/>
      <c r="E3541" s="1"/>
      <c r="F3541" s="2"/>
      <c r="G3541" s="1"/>
    </row>
    <row r="3542" spans="1:7" x14ac:dyDescent="0.2">
      <c r="A3542" s="1"/>
      <c r="B3542" s="1"/>
      <c r="C3542" s="1"/>
      <c r="D3542" s="1"/>
      <c r="E3542" s="1"/>
      <c r="F3542" s="2"/>
      <c r="G3542" s="1"/>
    </row>
    <row r="3543" spans="1:7" x14ac:dyDescent="0.2">
      <c r="A3543" s="1"/>
      <c r="B3543" s="1"/>
      <c r="C3543" s="1"/>
      <c r="D3543" s="1"/>
      <c r="E3543" s="1"/>
      <c r="F3543" s="2"/>
      <c r="G3543" s="1"/>
    </row>
    <row r="3544" spans="1:7" x14ac:dyDescent="0.2">
      <c r="A3544" s="1"/>
      <c r="B3544" s="1"/>
      <c r="C3544" s="1"/>
      <c r="D3544" s="1"/>
      <c r="E3544" s="1"/>
      <c r="F3544" s="2"/>
      <c r="G3544" s="1"/>
    </row>
    <row r="3545" spans="1:7" x14ac:dyDescent="0.2">
      <c r="A3545" s="1"/>
      <c r="B3545" s="1"/>
      <c r="C3545" s="1"/>
      <c r="D3545" s="1"/>
      <c r="E3545" s="1"/>
      <c r="F3545" s="2"/>
      <c r="G3545" s="1"/>
    </row>
    <row r="3546" spans="1:7" x14ac:dyDescent="0.2">
      <c r="A3546" s="1"/>
      <c r="B3546" s="1"/>
      <c r="C3546" s="1"/>
      <c r="D3546" s="1"/>
      <c r="E3546" s="1"/>
      <c r="F3546" s="2"/>
      <c r="G3546" s="1"/>
    </row>
    <row r="3547" spans="1:7" x14ac:dyDescent="0.2">
      <c r="A3547" s="1"/>
      <c r="B3547" s="1"/>
      <c r="C3547" s="1"/>
      <c r="D3547" s="1"/>
      <c r="E3547" s="1"/>
      <c r="F3547" s="2"/>
      <c r="G3547" s="1"/>
    </row>
    <row r="3548" spans="1:7" x14ac:dyDescent="0.2">
      <c r="A3548" s="1"/>
      <c r="B3548" s="1"/>
      <c r="C3548" s="1"/>
      <c r="D3548" s="1"/>
      <c r="E3548" s="1"/>
      <c r="F3548" s="2"/>
      <c r="G3548" s="1"/>
    </row>
    <row r="3549" spans="1:7" x14ac:dyDescent="0.2">
      <c r="A3549" s="1"/>
      <c r="B3549" s="1"/>
      <c r="C3549" s="1"/>
      <c r="D3549" s="1"/>
      <c r="E3549" s="1"/>
      <c r="F3549" s="2"/>
      <c r="G3549" s="1"/>
    </row>
    <row r="3550" spans="1:7" x14ac:dyDescent="0.2">
      <c r="A3550" s="1"/>
      <c r="B3550" s="1"/>
      <c r="C3550" s="1"/>
      <c r="D3550" s="1"/>
      <c r="E3550" s="1"/>
      <c r="F3550" s="2"/>
      <c r="G3550" s="1"/>
    </row>
    <row r="3551" spans="1:7" x14ac:dyDescent="0.2">
      <c r="A3551" s="1"/>
      <c r="B3551" s="1"/>
      <c r="C3551" s="1"/>
      <c r="D3551" s="1"/>
      <c r="E3551" s="1"/>
      <c r="F3551" s="2"/>
      <c r="G3551" s="1"/>
    </row>
    <row r="3552" spans="1:7" x14ac:dyDescent="0.2">
      <c r="A3552" s="1"/>
      <c r="B3552" s="1"/>
      <c r="C3552" s="1"/>
      <c r="D3552" s="1"/>
      <c r="E3552" s="1"/>
      <c r="F3552" s="2"/>
      <c r="G3552" s="1"/>
    </row>
    <row r="3553" spans="1:7" x14ac:dyDescent="0.2">
      <c r="A3553" s="1"/>
      <c r="B3553" s="1"/>
      <c r="C3553" s="1"/>
      <c r="D3553" s="1"/>
      <c r="E3553" s="1"/>
      <c r="F3553" s="2"/>
      <c r="G3553" s="1"/>
    </row>
    <row r="3554" spans="1:7" x14ac:dyDescent="0.2">
      <c r="A3554" s="1"/>
      <c r="B3554" s="1"/>
      <c r="C3554" s="1"/>
      <c r="D3554" s="1"/>
      <c r="E3554" s="1"/>
      <c r="F3554" s="2"/>
      <c r="G3554" s="1"/>
    </row>
    <row r="3555" spans="1:7" x14ac:dyDescent="0.2">
      <c r="A3555" s="1"/>
      <c r="B3555" s="1"/>
      <c r="C3555" s="1"/>
      <c r="D3555" s="1"/>
      <c r="E3555" s="1"/>
      <c r="F3555" s="2"/>
      <c r="G3555" s="1"/>
    </row>
    <row r="3556" spans="1:7" x14ac:dyDescent="0.2">
      <c r="A3556" s="1"/>
      <c r="B3556" s="1"/>
      <c r="C3556" s="1"/>
      <c r="D3556" s="1"/>
      <c r="E3556" s="1"/>
      <c r="F3556" s="2"/>
      <c r="G3556" s="1"/>
    </row>
    <row r="3557" spans="1:7" x14ac:dyDescent="0.2">
      <c r="A3557" s="1"/>
      <c r="B3557" s="1"/>
      <c r="C3557" s="1"/>
      <c r="D3557" s="1"/>
      <c r="E3557" s="1"/>
      <c r="F3557" s="2"/>
      <c r="G3557" s="1"/>
    </row>
    <row r="3558" spans="1:7" x14ac:dyDescent="0.2">
      <c r="A3558" s="1"/>
      <c r="B3558" s="1"/>
      <c r="C3558" s="1"/>
      <c r="D3558" s="1"/>
      <c r="E3558" s="1"/>
      <c r="F3558" s="2"/>
      <c r="G3558" s="1"/>
    </row>
    <row r="3559" spans="1:7" x14ac:dyDescent="0.2">
      <c r="A3559" s="1"/>
      <c r="B3559" s="1"/>
      <c r="C3559" s="1"/>
      <c r="D3559" s="1"/>
      <c r="E3559" s="1"/>
      <c r="F3559" s="2"/>
      <c r="G3559" s="1"/>
    </row>
    <row r="3560" spans="1:7" x14ac:dyDescent="0.2">
      <c r="A3560" s="1"/>
      <c r="B3560" s="1"/>
      <c r="C3560" s="1"/>
      <c r="D3560" s="1"/>
      <c r="E3560" s="1"/>
      <c r="F3560" s="2"/>
      <c r="G3560" s="1"/>
    </row>
    <row r="3561" spans="1:7" x14ac:dyDescent="0.2">
      <c r="A3561" s="1"/>
      <c r="B3561" s="1"/>
      <c r="C3561" s="1"/>
      <c r="D3561" s="1"/>
      <c r="E3561" s="1"/>
      <c r="F3561" s="2"/>
      <c r="G3561" s="1"/>
    </row>
    <row r="3562" spans="1:7" x14ac:dyDescent="0.2">
      <c r="A3562" s="1"/>
      <c r="B3562" s="1"/>
      <c r="C3562" s="1"/>
      <c r="D3562" s="1"/>
      <c r="E3562" s="1"/>
      <c r="F3562" s="2"/>
      <c r="G3562" s="1"/>
    </row>
    <row r="3563" spans="1:7" x14ac:dyDescent="0.2">
      <c r="A3563" s="1"/>
      <c r="B3563" s="1"/>
      <c r="C3563" s="1"/>
      <c r="D3563" s="1"/>
      <c r="E3563" s="1"/>
      <c r="F3563" s="2"/>
      <c r="G3563" s="1"/>
    </row>
    <row r="3564" spans="1:7" x14ac:dyDescent="0.2">
      <c r="A3564" s="1"/>
      <c r="B3564" s="1"/>
      <c r="C3564" s="1"/>
      <c r="D3564" s="1"/>
      <c r="E3564" s="1"/>
      <c r="F3564" s="2"/>
      <c r="G3564" s="1"/>
    </row>
    <row r="3565" spans="1:7" x14ac:dyDescent="0.2">
      <c r="A3565" s="1"/>
      <c r="B3565" s="1"/>
      <c r="C3565" s="1"/>
      <c r="D3565" s="1"/>
      <c r="E3565" s="1"/>
      <c r="F3565" s="2"/>
      <c r="G3565" s="1"/>
    </row>
    <row r="3566" spans="1:7" x14ac:dyDescent="0.2">
      <c r="A3566" s="1"/>
      <c r="B3566" s="1"/>
      <c r="C3566" s="1"/>
      <c r="D3566" s="1"/>
      <c r="E3566" s="1"/>
      <c r="F3566" s="2"/>
      <c r="G3566" s="1"/>
    </row>
    <row r="3567" spans="1:7" x14ac:dyDescent="0.2">
      <c r="A3567" s="1"/>
      <c r="B3567" s="1"/>
      <c r="C3567" s="1"/>
      <c r="D3567" s="1"/>
      <c r="E3567" s="1"/>
      <c r="F3567" s="2"/>
      <c r="G3567" s="1"/>
    </row>
    <row r="3568" spans="1:7" x14ac:dyDescent="0.2">
      <c r="A3568" s="1"/>
      <c r="B3568" s="1"/>
      <c r="C3568" s="1"/>
      <c r="D3568" s="1"/>
      <c r="E3568" s="1"/>
      <c r="F3568" s="2"/>
      <c r="G3568" s="1"/>
    </row>
    <row r="3569" spans="1:7" x14ac:dyDescent="0.2">
      <c r="A3569" s="1"/>
      <c r="B3569" s="1"/>
      <c r="C3569" s="1"/>
      <c r="D3569" s="1"/>
      <c r="E3569" s="1"/>
      <c r="F3569" s="2"/>
      <c r="G3569" s="1"/>
    </row>
    <row r="3570" spans="1:7" x14ac:dyDescent="0.2">
      <c r="A3570" s="1"/>
      <c r="B3570" s="1"/>
      <c r="C3570" s="1"/>
      <c r="D3570" s="1"/>
      <c r="E3570" s="1"/>
      <c r="F3570" s="2"/>
      <c r="G3570" s="1"/>
    </row>
    <row r="3571" spans="1:7" x14ac:dyDescent="0.2">
      <c r="A3571" s="1"/>
      <c r="B3571" s="1"/>
      <c r="C3571" s="1"/>
      <c r="D3571" s="1"/>
      <c r="E3571" s="1"/>
      <c r="F3571" s="2"/>
      <c r="G3571" s="1"/>
    </row>
    <row r="3572" spans="1:7" x14ac:dyDescent="0.2">
      <c r="A3572" s="1"/>
      <c r="B3572" s="1"/>
      <c r="C3572" s="1"/>
      <c r="D3572" s="1"/>
      <c r="E3572" s="1"/>
      <c r="F3572" s="2"/>
      <c r="G3572" s="1"/>
    </row>
    <row r="3573" spans="1:7" x14ac:dyDescent="0.2">
      <c r="A3573" s="1"/>
      <c r="B3573" s="1"/>
      <c r="C3573" s="1"/>
      <c r="D3573" s="1"/>
      <c r="E3573" s="1"/>
      <c r="F3573" s="2"/>
      <c r="G3573" s="1"/>
    </row>
    <row r="3574" spans="1:7" x14ac:dyDescent="0.2">
      <c r="A3574" s="1"/>
      <c r="B3574" s="1"/>
      <c r="C3574" s="1"/>
      <c r="D3574" s="1"/>
      <c r="E3574" s="1"/>
      <c r="F3574" s="2"/>
      <c r="G3574" s="1"/>
    </row>
    <row r="3575" spans="1:7" x14ac:dyDescent="0.2">
      <c r="A3575" s="1"/>
      <c r="B3575" s="1"/>
      <c r="C3575" s="1"/>
      <c r="D3575" s="1"/>
      <c r="E3575" s="1"/>
      <c r="F3575" s="2"/>
      <c r="G3575" s="1"/>
    </row>
    <row r="3576" spans="1:7" x14ac:dyDescent="0.2">
      <c r="A3576" s="1"/>
      <c r="B3576" s="1"/>
      <c r="C3576" s="1"/>
      <c r="D3576" s="1"/>
      <c r="E3576" s="1"/>
      <c r="F3576" s="2"/>
      <c r="G3576" s="1"/>
    </row>
    <row r="3577" spans="1:7" x14ac:dyDescent="0.2">
      <c r="A3577" s="1"/>
      <c r="B3577" s="1"/>
      <c r="C3577" s="1"/>
      <c r="D3577" s="1"/>
      <c r="E3577" s="1"/>
      <c r="F3577" s="2"/>
      <c r="G3577" s="1"/>
    </row>
    <row r="3578" spans="1:7" x14ac:dyDescent="0.2">
      <c r="A3578" s="1"/>
      <c r="B3578" s="1"/>
      <c r="C3578" s="1"/>
      <c r="D3578" s="1"/>
      <c r="E3578" s="1"/>
      <c r="F3578" s="2"/>
      <c r="G3578" s="1"/>
    </row>
    <row r="3579" spans="1:7" x14ac:dyDescent="0.2">
      <c r="A3579" s="1"/>
      <c r="B3579" s="1"/>
      <c r="C3579" s="1"/>
      <c r="D3579" s="1"/>
      <c r="E3579" s="1"/>
      <c r="F3579" s="2"/>
      <c r="G3579" s="1"/>
    </row>
    <row r="3580" spans="1:7" x14ac:dyDescent="0.2">
      <c r="A3580" s="1"/>
      <c r="B3580" s="1"/>
      <c r="C3580" s="1"/>
      <c r="D3580" s="1"/>
      <c r="E3580" s="1"/>
      <c r="F3580" s="2"/>
      <c r="G3580" s="1"/>
    </row>
    <row r="3581" spans="1:7" x14ac:dyDescent="0.2">
      <c r="A3581" s="1"/>
      <c r="B3581" s="1"/>
      <c r="C3581" s="1"/>
      <c r="D3581" s="1"/>
      <c r="E3581" s="1"/>
      <c r="F3581" s="2"/>
      <c r="G3581" s="1"/>
    </row>
    <row r="3582" spans="1:7" x14ac:dyDescent="0.2">
      <c r="A3582" s="1"/>
      <c r="B3582" s="1"/>
      <c r="C3582" s="1"/>
      <c r="D3582" s="1"/>
      <c r="E3582" s="1"/>
      <c r="F3582" s="2"/>
      <c r="G3582" s="1"/>
    </row>
    <row r="3583" spans="1:7" x14ac:dyDescent="0.2">
      <c r="A3583" s="1"/>
      <c r="B3583" s="1"/>
      <c r="C3583" s="1"/>
      <c r="D3583" s="1"/>
      <c r="E3583" s="1"/>
      <c r="F3583" s="2"/>
      <c r="G3583" s="1"/>
    </row>
    <row r="3584" spans="1:7" x14ac:dyDescent="0.2">
      <c r="A3584" s="1"/>
      <c r="B3584" s="1"/>
      <c r="C3584" s="1"/>
      <c r="D3584" s="1"/>
      <c r="E3584" s="1"/>
      <c r="F3584" s="2"/>
      <c r="G3584" s="1"/>
    </row>
    <row r="3585" spans="1:7" x14ac:dyDescent="0.2">
      <c r="A3585" s="1"/>
      <c r="B3585" s="1"/>
      <c r="C3585" s="1"/>
      <c r="D3585" s="1"/>
      <c r="E3585" s="1"/>
      <c r="F3585" s="2"/>
      <c r="G3585" s="1"/>
    </row>
    <row r="3586" spans="1:7" x14ac:dyDescent="0.2">
      <c r="A3586" s="1"/>
      <c r="B3586" s="1"/>
      <c r="C3586" s="1"/>
      <c r="D3586" s="1"/>
      <c r="E3586" s="1"/>
      <c r="F3586" s="2"/>
      <c r="G3586" s="1"/>
    </row>
    <row r="3587" spans="1:7" x14ac:dyDescent="0.2">
      <c r="A3587" s="1"/>
      <c r="B3587" s="1"/>
      <c r="C3587" s="1"/>
      <c r="D3587" s="1"/>
      <c r="E3587" s="1"/>
      <c r="F3587" s="2"/>
      <c r="G3587" s="1"/>
    </row>
    <row r="3588" spans="1:7" x14ac:dyDescent="0.2">
      <c r="A3588" s="1"/>
      <c r="B3588" s="1"/>
      <c r="C3588" s="1"/>
      <c r="D3588" s="1"/>
      <c r="E3588" s="1"/>
      <c r="F3588" s="2"/>
      <c r="G3588" s="1"/>
    </row>
    <row r="3589" spans="1:7" x14ac:dyDescent="0.2">
      <c r="A3589" s="1"/>
      <c r="B3589" s="1"/>
      <c r="C3589" s="1"/>
      <c r="D3589" s="1"/>
      <c r="E3589" s="1"/>
      <c r="F3589" s="2"/>
      <c r="G3589" s="1"/>
    </row>
    <row r="3590" spans="1:7" x14ac:dyDescent="0.2">
      <c r="A3590" s="1"/>
      <c r="B3590" s="1"/>
      <c r="C3590" s="1"/>
      <c r="D3590" s="1"/>
      <c r="E3590" s="1"/>
      <c r="F3590" s="2"/>
      <c r="G3590" s="1"/>
    </row>
    <row r="3591" spans="1:7" x14ac:dyDescent="0.2">
      <c r="A3591" s="1"/>
      <c r="B3591" s="1"/>
      <c r="C3591" s="1"/>
      <c r="D3591" s="1"/>
      <c r="E3591" s="1"/>
      <c r="F3591" s="2"/>
      <c r="G3591" s="1"/>
    </row>
    <row r="3592" spans="1:7" x14ac:dyDescent="0.2">
      <c r="A3592" s="1"/>
      <c r="B3592" s="1"/>
      <c r="C3592" s="1"/>
      <c r="D3592" s="1"/>
      <c r="E3592" s="1"/>
      <c r="F3592" s="2"/>
      <c r="G3592" s="1"/>
    </row>
    <row r="3593" spans="1:7" x14ac:dyDescent="0.2">
      <c r="A3593" s="1"/>
      <c r="B3593" s="1"/>
      <c r="C3593" s="1"/>
      <c r="D3593" s="1"/>
      <c r="E3593" s="1"/>
      <c r="F3593" s="2"/>
      <c r="G3593" s="1"/>
    </row>
    <row r="3594" spans="1:7" x14ac:dyDescent="0.2">
      <c r="A3594" s="1"/>
      <c r="B3594" s="1"/>
      <c r="C3594" s="1"/>
      <c r="D3594" s="1"/>
      <c r="E3594" s="1"/>
      <c r="F3594" s="2"/>
      <c r="G3594" s="1"/>
    </row>
    <row r="3595" spans="1:7" x14ac:dyDescent="0.2">
      <c r="A3595" s="1"/>
      <c r="B3595" s="1"/>
      <c r="C3595" s="1"/>
      <c r="D3595" s="1"/>
      <c r="E3595" s="1"/>
      <c r="F3595" s="2"/>
      <c r="G3595" s="1"/>
    </row>
    <row r="3596" spans="1:7" x14ac:dyDescent="0.2">
      <c r="A3596" s="1"/>
      <c r="B3596" s="1"/>
      <c r="C3596" s="1"/>
      <c r="D3596" s="1"/>
      <c r="E3596" s="1"/>
      <c r="F3596" s="2"/>
      <c r="G3596" s="1"/>
    </row>
    <row r="3597" spans="1:7" x14ac:dyDescent="0.2">
      <c r="A3597" s="1"/>
      <c r="B3597" s="1"/>
      <c r="C3597" s="1"/>
      <c r="D3597" s="1"/>
      <c r="E3597" s="1"/>
      <c r="F3597" s="2"/>
      <c r="G3597" s="1"/>
    </row>
    <row r="3598" spans="1:7" x14ac:dyDescent="0.2">
      <c r="A3598" s="1"/>
      <c r="B3598" s="1"/>
      <c r="C3598" s="1"/>
      <c r="D3598" s="1"/>
      <c r="E3598" s="1"/>
      <c r="F3598" s="2"/>
      <c r="G3598" s="1"/>
    </row>
    <row r="3599" spans="1:7" x14ac:dyDescent="0.2">
      <c r="A3599" s="1"/>
      <c r="B3599" s="1"/>
      <c r="C3599" s="1"/>
      <c r="D3599" s="1"/>
      <c r="E3599" s="1"/>
      <c r="F3599" s="2"/>
      <c r="G3599" s="1"/>
    </row>
    <row r="3600" spans="1:7" x14ac:dyDescent="0.2">
      <c r="A3600" s="1"/>
      <c r="B3600" s="1"/>
      <c r="C3600" s="1"/>
      <c r="D3600" s="1"/>
      <c r="E3600" s="1"/>
      <c r="F3600" s="2"/>
      <c r="G3600" s="1"/>
    </row>
    <row r="3601" spans="1:7" x14ac:dyDescent="0.2">
      <c r="A3601" s="1"/>
      <c r="B3601" s="1"/>
      <c r="C3601" s="1"/>
      <c r="D3601" s="1"/>
      <c r="E3601" s="1"/>
      <c r="F3601" s="2"/>
      <c r="G3601" s="1"/>
    </row>
    <row r="3602" spans="1:7" x14ac:dyDescent="0.2">
      <c r="A3602" s="1"/>
      <c r="B3602" s="1"/>
      <c r="C3602" s="1"/>
      <c r="D3602" s="1"/>
      <c r="E3602" s="1"/>
      <c r="F3602" s="2"/>
      <c r="G3602" s="1"/>
    </row>
    <row r="3603" spans="1:7" x14ac:dyDescent="0.2">
      <c r="A3603" s="1"/>
      <c r="B3603" s="1"/>
      <c r="C3603" s="1"/>
      <c r="D3603" s="1"/>
      <c r="E3603" s="1"/>
      <c r="F3603" s="2"/>
      <c r="G3603" s="1"/>
    </row>
    <row r="3604" spans="1:7" x14ac:dyDescent="0.2">
      <c r="A3604" s="1"/>
      <c r="B3604" s="1"/>
      <c r="C3604" s="1"/>
      <c r="D3604" s="1"/>
      <c r="E3604" s="1"/>
      <c r="F3604" s="2"/>
      <c r="G3604" s="1"/>
    </row>
    <row r="3605" spans="1:7" x14ac:dyDescent="0.2">
      <c r="A3605" s="1"/>
      <c r="B3605" s="1"/>
      <c r="C3605" s="1"/>
      <c r="D3605" s="1"/>
      <c r="E3605" s="1"/>
      <c r="F3605" s="2"/>
      <c r="G3605" s="1"/>
    </row>
    <row r="3606" spans="1:7" x14ac:dyDescent="0.2">
      <c r="A3606" s="1"/>
      <c r="B3606" s="1"/>
      <c r="C3606" s="1"/>
      <c r="D3606" s="1"/>
      <c r="E3606" s="1"/>
      <c r="F3606" s="2"/>
      <c r="G3606" s="1"/>
    </row>
    <row r="3607" spans="1:7" x14ac:dyDescent="0.2">
      <c r="A3607" s="1"/>
      <c r="B3607" s="1"/>
      <c r="C3607" s="1"/>
      <c r="D3607" s="1"/>
      <c r="E3607" s="1"/>
      <c r="F3607" s="2"/>
      <c r="G3607" s="1"/>
    </row>
    <row r="3608" spans="1:7" x14ac:dyDescent="0.2">
      <c r="A3608" s="1"/>
      <c r="B3608" s="1"/>
      <c r="C3608" s="1"/>
      <c r="D3608" s="1"/>
      <c r="E3608" s="1"/>
      <c r="F3608" s="2"/>
      <c r="G3608" s="1"/>
    </row>
    <row r="3609" spans="1:7" x14ac:dyDescent="0.2">
      <c r="A3609" s="1"/>
      <c r="B3609" s="1"/>
      <c r="C3609" s="1"/>
      <c r="D3609" s="1"/>
      <c r="E3609" s="1"/>
      <c r="F3609" s="2"/>
      <c r="G3609" s="1"/>
    </row>
    <row r="3610" spans="1:7" x14ac:dyDescent="0.2">
      <c r="A3610" s="1"/>
      <c r="B3610" s="1"/>
      <c r="C3610" s="1"/>
      <c r="D3610" s="1"/>
      <c r="E3610" s="1"/>
      <c r="F3610" s="2"/>
      <c r="G3610" s="1"/>
    </row>
    <row r="3611" spans="1:7" x14ac:dyDescent="0.2">
      <c r="A3611" s="1"/>
      <c r="B3611" s="1"/>
      <c r="C3611" s="1"/>
      <c r="D3611" s="1"/>
      <c r="E3611" s="1"/>
      <c r="F3611" s="2"/>
      <c r="G3611" s="1"/>
    </row>
    <row r="3612" spans="1:7" x14ac:dyDescent="0.2">
      <c r="A3612" s="1"/>
      <c r="B3612" s="1"/>
      <c r="C3612" s="1"/>
      <c r="D3612" s="1"/>
      <c r="E3612" s="1"/>
      <c r="F3612" s="2"/>
      <c r="G3612" s="1"/>
    </row>
    <row r="3613" spans="1:7" x14ac:dyDescent="0.2">
      <c r="A3613" s="1"/>
      <c r="B3613" s="1"/>
      <c r="C3613" s="1"/>
      <c r="D3613" s="1"/>
      <c r="E3613" s="1"/>
      <c r="F3613" s="2"/>
      <c r="G3613" s="1"/>
    </row>
    <row r="3614" spans="1:7" x14ac:dyDescent="0.2">
      <c r="A3614" s="1"/>
      <c r="B3614" s="1"/>
      <c r="C3614" s="1"/>
      <c r="D3614" s="1"/>
      <c r="E3614" s="1"/>
      <c r="F3614" s="2"/>
      <c r="G3614" s="1"/>
    </row>
    <row r="3615" spans="1:7" x14ac:dyDescent="0.2">
      <c r="A3615" s="1"/>
      <c r="B3615" s="1"/>
      <c r="C3615" s="1"/>
      <c r="D3615" s="1"/>
      <c r="E3615" s="1"/>
      <c r="F3615" s="2"/>
      <c r="G3615" s="1"/>
    </row>
    <row r="3616" spans="1:7" x14ac:dyDescent="0.2">
      <c r="A3616" s="1"/>
      <c r="B3616" s="1"/>
      <c r="C3616" s="1"/>
      <c r="D3616" s="1"/>
      <c r="E3616" s="1"/>
      <c r="F3616" s="2"/>
      <c r="G3616" s="1"/>
    </row>
    <row r="3617" spans="1:7" x14ac:dyDescent="0.2">
      <c r="A3617" s="1"/>
      <c r="B3617" s="1"/>
      <c r="C3617" s="1"/>
      <c r="D3617" s="1"/>
      <c r="E3617" s="1"/>
      <c r="F3617" s="2"/>
      <c r="G3617" s="1"/>
    </row>
    <row r="3618" spans="1:7" x14ac:dyDescent="0.2">
      <c r="A3618" s="1"/>
      <c r="B3618" s="1"/>
      <c r="C3618" s="1"/>
      <c r="D3618" s="1"/>
      <c r="E3618" s="1"/>
      <c r="F3618" s="2"/>
      <c r="G3618" s="1"/>
    </row>
    <row r="3619" spans="1:7" x14ac:dyDescent="0.2">
      <c r="A3619" s="1"/>
      <c r="B3619" s="1"/>
      <c r="C3619" s="1"/>
      <c r="D3619" s="1"/>
      <c r="E3619" s="1"/>
      <c r="F3619" s="2"/>
      <c r="G3619" s="1"/>
    </row>
    <row r="3620" spans="1:7" x14ac:dyDescent="0.2">
      <c r="A3620" s="1"/>
      <c r="B3620" s="1"/>
      <c r="C3620" s="1"/>
      <c r="D3620" s="1"/>
      <c r="E3620" s="1"/>
      <c r="F3620" s="2"/>
      <c r="G3620" s="1"/>
    </row>
    <row r="3621" spans="1:7" x14ac:dyDescent="0.2">
      <c r="A3621" s="1"/>
      <c r="B3621" s="1"/>
      <c r="C3621" s="1"/>
      <c r="D3621" s="1"/>
      <c r="E3621" s="1"/>
      <c r="F3621" s="2"/>
      <c r="G3621" s="1"/>
    </row>
    <row r="3622" spans="1:7" x14ac:dyDescent="0.2">
      <c r="A3622" s="1"/>
      <c r="B3622" s="1"/>
      <c r="C3622" s="1"/>
      <c r="D3622" s="1"/>
      <c r="E3622" s="1"/>
      <c r="F3622" s="2"/>
      <c r="G3622" s="1"/>
    </row>
    <row r="3623" spans="1:7" x14ac:dyDescent="0.2">
      <c r="A3623" s="1"/>
      <c r="B3623" s="1"/>
      <c r="C3623" s="1"/>
      <c r="D3623" s="1"/>
      <c r="E3623" s="1"/>
      <c r="F3623" s="2"/>
      <c r="G3623" s="1"/>
    </row>
    <row r="3624" spans="1:7" x14ac:dyDescent="0.2">
      <c r="A3624" s="1"/>
      <c r="B3624" s="1"/>
      <c r="C3624" s="1"/>
      <c r="D3624" s="1"/>
      <c r="E3624" s="1"/>
      <c r="F3624" s="2"/>
      <c r="G3624" s="1"/>
    </row>
    <row r="3625" spans="1:7" x14ac:dyDescent="0.2">
      <c r="A3625" s="1"/>
      <c r="B3625" s="1"/>
      <c r="C3625" s="1"/>
      <c r="D3625" s="1"/>
      <c r="E3625" s="1"/>
      <c r="F3625" s="2"/>
      <c r="G3625" s="1"/>
    </row>
    <row r="3626" spans="1:7" x14ac:dyDescent="0.2">
      <c r="A3626" s="1"/>
      <c r="B3626" s="1"/>
      <c r="C3626" s="1"/>
      <c r="D3626" s="1"/>
      <c r="E3626" s="1"/>
      <c r="F3626" s="2"/>
      <c r="G3626" s="1"/>
    </row>
    <row r="3627" spans="1:7" x14ac:dyDescent="0.2">
      <c r="A3627" s="1"/>
      <c r="B3627" s="1"/>
      <c r="C3627" s="1"/>
      <c r="D3627" s="1"/>
      <c r="E3627" s="1"/>
      <c r="F3627" s="2"/>
      <c r="G3627" s="1"/>
    </row>
    <row r="3628" spans="1:7" x14ac:dyDescent="0.2">
      <c r="A3628" s="1"/>
      <c r="B3628" s="1"/>
      <c r="C3628" s="1"/>
      <c r="D3628" s="1"/>
      <c r="E3628" s="1"/>
      <c r="F3628" s="2"/>
      <c r="G3628" s="1"/>
    </row>
    <row r="3629" spans="1:7" x14ac:dyDescent="0.2">
      <c r="A3629" s="1"/>
      <c r="B3629" s="1"/>
      <c r="C3629" s="1"/>
      <c r="D3629" s="1"/>
      <c r="E3629" s="1"/>
      <c r="F3629" s="2"/>
      <c r="G3629" s="1"/>
    </row>
    <row r="3630" spans="1:7" x14ac:dyDescent="0.2">
      <c r="A3630" s="1"/>
      <c r="B3630" s="1"/>
      <c r="C3630" s="1"/>
      <c r="D3630" s="1"/>
      <c r="E3630" s="1"/>
      <c r="F3630" s="2"/>
      <c r="G3630" s="1"/>
    </row>
    <row r="3631" spans="1:7" x14ac:dyDescent="0.2">
      <c r="A3631" s="1"/>
      <c r="B3631" s="1"/>
      <c r="C3631" s="1"/>
      <c r="D3631" s="1"/>
      <c r="E3631" s="1"/>
      <c r="F3631" s="2"/>
      <c r="G3631" s="1"/>
    </row>
    <row r="3632" spans="1:7" x14ac:dyDescent="0.2">
      <c r="A3632" s="1"/>
      <c r="B3632" s="1"/>
      <c r="C3632" s="1"/>
      <c r="D3632" s="1"/>
      <c r="E3632" s="1"/>
      <c r="F3632" s="2"/>
      <c r="G3632" s="1"/>
    </row>
    <row r="3633" spans="1:7" x14ac:dyDescent="0.2">
      <c r="A3633" s="1"/>
      <c r="B3633" s="1"/>
      <c r="C3633" s="1"/>
      <c r="D3633" s="1"/>
      <c r="E3633" s="1"/>
      <c r="F3633" s="2"/>
      <c r="G3633" s="1"/>
    </row>
    <row r="3634" spans="1:7" x14ac:dyDescent="0.2">
      <c r="A3634" s="1"/>
      <c r="B3634" s="1"/>
      <c r="C3634" s="1"/>
      <c r="D3634" s="1"/>
      <c r="E3634" s="1"/>
      <c r="F3634" s="2"/>
      <c r="G3634" s="1"/>
    </row>
    <row r="3635" spans="1:7" x14ac:dyDescent="0.2">
      <c r="A3635" s="1"/>
      <c r="B3635" s="1"/>
      <c r="C3635" s="1"/>
      <c r="D3635" s="1"/>
      <c r="E3635" s="1"/>
      <c r="F3635" s="2"/>
      <c r="G3635" s="1"/>
    </row>
    <row r="3636" spans="1:7" x14ac:dyDescent="0.2">
      <c r="A3636" s="1"/>
      <c r="B3636" s="1"/>
      <c r="C3636" s="1"/>
      <c r="D3636" s="1"/>
      <c r="E3636" s="1"/>
      <c r="F3636" s="2"/>
      <c r="G3636" s="1"/>
    </row>
    <row r="3637" spans="1:7" x14ac:dyDescent="0.2">
      <c r="A3637" s="1"/>
      <c r="B3637" s="1"/>
      <c r="C3637" s="1"/>
      <c r="D3637" s="1"/>
      <c r="E3637" s="1"/>
      <c r="F3637" s="2"/>
      <c r="G3637" s="1"/>
    </row>
    <row r="3638" spans="1:7" x14ac:dyDescent="0.2">
      <c r="A3638" s="1"/>
      <c r="B3638" s="1"/>
      <c r="C3638" s="1"/>
      <c r="D3638" s="1"/>
      <c r="E3638" s="1"/>
      <c r="F3638" s="2"/>
      <c r="G3638" s="1"/>
    </row>
    <row r="3639" spans="1:7" x14ac:dyDescent="0.2">
      <c r="A3639" s="1"/>
      <c r="B3639" s="1"/>
      <c r="C3639" s="1"/>
      <c r="D3639" s="1"/>
      <c r="E3639" s="1"/>
      <c r="F3639" s="2"/>
      <c r="G3639" s="1"/>
    </row>
    <row r="3640" spans="1:7" x14ac:dyDescent="0.2">
      <c r="A3640" s="1"/>
      <c r="B3640" s="1"/>
      <c r="C3640" s="1"/>
      <c r="D3640" s="1"/>
      <c r="E3640" s="1"/>
      <c r="F3640" s="2"/>
      <c r="G3640" s="1"/>
    </row>
    <row r="3641" spans="1:7" x14ac:dyDescent="0.2">
      <c r="A3641" s="1"/>
      <c r="B3641" s="1"/>
      <c r="C3641" s="1"/>
      <c r="D3641" s="1"/>
      <c r="E3641" s="1"/>
      <c r="F3641" s="2"/>
      <c r="G3641" s="1"/>
    </row>
    <row r="3642" spans="1:7" x14ac:dyDescent="0.2">
      <c r="A3642" s="1"/>
      <c r="B3642" s="1"/>
      <c r="C3642" s="1"/>
      <c r="D3642" s="1"/>
      <c r="E3642" s="1"/>
      <c r="F3642" s="2"/>
      <c r="G3642" s="1"/>
    </row>
    <row r="3643" spans="1:7" x14ac:dyDescent="0.2">
      <c r="A3643" s="1"/>
      <c r="B3643" s="1"/>
      <c r="C3643" s="1"/>
      <c r="D3643" s="1"/>
      <c r="E3643" s="1"/>
      <c r="F3643" s="2"/>
      <c r="G3643" s="1"/>
    </row>
    <row r="3644" spans="1:7" x14ac:dyDescent="0.2">
      <c r="A3644" s="1"/>
      <c r="B3644" s="1"/>
      <c r="C3644" s="1"/>
      <c r="D3644" s="1"/>
      <c r="E3644" s="1"/>
      <c r="F3644" s="2"/>
      <c r="G3644" s="1"/>
    </row>
    <row r="3645" spans="1:7" x14ac:dyDescent="0.2">
      <c r="A3645" s="1"/>
      <c r="B3645" s="1"/>
      <c r="C3645" s="1"/>
      <c r="D3645" s="1"/>
      <c r="E3645" s="1"/>
      <c r="F3645" s="2"/>
      <c r="G3645" s="1"/>
    </row>
    <row r="3646" spans="1:7" x14ac:dyDescent="0.2">
      <c r="A3646" s="1"/>
      <c r="B3646" s="1"/>
      <c r="C3646" s="1"/>
      <c r="D3646" s="1"/>
      <c r="E3646" s="1"/>
      <c r="F3646" s="2"/>
      <c r="G3646" s="1"/>
    </row>
    <row r="3647" spans="1:7" x14ac:dyDescent="0.2">
      <c r="A3647" s="1"/>
      <c r="B3647" s="1"/>
      <c r="C3647" s="1"/>
      <c r="D3647" s="1"/>
      <c r="E3647" s="1"/>
      <c r="F3647" s="2"/>
      <c r="G3647" s="1"/>
    </row>
    <row r="3648" spans="1:7" x14ac:dyDescent="0.2">
      <c r="A3648" s="1"/>
      <c r="B3648" s="1"/>
      <c r="C3648" s="1"/>
      <c r="D3648" s="1"/>
      <c r="E3648" s="1"/>
      <c r="F3648" s="2"/>
      <c r="G3648" s="1"/>
    </row>
    <row r="3649" spans="1:7" x14ac:dyDescent="0.2">
      <c r="A3649" s="1"/>
      <c r="B3649" s="1"/>
      <c r="C3649" s="1"/>
      <c r="D3649" s="1"/>
      <c r="E3649" s="1"/>
      <c r="F3649" s="2"/>
      <c r="G3649" s="1"/>
    </row>
    <row r="3650" spans="1:7" x14ac:dyDescent="0.2">
      <c r="A3650" s="1"/>
      <c r="B3650" s="1"/>
      <c r="C3650" s="1"/>
      <c r="D3650" s="1"/>
      <c r="E3650" s="1"/>
      <c r="F3650" s="2"/>
      <c r="G3650" s="1"/>
    </row>
    <row r="3651" spans="1:7" x14ac:dyDescent="0.2">
      <c r="A3651" s="1"/>
      <c r="B3651" s="1"/>
      <c r="C3651" s="1"/>
      <c r="D3651" s="1"/>
      <c r="E3651" s="1"/>
      <c r="F3651" s="2"/>
      <c r="G3651" s="1"/>
    </row>
    <row r="3652" spans="1:7" x14ac:dyDescent="0.2">
      <c r="A3652" s="1"/>
      <c r="B3652" s="1"/>
      <c r="C3652" s="1"/>
      <c r="D3652" s="1"/>
      <c r="E3652" s="1"/>
      <c r="F3652" s="2"/>
      <c r="G3652" s="1"/>
    </row>
    <row r="3653" spans="1:7" x14ac:dyDescent="0.2">
      <c r="A3653" s="1"/>
      <c r="B3653" s="1"/>
      <c r="C3653" s="1"/>
      <c r="D3653" s="1"/>
      <c r="E3653" s="1"/>
      <c r="F3653" s="2"/>
      <c r="G3653" s="1"/>
    </row>
    <row r="3654" spans="1:7" x14ac:dyDescent="0.2">
      <c r="A3654" s="1"/>
      <c r="B3654" s="1"/>
      <c r="C3654" s="1"/>
      <c r="D3654" s="1"/>
      <c r="E3654" s="1"/>
      <c r="F3654" s="2"/>
      <c r="G3654" s="1"/>
    </row>
    <row r="3655" spans="1:7" x14ac:dyDescent="0.2">
      <c r="A3655" s="1"/>
      <c r="B3655" s="1"/>
      <c r="C3655" s="1"/>
      <c r="D3655" s="1"/>
      <c r="E3655" s="1"/>
      <c r="F3655" s="2"/>
      <c r="G3655" s="1"/>
    </row>
    <row r="3656" spans="1:7" x14ac:dyDescent="0.2">
      <c r="A3656" s="1"/>
      <c r="B3656" s="1"/>
      <c r="C3656" s="1"/>
      <c r="D3656" s="1"/>
      <c r="E3656" s="1"/>
      <c r="F3656" s="2"/>
      <c r="G3656" s="1"/>
    </row>
    <row r="3657" spans="1:7" x14ac:dyDescent="0.2">
      <c r="A3657" s="1"/>
      <c r="B3657" s="1"/>
      <c r="C3657" s="1"/>
      <c r="D3657" s="1"/>
      <c r="E3657" s="1"/>
      <c r="F3657" s="2"/>
      <c r="G3657" s="1"/>
    </row>
    <row r="3658" spans="1:7" x14ac:dyDescent="0.2">
      <c r="A3658" s="1"/>
      <c r="B3658" s="1"/>
      <c r="C3658" s="1"/>
      <c r="D3658" s="1"/>
      <c r="E3658" s="1"/>
      <c r="F3658" s="2"/>
      <c r="G3658" s="1"/>
    </row>
    <row r="3659" spans="1:7" x14ac:dyDescent="0.2">
      <c r="A3659" s="1"/>
      <c r="B3659" s="1"/>
      <c r="C3659" s="1"/>
      <c r="D3659" s="1"/>
      <c r="E3659" s="1"/>
      <c r="F3659" s="2"/>
      <c r="G3659" s="1"/>
    </row>
    <row r="3660" spans="1:7" x14ac:dyDescent="0.2">
      <c r="A3660" s="1"/>
      <c r="B3660" s="1"/>
      <c r="C3660" s="1"/>
      <c r="D3660" s="1"/>
      <c r="E3660" s="1"/>
      <c r="F3660" s="2"/>
      <c r="G3660" s="1"/>
    </row>
    <row r="3661" spans="1:7" x14ac:dyDescent="0.2">
      <c r="A3661" s="1"/>
      <c r="B3661" s="1"/>
      <c r="C3661" s="1"/>
      <c r="D3661" s="1"/>
      <c r="E3661" s="1"/>
      <c r="F3661" s="2"/>
      <c r="G3661" s="1"/>
    </row>
    <row r="3662" spans="1:7" x14ac:dyDescent="0.2">
      <c r="A3662" s="1"/>
      <c r="B3662" s="1"/>
      <c r="C3662" s="1"/>
      <c r="D3662" s="1"/>
      <c r="E3662" s="1"/>
      <c r="F3662" s="2"/>
      <c r="G3662" s="1"/>
    </row>
    <row r="3663" spans="1:7" x14ac:dyDescent="0.2">
      <c r="A3663" s="1"/>
      <c r="B3663" s="1"/>
      <c r="C3663" s="1"/>
      <c r="D3663" s="1"/>
      <c r="E3663" s="1"/>
      <c r="F3663" s="2"/>
      <c r="G3663" s="1"/>
    </row>
    <row r="3664" spans="1:7" x14ac:dyDescent="0.2">
      <c r="A3664" s="1"/>
      <c r="B3664" s="1"/>
      <c r="C3664" s="1"/>
      <c r="D3664" s="1"/>
      <c r="E3664" s="1"/>
      <c r="F3664" s="2"/>
      <c r="G3664" s="1"/>
    </row>
    <row r="3665" spans="1:7" x14ac:dyDescent="0.2">
      <c r="A3665" s="1"/>
      <c r="B3665" s="1"/>
      <c r="C3665" s="1"/>
      <c r="D3665" s="1"/>
      <c r="E3665" s="1"/>
      <c r="F3665" s="2"/>
      <c r="G3665" s="1"/>
    </row>
    <row r="3666" spans="1:7" x14ac:dyDescent="0.2">
      <c r="A3666" s="1"/>
      <c r="B3666" s="1"/>
      <c r="C3666" s="1"/>
      <c r="D3666" s="1"/>
      <c r="E3666" s="1"/>
      <c r="F3666" s="2"/>
      <c r="G3666" s="1"/>
    </row>
    <row r="3667" spans="1:7" x14ac:dyDescent="0.2">
      <c r="A3667" s="1"/>
      <c r="B3667" s="1"/>
      <c r="C3667" s="1"/>
      <c r="D3667" s="1"/>
      <c r="E3667" s="1"/>
      <c r="F3667" s="2"/>
      <c r="G3667" s="1"/>
    </row>
    <row r="3668" spans="1:7" x14ac:dyDescent="0.2">
      <c r="A3668" s="1"/>
      <c r="B3668" s="1"/>
      <c r="C3668" s="1"/>
      <c r="D3668" s="1"/>
      <c r="E3668" s="1"/>
      <c r="F3668" s="2"/>
      <c r="G3668" s="1"/>
    </row>
    <row r="3669" spans="1:7" x14ac:dyDescent="0.2">
      <c r="A3669" s="1"/>
      <c r="B3669" s="1"/>
      <c r="C3669" s="1"/>
      <c r="D3669" s="1"/>
      <c r="E3669" s="1"/>
      <c r="F3669" s="2"/>
      <c r="G3669" s="1"/>
    </row>
    <row r="3670" spans="1:7" x14ac:dyDescent="0.2">
      <c r="A3670" s="1"/>
      <c r="B3670" s="1"/>
      <c r="C3670" s="1"/>
      <c r="D3670" s="1"/>
      <c r="E3670" s="1"/>
      <c r="F3670" s="2"/>
      <c r="G3670" s="1"/>
    </row>
    <row r="3671" spans="1:7" x14ac:dyDescent="0.2">
      <c r="A3671" s="1"/>
      <c r="B3671" s="1"/>
      <c r="C3671" s="1"/>
      <c r="D3671" s="1"/>
      <c r="E3671" s="1"/>
      <c r="F3671" s="2"/>
      <c r="G3671" s="1"/>
    </row>
    <row r="3672" spans="1:7" x14ac:dyDescent="0.2">
      <c r="A3672" s="1"/>
      <c r="B3672" s="1"/>
      <c r="C3672" s="1"/>
      <c r="D3672" s="1"/>
      <c r="E3672" s="1"/>
      <c r="F3672" s="2"/>
      <c r="G3672" s="1"/>
    </row>
    <row r="3673" spans="1:7" x14ac:dyDescent="0.2">
      <c r="A3673" s="1"/>
      <c r="B3673" s="1"/>
      <c r="C3673" s="1"/>
      <c r="D3673" s="1"/>
      <c r="E3673" s="1"/>
      <c r="F3673" s="2"/>
      <c r="G3673" s="1"/>
    </row>
    <row r="3674" spans="1:7" x14ac:dyDescent="0.2">
      <c r="A3674" s="1"/>
      <c r="B3674" s="1"/>
      <c r="C3674" s="1"/>
      <c r="D3674" s="1"/>
      <c r="E3674" s="1"/>
      <c r="F3674" s="2"/>
      <c r="G3674" s="1"/>
    </row>
    <row r="3675" spans="1:7" x14ac:dyDescent="0.2">
      <c r="A3675" s="1"/>
      <c r="B3675" s="1"/>
      <c r="C3675" s="1"/>
      <c r="D3675" s="1"/>
      <c r="E3675" s="1"/>
      <c r="F3675" s="2"/>
      <c r="G3675" s="1"/>
    </row>
    <row r="3676" spans="1:7" x14ac:dyDescent="0.2">
      <c r="A3676" s="1"/>
      <c r="B3676" s="1"/>
      <c r="C3676" s="1"/>
      <c r="D3676" s="1"/>
      <c r="E3676" s="1"/>
      <c r="F3676" s="2"/>
      <c r="G3676" s="1"/>
    </row>
    <row r="3677" spans="1:7" x14ac:dyDescent="0.2">
      <c r="A3677" s="1"/>
      <c r="B3677" s="1"/>
      <c r="C3677" s="1"/>
      <c r="D3677" s="1"/>
      <c r="E3677" s="1"/>
      <c r="F3677" s="2"/>
      <c r="G3677" s="1"/>
    </row>
    <row r="3678" spans="1:7" x14ac:dyDescent="0.2">
      <c r="A3678" s="1"/>
      <c r="B3678" s="1"/>
      <c r="C3678" s="1"/>
      <c r="D3678" s="1"/>
      <c r="E3678" s="1"/>
      <c r="F3678" s="2"/>
      <c r="G3678" s="1"/>
    </row>
    <row r="3679" spans="1:7" x14ac:dyDescent="0.2">
      <c r="A3679" s="1"/>
      <c r="B3679" s="1"/>
      <c r="C3679" s="1"/>
      <c r="D3679" s="1"/>
      <c r="E3679" s="1"/>
      <c r="F3679" s="2"/>
      <c r="G3679" s="1"/>
    </row>
    <row r="3680" spans="1:7" x14ac:dyDescent="0.2">
      <c r="A3680" s="1"/>
      <c r="B3680" s="1"/>
      <c r="C3680" s="1"/>
      <c r="D3680" s="1"/>
      <c r="E3680" s="1"/>
      <c r="F3680" s="2"/>
      <c r="G3680" s="1"/>
    </row>
    <row r="3681" spans="1:7" x14ac:dyDescent="0.2">
      <c r="A3681" s="1"/>
      <c r="B3681" s="1"/>
      <c r="C3681" s="1"/>
      <c r="D3681" s="1"/>
      <c r="E3681" s="1"/>
      <c r="F3681" s="2"/>
      <c r="G3681" s="1"/>
    </row>
    <row r="3682" spans="1:7" x14ac:dyDescent="0.2">
      <c r="A3682" s="1"/>
      <c r="B3682" s="1"/>
      <c r="C3682" s="1"/>
      <c r="D3682" s="1"/>
      <c r="E3682" s="1"/>
      <c r="F3682" s="2"/>
      <c r="G3682" s="1"/>
    </row>
    <row r="3683" spans="1:7" x14ac:dyDescent="0.2">
      <c r="A3683" s="1"/>
      <c r="B3683" s="1"/>
      <c r="C3683" s="1"/>
      <c r="D3683" s="1"/>
      <c r="E3683" s="1"/>
      <c r="F3683" s="2"/>
      <c r="G3683" s="1"/>
    </row>
    <row r="3684" spans="1:7" x14ac:dyDescent="0.2">
      <c r="A3684" s="1"/>
      <c r="B3684" s="1"/>
      <c r="C3684" s="1"/>
      <c r="D3684" s="1"/>
      <c r="E3684" s="1"/>
      <c r="F3684" s="2"/>
      <c r="G3684" s="1"/>
    </row>
    <row r="3685" spans="1:7" x14ac:dyDescent="0.2">
      <c r="A3685" s="1"/>
      <c r="B3685" s="1"/>
      <c r="C3685" s="1"/>
      <c r="D3685" s="1"/>
      <c r="E3685" s="1"/>
      <c r="F3685" s="2"/>
      <c r="G3685" s="1"/>
    </row>
    <row r="3686" spans="1:7" x14ac:dyDescent="0.2">
      <c r="A3686" s="1"/>
      <c r="B3686" s="1"/>
      <c r="C3686" s="1"/>
      <c r="D3686" s="1"/>
      <c r="E3686" s="1"/>
      <c r="F3686" s="2"/>
      <c r="G3686" s="1"/>
    </row>
    <row r="3687" spans="1:7" x14ac:dyDescent="0.2">
      <c r="A3687" s="1"/>
      <c r="B3687" s="1"/>
      <c r="C3687" s="1"/>
      <c r="D3687" s="1"/>
      <c r="E3687" s="1"/>
      <c r="F3687" s="2"/>
      <c r="G3687" s="1"/>
    </row>
    <row r="3688" spans="1:7" x14ac:dyDescent="0.2">
      <c r="A3688" s="1"/>
      <c r="B3688" s="1"/>
      <c r="C3688" s="1"/>
      <c r="D3688" s="1"/>
      <c r="E3688" s="1"/>
      <c r="F3688" s="2"/>
      <c r="G3688" s="1"/>
    </row>
    <row r="3689" spans="1:7" x14ac:dyDescent="0.2">
      <c r="A3689" s="1"/>
      <c r="B3689" s="1"/>
      <c r="C3689" s="1"/>
      <c r="D3689" s="1"/>
      <c r="E3689" s="1"/>
      <c r="F3689" s="2"/>
      <c r="G3689" s="1"/>
    </row>
    <row r="3690" spans="1:7" x14ac:dyDescent="0.2">
      <c r="A3690" s="1"/>
      <c r="B3690" s="1"/>
      <c r="C3690" s="1"/>
      <c r="D3690" s="1"/>
      <c r="E3690" s="1"/>
      <c r="F3690" s="2"/>
      <c r="G3690" s="1"/>
    </row>
    <row r="3691" spans="1:7" x14ac:dyDescent="0.2">
      <c r="A3691" s="1"/>
      <c r="B3691" s="1"/>
      <c r="C3691" s="1"/>
      <c r="D3691" s="1"/>
      <c r="E3691" s="1"/>
      <c r="F3691" s="2"/>
      <c r="G3691" s="1"/>
    </row>
    <row r="3692" spans="1:7" x14ac:dyDescent="0.2">
      <c r="A3692" s="1"/>
      <c r="B3692" s="1"/>
      <c r="C3692" s="1"/>
      <c r="D3692" s="1"/>
      <c r="E3692" s="1"/>
      <c r="F3692" s="2"/>
      <c r="G3692" s="1"/>
    </row>
    <row r="3693" spans="1:7" x14ac:dyDescent="0.2">
      <c r="A3693" s="1"/>
      <c r="B3693" s="1"/>
      <c r="C3693" s="1"/>
      <c r="D3693" s="1"/>
      <c r="E3693" s="1"/>
      <c r="F3693" s="2"/>
      <c r="G3693" s="1"/>
    </row>
    <row r="3694" spans="1:7" x14ac:dyDescent="0.2">
      <c r="A3694" s="1"/>
      <c r="B3694" s="1"/>
      <c r="C3694" s="1"/>
      <c r="D3694" s="1"/>
      <c r="E3694" s="1"/>
      <c r="F3694" s="2"/>
      <c r="G3694" s="1"/>
    </row>
    <row r="3695" spans="1:7" x14ac:dyDescent="0.2">
      <c r="A3695" s="1"/>
      <c r="B3695" s="1"/>
      <c r="C3695" s="1"/>
      <c r="D3695" s="1"/>
      <c r="E3695" s="1"/>
      <c r="F3695" s="2"/>
      <c r="G3695" s="1"/>
    </row>
    <row r="3696" spans="1:7" x14ac:dyDescent="0.2">
      <c r="A3696" s="1"/>
      <c r="B3696" s="1"/>
      <c r="C3696" s="1"/>
      <c r="D3696" s="1"/>
      <c r="E3696" s="1"/>
      <c r="F3696" s="2"/>
      <c r="G3696" s="1"/>
    </row>
    <row r="3697" spans="1:7" x14ac:dyDescent="0.2">
      <c r="A3697" s="1"/>
      <c r="B3697" s="1"/>
      <c r="C3697" s="1"/>
      <c r="D3697" s="1"/>
      <c r="E3697" s="1"/>
      <c r="F3697" s="2"/>
      <c r="G3697" s="1"/>
    </row>
    <row r="3698" spans="1:7" x14ac:dyDescent="0.2">
      <c r="A3698" s="1"/>
      <c r="B3698" s="1"/>
      <c r="C3698" s="1"/>
      <c r="D3698" s="1"/>
      <c r="E3698" s="1"/>
      <c r="F3698" s="2"/>
      <c r="G3698" s="1"/>
    </row>
    <row r="3699" spans="1:7" x14ac:dyDescent="0.2">
      <c r="A3699" s="1"/>
      <c r="B3699" s="1"/>
      <c r="C3699" s="1"/>
      <c r="D3699" s="1"/>
      <c r="E3699" s="1"/>
      <c r="F3699" s="2"/>
      <c r="G3699" s="1"/>
    </row>
    <row r="3700" spans="1:7" x14ac:dyDescent="0.2">
      <c r="A3700" s="1"/>
      <c r="B3700" s="1"/>
      <c r="C3700" s="1"/>
      <c r="D3700" s="1"/>
      <c r="E3700" s="1"/>
      <c r="F3700" s="2"/>
      <c r="G3700" s="1"/>
    </row>
    <row r="3701" spans="1:7" x14ac:dyDescent="0.2">
      <c r="A3701" s="1"/>
      <c r="B3701" s="1"/>
      <c r="C3701" s="1"/>
      <c r="D3701" s="1"/>
      <c r="E3701" s="1"/>
      <c r="F3701" s="2"/>
      <c r="G3701" s="1"/>
    </row>
    <row r="3702" spans="1:7" x14ac:dyDescent="0.2">
      <c r="A3702" s="1"/>
      <c r="B3702" s="1"/>
      <c r="C3702" s="1"/>
      <c r="D3702" s="1"/>
      <c r="E3702" s="1"/>
      <c r="F3702" s="2"/>
      <c r="G3702" s="1"/>
    </row>
    <row r="3703" spans="1:7" x14ac:dyDescent="0.2">
      <c r="A3703" s="1"/>
      <c r="B3703" s="1"/>
      <c r="C3703" s="1"/>
      <c r="D3703" s="1"/>
      <c r="E3703" s="1"/>
      <c r="F3703" s="2"/>
      <c r="G3703" s="1"/>
    </row>
    <row r="3704" spans="1:7" x14ac:dyDescent="0.2">
      <c r="A3704" s="1"/>
      <c r="B3704" s="1"/>
      <c r="C3704" s="1"/>
      <c r="D3704" s="1"/>
      <c r="E3704" s="1"/>
      <c r="F3704" s="2"/>
      <c r="G3704" s="1"/>
    </row>
    <row r="3705" spans="1:7" x14ac:dyDescent="0.2">
      <c r="A3705" s="1"/>
      <c r="B3705" s="1"/>
      <c r="C3705" s="1"/>
      <c r="D3705" s="1"/>
      <c r="E3705" s="1"/>
      <c r="F3705" s="2"/>
      <c r="G3705" s="1"/>
    </row>
    <row r="3706" spans="1:7" x14ac:dyDescent="0.2">
      <c r="A3706" s="1"/>
      <c r="B3706" s="1"/>
      <c r="C3706" s="1"/>
      <c r="D3706" s="1"/>
      <c r="E3706" s="1"/>
      <c r="F3706" s="2"/>
      <c r="G3706" s="1"/>
    </row>
    <row r="3707" spans="1:7" x14ac:dyDescent="0.2">
      <c r="A3707" s="1"/>
      <c r="B3707" s="1"/>
      <c r="C3707" s="1"/>
      <c r="D3707" s="1"/>
      <c r="E3707" s="1"/>
      <c r="F3707" s="2"/>
      <c r="G3707" s="1"/>
    </row>
    <row r="3708" spans="1:7" x14ac:dyDescent="0.2">
      <c r="A3708" s="1"/>
      <c r="B3708" s="1"/>
      <c r="C3708" s="1"/>
      <c r="D3708" s="1"/>
      <c r="E3708" s="1"/>
      <c r="F3708" s="2"/>
      <c r="G3708" s="1"/>
    </row>
    <row r="3709" spans="1:7" x14ac:dyDescent="0.2">
      <c r="A3709" s="1"/>
      <c r="B3709" s="1"/>
      <c r="C3709" s="1"/>
      <c r="D3709" s="1"/>
      <c r="E3709" s="1"/>
      <c r="F3709" s="2"/>
      <c r="G3709" s="1"/>
    </row>
    <row r="3710" spans="1:7" x14ac:dyDescent="0.2">
      <c r="A3710" s="1"/>
      <c r="B3710" s="1"/>
      <c r="C3710" s="1"/>
      <c r="D3710" s="1"/>
      <c r="E3710" s="1"/>
      <c r="F3710" s="2"/>
      <c r="G3710" s="1"/>
    </row>
    <row r="3711" spans="1:7" x14ac:dyDescent="0.2">
      <c r="A3711" s="1"/>
      <c r="B3711" s="1"/>
      <c r="C3711" s="1"/>
      <c r="D3711" s="1"/>
      <c r="E3711" s="1"/>
      <c r="F3711" s="2"/>
      <c r="G3711" s="1"/>
    </row>
    <row r="3712" spans="1:7" x14ac:dyDescent="0.2">
      <c r="A3712" s="1"/>
      <c r="B3712" s="1"/>
      <c r="C3712" s="1"/>
      <c r="D3712" s="1"/>
      <c r="E3712" s="1"/>
      <c r="F3712" s="2"/>
      <c r="G3712" s="1"/>
    </row>
    <row r="3713" spans="1:7" x14ac:dyDescent="0.2">
      <c r="A3713" s="1"/>
      <c r="B3713" s="1"/>
      <c r="C3713" s="1"/>
      <c r="D3713" s="1"/>
      <c r="E3713" s="1"/>
      <c r="F3713" s="2"/>
      <c r="G3713" s="1"/>
    </row>
    <row r="3714" spans="1:7" x14ac:dyDescent="0.2">
      <c r="A3714" s="1"/>
      <c r="B3714" s="1"/>
      <c r="C3714" s="1"/>
      <c r="D3714" s="1"/>
      <c r="E3714" s="1"/>
      <c r="F3714" s="2"/>
      <c r="G3714" s="1"/>
    </row>
    <row r="3715" spans="1:7" x14ac:dyDescent="0.2">
      <c r="A3715" s="1"/>
      <c r="B3715" s="1"/>
      <c r="C3715" s="1"/>
      <c r="D3715" s="1"/>
      <c r="E3715" s="1"/>
      <c r="F3715" s="2"/>
      <c r="G3715" s="1"/>
    </row>
    <row r="3716" spans="1:7" x14ac:dyDescent="0.2">
      <c r="A3716" s="1"/>
      <c r="B3716" s="1"/>
      <c r="C3716" s="1"/>
      <c r="D3716" s="1"/>
      <c r="E3716" s="1"/>
      <c r="F3716" s="2"/>
      <c r="G3716" s="1"/>
    </row>
    <row r="3717" spans="1:7" x14ac:dyDescent="0.2">
      <c r="A3717" s="1"/>
      <c r="B3717" s="1"/>
      <c r="C3717" s="1"/>
      <c r="D3717" s="1"/>
      <c r="E3717" s="1"/>
      <c r="F3717" s="2"/>
      <c r="G3717" s="1"/>
    </row>
    <row r="3718" spans="1:7" x14ac:dyDescent="0.2">
      <c r="A3718" s="1"/>
      <c r="B3718" s="1"/>
      <c r="C3718" s="1"/>
      <c r="D3718" s="1"/>
      <c r="E3718" s="1"/>
      <c r="F3718" s="2"/>
      <c r="G3718" s="1"/>
    </row>
    <row r="3719" spans="1:7" x14ac:dyDescent="0.2">
      <c r="A3719" s="1"/>
      <c r="B3719" s="1"/>
      <c r="C3719" s="1"/>
      <c r="D3719" s="1"/>
      <c r="E3719" s="1"/>
      <c r="F3719" s="2"/>
      <c r="G3719" s="1"/>
    </row>
    <row r="3720" spans="1:7" x14ac:dyDescent="0.2">
      <c r="A3720" s="1"/>
      <c r="B3720" s="1"/>
      <c r="C3720" s="1"/>
      <c r="D3720" s="1"/>
      <c r="E3720" s="1"/>
      <c r="F3720" s="2"/>
      <c r="G3720" s="1"/>
    </row>
    <row r="3721" spans="1:7" x14ac:dyDescent="0.2">
      <c r="A3721" s="1"/>
      <c r="B3721" s="1"/>
      <c r="C3721" s="1"/>
      <c r="D3721" s="1"/>
      <c r="E3721" s="1"/>
      <c r="F3721" s="2"/>
      <c r="G3721" s="1"/>
    </row>
    <row r="3722" spans="1:7" x14ac:dyDescent="0.2">
      <c r="A3722" s="1"/>
      <c r="B3722" s="1"/>
      <c r="C3722" s="1"/>
      <c r="D3722" s="1"/>
      <c r="E3722" s="1"/>
      <c r="F3722" s="2"/>
      <c r="G3722" s="1"/>
    </row>
    <row r="3723" spans="1:7" x14ac:dyDescent="0.2">
      <c r="A3723" s="1"/>
      <c r="B3723" s="1"/>
      <c r="C3723" s="1"/>
      <c r="D3723" s="1"/>
      <c r="E3723" s="1"/>
      <c r="F3723" s="2"/>
      <c r="G3723" s="1"/>
    </row>
    <row r="3724" spans="1:7" x14ac:dyDescent="0.2">
      <c r="A3724" s="1"/>
      <c r="B3724" s="1"/>
      <c r="C3724" s="1"/>
      <c r="D3724" s="1"/>
      <c r="E3724" s="1"/>
      <c r="F3724" s="2"/>
      <c r="G3724" s="1"/>
    </row>
    <row r="3725" spans="1:7" x14ac:dyDescent="0.2">
      <c r="A3725" s="1"/>
      <c r="B3725" s="1"/>
      <c r="C3725" s="1"/>
      <c r="D3725" s="1"/>
      <c r="E3725" s="1"/>
      <c r="F3725" s="2"/>
      <c r="G3725" s="1"/>
    </row>
    <row r="3726" spans="1:7" x14ac:dyDescent="0.2">
      <c r="A3726" s="1"/>
      <c r="B3726" s="1"/>
      <c r="C3726" s="1"/>
      <c r="D3726" s="1"/>
      <c r="E3726" s="1"/>
      <c r="F3726" s="2"/>
      <c r="G3726" s="1"/>
    </row>
    <row r="3727" spans="1:7" x14ac:dyDescent="0.2">
      <c r="A3727" s="1"/>
      <c r="B3727" s="1"/>
      <c r="C3727" s="1"/>
      <c r="D3727" s="1"/>
      <c r="E3727" s="1"/>
      <c r="F3727" s="2"/>
      <c r="G3727" s="1"/>
    </row>
    <row r="3728" spans="1:7" x14ac:dyDescent="0.2">
      <c r="A3728" s="1"/>
      <c r="B3728" s="1"/>
      <c r="C3728" s="1"/>
      <c r="D3728" s="1"/>
      <c r="E3728" s="1"/>
      <c r="F3728" s="2"/>
      <c r="G3728" s="1"/>
    </row>
    <row r="3729" spans="1:7" x14ac:dyDescent="0.2">
      <c r="A3729" s="1"/>
      <c r="B3729" s="1"/>
      <c r="C3729" s="1"/>
      <c r="D3729" s="1"/>
      <c r="E3729" s="1"/>
      <c r="F3729" s="2"/>
      <c r="G3729" s="1"/>
    </row>
    <row r="3730" spans="1:7" x14ac:dyDescent="0.2">
      <c r="A3730" s="1"/>
      <c r="B3730" s="1"/>
      <c r="C3730" s="1"/>
      <c r="D3730" s="1"/>
      <c r="E3730" s="1"/>
      <c r="F3730" s="2"/>
      <c r="G3730" s="1"/>
    </row>
    <row r="3731" spans="1:7" x14ac:dyDescent="0.2">
      <c r="A3731" s="1"/>
      <c r="B3731" s="1"/>
      <c r="C3731" s="1"/>
      <c r="D3731" s="1"/>
      <c r="E3731" s="1"/>
      <c r="F3731" s="2"/>
      <c r="G3731" s="1"/>
    </row>
    <row r="3732" spans="1:7" x14ac:dyDescent="0.2">
      <c r="A3732" s="1"/>
      <c r="B3732" s="1"/>
      <c r="C3732" s="1"/>
      <c r="D3732" s="1"/>
      <c r="E3732" s="1"/>
      <c r="F3732" s="2"/>
      <c r="G3732" s="1"/>
    </row>
    <row r="3733" spans="1:7" x14ac:dyDescent="0.2">
      <c r="A3733" s="1"/>
      <c r="B3733" s="1"/>
      <c r="C3733" s="1"/>
      <c r="D3733" s="1"/>
      <c r="E3733" s="1"/>
      <c r="F3733" s="2"/>
      <c r="G3733" s="1"/>
    </row>
    <row r="3734" spans="1:7" x14ac:dyDescent="0.2">
      <c r="A3734" s="1"/>
      <c r="B3734" s="1"/>
      <c r="C3734" s="1"/>
      <c r="D3734" s="1"/>
      <c r="E3734" s="1"/>
      <c r="F3734" s="2"/>
      <c r="G3734" s="1"/>
    </row>
    <row r="3735" spans="1:7" x14ac:dyDescent="0.2">
      <c r="A3735" s="1"/>
      <c r="B3735" s="1"/>
      <c r="C3735" s="1"/>
      <c r="D3735" s="1"/>
      <c r="E3735" s="1"/>
      <c r="F3735" s="2"/>
      <c r="G3735" s="1"/>
    </row>
    <row r="3736" spans="1:7" x14ac:dyDescent="0.2">
      <c r="A3736" s="1"/>
      <c r="B3736" s="1"/>
      <c r="C3736" s="1"/>
      <c r="D3736" s="1"/>
      <c r="E3736" s="1"/>
      <c r="F3736" s="2"/>
      <c r="G3736" s="1"/>
    </row>
    <row r="3737" spans="1:7" x14ac:dyDescent="0.2">
      <c r="A3737" s="1"/>
      <c r="B3737" s="1"/>
      <c r="C3737" s="1"/>
      <c r="D3737" s="1"/>
      <c r="E3737" s="1"/>
      <c r="F3737" s="2"/>
      <c r="G3737" s="1"/>
    </row>
    <row r="3738" spans="1:7" x14ac:dyDescent="0.2">
      <c r="A3738" s="1"/>
      <c r="B3738" s="1"/>
      <c r="C3738" s="1"/>
      <c r="D3738" s="1"/>
      <c r="E3738" s="1"/>
      <c r="F3738" s="2"/>
      <c r="G3738" s="1"/>
    </row>
    <row r="3739" spans="1:7" x14ac:dyDescent="0.2">
      <c r="A3739" s="1"/>
      <c r="B3739" s="1"/>
      <c r="C3739" s="1"/>
      <c r="D3739" s="1"/>
      <c r="E3739" s="1"/>
      <c r="F3739" s="2"/>
      <c r="G3739" s="1"/>
    </row>
    <row r="3740" spans="1:7" x14ac:dyDescent="0.2">
      <c r="A3740" s="1"/>
      <c r="B3740" s="1"/>
      <c r="C3740" s="1"/>
      <c r="D3740" s="1"/>
      <c r="E3740" s="1"/>
      <c r="F3740" s="2"/>
      <c r="G3740" s="1"/>
    </row>
    <row r="3741" spans="1:7" x14ac:dyDescent="0.2">
      <c r="A3741" s="1"/>
      <c r="B3741" s="1"/>
      <c r="C3741" s="1"/>
      <c r="D3741" s="1"/>
      <c r="E3741" s="1"/>
      <c r="F3741" s="2"/>
      <c r="G3741" s="1"/>
    </row>
    <row r="3742" spans="1:7" x14ac:dyDescent="0.2">
      <c r="A3742" s="1"/>
      <c r="B3742" s="1"/>
      <c r="C3742" s="1"/>
      <c r="D3742" s="1"/>
      <c r="E3742" s="1"/>
      <c r="F3742" s="2"/>
      <c r="G3742" s="1"/>
    </row>
    <row r="3743" spans="1:7" x14ac:dyDescent="0.2">
      <c r="A3743" s="1"/>
      <c r="B3743" s="1"/>
      <c r="C3743" s="1"/>
      <c r="D3743" s="1"/>
      <c r="E3743" s="1"/>
      <c r="F3743" s="2"/>
      <c r="G3743" s="1"/>
    </row>
    <row r="3744" spans="1:7" x14ac:dyDescent="0.2">
      <c r="A3744" s="1"/>
      <c r="B3744" s="1"/>
      <c r="C3744" s="1"/>
      <c r="D3744" s="1"/>
      <c r="E3744" s="1"/>
      <c r="F3744" s="2"/>
      <c r="G3744" s="1"/>
    </row>
    <row r="3745" spans="1:7" x14ac:dyDescent="0.2">
      <c r="A3745" s="1"/>
      <c r="B3745" s="1"/>
      <c r="C3745" s="1"/>
      <c r="D3745" s="1"/>
      <c r="E3745" s="1"/>
      <c r="F3745" s="2"/>
      <c r="G3745" s="1"/>
    </row>
    <row r="3746" spans="1:7" x14ac:dyDescent="0.2">
      <c r="A3746" s="1"/>
      <c r="B3746" s="1"/>
      <c r="C3746" s="1"/>
      <c r="D3746" s="1"/>
      <c r="E3746" s="1"/>
      <c r="F3746" s="2"/>
      <c r="G3746" s="1"/>
    </row>
    <row r="3747" spans="1:7" x14ac:dyDescent="0.2">
      <c r="A3747" s="1"/>
      <c r="B3747" s="1"/>
      <c r="C3747" s="1"/>
      <c r="D3747" s="1"/>
      <c r="E3747" s="1"/>
      <c r="F3747" s="2"/>
      <c r="G3747" s="1"/>
    </row>
    <row r="3748" spans="1:7" x14ac:dyDescent="0.2">
      <c r="A3748" s="1"/>
      <c r="B3748" s="1"/>
      <c r="C3748" s="1"/>
      <c r="D3748" s="1"/>
      <c r="E3748" s="1"/>
      <c r="F3748" s="2"/>
      <c r="G3748" s="1"/>
    </row>
    <row r="3749" spans="1:7" x14ac:dyDescent="0.2">
      <c r="A3749" s="1"/>
      <c r="B3749" s="1"/>
      <c r="C3749" s="1"/>
      <c r="D3749" s="1"/>
      <c r="E3749" s="1"/>
      <c r="F3749" s="2"/>
      <c r="G3749" s="1"/>
    </row>
    <row r="3750" spans="1:7" x14ac:dyDescent="0.2">
      <c r="A3750" s="1"/>
      <c r="B3750" s="1"/>
      <c r="C3750" s="1"/>
      <c r="D3750" s="1"/>
      <c r="E3750" s="1"/>
      <c r="F3750" s="2"/>
      <c r="G3750" s="1"/>
    </row>
    <row r="3751" spans="1:7" x14ac:dyDescent="0.2">
      <c r="A3751" s="1"/>
      <c r="B3751" s="1"/>
      <c r="C3751" s="1"/>
      <c r="D3751" s="1"/>
      <c r="E3751" s="1"/>
      <c r="F3751" s="2"/>
      <c r="G3751" s="1"/>
    </row>
    <row r="3752" spans="1:7" x14ac:dyDescent="0.2">
      <c r="A3752" s="1"/>
      <c r="B3752" s="1"/>
      <c r="C3752" s="1"/>
      <c r="D3752" s="1"/>
      <c r="E3752" s="1"/>
      <c r="F3752" s="2"/>
      <c r="G3752" s="1"/>
    </row>
    <row r="3753" spans="1:7" x14ac:dyDescent="0.2">
      <c r="A3753" s="1"/>
      <c r="B3753" s="1"/>
      <c r="C3753" s="1"/>
      <c r="D3753" s="1"/>
      <c r="E3753" s="1"/>
      <c r="F3753" s="2"/>
      <c r="G3753" s="1"/>
    </row>
    <row r="3754" spans="1:7" x14ac:dyDescent="0.2">
      <c r="A3754" s="1"/>
      <c r="B3754" s="1"/>
      <c r="C3754" s="1"/>
      <c r="D3754" s="1"/>
      <c r="E3754" s="1"/>
      <c r="F3754" s="2"/>
      <c r="G3754" s="1"/>
    </row>
    <row r="3755" spans="1:7" x14ac:dyDescent="0.2">
      <c r="A3755" s="1"/>
      <c r="B3755" s="1"/>
      <c r="C3755" s="1"/>
      <c r="D3755" s="1"/>
      <c r="E3755" s="1"/>
      <c r="F3755" s="2"/>
      <c r="G3755" s="1"/>
    </row>
    <row r="3756" spans="1:7" x14ac:dyDescent="0.2">
      <c r="A3756" s="1"/>
      <c r="B3756" s="1"/>
      <c r="C3756" s="1"/>
      <c r="D3756" s="1"/>
      <c r="E3756" s="1"/>
      <c r="F3756" s="2"/>
      <c r="G3756" s="1"/>
    </row>
    <row r="3757" spans="1:7" x14ac:dyDescent="0.2">
      <c r="A3757" s="1"/>
      <c r="B3757" s="1"/>
      <c r="C3757" s="1"/>
      <c r="D3757" s="1"/>
      <c r="E3757" s="1"/>
      <c r="F3757" s="2"/>
      <c r="G3757" s="1"/>
    </row>
    <row r="3758" spans="1:7" x14ac:dyDescent="0.2">
      <c r="A3758" s="1"/>
      <c r="B3758" s="1"/>
      <c r="C3758" s="1"/>
      <c r="D3758" s="1"/>
      <c r="E3758" s="1"/>
      <c r="F3758" s="2"/>
      <c r="G3758" s="1"/>
    </row>
    <row r="3759" spans="1:7" x14ac:dyDescent="0.2">
      <c r="A3759" s="1"/>
      <c r="B3759" s="1"/>
      <c r="C3759" s="1"/>
      <c r="D3759" s="1"/>
      <c r="E3759" s="1"/>
      <c r="F3759" s="2"/>
      <c r="G3759" s="1"/>
    </row>
    <row r="3760" spans="1:7" x14ac:dyDescent="0.2">
      <c r="A3760" s="1"/>
      <c r="B3760" s="1"/>
      <c r="C3760" s="1"/>
      <c r="D3760" s="1"/>
      <c r="E3760" s="1"/>
      <c r="F3760" s="2"/>
      <c r="G3760" s="1"/>
    </row>
    <row r="3761" spans="1:7" x14ac:dyDescent="0.2">
      <c r="A3761" s="1"/>
      <c r="B3761" s="1"/>
      <c r="C3761" s="1"/>
      <c r="D3761" s="1"/>
      <c r="E3761" s="1"/>
      <c r="F3761" s="2"/>
      <c r="G3761" s="1"/>
    </row>
    <row r="3762" spans="1:7" x14ac:dyDescent="0.2">
      <c r="A3762" s="1"/>
      <c r="B3762" s="1"/>
      <c r="C3762" s="1"/>
      <c r="D3762" s="1"/>
      <c r="E3762" s="1"/>
      <c r="F3762" s="2"/>
      <c r="G3762" s="1"/>
    </row>
    <row r="3763" spans="1:7" x14ac:dyDescent="0.2">
      <c r="A3763" s="1"/>
      <c r="B3763" s="1"/>
      <c r="C3763" s="1"/>
      <c r="D3763" s="1"/>
      <c r="E3763" s="1"/>
      <c r="F3763" s="2"/>
      <c r="G3763" s="1"/>
    </row>
    <row r="3764" spans="1:7" x14ac:dyDescent="0.2">
      <c r="A3764" s="1"/>
      <c r="B3764" s="1"/>
      <c r="C3764" s="1"/>
      <c r="D3764" s="1"/>
      <c r="E3764" s="1"/>
      <c r="F3764" s="2"/>
      <c r="G3764" s="1"/>
    </row>
    <row r="3765" spans="1:7" x14ac:dyDescent="0.2">
      <c r="A3765" s="1"/>
      <c r="B3765" s="1"/>
      <c r="C3765" s="1"/>
      <c r="D3765" s="1"/>
      <c r="E3765" s="1"/>
      <c r="F3765" s="2"/>
      <c r="G3765" s="1"/>
    </row>
    <row r="3766" spans="1:7" x14ac:dyDescent="0.2">
      <c r="A3766" s="1"/>
      <c r="B3766" s="1"/>
      <c r="C3766" s="1"/>
      <c r="D3766" s="1"/>
      <c r="E3766" s="1"/>
      <c r="F3766" s="2"/>
      <c r="G3766" s="1"/>
    </row>
    <row r="3767" spans="1:7" x14ac:dyDescent="0.2">
      <c r="A3767" s="1"/>
      <c r="B3767" s="1"/>
      <c r="C3767" s="1"/>
      <c r="D3767" s="1"/>
      <c r="E3767" s="1"/>
      <c r="F3767" s="2"/>
      <c r="G3767" s="1"/>
    </row>
    <row r="3768" spans="1:7" x14ac:dyDescent="0.2">
      <c r="A3768" s="1"/>
      <c r="B3768" s="1"/>
      <c r="C3768" s="1"/>
      <c r="D3768" s="1"/>
      <c r="E3768" s="1"/>
      <c r="F3768" s="2"/>
      <c r="G3768" s="1"/>
    </row>
    <row r="3769" spans="1:7" x14ac:dyDescent="0.2">
      <c r="A3769" s="1"/>
      <c r="B3769" s="1"/>
      <c r="C3769" s="1"/>
      <c r="D3769" s="1"/>
      <c r="E3769" s="1"/>
      <c r="F3769" s="2"/>
      <c r="G3769" s="1"/>
    </row>
    <row r="3770" spans="1:7" x14ac:dyDescent="0.2">
      <c r="A3770" s="1"/>
      <c r="B3770" s="1"/>
      <c r="C3770" s="1"/>
      <c r="D3770" s="1"/>
      <c r="E3770" s="1"/>
      <c r="F3770" s="2"/>
      <c r="G3770" s="1"/>
    </row>
    <row r="3771" spans="1:7" x14ac:dyDescent="0.2">
      <c r="A3771" s="1"/>
      <c r="B3771" s="1"/>
      <c r="C3771" s="1"/>
      <c r="D3771" s="1"/>
      <c r="E3771" s="1"/>
      <c r="F3771" s="2"/>
      <c r="G3771" s="1"/>
    </row>
    <row r="3772" spans="1:7" x14ac:dyDescent="0.2">
      <c r="A3772" s="1"/>
      <c r="B3772" s="1"/>
      <c r="C3772" s="1"/>
      <c r="D3772" s="1"/>
      <c r="E3772" s="1"/>
      <c r="F3772" s="2"/>
      <c r="G3772" s="1"/>
    </row>
    <row r="3773" spans="1:7" x14ac:dyDescent="0.2">
      <c r="A3773" s="1"/>
      <c r="B3773" s="1"/>
      <c r="C3773" s="1"/>
      <c r="D3773" s="1"/>
      <c r="E3773" s="1"/>
      <c r="F3773" s="2"/>
      <c r="G3773" s="1"/>
    </row>
    <row r="3774" spans="1:7" x14ac:dyDescent="0.2">
      <c r="A3774" s="1"/>
      <c r="B3774" s="1"/>
      <c r="C3774" s="1"/>
      <c r="D3774" s="1"/>
      <c r="E3774" s="1"/>
      <c r="F3774" s="2"/>
      <c r="G3774" s="1"/>
    </row>
    <row r="3775" spans="1:7" x14ac:dyDescent="0.2">
      <c r="A3775" s="1"/>
      <c r="B3775" s="1"/>
      <c r="C3775" s="1"/>
      <c r="D3775" s="1"/>
      <c r="E3775" s="1"/>
      <c r="F3775" s="2"/>
      <c r="G3775" s="1"/>
    </row>
    <row r="3776" spans="1:7" x14ac:dyDescent="0.2">
      <c r="A3776" s="1"/>
      <c r="B3776" s="1"/>
      <c r="C3776" s="1"/>
      <c r="D3776" s="1"/>
      <c r="E3776" s="1"/>
      <c r="F3776" s="2"/>
      <c r="G3776" s="1"/>
    </row>
    <row r="3777" spans="1:7" x14ac:dyDescent="0.2">
      <c r="A3777" s="1"/>
      <c r="B3777" s="1"/>
      <c r="C3777" s="1"/>
      <c r="D3777" s="1"/>
      <c r="E3777" s="1"/>
      <c r="F3777" s="2"/>
      <c r="G3777" s="1"/>
    </row>
    <row r="3778" spans="1:7" x14ac:dyDescent="0.2">
      <c r="A3778" s="1"/>
      <c r="B3778" s="1"/>
      <c r="C3778" s="1"/>
      <c r="D3778" s="1"/>
      <c r="E3778" s="1"/>
      <c r="F3778" s="2"/>
      <c r="G3778" s="1"/>
    </row>
    <row r="3779" spans="1:7" x14ac:dyDescent="0.2">
      <c r="A3779" s="1"/>
      <c r="B3779" s="1"/>
      <c r="C3779" s="1"/>
      <c r="D3779" s="1"/>
      <c r="E3779" s="1"/>
      <c r="F3779" s="2"/>
      <c r="G3779" s="1"/>
    </row>
    <row r="3780" spans="1:7" x14ac:dyDescent="0.2">
      <c r="A3780" s="1"/>
      <c r="B3780" s="1"/>
      <c r="C3780" s="1"/>
      <c r="D3780" s="1"/>
      <c r="E3780" s="1"/>
      <c r="F3780" s="2"/>
      <c r="G3780" s="1"/>
    </row>
    <row r="3781" spans="1:7" x14ac:dyDescent="0.2">
      <c r="A3781" s="1"/>
      <c r="B3781" s="1"/>
      <c r="C3781" s="1"/>
      <c r="D3781" s="1"/>
      <c r="E3781" s="1"/>
      <c r="F3781" s="2"/>
      <c r="G3781" s="1"/>
    </row>
    <row r="3782" spans="1:7" x14ac:dyDescent="0.2">
      <c r="A3782" s="1"/>
      <c r="B3782" s="1"/>
      <c r="C3782" s="1"/>
      <c r="D3782" s="1"/>
      <c r="E3782" s="1"/>
      <c r="F3782" s="2"/>
      <c r="G3782" s="1"/>
    </row>
    <row r="3783" spans="1:7" x14ac:dyDescent="0.2">
      <c r="A3783" s="1"/>
      <c r="B3783" s="1"/>
      <c r="C3783" s="1"/>
      <c r="D3783" s="1"/>
      <c r="E3783" s="1"/>
      <c r="F3783" s="2"/>
      <c r="G3783" s="1"/>
    </row>
    <row r="3784" spans="1:7" x14ac:dyDescent="0.2">
      <c r="A3784" s="1"/>
      <c r="B3784" s="1"/>
      <c r="C3784" s="1"/>
      <c r="D3784" s="1"/>
      <c r="E3784" s="1"/>
      <c r="F3784" s="2"/>
      <c r="G3784" s="1"/>
    </row>
    <row r="3785" spans="1:7" x14ac:dyDescent="0.2">
      <c r="A3785" s="1"/>
      <c r="B3785" s="1"/>
      <c r="C3785" s="1"/>
      <c r="D3785" s="1"/>
      <c r="E3785" s="1"/>
      <c r="F3785" s="2"/>
      <c r="G3785" s="1"/>
    </row>
    <row r="3786" spans="1:7" x14ac:dyDescent="0.2">
      <c r="A3786" s="1"/>
      <c r="B3786" s="1"/>
      <c r="C3786" s="1"/>
      <c r="D3786" s="1"/>
      <c r="E3786" s="1"/>
      <c r="F3786" s="2"/>
      <c r="G3786" s="1"/>
    </row>
    <row r="3787" spans="1:7" x14ac:dyDescent="0.2">
      <c r="A3787" s="1"/>
      <c r="B3787" s="1"/>
      <c r="C3787" s="1"/>
      <c r="D3787" s="1"/>
      <c r="E3787" s="1"/>
      <c r="F3787" s="2"/>
      <c r="G3787" s="1"/>
    </row>
    <row r="3788" spans="1:7" x14ac:dyDescent="0.2">
      <c r="A3788" s="1"/>
      <c r="B3788" s="1"/>
      <c r="C3788" s="1"/>
      <c r="D3788" s="1"/>
      <c r="E3788" s="1"/>
      <c r="F3788" s="2"/>
      <c r="G3788" s="1"/>
    </row>
    <row r="3789" spans="1:7" x14ac:dyDescent="0.2">
      <c r="A3789" s="1"/>
      <c r="B3789" s="1"/>
      <c r="C3789" s="1"/>
      <c r="D3789" s="1"/>
      <c r="E3789" s="1"/>
      <c r="F3789" s="2"/>
      <c r="G3789" s="1"/>
    </row>
    <row r="3790" spans="1:7" x14ac:dyDescent="0.2">
      <c r="A3790" s="1"/>
      <c r="B3790" s="1"/>
      <c r="C3790" s="1"/>
      <c r="D3790" s="1"/>
      <c r="E3790" s="1"/>
      <c r="F3790" s="2"/>
      <c r="G3790" s="1"/>
    </row>
    <row r="3791" spans="1:7" x14ac:dyDescent="0.2">
      <c r="A3791" s="1"/>
      <c r="B3791" s="1"/>
      <c r="C3791" s="1"/>
      <c r="D3791" s="1"/>
      <c r="E3791" s="1"/>
      <c r="F3791" s="2"/>
      <c r="G3791" s="1"/>
    </row>
    <row r="3792" spans="1:7" x14ac:dyDescent="0.2">
      <c r="A3792" s="1"/>
      <c r="B3792" s="1"/>
      <c r="C3792" s="1"/>
      <c r="D3792" s="1"/>
      <c r="E3792" s="1"/>
      <c r="F3792" s="2"/>
      <c r="G3792" s="1"/>
    </row>
    <row r="3793" spans="1:7" x14ac:dyDescent="0.2">
      <c r="A3793" s="1"/>
      <c r="B3793" s="1"/>
      <c r="C3793" s="1"/>
      <c r="D3793" s="1"/>
      <c r="E3793" s="1"/>
      <c r="F3793" s="2"/>
      <c r="G3793" s="1"/>
    </row>
    <row r="3794" spans="1:7" x14ac:dyDescent="0.2">
      <c r="A3794" s="1"/>
      <c r="B3794" s="1"/>
      <c r="C3794" s="1"/>
      <c r="D3794" s="1"/>
      <c r="E3794" s="1"/>
      <c r="F3794" s="2"/>
      <c r="G3794" s="1"/>
    </row>
    <row r="3795" spans="1:7" x14ac:dyDescent="0.2">
      <c r="A3795" s="1"/>
      <c r="B3795" s="1"/>
      <c r="C3795" s="1"/>
      <c r="D3795" s="1"/>
      <c r="E3795" s="1"/>
      <c r="F3795" s="2"/>
      <c r="G3795" s="1"/>
    </row>
    <row r="3796" spans="1:7" x14ac:dyDescent="0.2">
      <c r="A3796" s="1"/>
      <c r="B3796" s="1"/>
      <c r="C3796" s="1"/>
      <c r="D3796" s="1"/>
      <c r="E3796" s="1"/>
      <c r="F3796" s="2"/>
      <c r="G3796" s="1"/>
    </row>
    <row r="3797" spans="1:7" x14ac:dyDescent="0.2">
      <c r="A3797" s="1"/>
      <c r="B3797" s="1"/>
      <c r="C3797" s="1"/>
      <c r="D3797" s="1"/>
      <c r="E3797" s="1"/>
      <c r="F3797" s="2"/>
      <c r="G3797" s="1"/>
    </row>
    <row r="3798" spans="1:7" x14ac:dyDescent="0.2">
      <c r="A3798" s="1"/>
      <c r="B3798" s="1"/>
      <c r="C3798" s="1"/>
      <c r="D3798" s="1"/>
      <c r="E3798" s="1"/>
      <c r="F3798" s="2"/>
      <c r="G3798" s="1"/>
    </row>
    <row r="3799" spans="1:7" x14ac:dyDescent="0.2">
      <c r="A3799" s="1"/>
      <c r="B3799" s="1"/>
      <c r="C3799" s="1"/>
      <c r="D3799" s="1"/>
      <c r="E3799" s="1"/>
      <c r="F3799" s="2"/>
      <c r="G3799" s="1"/>
    </row>
    <row r="3800" spans="1:7" x14ac:dyDescent="0.2">
      <c r="A3800" s="1"/>
      <c r="B3800" s="1"/>
      <c r="C3800" s="1"/>
      <c r="D3800" s="1"/>
      <c r="E3800" s="1"/>
      <c r="F3800" s="2"/>
      <c r="G3800" s="1"/>
    </row>
    <row r="3801" spans="1:7" x14ac:dyDescent="0.2">
      <c r="A3801" s="1"/>
      <c r="B3801" s="1"/>
      <c r="C3801" s="1"/>
      <c r="D3801" s="1"/>
      <c r="E3801" s="1"/>
      <c r="F3801" s="2"/>
      <c r="G3801" s="1"/>
    </row>
    <row r="3802" spans="1:7" x14ac:dyDescent="0.2">
      <c r="A3802" s="1"/>
      <c r="B3802" s="1"/>
      <c r="C3802" s="1"/>
      <c r="D3802" s="1"/>
      <c r="E3802" s="1"/>
      <c r="F3802" s="2"/>
      <c r="G3802" s="1"/>
    </row>
    <row r="3803" spans="1:7" x14ac:dyDescent="0.2">
      <c r="A3803" s="1"/>
      <c r="B3803" s="1"/>
      <c r="C3803" s="1"/>
      <c r="D3803" s="1"/>
      <c r="E3803" s="1"/>
      <c r="F3803" s="2"/>
      <c r="G3803" s="1"/>
    </row>
    <row r="3804" spans="1:7" x14ac:dyDescent="0.2">
      <c r="A3804" s="1"/>
      <c r="B3804" s="1"/>
      <c r="C3804" s="1"/>
      <c r="D3804" s="1"/>
      <c r="E3804" s="1"/>
      <c r="F3804" s="2"/>
      <c r="G3804" s="1"/>
    </row>
    <row r="3805" spans="1:7" x14ac:dyDescent="0.2">
      <c r="A3805" s="1"/>
      <c r="B3805" s="1"/>
      <c r="C3805" s="1"/>
      <c r="D3805" s="1"/>
      <c r="E3805" s="1"/>
      <c r="F3805" s="2"/>
      <c r="G3805" s="1"/>
    </row>
    <row r="3806" spans="1:7" x14ac:dyDescent="0.2">
      <c r="A3806" s="1"/>
      <c r="B3806" s="1"/>
      <c r="C3806" s="1"/>
      <c r="D3806" s="1"/>
      <c r="E3806" s="1"/>
      <c r="F3806" s="2"/>
      <c r="G3806" s="1"/>
    </row>
    <row r="3807" spans="1:7" x14ac:dyDescent="0.2">
      <c r="A3807" s="1"/>
      <c r="B3807" s="1"/>
      <c r="C3807" s="1"/>
      <c r="D3807" s="1"/>
      <c r="E3807" s="1"/>
      <c r="F3807" s="2"/>
      <c r="G3807" s="1"/>
    </row>
    <row r="3808" spans="1:7" x14ac:dyDescent="0.2">
      <c r="A3808" s="1"/>
      <c r="B3808" s="1"/>
      <c r="C3808" s="1"/>
      <c r="D3808" s="1"/>
      <c r="E3808" s="1"/>
      <c r="F3808" s="2"/>
      <c r="G3808" s="1"/>
    </row>
    <row r="3809" spans="1:7" x14ac:dyDescent="0.2">
      <c r="A3809" s="1"/>
      <c r="B3809" s="1"/>
      <c r="C3809" s="1"/>
      <c r="D3809" s="1"/>
      <c r="E3809" s="1"/>
      <c r="F3809" s="2"/>
      <c r="G3809" s="1"/>
    </row>
    <row r="3810" spans="1:7" x14ac:dyDescent="0.2">
      <c r="A3810" s="1"/>
      <c r="B3810" s="1"/>
      <c r="C3810" s="1"/>
      <c r="D3810" s="1"/>
      <c r="E3810" s="1"/>
      <c r="F3810" s="2"/>
      <c r="G3810" s="1"/>
    </row>
    <row r="3811" spans="1:7" x14ac:dyDescent="0.2">
      <c r="A3811" s="1"/>
      <c r="B3811" s="1"/>
      <c r="C3811" s="1"/>
      <c r="D3811" s="1"/>
      <c r="E3811" s="1"/>
      <c r="F3811" s="2"/>
      <c r="G3811" s="1"/>
    </row>
    <row r="3812" spans="1:7" x14ac:dyDescent="0.2">
      <c r="A3812" s="1"/>
      <c r="B3812" s="1"/>
      <c r="C3812" s="1"/>
      <c r="D3812" s="1"/>
      <c r="E3812" s="1"/>
      <c r="F3812" s="2"/>
      <c r="G3812" s="1"/>
    </row>
    <row r="3813" spans="1:7" x14ac:dyDescent="0.2">
      <c r="A3813" s="1"/>
      <c r="B3813" s="1"/>
      <c r="C3813" s="1"/>
      <c r="D3813" s="1"/>
      <c r="E3813" s="1"/>
      <c r="F3813" s="2"/>
      <c r="G3813" s="1"/>
    </row>
    <row r="3814" spans="1:7" x14ac:dyDescent="0.2">
      <c r="A3814" s="1"/>
      <c r="B3814" s="1"/>
      <c r="C3814" s="1"/>
      <c r="D3814" s="1"/>
      <c r="E3814" s="1"/>
      <c r="F3814" s="2"/>
      <c r="G3814" s="1"/>
    </row>
    <row r="3815" spans="1:7" x14ac:dyDescent="0.2">
      <c r="A3815" s="1"/>
      <c r="B3815" s="1"/>
      <c r="C3815" s="1"/>
      <c r="D3815" s="1"/>
      <c r="E3815" s="1"/>
      <c r="F3815" s="2"/>
      <c r="G3815" s="1"/>
    </row>
    <row r="3816" spans="1:7" x14ac:dyDescent="0.2">
      <c r="A3816" s="1"/>
      <c r="B3816" s="1"/>
      <c r="C3816" s="1"/>
      <c r="D3816" s="1"/>
      <c r="E3816" s="1"/>
      <c r="F3816" s="2"/>
      <c r="G3816" s="1"/>
    </row>
    <row r="3817" spans="1:7" x14ac:dyDescent="0.2">
      <c r="A3817" s="1"/>
      <c r="B3817" s="1"/>
      <c r="C3817" s="1"/>
      <c r="D3817" s="1"/>
      <c r="E3817" s="1"/>
      <c r="F3817" s="2"/>
      <c r="G3817" s="1"/>
    </row>
    <row r="3818" spans="1:7" x14ac:dyDescent="0.2">
      <c r="A3818" s="1"/>
      <c r="B3818" s="1"/>
      <c r="C3818" s="1"/>
      <c r="D3818" s="1"/>
      <c r="E3818" s="1"/>
      <c r="F3818" s="2"/>
      <c r="G3818" s="1"/>
    </row>
    <row r="3819" spans="1:7" x14ac:dyDescent="0.2">
      <c r="A3819" s="1"/>
      <c r="B3819" s="1"/>
      <c r="C3819" s="1"/>
      <c r="D3819" s="1"/>
      <c r="E3819" s="1"/>
      <c r="F3819" s="2"/>
      <c r="G3819" s="1"/>
    </row>
    <row r="3820" spans="1:7" x14ac:dyDescent="0.2">
      <c r="A3820" s="1"/>
      <c r="B3820" s="1"/>
      <c r="C3820" s="1"/>
      <c r="D3820" s="1"/>
      <c r="E3820" s="1"/>
      <c r="F3820" s="2"/>
      <c r="G3820" s="1"/>
    </row>
    <row r="3821" spans="1:7" x14ac:dyDescent="0.2">
      <c r="A3821" s="1"/>
      <c r="B3821" s="1"/>
      <c r="C3821" s="1"/>
      <c r="D3821" s="1"/>
      <c r="E3821" s="1"/>
      <c r="F3821" s="2"/>
      <c r="G3821" s="1"/>
    </row>
    <row r="3822" spans="1:7" x14ac:dyDescent="0.2">
      <c r="A3822" s="1"/>
      <c r="B3822" s="1"/>
      <c r="C3822" s="1"/>
      <c r="D3822" s="1"/>
      <c r="E3822" s="1"/>
      <c r="F3822" s="2"/>
      <c r="G3822" s="1"/>
    </row>
    <row r="3823" spans="1:7" x14ac:dyDescent="0.2">
      <c r="A3823" s="1"/>
      <c r="B3823" s="1"/>
      <c r="C3823" s="1"/>
      <c r="D3823" s="1"/>
      <c r="E3823" s="1"/>
      <c r="F3823" s="2"/>
      <c r="G3823" s="1"/>
    </row>
    <row r="3824" spans="1:7" x14ac:dyDescent="0.2">
      <c r="A3824" s="1"/>
      <c r="B3824" s="1"/>
      <c r="C3824" s="1"/>
      <c r="D3824" s="1"/>
      <c r="E3824" s="1"/>
      <c r="F3824" s="2"/>
      <c r="G3824" s="1"/>
    </row>
    <row r="3825" spans="1:7" x14ac:dyDescent="0.2">
      <c r="A3825" s="1"/>
      <c r="B3825" s="1"/>
      <c r="C3825" s="1"/>
      <c r="D3825" s="1"/>
      <c r="E3825" s="1"/>
      <c r="F3825" s="2"/>
      <c r="G3825" s="1"/>
    </row>
    <row r="3826" spans="1:7" x14ac:dyDescent="0.2">
      <c r="A3826" s="1"/>
      <c r="B3826" s="1"/>
      <c r="C3826" s="1"/>
      <c r="D3826" s="1"/>
      <c r="E3826" s="1"/>
      <c r="F3826" s="2"/>
      <c r="G3826" s="1"/>
    </row>
    <row r="3827" spans="1:7" x14ac:dyDescent="0.2">
      <c r="A3827" s="1"/>
      <c r="B3827" s="1"/>
      <c r="C3827" s="1"/>
      <c r="D3827" s="1"/>
      <c r="E3827" s="1"/>
      <c r="F3827" s="2"/>
      <c r="G3827" s="1"/>
    </row>
    <row r="3828" spans="1:7" x14ac:dyDescent="0.2">
      <c r="A3828" s="1"/>
      <c r="B3828" s="1"/>
      <c r="C3828" s="1"/>
      <c r="D3828" s="1"/>
      <c r="E3828" s="1"/>
      <c r="F3828" s="2"/>
      <c r="G3828" s="1"/>
    </row>
    <row r="3829" spans="1:7" x14ac:dyDescent="0.2">
      <c r="A3829" s="1"/>
      <c r="B3829" s="1"/>
      <c r="C3829" s="1"/>
      <c r="D3829" s="1"/>
      <c r="E3829" s="1"/>
      <c r="F3829" s="2"/>
      <c r="G3829" s="1"/>
    </row>
    <row r="3830" spans="1:7" x14ac:dyDescent="0.2">
      <c r="A3830" s="1"/>
      <c r="B3830" s="1"/>
      <c r="C3830" s="1"/>
      <c r="D3830" s="1"/>
      <c r="E3830" s="1"/>
      <c r="F3830" s="2"/>
      <c r="G3830" s="1"/>
    </row>
    <row r="3831" spans="1:7" x14ac:dyDescent="0.2">
      <c r="A3831" s="1"/>
      <c r="B3831" s="1"/>
      <c r="C3831" s="1"/>
      <c r="D3831" s="1"/>
      <c r="E3831" s="1"/>
      <c r="F3831" s="2"/>
      <c r="G3831" s="1"/>
    </row>
    <row r="3832" spans="1:7" x14ac:dyDescent="0.2">
      <c r="A3832" s="1"/>
      <c r="B3832" s="1"/>
      <c r="C3832" s="1"/>
      <c r="D3832" s="1"/>
      <c r="E3832" s="1"/>
      <c r="F3832" s="2"/>
      <c r="G3832" s="1"/>
    </row>
    <row r="3833" spans="1:7" x14ac:dyDescent="0.2">
      <c r="A3833" s="1"/>
      <c r="B3833" s="1"/>
      <c r="C3833" s="1"/>
      <c r="D3833" s="1"/>
      <c r="E3833" s="1"/>
      <c r="F3833" s="2"/>
      <c r="G3833" s="1"/>
    </row>
    <row r="3834" spans="1:7" x14ac:dyDescent="0.2">
      <c r="A3834" s="1"/>
      <c r="B3834" s="1"/>
      <c r="C3834" s="1"/>
      <c r="D3834" s="1"/>
      <c r="E3834" s="1"/>
      <c r="F3834" s="2"/>
      <c r="G3834" s="1"/>
    </row>
    <row r="3835" spans="1:7" x14ac:dyDescent="0.2">
      <c r="A3835" s="1"/>
      <c r="B3835" s="1"/>
      <c r="C3835" s="1"/>
      <c r="D3835" s="1"/>
      <c r="E3835" s="1"/>
      <c r="F3835" s="2"/>
      <c r="G3835" s="1"/>
    </row>
    <row r="3836" spans="1:7" x14ac:dyDescent="0.2">
      <c r="A3836" s="1"/>
      <c r="B3836" s="1"/>
      <c r="C3836" s="1"/>
      <c r="D3836" s="1"/>
      <c r="E3836" s="1"/>
      <c r="F3836" s="2"/>
      <c r="G3836" s="1"/>
    </row>
    <row r="3837" spans="1:7" x14ac:dyDescent="0.2">
      <c r="A3837" s="1"/>
      <c r="B3837" s="1"/>
      <c r="C3837" s="1"/>
      <c r="D3837" s="1"/>
      <c r="E3837" s="1"/>
      <c r="F3837" s="2"/>
      <c r="G3837" s="1"/>
    </row>
    <row r="3838" spans="1:7" x14ac:dyDescent="0.2">
      <c r="A3838" s="1"/>
      <c r="B3838" s="1"/>
      <c r="C3838" s="1"/>
      <c r="D3838" s="1"/>
      <c r="E3838" s="1"/>
      <c r="F3838" s="2"/>
      <c r="G3838" s="1"/>
    </row>
    <row r="3839" spans="1:7" x14ac:dyDescent="0.2">
      <c r="A3839" s="1"/>
      <c r="B3839" s="1"/>
      <c r="C3839" s="1"/>
      <c r="D3839" s="1"/>
      <c r="E3839" s="1"/>
      <c r="F3839" s="2"/>
      <c r="G3839" s="1"/>
    </row>
    <row r="3840" spans="1:7" x14ac:dyDescent="0.2">
      <c r="A3840" s="1"/>
      <c r="B3840" s="1"/>
      <c r="C3840" s="1"/>
      <c r="D3840" s="1"/>
      <c r="E3840" s="1"/>
      <c r="F3840" s="2"/>
      <c r="G3840" s="1"/>
    </row>
    <row r="3841" spans="1:7" x14ac:dyDescent="0.2">
      <c r="A3841" s="1"/>
      <c r="B3841" s="1"/>
      <c r="C3841" s="1"/>
      <c r="D3841" s="1"/>
      <c r="E3841" s="1"/>
      <c r="F3841" s="2"/>
      <c r="G3841" s="1"/>
    </row>
    <row r="3842" spans="1:7" x14ac:dyDescent="0.2">
      <c r="A3842" s="1"/>
      <c r="B3842" s="1"/>
      <c r="C3842" s="1"/>
      <c r="D3842" s="1"/>
      <c r="E3842" s="1"/>
      <c r="F3842" s="2"/>
      <c r="G3842" s="1"/>
    </row>
    <row r="3843" spans="1:7" x14ac:dyDescent="0.2">
      <c r="A3843" s="1"/>
      <c r="B3843" s="1"/>
      <c r="C3843" s="1"/>
      <c r="D3843" s="1"/>
      <c r="E3843" s="1"/>
      <c r="F3843" s="2"/>
      <c r="G3843" s="1"/>
    </row>
    <row r="3844" spans="1:7" x14ac:dyDescent="0.2">
      <c r="A3844" s="1"/>
      <c r="B3844" s="1"/>
      <c r="C3844" s="1"/>
      <c r="D3844" s="1"/>
      <c r="E3844" s="1"/>
      <c r="F3844" s="2"/>
      <c r="G3844" s="1"/>
    </row>
    <row r="3845" spans="1:7" x14ac:dyDescent="0.2">
      <c r="A3845" s="1"/>
      <c r="B3845" s="1"/>
      <c r="C3845" s="1"/>
      <c r="D3845" s="1"/>
      <c r="E3845" s="1"/>
      <c r="F3845" s="2"/>
      <c r="G3845" s="1"/>
    </row>
    <row r="3846" spans="1:7" x14ac:dyDescent="0.2">
      <c r="A3846" s="1"/>
      <c r="B3846" s="1"/>
      <c r="C3846" s="1"/>
      <c r="D3846" s="1"/>
      <c r="E3846" s="1"/>
      <c r="F3846" s="2"/>
      <c r="G3846" s="1"/>
    </row>
    <row r="3847" spans="1:7" x14ac:dyDescent="0.2">
      <c r="A3847" s="1"/>
      <c r="B3847" s="1"/>
      <c r="C3847" s="1"/>
      <c r="D3847" s="1"/>
      <c r="E3847" s="1"/>
      <c r="F3847" s="2"/>
      <c r="G3847" s="1"/>
    </row>
    <row r="3848" spans="1:7" x14ac:dyDescent="0.2">
      <c r="A3848" s="1"/>
      <c r="B3848" s="1"/>
      <c r="C3848" s="1"/>
      <c r="D3848" s="1"/>
      <c r="E3848" s="1"/>
      <c r="F3848" s="2"/>
      <c r="G3848" s="1"/>
    </row>
    <row r="3849" spans="1:7" x14ac:dyDescent="0.2">
      <c r="A3849" s="1"/>
      <c r="B3849" s="1"/>
      <c r="C3849" s="1"/>
      <c r="D3849" s="1"/>
      <c r="E3849" s="1"/>
      <c r="F3849" s="2"/>
      <c r="G3849" s="1"/>
    </row>
    <row r="3850" spans="1:7" x14ac:dyDescent="0.2">
      <c r="A3850" s="1"/>
      <c r="B3850" s="1"/>
      <c r="C3850" s="1"/>
      <c r="D3850" s="1"/>
      <c r="E3850" s="1"/>
      <c r="F3850" s="2"/>
      <c r="G3850" s="1"/>
    </row>
    <row r="3851" spans="1:7" x14ac:dyDescent="0.2">
      <c r="A3851" s="1"/>
      <c r="B3851" s="1"/>
      <c r="C3851" s="1"/>
      <c r="D3851" s="1"/>
      <c r="E3851" s="1"/>
      <c r="F3851" s="2"/>
      <c r="G3851" s="1"/>
    </row>
    <row r="3852" spans="1:7" x14ac:dyDescent="0.2">
      <c r="A3852" s="1"/>
      <c r="B3852" s="1"/>
      <c r="C3852" s="1"/>
      <c r="D3852" s="1"/>
      <c r="E3852" s="1"/>
      <c r="F3852" s="2"/>
      <c r="G3852" s="1"/>
    </row>
    <row r="3853" spans="1:7" x14ac:dyDescent="0.2">
      <c r="A3853" s="1"/>
      <c r="B3853" s="1"/>
      <c r="C3853" s="1"/>
      <c r="D3853" s="1"/>
      <c r="E3853" s="1"/>
      <c r="F3853" s="2"/>
      <c r="G3853" s="1"/>
    </row>
    <row r="3854" spans="1:7" x14ac:dyDescent="0.2">
      <c r="A3854" s="1"/>
      <c r="B3854" s="1"/>
      <c r="C3854" s="1"/>
      <c r="D3854" s="1"/>
      <c r="E3854" s="1"/>
      <c r="F3854" s="2"/>
      <c r="G3854" s="1"/>
    </row>
    <row r="3855" spans="1:7" x14ac:dyDescent="0.2">
      <c r="A3855" s="1"/>
      <c r="B3855" s="1"/>
      <c r="C3855" s="1"/>
      <c r="D3855" s="1"/>
      <c r="E3855" s="1"/>
      <c r="F3855" s="2"/>
      <c r="G3855" s="1"/>
    </row>
    <row r="3856" spans="1:7" x14ac:dyDescent="0.2">
      <c r="A3856" s="1"/>
      <c r="B3856" s="1"/>
      <c r="C3856" s="1"/>
      <c r="D3856" s="1"/>
      <c r="E3856" s="1"/>
      <c r="F3856" s="2"/>
      <c r="G3856" s="1"/>
    </row>
    <row r="3857" spans="1:7" x14ac:dyDescent="0.2">
      <c r="A3857" s="1"/>
      <c r="B3857" s="1"/>
      <c r="C3857" s="1"/>
      <c r="D3857" s="1"/>
      <c r="E3857" s="1"/>
      <c r="F3857" s="2"/>
      <c r="G3857" s="1"/>
    </row>
    <row r="3858" spans="1:7" x14ac:dyDescent="0.2">
      <c r="A3858" s="1"/>
      <c r="B3858" s="1"/>
      <c r="C3858" s="1"/>
      <c r="D3858" s="1"/>
      <c r="E3858" s="1"/>
      <c r="F3858" s="2"/>
      <c r="G3858" s="1"/>
    </row>
    <row r="3859" spans="1:7" x14ac:dyDescent="0.2">
      <c r="A3859" s="1"/>
      <c r="B3859" s="1"/>
      <c r="C3859" s="1"/>
      <c r="D3859" s="1"/>
      <c r="E3859" s="1"/>
      <c r="F3859" s="2"/>
      <c r="G3859" s="1"/>
    </row>
    <row r="3860" spans="1:7" x14ac:dyDescent="0.2">
      <c r="A3860" s="1"/>
      <c r="B3860" s="1"/>
      <c r="C3860" s="1"/>
      <c r="D3860" s="1"/>
      <c r="E3860" s="1"/>
      <c r="F3860" s="2"/>
      <c r="G3860" s="1"/>
    </row>
    <row r="3861" spans="1:7" x14ac:dyDescent="0.2">
      <c r="A3861" s="1"/>
      <c r="B3861" s="1"/>
      <c r="C3861" s="1"/>
      <c r="D3861" s="1"/>
      <c r="E3861" s="1"/>
      <c r="F3861" s="2"/>
      <c r="G3861" s="1"/>
    </row>
    <row r="3862" spans="1:7" x14ac:dyDescent="0.2">
      <c r="A3862" s="1"/>
      <c r="B3862" s="1"/>
      <c r="C3862" s="1"/>
      <c r="D3862" s="1"/>
      <c r="E3862" s="1"/>
      <c r="F3862" s="2"/>
      <c r="G3862" s="1"/>
    </row>
    <row r="3863" spans="1:7" x14ac:dyDescent="0.2">
      <c r="A3863" s="1"/>
      <c r="B3863" s="1"/>
      <c r="C3863" s="1"/>
      <c r="D3863" s="1"/>
      <c r="E3863" s="1"/>
      <c r="F3863" s="2"/>
      <c r="G3863" s="1"/>
    </row>
    <row r="3864" spans="1:7" x14ac:dyDescent="0.2">
      <c r="A3864" s="1"/>
      <c r="B3864" s="1"/>
      <c r="C3864" s="1"/>
      <c r="D3864" s="1"/>
      <c r="E3864" s="1"/>
      <c r="F3864" s="2"/>
      <c r="G3864" s="1"/>
    </row>
    <row r="3865" spans="1:7" x14ac:dyDescent="0.2">
      <c r="A3865" s="1"/>
      <c r="B3865" s="1"/>
      <c r="C3865" s="1"/>
      <c r="D3865" s="1"/>
      <c r="E3865" s="1"/>
      <c r="F3865" s="2"/>
      <c r="G3865" s="1"/>
    </row>
    <row r="3866" spans="1:7" x14ac:dyDescent="0.2">
      <c r="A3866" s="1"/>
      <c r="B3866" s="1"/>
      <c r="C3866" s="1"/>
      <c r="D3866" s="1"/>
      <c r="E3866" s="1"/>
      <c r="F3866" s="2"/>
      <c r="G3866" s="1"/>
    </row>
    <row r="3867" spans="1:7" x14ac:dyDescent="0.2">
      <c r="A3867" s="1"/>
      <c r="B3867" s="1"/>
      <c r="C3867" s="1"/>
      <c r="D3867" s="1"/>
      <c r="E3867" s="1"/>
      <c r="F3867" s="2"/>
      <c r="G3867" s="1"/>
    </row>
    <row r="3868" spans="1:7" x14ac:dyDescent="0.2">
      <c r="A3868" s="1"/>
      <c r="B3868" s="1"/>
      <c r="C3868" s="1"/>
      <c r="D3868" s="1"/>
      <c r="E3868" s="1"/>
      <c r="F3868" s="2"/>
      <c r="G3868" s="1"/>
    </row>
    <row r="3869" spans="1:7" x14ac:dyDescent="0.2">
      <c r="A3869" s="1"/>
      <c r="B3869" s="1"/>
      <c r="C3869" s="1"/>
      <c r="D3869" s="1"/>
      <c r="E3869" s="1"/>
      <c r="F3869" s="2"/>
      <c r="G3869" s="1"/>
    </row>
    <row r="3870" spans="1:7" x14ac:dyDescent="0.2">
      <c r="A3870" s="1"/>
      <c r="B3870" s="1"/>
      <c r="C3870" s="1"/>
      <c r="D3870" s="1"/>
      <c r="E3870" s="1"/>
      <c r="F3870" s="2"/>
      <c r="G3870" s="1"/>
    </row>
    <row r="3871" spans="1:7" x14ac:dyDescent="0.2">
      <c r="A3871" s="1"/>
      <c r="B3871" s="1"/>
      <c r="C3871" s="1"/>
      <c r="D3871" s="1"/>
      <c r="E3871" s="1"/>
      <c r="F3871" s="2"/>
      <c r="G3871" s="1"/>
    </row>
    <row r="3872" spans="1:7" x14ac:dyDescent="0.2">
      <c r="A3872" s="1"/>
      <c r="B3872" s="1"/>
      <c r="C3872" s="1"/>
      <c r="D3872" s="1"/>
      <c r="E3872" s="1"/>
      <c r="F3872" s="2"/>
      <c r="G3872" s="1"/>
    </row>
    <row r="3873" spans="1:7" x14ac:dyDescent="0.2">
      <c r="A3873" s="1"/>
      <c r="B3873" s="1"/>
      <c r="C3873" s="1"/>
      <c r="D3873" s="1"/>
      <c r="E3873" s="1"/>
      <c r="F3873" s="2"/>
      <c r="G3873" s="1"/>
    </row>
    <row r="3874" spans="1:7" x14ac:dyDescent="0.2">
      <c r="A3874" s="1"/>
      <c r="B3874" s="1"/>
      <c r="C3874" s="1"/>
      <c r="D3874" s="1"/>
      <c r="E3874" s="1"/>
      <c r="F3874" s="2"/>
      <c r="G3874" s="1"/>
    </row>
    <row r="3875" spans="1:7" x14ac:dyDescent="0.2">
      <c r="A3875" s="1"/>
      <c r="B3875" s="1"/>
      <c r="C3875" s="1"/>
      <c r="D3875" s="1"/>
      <c r="E3875" s="1"/>
      <c r="F3875" s="2"/>
      <c r="G3875" s="1"/>
    </row>
    <row r="3876" spans="1:7" x14ac:dyDescent="0.2">
      <c r="A3876" s="1"/>
      <c r="B3876" s="1"/>
      <c r="C3876" s="1"/>
      <c r="D3876" s="1"/>
      <c r="E3876" s="1"/>
      <c r="F3876" s="2"/>
      <c r="G3876" s="1"/>
    </row>
    <row r="3877" spans="1:7" x14ac:dyDescent="0.2">
      <c r="A3877" s="1"/>
      <c r="B3877" s="1"/>
      <c r="C3877" s="1"/>
      <c r="D3877" s="1"/>
      <c r="E3877" s="1"/>
      <c r="F3877" s="2"/>
      <c r="G3877" s="1"/>
    </row>
    <row r="3878" spans="1:7" x14ac:dyDescent="0.2">
      <c r="A3878" s="1"/>
      <c r="B3878" s="1"/>
      <c r="C3878" s="1"/>
      <c r="D3878" s="1"/>
      <c r="E3878" s="1"/>
      <c r="F3878" s="2"/>
      <c r="G3878" s="1"/>
    </row>
    <row r="3879" spans="1:7" x14ac:dyDescent="0.2">
      <c r="A3879" s="1"/>
      <c r="B3879" s="1"/>
      <c r="C3879" s="1"/>
      <c r="D3879" s="1"/>
      <c r="E3879" s="1"/>
      <c r="F3879" s="2"/>
      <c r="G3879" s="1"/>
    </row>
    <row r="3880" spans="1:7" x14ac:dyDescent="0.2">
      <c r="A3880" s="1"/>
      <c r="B3880" s="1"/>
      <c r="C3880" s="1"/>
      <c r="D3880" s="1"/>
      <c r="E3880" s="1"/>
      <c r="F3880" s="2"/>
      <c r="G3880" s="1"/>
    </row>
    <row r="3881" spans="1:7" x14ac:dyDescent="0.2">
      <c r="A3881" s="1"/>
      <c r="B3881" s="1"/>
      <c r="C3881" s="1"/>
      <c r="D3881" s="1"/>
      <c r="E3881" s="1"/>
      <c r="F3881" s="2"/>
      <c r="G3881" s="1"/>
    </row>
    <row r="3882" spans="1:7" x14ac:dyDescent="0.2">
      <c r="A3882" s="1"/>
      <c r="B3882" s="1"/>
      <c r="C3882" s="1"/>
      <c r="D3882" s="1"/>
      <c r="E3882" s="1"/>
      <c r="F3882" s="2"/>
      <c r="G3882" s="1"/>
    </row>
    <row r="3883" spans="1:7" x14ac:dyDescent="0.2">
      <c r="A3883" s="1"/>
      <c r="B3883" s="1"/>
      <c r="C3883" s="1"/>
      <c r="D3883" s="1"/>
      <c r="E3883" s="1"/>
      <c r="F3883" s="2"/>
      <c r="G3883" s="1"/>
    </row>
    <row r="3884" spans="1:7" x14ac:dyDescent="0.2">
      <c r="A3884" s="1"/>
      <c r="B3884" s="1"/>
      <c r="C3884" s="1"/>
      <c r="D3884" s="1"/>
      <c r="E3884" s="1"/>
      <c r="F3884" s="2"/>
      <c r="G3884" s="1"/>
    </row>
    <row r="3885" spans="1:7" x14ac:dyDescent="0.2">
      <c r="A3885" s="1"/>
      <c r="B3885" s="1"/>
      <c r="C3885" s="1"/>
      <c r="D3885" s="1"/>
      <c r="E3885" s="1"/>
      <c r="F3885" s="2"/>
      <c r="G3885" s="1"/>
    </row>
    <row r="3886" spans="1:7" x14ac:dyDescent="0.2">
      <c r="A3886" s="1"/>
      <c r="B3886" s="1"/>
      <c r="C3886" s="1"/>
      <c r="D3886" s="1"/>
      <c r="E3886" s="1"/>
      <c r="F3886" s="2"/>
      <c r="G3886" s="1"/>
    </row>
    <row r="3887" spans="1:7" x14ac:dyDescent="0.2">
      <c r="A3887" s="1"/>
      <c r="B3887" s="1"/>
      <c r="C3887" s="1"/>
      <c r="D3887" s="1"/>
      <c r="E3887" s="1"/>
      <c r="F3887" s="2"/>
      <c r="G3887" s="1"/>
    </row>
    <row r="3888" spans="1:7" x14ac:dyDescent="0.2">
      <c r="A3888" s="1"/>
      <c r="B3888" s="1"/>
      <c r="C3888" s="1"/>
      <c r="D3888" s="1"/>
      <c r="E3888" s="1"/>
      <c r="F3888" s="2"/>
      <c r="G3888" s="1"/>
    </row>
    <row r="3889" spans="1:7" x14ac:dyDescent="0.2">
      <c r="A3889" s="1"/>
      <c r="B3889" s="1"/>
      <c r="C3889" s="1"/>
      <c r="D3889" s="1"/>
      <c r="E3889" s="1"/>
      <c r="F3889" s="2"/>
      <c r="G3889" s="1"/>
    </row>
    <row r="3890" spans="1:7" x14ac:dyDescent="0.2">
      <c r="A3890" s="1"/>
      <c r="B3890" s="1"/>
      <c r="C3890" s="1"/>
      <c r="D3890" s="1"/>
      <c r="E3890" s="1"/>
      <c r="F3890" s="2"/>
      <c r="G3890" s="1"/>
    </row>
    <row r="3891" spans="1:7" x14ac:dyDescent="0.2">
      <c r="A3891" s="1"/>
      <c r="B3891" s="1"/>
      <c r="C3891" s="1"/>
      <c r="D3891" s="1"/>
      <c r="E3891" s="1"/>
      <c r="F3891" s="2"/>
      <c r="G3891" s="1"/>
    </row>
    <row r="3892" spans="1:7" x14ac:dyDescent="0.2">
      <c r="A3892" s="1"/>
      <c r="B3892" s="1"/>
      <c r="C3892" s="1"/>
      <c r="D3892" s="1"/>
      <c r="E3892" s="1"/>
      <c r="F3892" s="2"/>
      <c r="G3892" s="1"/>
    </row>
    <row r="3893" spans="1:7" x14ac:dyDescent="0.2">
      <c r="A3893" s="1"/>
      <c r="B3893" s="1"/>
      <c r="C3893" s="1"/>
      <c r="D3893" s="1"/>
      <c r="E3893" s="1"/>
      <c r="F3893" s="2"/>
      <c r="G3893" s="1"/>
    </row>
    <row r="3894" spans="1:7" x14ac:dyDescent="0.2">
      <c r="A3894" s="1"/>
      <c r="B3894" s="1"/>
      <c r="C3894" s="1"/>
      <c r="D3894" s="1"/>
      <c r="E3894" s="1"/>
      <c r="F3894" s="2"/>
      <c r="G3894" s="1"/>
    </row>
    <row r="3895" spans="1:7" x14ac:dyDescent="0.2">
      <c r="A3895" s="1"/>
      <c r="B3895" s="1"/>
      <c r="C3895" s="1"/>
      <c r="D3895" s="1"/>
      <c r="E3895" s="1"/>
      <c r="F3895" s="2"/>
      <c r="G3895" s="1"/>
    </row>
    <row r="3896" spans="1:7" x14ac:dyDescent="0.2">
      <c r="A3896" s="1"/>
      <c r="B3896" s="1"/>
      <c r="C3896" s="1"/>
      <c r="D3896" s="1"/>
      <c r="E3896" s="1"/>
      <c r="F3896" s="2"/>
      <c r="G3896" s="1"/>
    </row>
    <row r="3897" spans="1:7" x14ac:dyDescent="0.2">
      <c r="A3897" s="1"/>
      <c r="B3897" s="1"/>
      <c r="C3897" s="1"/>
      <c r="D3897" s="1"/>
      <c r="E3897" s="1"/>
      <c r="F3897" s="2"/>
      <c r="G3897" s="1"/>
    </row>
    <row r="3898" spans="1:7" x14ac:dyDescent="0.2">
      <c r="A3898" s="1"/>
      <c r="B3898" s="1"/>
      <c r="C3898" s="1"/>
      <c r="D3898" s="1"/>
      <c r="E3898" s="1"/>
      <c r="F3898" s="2"/>
      <c r="G3898" s="1"/>
    </row>
    <row r="3899" spans="1:7" x14ac:dyDescent="0.2">
      <c r="A3899" s="1"/>
      <c r="B3899" s="1"/>
      <c r="C3899" s="1"/>
      <c r="D3899" s="1"/>
      <c r="E3899" s="1"/>
      <c r="F3899" s="2"/>
      <c r="G3899" s="1"/>
    </row>
    <row r="3900" spans="1:7" x14ac:dyDescent="0.2">
      <c r="A3900" s="1"/>
      <c r="B3900" s="1"/>
      <c r="C3900" s="1"/>
      <c r="D3900" s="1"/>
      <c r="E3900" s="1"/>
      <c r="F3900" s="2"/>
      <c r="G3900" s="1"/>
    </row>
    <row r="3901" spans="1:7" x14ac:dyDescent="0.2">
      <c r="A3901" s="1"/>
      <c r="B3901" s="1"/>
      <c r="C3901" s="1"/>
      <c r="D3901" s="1"/>
      <c r="E3901" s="1"/>
      <c r="F3901" s="2"/>
      <c r="G3901" s="1"/>
    </row>
    <row r="3902" spans="1:7" x14ac:dyDescent="0.2">
      <c r="A3902" s="1"/>
      <c r="B3902" s="1"/>
      <c r="C3902" s="1"/>
      <c r="D3902" s="1"/>
      <c r="E3902" s="1"/>
      <c r="F3902" s="2"/>
      <c r="G3902" s="1"/>
    </row>
    <row r="3903" spans="1:7" x14ac:dyDescent="0.2">
      <c r="A3903" s="1"/>
      <c r="B3903" s="1"/>
      <c r="C3903" s="1"/>
      <c r="D3903" s="1"/>
      <c r="E3903" s="1"/>
      <c r="F3903" s="2"/>
      <c r="G3903" s="1"/>
    </row>
    <row r="3904" spans="1:7" x14ac:dyDescent="0.2">
      <c r="A3904" s="1"/>
      <c r="B3904" s="1"/>
      <c r="C3904" s="1"/>
      <c r="D3904" s="1"/>
      <c r="E3904" s="1"/>
      <c r="F3904" s="2"/>
      <c r="G3904" s="1"/>
    </row>
    <row r="3905" spans="1:7" x14ac:dyDescent="0.2">
      <c r="A3905" s="1"/>
      <c r="B3905" s="1"/>
      <c r="C3905" s="1"/>
      <c r="D3905" s="1"/>
      <c r="E3905" s="1"/>
      <c r="F3905" s="2"/>
      <c r="G3905" s="1"/>
    </row>
    <row r="3906" spans="1:7" x14ac:dyDescent="0.2">
      <c r="A3906" s="1"/>
      <c r="B3906" s="1"/>
      <c r="C3906" s="1"/>
      <c r="D3906" s="1"/>
      <c r="E3906" s="1"/>
      <c r="F3906" s="2"/>
      <c r="G3906" s="1"/>
    </row>
    <row r="3907" spans="1:7" x14ac:dyDescent="0.2">
      <c r="A3907" s="1"/>
      <c r="B3907" s="1"/>
      <c r="C3907" s="1"/>
      <c r="D3907" s="1"/>
      <c r="E3907" s="1"/>
      <c r="F3907" s="2"/>
      <c r="G3907" s="1"/>
    </row>
    <row r="3908" spans="1:7" x14ac:dyDescent="0.2">
      <c r="A3908" s="1"/>
      <c r="B3908" s="1"/>
      <c r="C3908" s="1"/>
      <c r="D3908" s="1"/>
      <c r="E3908" s="1"/>
      <c r="F3908" s="2"/>
      <c r="G3908" s="1"/>
    </row>
    <row r="3909" spans="1:7" x14ac:dyDescent="0.2">
      <c r="A3909" s="1"/>
      <c r="B3909" s="1"/>
      <c r="C3909" s="1"/>
      <c r="D3909" s="1"/>
      <c r="E3909" s="1"/>
      <c r="F3909" s="2"/>
      <c r="G3909" s="1"/>
    </row>
    <row r="3910" spans="1:7" x14ac:dyDescent="0.2">
      <c r="A3910" s="1"/>
      <c r="B3910" s="1"/>
      <c r="C3910" s="1"/>
      <c r="D3910" s="1"/>
      <c r="E3910" s="1"/>
      <c r="F3910" s="2"/>
      <c r="G3910" s="1"/>
    </row>
    <row r="3911" spans="1:7" x14ac:dyDescent="0.2">
      <c r="A3911" s="1"/>
      <c r="B3911" s="1"/>
      <c r="C3911" s="1"/>
      <c r="D3911" s="1"/>
      <c r="E3911" s="1"/>
      <c r="F3911" s="2"/>
      <c r="G3911" s="1"/>
    </row>
    <row r="3912" spans="1:7" x14ac:dyDescent="0.2">
      <c r="A3912" s="1"/>
      <c r="B3912" s="1"/>
      <c r="C3912" s="1"/>
      <c r="D3912" s="1"/>
      <c r="E3912" s="1"/>
      <c r="F3912" s="2"/>
      <c r="G3912" s="1"/>
    </row>
    <row r="3913" spans="1:7" x14ac:dyDescent="0.2">
      <c r="A3913" s="1"/>
      <c r="B3913" s="1"/>
      <c r="C3913" s="1"/>
      <c r="D3913" s="1"/>
      <c r="E3913" s="1"/>
      <c r="F3913" s="2"/>
      <c r="G3913" s="1"/>
    </row>
    <row r="3914" spans="1:7" x14ac:dyDescent="0.2">
      <c r="A3914" s="1"/>
      <c r="B3914" s="1"/>
      <c r="C3914" s="1"/>
      <c r="D3914" s="1"/>
      <c r="E3914" s="1"/>
      <c r="F3914" s="2"/>
      <c r="G3914" s="1"/>
    </row>
    <row r="3915" spans="1:7" x14ac:dyDescent="0.2">
      <c r="A3915" s="1"/>
      <c r="B3915" s="1"/>
      <c r="C3915" s="1"/>
      <c r="D3915" s="1"/>
      <c r="E3915" s="1"/>
      <c r="F3915" s="2"/>
      <c r="G3915" s="1"/>
    </row>
    <row r="3916" spans="1:7" x14ac:dyDescent="0.2">
      <c r="A3916" s="1"/>
      <c r="B3916" s="1"/>
      <c r="C3916" s="1"/>
      <c r="D3916" s="1"/>
      <c r="E3916" s="1"/>
      <c r="F3916" s="2"/>
      <c r="G3916" s="1"/>
    </row>
    <row r="3917" spans="1:7" x14ac:dyDescent="0.2">
      <c r="A3917" s="1"/>
      <c r="B3917" s="1"/>
      <c r="C3917" s="1"/>
      <c r="D3917" s="1"/>
      <c r="E3917" s="1"/>
      <c r="F3917" s="2"/>
      <c r="G3917" s="1"/>
    </row>
    <row r="3918" spans="1:7" x14ac:dyDescent="0.2">
      <c r="A3918" s="1"/>
      <c r="B3918" s="1"/>
      <c r="C3918" s="1"/>
      <c r="D3918" s="1"/>
      <c r="E3918" s="1"/>
      <c r="F3918" s="2"/>
      <c r="G3918" s="1"/>
    </row>
    <row r="3919" spans="1:7" x14ac:dyDescent="0.2">
      <c r="A3919" s="1"/>
      <c r="B3919" s="1"/>
      <c r="C3919" s="1"/>
      <c r="D3919" s="1"/>
      <c r="E3919" s="1"/>
      <c r="F3919" s="2"/>
      <c r="G3919" s="1"/>
    </row>
    <row r="3920" spans="1:7" x14ac:dyDescent="0.2">
      <c r="A3920" s="1"/>
      <c r="B3920" s="1"/>
      <c r="C3920" s="1"/>
      <c r="D3920" s="1"/>
      <c r="E3920" s="1"/>
      <c r="F3920" s="2"/>
      <c r="G3920" s="1"/>
    </row>
    <row r="3921" spans="1:7" x14ac:dyDescent="0.2">
      <c r="A3921" s="1"/>
      <c r="B3921" s="1"/>
      <c r="C3921" s="1"/>
      <c r="D3921" s="1"/>
      <c r="E3921" s="1"/>
      <c r="F3921" s="2"/>
      <c r="G3921" s="1"/>
    </row>
    <row r="3922" spans="1:7" x14ac:dyDescent="0.2">
      <c r="A3922" s="1"/>
      <c r="B3922" s="1"/>
      <c r="C3922" s="1"/>
      <c r="D3922" s="1"/>
      <c r="E3922" s="1"/>
      <c r="F3922" s="2"/>
      <c r="G3922" s="1"/>
    </row>
    <row r="3923" spans="1:7" x14ac:dyDescent="0.2">
      <c r="A3923" s="1"/>
      <c r="B3923" s="1"/>
      <c r="C3923" s="1"/>
      <c r="D3923" s="1"/>
      <c r="E3923" s="1"/>
      <c r="F3923" s="2"/>
      <c r="G3923" s="1"/>
    </row>
    <row r="3924" spans="1:7" x14ac:dyDescent="0.2">
      <c r="A3924" s="1"/>
      <c r="B3924" s="1"/>
      <c r="C3924" s="1"/>
      <c r="D3924" s="1"/>
      <c r="E3924" s="1"/>
      <c r="F3924" s="2"/>
      <c r="G3924" s="1"/>
    </row>
    <row r="3925" spans="1:7" x14ac:dyDescent="0.2">
      <c r="A3925" s="1"/>
      <c r="B3925" s="1"/>
      <c r="C3925" s="1"/>
      <c r="D3925" s="1"/>
      <c r="E3925" s="1"/>
      <c r="F3925" s="2"/>
      <c r="G3925" s="1"/>
    </row>
    <row r="3926" spans="1:7" x14ac:dyDescent="0.2">
      <c r="A3926" s="1"/>
      <c r="B3926" s="1"/>
      <c r="C3926" s="1"/>
      <c r="D3926" s="1"/>
      <c r="E3926" s="1"/>
      <c r="F3926" s="2"/>
      <c r="G3926" s="1"/>
    </row>
    <row r="3927" spans="1:7" x14ac:dyDescent="0.2">
      <c r="A3927" s="1"/>
      <c r="B3927" s="1"/>
      <c r="C3927" s="1"/>
      <c r="D3927" s="1"/>
      <c r="E3927" s="1"/>
      <c r="F3927" s="2"/>
      <c r="G3927" s="1"/>
    </row>
    <row r="3928" spans="1:7" x14ac:dyDescent="0.2">
      <c r="A3928" s="1"/>
      <c r="B3928" s="1"/>
      <c r="C3928" s="1"/>
      <c r="D3928" s="1"/>
      <c r="E3928" s="1"/>
      <c r="F3928" s="2"/>
      <c r="G3928" s="1"/>
    </row>
    <row r="3929" spans="1:7" x14ac:dyDescent="0.2">
      <c r="A3929" s="1"/>
      <c r="B3929" s="1"/>
      <c r="C3929" s="1"/>
      <c r="D3929" s="1"/>
      <c r="E3929" s="1"/>
      <c r="F3929" s="2"/>
      <c r="G3929" s="1"/>
    </row>
    <row r="3930" spans="1:7" x14ac:dyDescent="0.2">
      <c r="A3930" s="1"/>
      <c r="B3930" s="1"/>
      <c r="C3930" s="1"/>
      <c r="D3930" s="1"/>
      <c r="E3930" s="1"/>
      <c r="F3930" s="2"/>
      <c r="G3930" s="1"/>
    </row>
    <row r="3931" spans="1:7" x14ac:dyDescent="0.2">
      <c r="A3931" s="1"/>
      <c r="B3931" s="1"/>
      <c r="C3931" s="1"/>
      <c r="D3931" s="1"/>
      <c r="E3931" s="1"/>
      <c r="F3931" s="2"/>
      <c r="G3931" s="1"/>
    </row>
    <row r="3932" spans="1:7" x14ac:dyDescent="0.2">
      <c r="A3932" s="1"/>
      <c r="B3932" s="1"/>
      <c r="C3932" s="1"/>
      <c r="D3932" s="1"/>
      <c r="E3932" s="1"/>
      <c r="F3932" s="2"/>
      <c r="G3932" s="1"/>
    </row>
    <row r="3933" spans="1:7" x14ac:dyDescent="0.2">
      <c r="A3933" s="1"/>
      <c r="B3933" s="1"/>
      <c r="C3933" s="1"/>
      <c r="D3933" s="1"/>
      <c r="E3933" s="1"/>
      <c r="F3933" s="2"/>
      <c r="G3933" s="1"/>
    </row>
    <row r="3934" spans="1:7" x14ac:dyDescent="0.2">
      <c r="A3934" s="1"/>
      <c r="B3934" s="1"/>
      <c r="C3934" s="1"/>
      <c r="D3934" s="1"/>
      <c r="E3934" s="1"/>
      <c r="F3934" s="2"/>
      <c r="G3934" s="1"/>
    </row>
    <row r="3935" spans="1:7" x14ac:dyDescent="0.2">
      <c r="A3935" s="1"/>
      <c r="B3935" s="1"/>
      <c r="C3935" s="1"/>
      <c r="D3935" s="1"/>
      <c r="E3935" s="1"/>
      <c r="F3935" s="2"/>
      <c r="G3935" s="1"/>
    </row>
    <row r="3936" spans="1:7" x14ac:dyDescent="0.2">
      <c r="A3936" s="1"/>
      <c r="B3936" s="1"/>
      <c r="C3936" s="1"/>
      <c r="D3936" s="1"/>
      <c r="E3936" s="1"/>
      <c r="F3936" s="2"/>
      <c r="G3936" s="1"/>
    </row>
    <row r="3937" spans="1:7" x14ac:dyDescent="0.2">
      <c r="A3937" s="1"/>
      <c r="B3937" s="1"/>
      <c r="C3937" s="1"/>
      <c r="D3937" s="1"/>
      <c r="E3937" s="1"/>
      <c r="F3937" s="2"/>
      <c r="G3937" s="1"/>
    </row>
    <row r="3938" spans="1:7" x14ac:dyDescent="0.2">
      <c r="A3938" s="1"/>
      <c r="B3938" s="1"/>
      <c r="C3938" s="1"/>
      <c r="D3938" s="1"/>
      <c r="E3938" s="1"/>
      <c r="F3938" s="2"/>
      <c r="G3938" s="1"/>
    </row>
    <row r="3939" spans="1:7" x14ac:dyDescent="0.2">
      <c r="A3939" s="1"/>
      <c r="B3939" s="1"/>
      <c r="C3939" s="1"/>
      <c r="D3939" s="1"/>
      <c r="E3939" s="1"/>
      <c r="F3939" s="2"/>
      <c r="G3939" s="1"/>
    </row>
    <row r="3940" spans="1:7" x14ac:dyDescent="0.2">
      <c r="A3940" s="1"/>
      <c r="B3940" s="1"/>
      <c r="C3940" s="1"/>
      <c r="D3940" s="1"/>
      <c r="E3940" s="1"/>
      <c r="F3940" s="2"/>
      <c r="G3940" s="1"/>
    </row>
    <row r="3941" spans="1:7" x14ac:dyDescent="0.2">
      <c r="A3941" s="1"/>
      <c r="B3941" s="1"/>
      <c r="C3941" s="1"/>
      <c r="D3941" s="1"/>
      <c r="E3941" s="1"/>
      <c r="F3941" s="2"/>
      <c r="G3941" s="1"/>
    </row>
    <row r="3942" spans="1:7" x14ac:dyDescent="0.2">
      <c r="A3942" s="1"/>
      <c r="B3942" s="1"/>
      <c r="C3942" s="1"/>
      <c r="D3942" s="1"/>
      <c r="E3942" s="1"/>
      <c r="F3942" s="2"/>
      <c r="G3942" s="1"/>
    </row>
    <row r="3943" spans="1:7" x14ac:dyDescent="0.2">
      <c r="A3943" s="1"/>
      <c r="B3943" s="1"/>
      <c r="C3943" s="1"/>
      <c r="D3943" s="1"/>
      <c r="E3943" s="1"/>
      <c r="F3943" s="2"/>
      <c r="G3943" s="1"/>
    </row>
    <row r="3944" spans="1:7" x14ac:dyDescent="0.2">
      <c r="A3944" s="1"/>
      <c r="B3944" s="1"/>
      <c r="C3944" s="1"/>
      <c r="D3944" s="1"/>
      <c r="E3944" s="1"/>
      <c r="F3944" s="2"/>
      <c r="G3944" s="1"/>
    </row>
    <row r="3945" spans="1:7" x14ac:dyDescent="0.2">
      <c r="A3945" s="1"/>
      <c r="B3945" s="1"/>
      <c r="C3945" s="1"/>
      <c r="D3945" s="1"/>
      <c r="E3945" s="1"/>
      <c r="F3945" s="2"/>
      <c r="G3945" s="1"/>
    </row>
    <row r="3946" spans="1:7" x14ac:dyDescent="0.2">
      <c r="A3946" s="1"/>
      <c r="B3946" s="1"/>
      <c r="C3946" s="1"/>
      <c r="D3946" s="1"/>
      <c r="E3946" s="1"/>
      <c r="F3946" s="2"/>
      <c r="G3946" s="1"/>
    </row>
    <row r="3947" spans="1:7" x14ac:dyDescent="0.2">
      <c r="A3947" s="1"/>
      <c r="B3947" s="1"/>
      <c r="C3947" s="1"/>
      <c r="D3947" s="1"/>
      <c r="E3947" s="1"/>
      <c r="F3947" s="2"/>
      <c r="G3947" s="1"/>
    </row>
    <row r="3948" spans="1:7" x14ac:dyDescent="0.2">
      <c r="A3948" s="1"/>
      <c r="B3948" s="1"/>
      <c r="C3948" s="1"/>
      <c r="D3948" s="1"/>
      <c r="E3948" s="1"/>
      <c r="F3948" s="2"/>
      <c r="G3948" s="1"/>
    </row>
    <row r="3949" spans="1:7" x14ac:dyDescent="0.2">
      <c r="A3949" s="1"/>
      <c r="B3949" s="1"/>
      <c r="C3949" s="1"/>
      <c r="D3949" s="1"/>
      <c r="E3949" s="1"/>
      <c r="F3949" s="2"/>
      <c r="G3949" s="1"/>
    </row>
    <row r="3950" spans="1:7" x14ac:dyDescent="0.2">
      <c r="A3950" s="1"/>
      <c r="B3950" s="1"/>
      <c r="C3950" s="1"/>
      <c r="D3950" s="1"/>
      <c r="E3950" s="1"/>
      <c r="F3950" s="2"/>
      <c r="G3950" s="1"/>
    </row>
    <row r="3951" spans="1:7" x14ac:dyDescent="0.2">
      <c r="A3951" s="1"/>
      <c r="B3951" s="1"/>
      <c r="C3951" s="1"/>
      <c r="D3951" s="1"/>
      <c r="E3951" s="1"/>
      <c r="F3951" s="2"/>
      <c r="G3951" s="1"/>
    </row>
    <row r="3952" spans="1:7" x14ac:dyDescent="0.2">
      <c r="A3952" s="1"/>
      <c r="B3952" s="1"/>
      <c r="C3952" s="1"/>
      <c r="D3952" s="1"/>
      <c r="E3952" s="1"/>
      <c r="F3952" s="2"/>
      <c r="G3952" s="1"/>
    </row>
    <row r="3953" spans="1:7" x14ac:dyDescent="0.2">
      <c r="A3953" s="1"/>
      <c r="B3953" s="1"/>
      <c r="C3953" s="1"/>
      <c r="D3953" s="1"/>
      <c r="E3953" s="1"/>
      <c r="F3953" s="2"/>
      <c r="G3953" s="1"/>
    </row>
    <row r="3954" spans="1:7" x14ac:dyDescent="0.2">
      <c r="A3954" s="1"/>
      <c r="B3954" s="1"/>
      <c r="C3954" s="1"/>
      <c r="D3954" s="1"/>
      <c r="E3954" s="1"/>
      <c r="F3954" s="2"/>
      <c r="G3954" s="1"/>
    </row>
    <row r="3955" spans="1:7" x14ac:dyDescent="0.2">
      <c r="A3955" s="1"/>
      <c r="B3955" s="1"/>
      <c r="C3955" s="1"/>
      <c r="D3955" s="1"/>
      <c r="E3955" s="1"/>
      <c r="F3955" s="2"/>
      <c r="G3955" s="1"/>
    </row>
    <row r="3956" spans="1:7" x14ac:dyDescent="0.2">
      <c r="A3956" s="1"/>
      <c r="B3956" s="1"/>
      <c r="C3956" s="1"/>
      <c r="D3956" s="1"/>
      <c r="E3956" s="1"/>
      <c r="F3956" s="2"/>
      <c r="G3956" s="1"/>
    </row>
    <row r="3957" spans="1:7" x14ac:dyDescent="0.2">
      <c r="A3957" s="1"/>
      <c r="B3957" s="1"/>
      <c r="C3957" s="1"/>
      <c r="D3957" s="1"/>
      <c r="E3957" s="1"/>
      <c r="F3957" s="2"/>
      <c r="G3957" s="1"/>
    </row>
    <row r="3958" spans="1:7" x14ac:dyDescent="0.2">
      <c r="A3958" s="1"/>
      <c r="B3958" s="1"/>
      <c r="C3958" s="1"/>
      <c r="D3958" s="1"/>
      <c r="E3958" s="1"/>
      <c r="F3958" s="2"/>
      <c r="G3958" s="1"/>
    </row>
    <row r="3959" spans="1:7" x14ac:dyDescent="0.2">
      <c r="A3959" s="1"/>
      <c r="B3959" s="1"/>
      <c r="C3959" s="1"/>
      <c r="D3959" s="1"/>
      <c r="E3959" s="1"/>
      <c r="F3959" s="2"/>
      <c r="G3959" s="1"/>
    </row>
    <row r="3960" spans="1:7" x14ac:dyDescent="0.2">
      <c r="A3960" s="1"/>
      <c r="B3960" s="1"/>
      <c r="C3960" s="1"/>
      <c r="D3960" s="1"/>
      <c r="E3960" s="1"/>
      <c r="F3960" s="2"/>
      <c r="G3960" s="1"/>
    </row>
    <row r="3961" spans="1:7" x14ac:dyDescent="0.2">
      <c r="A3961" s="1"/>
      <c r="B3961" s="1"/>
      <c r="C3961" s="1"/>
      <c r="D3961" s="1"/>
      <c r="E3961" s="1"/>
      <c r="F3961" s="2"/>
      <c r="G3961" s="1"/>
    </row>
    <row r="3962" spans="1:7" x14ac:dyDescent="0.2">
      <c r="A3962" s="1"/>
      <c r="B3962" s="1"/>
      <c r="C3962" s="1"/>
      <c r="D3962" s="1"/>
      <c r="E3962" s="1"/>
      <c r="F3962" s="2"/>
      <c r="G3962" s="1"/>
    </row>
    <row r="3963" spans="1:7" x14ac:dyDescent="0.2">
      <c r="A3963" s="1"/>
      <c r="B3963" s="1"/>
      <c r="C3963" s="1"/>
      <c r="D3963" s="1"/>
      <c r="E3963" s="1"/>
      <c r="F3963" s="2"/>
      <c r="G3963" s="1"/>
    </row>
    <row r="3964" spans="1:7" x14ac:dyDescent="0.2">
      <c r="A3964" s="1"/>
      <c r="B3964" s="1"/>
      <c r="C3964" s="1"/>
      <c r="D3964" s="1"/>
      <c r="E3964" s="1"/>
      <c r="F3964" s="2"/>
      <c r="G3964" s="1"/>
    </row>
    <row r="3965" spans="1:7" x14ac:dyDescent="0.2">
      <c r="A3965" s="1"/>
      <c r="B3965" s="1"/>
      <c r="C3965" s="1"/>
      <c r="D3965" s="1"/>
      <c r="E3965" s="1"/>
      <c r="F3965" s="2"/>
      <c r="G3965" s="1"/>
    </row>
    <row r="3966" spans="1:7" x14ac:dyDescent="0.2">
      <c r="A3966" s="1"/>
      <c r="B3966" s="1"/>
      <c r="C3966" s="1"/>
      <c r="D3966" s="1"/>
      <c r="E3966" s="1"/>
      <c r="F3966" s="2"/>
      <c r="G3966" s="1"/>
    </row>
    <row r="3967" spans="1:7" x14ac:dyDescent="0.2">
      <c r="A3967" s="1"/>
      <c r="B3967" s="1"/>
      <c r="C3967" s="1"/>
      <c r="D3967" s="1"/>
      <c r="E3967" s="1"/>
      <c r="F3967" s="2"/>
      <c r="G3967" s="1"/>
    </row>
    <row r="3968" spans="1:7" x14ac:dyDescent="0.2">
      <c r="A3968" s="1"/>
      <c r="B3968" s="1"/>
      <c r="C3968" s="1"/>
      <c r="D3968" s="1"/>
      <c r="E3968" s="1"/>
      <c r="F3968" s="2"/>
      <c r="G3968" s="1"/>
    </row>
    <row r="3969" spans="1:7" x14ac:dyDescent="0.2">
      <c r="A3969" s="1"/>
      <c r="B3969" s="1"/>
      <c r="C3969" s="1"/>
      <c r="D3969" s="1"/>
      <c r="E3969" s="1"/>
      <c r="F3969" s="2"/>
      <c r="G3969" s="1"/>
    </row>
    <row r="3970" spans="1:7" x14ac:dyDescent="0.2">
      <c r="A3970" s="1"/>
      <c r="B3970" s="1"/>
      <c r="C3970" s="1"/>
      <c r="D3970" s="1"/>
      <c r="E3970" s="1"/>
      <c r="F3970" s="2"/>
      <c r="G3970" s="1"/>
    </row>
    <row r="3971" spans="1:7" x14ac:dyDescent="0.2">
      <c r="A3971" s="1"/>
      <c r="B3971" s="1"/>
      <c r="C3971" s="1"/>
      <c r="D3971" s="1"/>
      <c r="E3971" s="1"/>
      <c r="F3971" s="2"/>
      <c r="G3971" s="1"/>
    </row>
    <row r="3972" spans="1:7" x14ac:dyDescent="0.2">
      <c r="A3972" s="1"/>
      <c r="B3972" s="1"/>
      <c r="C3972" s="1"/>
      <c r="D3972" s="1"/>
      <c r="E3972" s="1"/>
      <c r="F3972" s="2"/>
      <c r="G3972" s="1"/>
    </row>
    <row r="3973" spans="1:7" x14ac:dyDescent="0.2">
      <c r="A3973" s="1"/>
      <c r="B3973" s="1"/>
      <c r="C3973" s="1"/>
      <c r="D3973" s="1"/>
      <c r="E3973" s="1"/>
      <c r="F3973" s="2"/>
      <c r="G3973" s="1"/>
    </row>
    <row r="3974" spans="1:7" x14ac:dyDescent="0.2">
      <c r="A3974" s="1"/>
      <c r="B3974" s="1"/>
      <c r="C3974" s="1"/>
      <c r="D3974" s="1"/>
      <c r="E3974" s="1"/>
      <c r="F3974" s="2"/>
      <c r="G3974" s="1"/>
    </row>
    <row r="3975" spans="1:7" x14ac:dyDescent="0.2">
      <c r="A3975" s="1"/>
      <c r="B3975" s="1"/>
      <c r="C3975" s="1"/>
      <c r="D3975" s="1"/>
      <c r="E3975" s="1"/>
      <c r="F3975" s="2"/>
      <c r="G3975" s="1"/>
    </row>
    <row r="3976" spans="1:7" x14ac:dyDescent="0.2">
      <c r="A3976" s="1"/>
      <c r="B3976" s="1"/>
      <c r="C3976" s="1"/>
      <c r="D3976" s="1"/>
      <c r="E3976" s="1"/>
      <c r="F3976" s="2"/>
      <c r="G3976" s="1"/>
    </row>
    <row r="3977" spans="1:7" x14ac:dyDescent="0.2">
      <c r="A3977" s="1"/>
      <c r="B3977" s="1"/>
      <c r="C3977" s="1"/>
      <c r="D3977" s="1"/>
      <c r="E3977" s="1"/>
      <c r="F3977" s="2"/>
      <c r="G3977" s="1"/>
    </row>
    <row r="3978" spans="1:7" x14ac:dyDescent="0.2">
      <c r="A3978" s="1"/>
      <c r="B3978" s="1"/>
      <c r="C3978" s="1"/>
      <c r="D3978" s="1"/>
      <c r="E3978" s="1"/>
      <c r="F3978" s="2"/>
      <c r="G3978" s="1"/>
    </row>
    <row r="3979" spans="1:7" x14ac:dyDescent="0.2">
      <c r="A3979" s="1"/>
      <c r="B3979" s="1"/>
      <c r="C3979" s="1"/>
      <c r="D3979" s="1"/>
      <c r="E3979" s="1"/>
      <c r="F3979" s="2"/>
      <c r="G3979" s="1"/>
    </row>
    <row r="3980" spans="1:7" x14ac:dyDescent="0.2">
      <c r="A3980" s="1"/>
      <c r="B3980" s="1"/>
      <c r="C3980" s="1"/>
      <c r="D3980" s="1"/>
      <c r="E3980" s="1"/>
      <c r="F3980" s="2"/>
      <c r="G3980" s="1"/>
    </row>
    <row r="3981" spans="1:7" x14ac:dyDescent="0.2">
      <c r="A3981" s="1"/>
      <c r="B3981" s="1"/>
      <c r="C3981" s="1"/>
      <c r="D3981" s="1"/>
      <c r="E3981" s="1"/>
      <c r="F3981" s="2"/>
      <c r="G3981" s="1"/>
    </row>
    <row r="3982" spans="1:7" x14ac:dyDescent="0.2">
      <c r="A3982" s="1"/>
      <c r="B3982" s="1"/>
      <c r="C3982" s="1"/>
      <c r="D3982" s="1"/>
      <c r="E3982" s="1"/>
      <c r="F3982" s="2"/>
      <c r="G3982" s="1"/>
    </row>
    <row r="3983" spans="1:7" x14ac:dyDescent="0.2">
      <c r="A3983" s="1"/>
      <c r="B3983" s="1"/>
      <c r="C3983" s="1"/>
      <c r="D3983" s="1"/>
      <c r="E3983" s="1"/>
      <c r="F3983" s="2"/>
      <c r="G3983" s="1"/>
    </row>
    <row r="3984" spans="1:7" x14ac:dyDescent="0.2">
      <c r="A3984" s="1"/>
      <c r="B3984" s="1"/>
      <c r="C3984" s="1"/>
      <c r="D3984" s="1"/>
      <c r="E3984" s="1"/>
      <c r="F3984" s="2"/>
      <c r="G3984" s="1"/>
    </row>
    <row r="3985" spans="1:7" x14ac:dyDescent="0.2">
      <c r="A3985" s="1"/>
      <c r="B3985" s="1"/>
      <c r="C3985" s="1"/>
      <c r="D3985" s="1"/>
      <c r="E3985" s="1"/>
      <c r="F3985" s="2"/>
      <c r="G3985" s="1"/>
    </row>
    <row r="3986" spans="1:7" x14ac:dyDescent="0.2">
      <c r="A3986" s="1"/>
      <c r="B3986" s="1"/>
      <c r="C3986" s="1"/>
      <c r="D3986" s="1"/>
      <c r="E3986" s="1"/>
      <c r="F3986" s="2"/>
      <c r="G3986" s="1"/>
    </row>
    <row r="3987" spans="1:7" x14ac:dyDescent="0.2">
      <c r="A3987" s="1"/>
      <c r="B3987" s="1"/>
      <c r="C3987" s="1"/>
      <c r="D3987" s="1"/>
      <c r="E3987" s="1"/>
      <c r="F3987" s="2"/>
      <c r="G3987" s="1"/>
    </row>
    <row r="3988" spans="1:7" x14ac:dyDescent="0.2">
      <c r="A3988" s="1"/>
      <c r="B3988" s="1"/>
      <c r="C3988" s="1"/>
      <c r="D3988" s="1"/>
      <c r="E3988" s="1"/>
      <c r="F3988" s="2"/>
      <c r="G3988" s="1"/>
    </row>
    <row r="3989" spans="1:7" x14ac:dyDescent="0.2">
      <c r="A3989" s="1"/>
      <c r="B3989" s="1"/>
      <c r="C3989" s="1"/>
      <c r="D3989" s="1"/>
      <c r="E3989" s="1"/>
      <c r="F3989" s="2"/>
      <c r="G3989" s="1"/>
    </row>
    <row r="3990" spans="1:7" x14ac:dyDescent="0.2">
      <c r="A3990" s="1"/>
      <c r="B3990" s="1"/>
      <c r="C3990" s="1"/>
      <c r="D3990" s="1"/>
      <c r="E3990" s="1"/>
      <c r="F3990" s="2"/>
      <c r="G3990" s="1"/>
    </row>
    <row r="3991" spans="1:7" x14ac:dyDescent="0.2">
      <c r="A3991" s="1"/>
      <c r="B3991" s="1"/>
      <c r="C3991" s="1"/>
      <c r="D3991" s="1"/>
      <c r="E3991" s="1"/>
      <c r="F3991" s="2"/>
      <c r="G3991" s="1"/>
    </row>
    <row r="3992" spans="1:7" x14ac:dyDescent="0.2">
      <c r="A3992" s="1"/>
      <c r="B3992" s="1"/>
      <c r="C3992" s="1"/>
      <c r="D3992" s="1"/>
      <c r="E3992" s="1"/>
      <c r="F3992" s="2"/>
      <c r="G3992" s="1"/>
    </row>
    <row r="3993" spans="1:7" x14ac:dyDescent="0.2">
      <c r="A3993" s="1"/>
      <c r="B3993" s="1"/>
      <c r="C3993" s="1"/>
      <c r="D3993" s="1"/>
      <c r="E3993" s="1"/>
      <c r="F3993" s="2"/>
      <c r="G3993" s="1"/>
    </row>
    <row r="3994" spans="1:7" x14ac:dyDescent="0.2">
      <c r="A3994" s="1"/>
      <c r="B3994" s="1"/>
      <c r="C3994" s="1"/>
      <c r="D3994" s="1"/>
      <c r="E3994" s="1"/>
      <c r="F3994" s="2"/>
      <c r="G3994" s="1"/>
    </row>
    <row r="3995" spans="1:7" x14ac:dyDescent="0.2">
      <c r="A3995" s="1"/>
      <c r="B3995" s="1"/>
      <c r="C3995" s="1"/>
      <c r="D3995" s="1"/>
      <c r="E3995" s="1"/>
      <c r="F3995" s="2"/>
      <c r="G3995" s="1"/>
    </row>
    <row r="3996" spans="1:7" x14ac:dyDescent="0.2">
      <c r="A3996" s="1"/>
      <c r="B3996" s="1"/>
      <c r="C3996" s="1"/>
      <c r="D3996" s="1"/>
      <c r="E3996" s="1"/>
      <c r="F3996" s="2"/>
      <c r="G3996" s="1"/>
    </row>
    <row r="3997" spans="1:7" x14ac:dyDescent="0.2">
      <c r="A3997" s="1"/>
      <c r="B3997" s="1"/>
      <c r="C3997" s="1"/>
      <c r="D3997" s="1"/>
      <c r="E3997" s="1"/>
      <c r="F3997" s="2"/>
      <c r="G3997" s="1"/>
    </row>
    <row r="3998" spans="1:7" x14ac:dyDescent="0.2">
      <c r="A3998" s="1"/>
      <c r="B3998" s="1"/>
      <c r="C3998" s="1"/>
      <c r="D3998" s="1"/>
      <c r="E3998" s="1"/>
      <c r="F3998" s="2"/>
      <c r="G3998" s="1"/>
    </row>
    <row r="3999" spans="1:7" x14ac:dyDescent="0.2">
      <c r="A3999" s="1"/>
      <c r="B3999" s="1"/>
      <c r="C3999" s="1"/>
      <c r="D3999" s="1"/>
      <c r="E3999" s="1"/>
      <c r="F3999" s="2"/>
      <c r="G3999" s="1"/>
    </row>
    <row r="4000" spans="1:7" x14ac:dyDescent="0.2">
      <c r="A4000" s="1"/>
      <c r="B4000" s="1"/>
      <c r="C4000" s="1"/>
      <c r="D4000" s="1"/>
      <c r="E4000" s="1"/>
      <c r="F4000" s="2"/>
      <c r="G4000" s="1"/>
    </row>
    <row r="4001" spans="1:7" x14ac:dyDescent="0.2">
      <c r="A4001" s="1"/>
      <c r="B4001" s="1"/>
      <c r="C4001" s="1"/>
      <c r="D4001" s="1"/>
      <c r="E4001" s="1"/>
      <c r="F4001" s="2"/>
      <c r="G4001" s="1"/>
    </row>
    <row r="4002" spans="1:7" x14ac:dyDescent="0.2">
      <c r="A4002" s="1"/>
      <c r="B4002" s="1"/>
      <c r="C4002" s="1"/>
      <c r="D4002" s="1"/>
      <c r="E4002" s="1"/>
      <c r="F4002" s="2"/>
      <c r="G4002" s="1"/>
    </row>
    <row r="4003" spans="1:7" x14ac:dyDescent="0.2">
      <c r="A4003" s="1"/>
      <c r="B4003" s="1"/>
      <c r="C4003" s="1"/>
      <c r="D4003" s="1"/>
      <c r="E4003" s="1"/>
      <c r="F4003" s="2"/>
      <c r="G4003" s="1"/>
    </row>
    <row r="4004" spans="1:7" x14ac:dyDescent="0.2">
      <c r="A4004" s="1"/>
      <c r="B4004" s="1"/>
      <c r="C4004" s="1"/>
      <c r="D4004" s="1"/>
      <c r="E4004" s="1"/>
      <c r="F4004" s="2"/>
      <c r="G4004" s="1"/>
    </row>
    <row r="4005" spans="1:7" x14ac:dyDescent="0.2">
      <c r="A4005" s="1"/>
      <c r="B4005" s="1"/>
      <c r="C4005" s="1"/>
      <c r="D4005" s="1"/>
      <c r="E4005" s="1"/>
      <c r="F4005" s="2"/>
      <c r="G4005" s="1"/>
    </row>
    <row r="4006" spans="1:7" x14ac:dyDescent="0.2">
      <c r="A4006" s="1"/>
      <c r="B4006" s="1"/>
      <c r="C4006" s="1"/>
      <c r="D4006" s="1"/>
      <c r="E4006" s="1"/>
      <c r="F4006" s="2"/>
      <c r="G4006" s="1"/>
    </row>
    <row r="4007" spans="1:7" x14ac:dyDescent="0.2">
      <c r="A4007" s="1"/>
      <c r="B4007" s="1"/>
      <c r="C4007" s="1"/>
      <c r="D4007" s="1"/>
      <c r="E4007" s="1"/>
      <c r="F4007" s="2"/>
      <c r="G4007" s="1"/>
    </row>
    <row r="4008" spans="1:7" x14ac:dyDescent="0.2">
      <c r="A4008" s="1"/>
      <c r="B4008" s="1"/>
      <c r="C4008" s="1"/>
      <c r="D4008" s="1"/>
      <c r="E4008" s="1"/>
      <c r="F4008" s="2"/>
      <c r="G4008" s="1"/>
    </row>
    <row r="4009" spans="1:7" x14ac:dyDescent="0.2">
      <c r="A4009" s="1"/>
      <c r="B4009" s="1"/>
      <c r="C4009" s="1"/>
      <c r="D4009" s="1"/>
      <c r="E4009" s="1"/>
      <c r="F4009" s="2"/>
      <c r="G4009" s="1"/>
    </row>
    <row r="4010" spans="1:7" x14ac:dyDescent="0.2">
      <c r="A4010" s="1"/>
      <c r="B4010" s="1"/>
      <c r="C4010" s="1"/>
      <c r="D4010" s="1"/>
      <c r="E4010" s="1"/>
      <c r="F4010" s="2"/>
      <c r="G4010" s="1"/>
    </row>
    <row r="4011" spans="1:7" x14ac:dyDescent="0.2">
      <c r="A4011" s="1"/>
      <c r="B4011" s="1"/>
      <c r="C4011" s="1"/>
      <c r="D4011" s="1"/>
      <c r="E4011" s="1"/>
      <c r="F4011" s="2"/>
      <c r="G4011" s="1"/>
    </row>
    <row r="4012" spans="1:7" x14ac:dyDescent="0.2">
      <c r="A4012" s="1"/>
      <c r="B4012" s="1"/>
      <c r="C4012" s="1"/>
      <c r="D4012" s="1"/>
      <c r="E4012" s="1"/>
      <c r="F4012" s="2"/>
      <c r="G4012" s="1"/>
    </row>
    <row r="4013" spans="1:7" x14ac:dyDescent="0.2">
      <c r="A4013" s="1"/>
      <c r="B4013" s="1"/>
      <c r="C4013" s="1"/>
      <c r="D4013" s="1"/>
      <c r="E4013" s="1"/>
      <c r="F4013" s="2"/>
      <c r="G4013" s="1"/>
    </row>
    <row r="4014" spans="1:7" x14ac:dyDescent="0.2">
      <c r="A4014" s="1"/>
      <c r="B4014" s="1"/>
      <c r="C4014" s="1"/>
      <c r="D4014" s="1"/>
      <c r="E4014" s="1"/>
      <c r="F4014" s="2"/>
      <c r="G4014" s="1"/>
    </row>
    <row r="4015" spans="1:7" x14ac:dyDescent="0.2">
      <c r="A4015" s="1"/>
      <c r="B4015" s="1"/>
      <c r="C4015" s="1"/>
      <c r="D4015" s="1"/>
      <c r="E4015" s="1"/>
      <c r="F4015" s="2"/>
      <c r="G4015" s="1"/>
    </row>
    <row r="4016" spans="1:7" x14ac:dyDescent="0.2">
      <c r="A4016" s="1"/>
      <c r="B4016" s="1"/>
      <c r="C4016" s="1"/>
      <c r="D4016" s="1"/>
      <c r="E4016" s="1"/>
      <c r="F4016" s="2"/>
      <c r="G4016" s="1"/>
    </row>
    <row r="4017" spans="1:7" x14ac:dyDescent="0.2">
      <c r="A4017" s="1"/>
      <c r="B4017" s="1"/>
      <c r="C4017" s="1"/>
      <c r="D4017" s="1"/>
      <c r="E4017" s="1"/>
      <c r="F4017" s="2"/>
      <c r="G4017" s="1"/>
    </row>
    <row r="4018" spans="1:7" x14ac:dyDescent="0.2">
      <c r="A4018" s="1"/>
      <c r="B4018" s="1"/>
      <c r="C4018" s="1"/>
      <c r="D4018" s="1"/>
      <c r="E4018" s="1"/>
      <c r="F4018" s="2"/>
      <c r="G4018" s="1"/>
    </row>
    <row r="4019" spans="1:7" x14ac:dyDescent="0.2">
      <c r="A4019" s="1"/>
      <c r="B4019" s="1"/>
      <c r="C4019" s="1"/>
      <c r="D4019" s="1"/>
      <c r="E4019" s="1"/>
      <c r="F4019" s="2"/>
      <c r="G4019" s="1"/>
    </row>
    <row r="4020" spans="1:7" x14ac:dyDescent="0.2">
      <c r="A4020" s="1"/>
      <c r="B4020" s="1"/>
      <c r="C4020" s="1"/>
      <c r="D4020" s="1"/>
      <c r="E4020" s="1"/>
      <c r="F4020" s="2"/>
      <c r="G4020" s="1"/>
    </row>
    <row r="4021" spans="1:7" x14ac:dyDescent="0.2">
      <c r="A4021" s="1"/>
      <c r="B4021" s="1"/>
      <c r="C4021" s="1"/>
      <c r="D4021" s="1"/>
      <c r="E4021" s="1"/>
      <c r="F4021" s="2"/>
      <c r="G4021" s="1"/>
    </row>
    <row r="4022" spans="1:7" x14ac:dyDescent="0.2">
      <c r="A4022" s="1"/>
      <c r="B4022" s="1"/>
      <c r="C4022" s="1"/>
      <c r="D4022" s="1"/>
      <c r="E4022" s="1"/>
      <c r="F4022" s="2"/>
      <c r="G4022" s="1"/>
    </row>
    <row r="4023" spans="1:7" x14ac:dyDescent="0.2">
      <c r="A4023" s="1"/>
      <c r="B4023" s="1"/>
      <c r="C4023" s="1"/>
      <c r="D4023" s="1"/>
      <c r="E4023" s="1"/>
      <c r="F4023" s="2"/>
      <c r="G4023" s="1"/>
    </row>
    <row r="4024" spans="1:7" x14ac:dyDescent="0.2">
      <c r="A4024" s="1"/>
      <c r="B4024" s="1"/>
      <c r="C4024" s="1"/>
      <c r="D4024" s="1"/>
      <c r="E4024" s="1"/>
      <c r="F4024" s="2"/>
      <c r="G4024" s="1"/>
    </row>
    <row r="4025" spans="1:7" x14ac:dyDescent="0.2">
      <c r="A4025" s="1"/>
      <c r="B4025" s="1"/>
      <c r="C4025" s="1"/>
      <c r="D4025" s="1"/>
      <c r="E4025" s="1"/>
      <c r="F4025" s="2"/>
      <c r="G4025" s="1"/>
    </row>
    <row r="4026" spans="1:7" x14ac:dyDescent="0.2">
      <c r="A4026" s="1"/>
      <c r="B4026" s="1"/>
      <c r="C4026" s="1"/>
      <c r="D4026" s="1"/>
      <c r="E4026" s="1"/>
      <c r="F4026" s="2"/>
      <c r="G4026" s="1"/>
    </row>
    <row r="4027" spans="1:7" x14ac:dyDescent="0.2">
      <c r="A4027" s="1"/>
      <c r="B4027" s="1"/>
      <c r="C4027" s="1"/>
      <c r="D4027" s="1"/>
      <c r="E4027" s="1"/>
      <c r="F4027" s="2"/>
      <c r="G4027" s="1"/>
    </row>
    <row r="4028" spans="1:7" x14ac:dyDescent="0.2">
      <c r="A4028" s="1"/>
      <c r="B4028" s="1"/>
      <c r="C4028" s="1"/>
      <c r="D4028" s="1"/>
      <c r="E4028" s="1"/>
      <c r="F4028" s="2"/>
      <c r="G4028" s="1"/>
    </row>
    <row r="4029" spans="1:7" x14ac:dyDescent="0.2">
      <c r="A4029" s="1"/>
      <c r="B4029" s="1"/>
      <c r="C4029" s="1"/>
      <c r="D4029" s="1"/>
      <c r="E4029" s="1"/>
      <c r="F4029" s="2"/>
      <c r="G4029" s="1"/>
    </row>
    <row r="4030" spans="1:7" x14ac:dyDescent="0.2">
      <c r="A4030" s="1"/>
      <c r="B4030" s="1"/>
      <c r="C4030" s="1"/>
      <c r="D4030" s="1"/>
      <c r="E4030" s="1"/>
      <c r="F4030" s="2"/>
      <c r="G4030" s="1"/>
    </row>
    <row r="4031" spans="1:7" x14ac:dyDescent="0.2">
      <c r="A4031" s="1"/>
      <c r="B4031" s="1"/>
      <c r="C4031" s="1"/>
      <c r="D4031" s="1"/>
      <c r="E4031" s="1"/>
      <c r="F4031" s="2"/>
      <c r="G4031" s="1"/>
    </row>
    <row r="4032" spans="1:7" x14ac:dyDescent="0.2">
      <c r="A4032" s="1"/>
      <c r="B4032" s="1"/>
      <c r="C4032" s="1"/>
      <c r="D4032" s="1"/>
      <c r="E4032" s="1"/>
      <c r="F4032" s="2"/>
      <c r="G4032" s="1"/>
    </row>
    <row r="4033" spans="1:7" x14ac:dyDescent="0.2">
      <c r="A4033" s="1"/>
      <c r="B4033" s="1"/>
      <c r="C4033" s="1"/>
      <c r="D4033" s="1"/>
      <c r="E4033" s="1"/>
      <c r="F4033" s="2"/>
      <c r="G4033" s="1"/>
    </row>
    <row r="4034" spans="1:7" x14ac:dyDescent="0.2">
      <c r="A4034" s="1"/>
      <c r="B4034" s="1"/>
      <c r="C4034" s="1"/>
      <c r="D4034" s="1"/>
      <c r="E4034" s="1"/>
      <c r="F4034" s="2"/>
      <c r="G4034" s="1"/>
    </row>
    <row r="4035" spans="1:7" x14ac:dyDescent="0.2">
      <c r="A4035" s="1"/>
      <c r="B4035" s="1"/>
      <c r="C4035" s="1"/>
      <c r="D4035" s="1"/>
      <c r="E4035" s="1"/>
      <c r="F4035" s="2"/>
      <c r="G4035" s="1"/>
    </row>
    <row r="4036" spans="1:7" x14ac:dyDescent="0.2">
      <c r="A4036" s="1"/>
      <c r="B4036" s="1"/>
      <c r="C4036" s="1"/>
      <c r="D4036" s="1"/>
      <c r="E4036" s="1"/>
      <c r="F4036" s="2"/>
      <c r="G4036" s="1"/>
    </row>
    <row r="4037" spans="1:7" x14ac:dyDescent="0.2">
      <c r="A4037" s="1"/>
      <c r="B4037" s="1"/>
      <c r="C4037" s="1"/>
      <c r="D4037" s="1"/>
      <c r="E4037" s="1"/>
      <c r="F4037" s="2"/>
      <c r="G4037" s="1"/>
    </row>
    <row r="4038" spans="1:7" x14ac:dyDescent="0.2">
      <c r="A4038" s="1"/>
      <c r="B4038" s="1"/>
      <c r="C4038" s="1"/>
      <c r="D4038" s="1"/>
      <c r="E4038" s="1"/>
      <c r="F4038" s="2"/>
      <c r="G4038" s="1"/>
    </row>
    <row r="4039" spans="1:7" x14ac:dyDescent="0.2">
      <c r="A4039" s="1"/>
      <c r="B4039" s="1"/>
      <c r="C4039" s="1"/>
      <c r="D4039" s="1"/>
      <c r="E4039" s="1"/>
      <c r="F4039" s="2"/>
      <c r="G4039" s="1"/>
    </row>
    <row r="4040" spans="1:7" x14ac:dyDescent="0.2">
      <c r="A4040" s="1"/>
      <c r="B4040" s="1"/>
      <c r="C4040" s="1"/>
      <c r="D4040" s="1"/>
      <c r="E4040" s="1"/>
      <c r="F4040" s="2"/>
      <c r="G4040" s="1"/>
    </row>
    <row r="4041" spans="1:7" x14ac:dyDescent="0.2">
      <c r="A4041" s="1"/>
      <c r="B4041" s="1"/>
      <c r="C4041" s="1"/>
      <c r="D4041" s="1"/>
      <c r="E4041" s="1"/>
      <c r="F4041" s="2"/>
      <c r="G4041" s="1"/>
    </row>
    <row r="4042" spans="1:7" x14ac:dyDescent="0.2">
      <c r="A4042" s="1"/>
      <c r="B4042" s="1"/>
      <c r="C4042" s="1"/>
      <c r="D4042" s="1"/>
      <c r="E4042" s="1"/>
      <c r="F4042" s="2"/>
      <c r="G4042" s="1"/>
    </row>
    <row r="4043" spans="1:7" x14ac:dyDescent="0.2">
      <c r="A4043" s="1"/>
      <c r="B4043" s="1"/>
      <c r="C4043" s="1"/>
      <c r="D4043" s="1"/>
      <c r="E4043" s="1"/>
      <c r="F4043" s="2"/>
      <c r="G4043" s="1"/>
    </row>
    <row r="4044" spans="1:7" x14ac:dyDescent="0.2">
      <c r="A4044" s="1"/>
      <c r="B4044" s="1"/>
      <c r="C4044" s="1"/>
      <c r="D4044" s="1"/>
      <c r="E4044" s="1"/>
      <c r="F4044" s="2"/>
      <c r="G4044" s="1"/>
    </row>
    <row r="4045" spans="1:7" x14ac:dyDescent="0.2">
      <c r="A4045" s="1"/>
      <c r="B4045" s="1"/>
      <c r="C4045" s="1"/>
      <c r="D4045" s="1"/>
      <c r="E4045" s="1"/>
      <c r="F4045" s="2"/>
      <c r="G4045" s="1"/>
    </row>
    <row r="4046" spans="1:7" x14ac:dyDescent="0.2">
      <c r="A4046" s="1"/>
      <c r="B4046" s="1"/>
      <c r="C4046" s="1"/>
      <c r="D4046" s="1"/>
      <c r="E4046" s="1"/>
      <c r="F4046" s="2"/>
      <c r="G4046" s="1"/>
    </row>
    <row r="4047" spans="1:7" x14ac:dyDescent="0.2">
      <c r="A4047" s="1"/>
      <c r="B4047" s="1"/>
      <c r="C4047" s="1"/>
      <c r="D4047" s="1"/>
      <c r="E4047" s="1"/>
      <c r="F4047" s="2"/>
      <c r="G4047" s="1"/>
    </row>
    <row r="4048" spans="1:7" x14ac:dyDescent="0.2">
      <c r="A4048" s="1"/>
      <c r="B4048" s="1"/>
      <c r="C4048" s="1"/>
      <c r="D4048" s="1"/>
      <c r="E4048" s="1"/>
      <c r="F4048" s="2"/>
      <c r="G4048" s="1"/>
    </row>
    <row r="4049" spans="1:7" x14ac:dyDescent="0.2">
      <c r="A4049" s="1"/>
      <c r="B4049" s="1"/>
      <c r="C4049" s="1"/>
      <c r="D4049" s="1"/>
      <c r="E4049" s="1"/>
      <c r="F4049" s="2"/>
      <c r="G4049" s="1"/>
    </row>
    <row r="4050" spans="1:7" x14ac:dyDescent="0.2">
      <c r="A4050" s="1"/>
      <c r="B4050" s="1"/>
      <c r="C4050" s="1"/>
      <c r="D4050" s="1"/>
      <c r="E4050" s="1"/>
      <c r="F4050" s="2"/>
      <c r="G4050" s="1"/>
    </row>
    <row r="4051" spans="1:7" x14ac:dyDescent="0.2">
      <c r="A4051" s="1"/>
      <c r="B4051" s="1"/>
      <c r="C4051" s="1"/>
      <c r="D4051" s="1"/>
      <c r="E4051" s="1"/>
      <c r="F4051" s="2"/>
      <c r="G4051" s="1"/>
    </row>
    <row r="4052" spans="1:7" x14ac:dyDescent="0.2">
      <c r="A4052" s="1"/>
      <c r="B4052" s="1"/>
      <c r="C4052" s="1"/>
      <c r="D4052" s="1"/>
      <c r="E4052" s="1"/>
      <c r="F4052" s="2"/>
      <c r="G4052" s="1"/>
    </row>
    <row r="4053" spans="1:7" x14ac:dyDescent="0.2">
      <c r="A4053" s="1"/>
      <c r="B4053" s="1"/>
      <c r="C4053" s="1"/>
      <c r="D4053" s="1"/>
      <c r="E4053" s="1"/>
      <c r="F4053" s="2"/>
      <c r="G4053" s="1"/>
    </row>
    <row r="4054" spans="1:7" x14ac:dyDescent="0.2">
      <c r="A4054" s="1"/>
      <c r="B4054" s="1"/>
      <c r="C4054" s="1"/>
      <c r="D4054" s="1"/>
      <c r="E4054" s="1"/>
      <c r="F4054" s="2"/>
      <c r="G4054" s="1"/>
    </row>
    <row r="4055" spans="1:7" x14ac:dyDescent="0.2">
      <c r="A4055" s="1"/>
      <c r="B4055" s="1"/>
      <c r="C4055" s="1"/>
      <c r="D4055" s="1"/>
      <c r="E4055" s="1"/>
      <c r="F4055" s="2"/>
      <c r="G4055" s="1"/>
    </row>
    <row r="4056" spans="1:7" x14ac:dyDescent="0.2">
      <c r="A4056" s="1"/>
      <c r="B4056" s="1"/>
      <c r="C4056" s="1"/>
      <c r="D4056" s="1"/>
      <c r="E4056" s="1"/>
      <c r="F4056" s="2"/>
      <c r="G4056" s="1"/>
    </row>
    <row r="4057" spans="1:7" x14ac:dyDescent="0.2">
      <c r="A4057" s="1"/>
      <c r="B4057" s="1"/>
      <c r="C4057" s="1"/>
      <c r="D4057" s="1"/>
      <c r="E4057" s="1"/>
      <c r="F4057" s="2"/>
      <c r="G4057" s="1"/>
    </row>
    <row r="4058" spans="1:7" x14ac:dyDescent="0.2">
      <c r="A4058" s="1"/>
      <c r="B4058" s="1"/>
      <c r="C4058" s="1"/>
      <c r="D4058" s="1"/>
      <c r="E4058" s="1"/>
      <c r="F4058" s="2"/>
      <c r="G4058" s="1"/>
    </row>
    <row r="4059" spans="1:7" x14ac:dyDescent="0.2">
      <c r="A4059" s="1"/>
      <c r="B4059" s="1"/>
      <c r="C4059" s="1"/>
      <c r="D4059" s="1"/>
      <c r="E4059" s="1"/>
      <c r="F4059" s="2"/>
      <c r="G4059" s="1"/>
    </row>
    <row r="4060" spans="1:7" x14ac:dyDescent="0.2">
      <c r="A4060" s="1"/>
      <c r="B4060" s="1"/>
      <c r="C4060" s="1"/>
      <c r="D4060" s="1"/>
      <c r="E4060" s="1"/>
      <c r="F4060" s="2"/>
      <c r="G4060" s="1"/>
    </row>
    <row r="4061" spans="1:7" x14ac:dyDescent="0.2">
      <c r="A4061" s="1"/>
      <c r="B4061" s="1"/>
      <c r="C4061" s="1"/>
      <c r="D4061" s="1"/>
      <c r="E4061" s="1"/>
      <c r="F4061" s="2"/>
      <c r="G4061" s="1"/>
    </row>
    <row r="4062" spans="1:7" x14ac:dyDescent="0.2">
      <c r="A4062" s="1"/>
      <c r="B4062" s="1"/>
      <c r="C4062" s="1"/>
      <c r="D4062" s="1"/>
      <c r="E4062" s="1"/>
      <c r="F4062" s="2"/>
      <c r="G4062" s="1"/>
    </row>
    <row r="4063" spans="1:7" x14ac:dyDescent="0.2">
      <c r="A4063" s="1"/>
      <c r="B4063" s="1"/>
      <c r="C4063" s="1"/>
      <c r="D4063" s="1"/>
      <c r="E4063" s="1"/>
      <c r="F4063" s="2"/>
      <c r="G4063" s="1"/>
    </row>
    <row r="4064" spans="1:7" x14ac:dyDescent="0.2">
      <c r="A4064" s="1"/>
      <c r="B4064" s="1"/>
      <c r="C4064" s="1"/>
      <c r="D4064" s="1"/>
      <c r="E4064" s="1"/>
      <c r="F4064" s="2"/>
      <c r="G4064" s="1"/>
    </row>
    <row r="4065" spans="1:7" x14ac:dyDescent="0.2">
      <c r="A4065" s="1"/>
      <c r="B4065" s="1"/>
      <c r="C4065" s="1"/>
      <c r="D4065" s="1"/>
      <c r="E4065" s="1"/>
      <c r="F4065" s="2"/>
      <c r="G4065" s="1"/>
    </row>
    <row r="4066" spans="1:7" x14ac:dyDescent="0.2">
      <c r="A4066" s="1"/>
      <c r="B4066" s="1"/>
      <c r="C4066" s="1"/>
      <c r="D4066" s="1"/>
      <c r="E4066" s="1"/>
      <c r="F4066" s="2"/>
      <c r="G4066" s="1"/>
    </row>
    <row r="4067" spans="1:7" x14ac:dyDescent="0.2">
      <c r="A4067" s="1"/>
      <c r="B4067" s="1"/>
      <c r="C4067" s="1"/>
      <c r="D4067" s="1"/>
      <c r="E4067" s="1"/>
      <c r="F4067" s="2"/>
      <c r="G4067" s="1"/>
    </row>
    <row r="4068" spans="1:7" x14ac:dyDescent="0.2">
      <c r="A4068" s="1"/>
      <c r="B4068" s="1"/>
      <c r="C4068" s="1"/>
      <c r="D4068" s="1"/>
      <c r="E4068" s="1"/>
      <c r="F4068" s="2"/>
      <c r="G4068" s="1"/>
    </row>
    <row r="4069" spans="1:7" x14ac:dyDescent="0.2">
      <c r="A4069" s="1"/>
      <c r="B4069" s="1"/>
      <c r="C4069" s="1"/>
      <c r="D4069" s="1"/>
      <c r="E4069" s="1"/>
      <c r="F4069" s="2"/>
      <c r="G4069" s="1"/>
    </row>
    <row r="4070" spans="1:7" x14ac:dyDescent="0.2">
      <c r="A4070" s="1"/>
      <c r="B4070" s="1"/>
      <c r="C4070" s="1"/>
      <c r="D4070" s="1"/>
      <c r="E4070" s="1"/>
      <c r="F4070" s="2"/>
      <c r="G4070" s="1"/>
    </row>
    <row r="4071" spans="1:7" x14ac:dyDescent="0.2">
      <c r="A4071" s="1"/>
      <c r="B4071" s="1"/>
      <c r="C4071" s="1"/>
      <c r="D4071" s="1"/>
      <c r="E4071" s="1"/>
      <c r="F4071" s="2"/>
      <c r="G4071" s="1"/>
    </row>
    <row r="4072" spans="1:7" x14ac:dyDescent="0.2">
      <c r="A4072" s="1"/>
      <c r="B4072" s="1"/>
      <c r="C4072" s="1"/>
      <c r="D4072" s="1"/>
      <c r="E4072" s="1"/>
      <c r="F4072" s="2"/>
      <c r="G4072" s="1"/>
    </row>
    <row r="4073" spans="1:7" x14ac:dyDescent="0.2">
      <c r="A4073" s="1"/>
      <c r="B4073" s="1"/>
      <c r="C4073" s="1"/>
      <c r="D4073" s="1"/>
      <c r="E4073" s="1"/>
      <c r="F4073" s="2"/>
      <c r="G4073" s="1"/>
    </row>
    <row r="4074" spans="1:7" x14ac:dyDescent="0.2">
      <c r="A4074" s="1"/>
      <c r="B4074" s="1"/>
      <c r="C4074" s="1"/>
      <c r="D4074" s="1"/>
      <c r="E4074" s="1"/>
      <c r="F4074" s="2"/>
      <c r="G4074" s="1"/>
    </row>
    <row r="4075" spans="1:7" x14ac:dyDescent="0.2">
      <c r="A4075" s="1"/>
      <c r="B4075" s="1"/>
      <c r="C4075" s="1"/>
      <c r="D4075" s="1"/>
      <c r="E4075" s="1"/>
      <c r="F4075" s="2"/>
      <c r="G4075" s="1"/>
    </row>
    <row r="4076" spans="1:7" x14ac:dyDescent="0.2">
      <c r="A4076" s="1"/>
      <c r="B4076" s="1"/>
      <c r="C4076" s="1"/>
      <c r="D4076" s="1"/>
      <c r="E4076" s="1"/>
      <c r="F4076" s="2"/>
      <c r="G4076" s="1"/>
    </row>
    <row r="4077" spans="1:7" x14ac:dyDescent="0.2">
      <c r="A4077" s="1"/>
      <c r="B4077" s="1"/>
      <c r="C4077" s="1"/>
      <c r="D4077" s="1"/>
      <c r="E4077" s="1"/>
      <c r="F4077" s="2"/>
      <c r="G4077" s="1"/>
    </row>
    <row r="4078" spans="1:7" x14ac:dyDescent="0.2">
      <c r="A4078" s="1"/>
      <c r="B4078" s="1"/>
      <c r="C4078" s="1"/>
      <c r="D4078" s="1"/>
      <c r="E4078" s="1"/>
      <c r="F4078" s="2"/>
      <c r="G4078" s="1"/>
    </row>
    <row r="4079" spans="1:7" x14ac:dyDescent="0.2">
      <c r="A4079" s="1"/>
      <c r="B4079" s="1"/>
      <c r="C4079" s="1"/>
      <c r="D4079" s="1"/>
      <c r="E4079" s="1"/>
      <c r="F4079" s="2"/>
      <c r="G4079" s="1"/>
    </row>
    <row r="4080" spans="1:7" x14ac:dyDescent="0.2">
      <c r="A4080" s="1"/>
      <c r="B4080" s="1"/>
      <c r="C4080" s="1"/>
      <c r="D4080" s="1"/>
      <c r="E4080" s="1"/>
      <c r="F4080" s="2"/>
      <c r="G4080" s="1"/>
    </row>
    <row r="4081" spans="1:7" x14ac:dyDescent="0.2">
      <c r="A4081" s="1"/>
      <c r="B4081" s="1"/>
      <c r="C4081" s="1"/>
      <c r="D4081" s="1"/>
      <c r="E4081" s="1"/>
      <c r="F4081" s="2"/>
      <c r="G4081" s="1"/>
    </row>
    <row r="4082" spans="1:7" x14ac:dyDescent="0.2">
      <c r="A4082" s="1"/>
      <c r="B4082" s="1"/>
      <c r="C4082" s="1"/>
      <c r="D4082" s="1"/>
      <c r="E4082" s="1"/>
      <c r="F4082" s="2"/>
      <c r="G4082" s="1"/>
    </row>
    <row r="4083" spans="1:7" x14ac:dyDescent="0.2">
      <c r="A4083" s="1"/>
      <c r="B4083" s="1"/>
      <c r="C4083" s="1"/>
      <c r="D4083" s="1"/>
      <c r="E4083" s="1"/>
      <c r="F4083" s="2"/>
      <c r="G4083" s="1"/>
    </row>
    <row r="4084" spans="1:7" x14ac:dyDescent="0.2">
      <c r="A4084" s="1"/>
      <c r="B4084" s="1"/>
      <c r="C4084" s="1"/>
      <c r="D4084" s="1"/>
      <c r="E4084" s="1"/>
      <c r="F4084" s="2"/>
      <c r="G4084" s="1"/>
    </row>
    <row r="4085" spans="1:7" x14ac:dyDescent="0.2">
      <c r="A4085" s="1"/>
      <c r="B4085" s="1"/>
      <c r="C4085" s="1"/>
      <c r="D4085" s="1"/>
      <c r="E4085" s="1"/>
      <c r="F4085" s="2"/>
      <c r="G4085" s="1"/>
    </row>
    <row r="4086" spans="1:7" x14ac:dyDescent="0.2">
      <c r="A4086" s="1"/>
      <c r="B4086" s="1"/>
      <c r="C4086" s="1"/>
      <c r="D4086" s="1"/>
      <c r="E4086" s="1"/>
      <c r="F4086" s="2"/>
      <c r="G4086" s="1"/>
    </row>
    <row r="4087" spans="1:7" x14ac:dyDescent="0.2">
      <c r="A4087" s="1"/>
      <c r="B4087" s="1"/>
      <c r="C4087" s="1"/>
      <c r="D4087" s="1"/>
      <c r="E4087" s="1"/>
      <c r="F4087" s="2"/>
      <c r="G4087" s="1"/>
    </row>
    <row r="4088" spans="1:7" x14ac:dyDescent="0.2">
      <c r="A4088" s="1"/>
      <c r="B4088" s="1"/>
      <c r="C4088" s="1"/>
      <c r="D4088" s="1"/>
      <c r="E4088" s="1"/>
      <c r="F4088" s="2"/>
      <c r="G4088" s="1"/>
    </row>
    <row r="4089" spans="1:7" x14ac:dyDescent="0.2">
      <c r="A4089" s="1"/>
      <c r="B4089" s="1"/>
      <c r="C4089" s="1"/>
      <c r="D4089" s="1"/>
      <c r="E4089" s="1"/>
      <c r="F4089" s="2"/>
      <c r="G4089" s="1"/>
    </row>
    <row r="4090" spans="1:7" x14ac:dyDescent="0.2">
      <c r="A4090" s="1"/>
      <c r="B4090" s="1"/>
      <c r="C4090" s="1"/>
      <c r="D4090" s="1"/>
      <c r="E4090" s="1"/>
      <c r="F4090" s="2"/>
      <c r="G4090" s="1"/>
    </row>
    <row r="4091" spans="1:7" x14ac:dyDescent="0.2">
      <c r="A4091" s="1"/>
      <c r="B4091" s="1"/>
      <c r="C4091" s="1"/>
      <c r="D4091" s="1"/>
      <c r="E4091" s="1"/>
      <c r="F4091" s="2"/>
      <c r="G4091" s="1"/>
    </row>
    <row r="4092" spans="1:7" x14ac:dyDescent="0.2">
      <c r="A4092" s="1"/>
      <c r="B4092" s="1"/>
      <c r="C4092" s="1"/>
      <c r="D4092" s="1"/>
      <c r="E4092" s="1"/>
      <c r="F4092" s="2"/>
      <c r="G4092" s="1"/>
    </row>
    <row r="4093" spans="1:7" x14ac:dyDescent="0.2">
      <c r="A4093" s="1"/>
      <c r="B4093" s="1"/>
      <c r="C4093" s="1"/>
      <c r="D4093" s="1"/>
      <c r="E4093" s="1"/>
      <c r="F4093" s="2"/>
      <c r="G4093" s="1"/>
    </row>
    <row r="4094" spans="1:7" x14ac:dyDescent="0.2">
      <c r="A4094" s="1"/>
      <c r="B4094" s="1"/>
      <c r="C4094" s="1"/>
      <c r="D4094" s="1"/>
      <c r="E4094" s="1"/>
      <c r="F4094" s="2"/>
      <c r="G4094" s="1"/>
    </row>
    <row r="4095" spans="1:7" x14ac:dyDescent="0.2">
      <c r="A4095" s="1"/>
      <c r="B4095" s="1"/>
      <c r="C4095" s="1"/>
      <c r="D4095" s="1"/>
      <c r="E4095" s="1"/>
      <c r="F4095" s="2"/>
      <c r="G4095" s="1"/>
    </row>
    <row r="4096" spans="1:7" x14ac:dyDescent="0.2">
      <c r="A4096" s="1"/>
      <c r="B4096" s="1"/>
      <c r="C4096" s="1"/>
      <c r="D4096" s="1"/>
      <c r="E4096" s="1"/>
      <c r="F4096" s="2"/>
      <c r="G4096" s="1"/>
    </row>
    <row r="4097" spans="1:7" x14ac:dyDescent="0.2">
      <c r="A4097" s="1"/>
      <c r="B4097" s="1"/>
      <c r="C4097" s="1"/>
      <c r="D4097" s="1"/>
      <c r="E4097" s="1"/>
      <c r="F4097" s="2"/>
      <c r="G4097" s="1"/>
    </row>
    <row r="4098" spans="1:7" x14ac:dyDescent="0.2">
      <c r="A4098" s="1"/>
      <c r="B4098" s="1"/>
      <c r="C4098" s="1"/>
      <c r="D4098" s="1"/>
      <c r="E4098" s="1"/>
      <c r="F4098" s="2"/>
      <c r="G4098" s="1"/>
    </row>
    <row r="4099" spans="1:7" x14ac:dyDescent="0.2">
      <c r="A4099" s="1"/>
      <c r="B4099" s="1"/>
      <c r="C4099" s="1"/>
      <c r="D4099" s="1"/>
      <c r="E4099" s="1"/>
      <c r="F4099" s="2"/>
      <c r="G4099" s="1"/>
    </row>
    <row r="4100" spans="1:7" x14ac:dyDescent="0.2">
      <c r="A4100" s="1"/>
      <c r="B4100" s="1"/>
      <c r="C4100" s="1"/>
      <c r="D4100" s="1"/>
      <c r="E4100" s="1"/>
      <c r="F4100" s="2"/>
      <c r="G4100" s="1"/>
    </row>
    <row r="4101" spans="1:7" x14ac:dyDescent="0.2">
      <c r="A4101" s="1"/>
      <c r="B4101" s="1"/>
      <c r="C4101" s="1"/>
      <c r="D4101" s="1"/>
      <c r="E4101" s="1"/>
      <c r="F4101" s="2"/>
      <c r="G4101" s="1"/>
    </row>
    <row r="4102" spans="1:7" x14ac:dyDescent="0.2">
      <c r="A4102" s="1"/>
      <c r="B4102" s="1"/>
      <c r="C4102" s="1"/>
      <c r="D4102" s="1"/>
      <c r="E4102" s="1"/>
      <c r="F4102" s="2"/>
      <c r="G4102" s="1"/>
    </row>
    <row r="4103" spans="1:7" x14ac:dyDescent="0.2">
      <c r="A4103" s="1"/>
      <c r="B4103" s="1"/>
      <c r="C4103" s="1"/>
      <c r="D4103" s="1"/>
      <c r="E4103" s="1"/>
      <c r="F4103" s="2"/>
      <c r="G4103" s="1"/>
    </row>
    <row r="4104" spans="1:7" x14ac:dyDescent="0.2">
      <c r="A4104" s="1"/>
      <c r="B4104" s="1"/>
      <c r="C4104" s="1"/>
      <c r="D4104" s="1"/>
      <c r="E4104" s="1"/>
      <c r="F4104" s="2"/>
      <c r="G4104" s="1"/>
    </row>
    <row r="4105" spans="1:7" x14ac:dyDescent="0.2">
      <c r="A4105" s="1"/>
      <c r="B4105" s="1"/>
      <c r="C4105" s="1"/>
      <c r="D4105" s="1"/>
      <c r="E4105" s="1"/>
      <c r="F4105" s="2"/>
      <c r="G4105" s="1"/>
    </row>
    <row r="4106" spans="1:7" x14ac:dyDescent="0.2">
      <c r="A4106" s="1"/>
      <c r="B4106" s="1"/>
      <c r="C4106" s="1"/>
      <c r="D4106" s="1"/>
      <c r="E4106" s="1"/>
      <c r="F4106" s="2"/>
      <c r="G4106" s="1"/>
    </row>
    <row r="4107" spans="1:7" x14ac:dyDescent="0.2">
      <c r="A4107" s="1"/>
      <c r="B4107" s="1"/>
      <c r="C4107" s="1"/>
      <c r="D4107" s="1"/>
      <c r="E4107" s="1"/>
      <c r="F4107" s="2"/>
      <c r="G4107" s="1"/>
    </row>
    <row r="4108" spans="1:7" x14ac:dyDescent="0.2">
      <c r="A4108" s="1"/>
      <c r="B4108" s="1"/>
      <c r="C4108" s="1"/>
      <c r="D4108" s="1"/>
      <c r="E4108" s="1"/>
      <c r="F4108" s="2"/>
      <c r="G4108" s="1"/>
    </row>
    <row r="4109" spans="1:7" x14ac:dyDescent="0.2">
      <c r="A4109" s="1"/>
      <c r="B4109" s="1"/>
      <c r="C4109" s="1"/>
      <c r="D4109" s="1"/>
      <c r="E4109" s="1"/>
      <c r="F4109" s="2"/>
      <c r="G4109" s="1"/>
    </row>
    <row r="4110" spans="1:7" x14ac:dyDescent="0.2">
      <c r="A4110" s="1"/>
      <c r="B4110" s="1"/>
      <c r="C4110" s="1"/>
      <c r="D4110" s="1"/>
      <c r="E4110" s="1"/>
      <c r="F4110" s="2"/>
      <c r="G4110" s="1"/>
    </row>
    <row r="4111" spans="1:7" x14ac:dyDescent="0.2">
      <c r="A4111" s="1"/>
      <c r="B4111" s="1"/>
      <c r="C4111" s="1"/>
      <c r="D4111" s="1"/>
      <c r="E4111" s="1"/>
      <c r="F4111" s="2"/>
      <c r="G4111" s="1"/>
    </row>
    <row r="4112" spans="1:7" x14ac:dyDescent="0.2">
      <c r="A4112" s="1"/>
      <c r="B4112" s="1"/>
      <c r="C4112" s="1"/>
      <c r="D4112" s="1"/>
      <c r="E4112" s="1"/>
      <c r="F4112" s="2"/>
      <c r="G4112" s="1"/>
    </row>
    <row r="4113" spans="1:7" x14ac:dyDescent="0.2">
      <c r="A4113" s="1"/>
      <c r="B4113" s="1"/>
      <c r="C4113" s="1"/>
      <c r="D4113" s="1"/>
      <c r="E4113" s="1"/>
      <c r="F4113" s="2"/>
      <c r="G4113" s="1"/>
    </row>
    <row r="4114" spans="1:7" x14ac:dyDescent="0.2">
      <c r="A4114" s="1"/>
      <c r="B4114" s="1"/>
      <c r="C4114" s="1"/>
      <c r="D4114" s="1"/>
      <c r="E4114" s="1"/>
      <c r="F4114" s="2"/>
      <c r="G4114" s="1"/>
    </row>
    <row r="4115" spans="1:7" x14ac:dyDescent="0.2">
      <c r="A4115" s="1"/>
      <c r="B4115" s="1"/>
      <c r="C4115" s="1"/>
      <c r="D4115" s="1"/>
      <c r="E4115" s="1"/>
      <c r="F4115" s="2"/>
      <c r="G4115" s="1"/>
    </row>
    <row r="4116" spans="1:7" x14ac:dyDescent="0.2">
      <c r="A4116" s="1"/>
      <c r="B4116" s="1"/>
      <c r="C4116" s="1"/>
      <c r="D4116" s="1"/>
      <c r="E4116" s="1"/>
      <c r="F4116" s="2"/>
      <c r="G4116" s="1"/>
    </row>
    <row r="4117" spans="1:7" x14ac:dyDescent="0.2">
      <c r="A4117" s="1"/>
      <c r="B4117" s="1"/>
      <c r="C4117" s="1"/>
      <c r="D4117" s="1"/>
      <c r="E4117" s="1"/>
      <c r="F4117" s="2"/>
      <c r="G4117" s="1"/>
    </row>
    <row r="4118" spans="1:7" x14ac:dyDescent="0.2">
      <c r="A4118" s="1"/>
      <c r="B4118" s="1"/>
      <c r="C4118" s="1"/>
      <c r="D4118" s="1"/>
      <c r="E4118" s="1"/>
      <c r="F4118" s="2"/>
      <c r="G4118" s="1"/>
    </row>
    <row r="4119" spans="1:7" x14ac:dyDescent="0.2">
      <c r="A4119" s="1"/>
      <c r="B4119" s="1"/>
      <c r="C4119" s="1"/>
      <c r="D4119" s="1"/>
      <c r="E4119" s="1"/>
      <c r="F4119" s="2"/>
      <c r="G4119" s="1"/>
    </row>
    <row r="4120" spans="1:7" x14ac:dyDescent="0.2">
      <c r="A4120" s="1"/>
      <c r="B4120" s="1"/>
      <c r="C4120" s="1"/>
      <c r="D4120" s="1"/>
      <c r="E4120" s="1"/>
      <c r="F4120" s="2"/>
      <c r="G4120" s="1"/>
    </row>
    <row r="4121" spans="1:7" x14ac:dyDescent="0.2">
      <c r="A4121" s="1"/>
      <c r="B4121" s="1"/>
      <c r="C4121" s="1"/>
      <c r="D4121" s="1"/>
      <c r="E4121" s="1"/>
      <c r="F4121" s="2"/>
      <c r="G4121" s="1"/>
    </row>
    <row r="4122" spans="1:7" x14ac:dyDescent="0.2">
      <c r="A4122" s="1"/>
      <c r="B4122" s="1"/>
      <c r="C4122" s="1"/>
      <c r="D4122" s="1"/>
      <c r="E4122" s="1"/>
      <c r="F4122" s="2"/>
      <c r="G4122" s="1"/>
    </row>
    <row r="4123" spans="1:7" x14ac:dyDescent="0.2">
      <c r="A4123" s="1"/>
      <c r="B4123" s="1"/>
      <c r="C4123" s="1"/>
      <c r="D4123" s="1"/>
      <c r="E4123" s="1"/>
      <c r="F4123" s="2"/>
      <c r="G4123" s="1"/>
    </row>
    <row r="4124" spans="1:7" x14ac:dyDescent="0.2">
      <c r="A4124" s="1"/>
      <c r="B4124" s="1"/>
      <c r="C4124" s="1"/>
      <c r="D4124" s="1"/>
      <c r="E4124" s="1"/>
      <c r="F4124" s="2"/>
      <c r="G4124" s="1"/>
    </row>
    <row r="4125" spans="1:7" x14ac:dyDescent="0.2">
      <c r="A4125" s="1"/>
      <c r="B4125" s="1"/>
      <c r="C4125" s="1"/>
      <c r="D4125" s="1"/>
      <c r="E4125" s="1"/>
      <c r="F4125" s="2"/>
      <c r="G4125" s="1"/>
    </row>
    <row r="4126" spans="1:7" x14ac:dyDescent="0.2">
      <c r="A4126" s="1"/>
      <c r="B4126" s="1"/>
      <c r="C4126" s="1"/>
      <c r="D4126" s="1"/>
      <c r="E4126" s="1"/>
      <c r="F4126" s="2"/>
      <c r="G4126" s="1"/>
    </row>
    <row r="4127" spans="1:7" x14ac:dyDescent="0.2">
      <c r="A4127" s="1"/>
      <c r="B4127" s="1"/>
      <c r="C4127" s="1"/>
      <c r="D4127" s="1"/>
      <c r="E4127" s="1"/>
      <c r="F4127" s="2"/>
      <c r="G4127" s="1"/>
    </row>
    <row r="4128" spans="1:7" x14ac:dyDescent="0.2">
      <c r="A4128" s="1"/>
      <c r="B4128" s="1"/>
      <c r="C4128" s="1"/>
      <c r="D4128" s="1"/>
      <c r="E4128" s="1"/>
      <c r="F4128" s="2"/>
      <c r="G4128" s="1"/>
    </row>
    <row r="4129" spans="1:7" x14ac:dyDescent="0.2">
      <c r="A4129" s="1"/>
      <c r="B4129" s="1"/>
      <c r="C4129" s="1"/>
      <c r="D4129" s="1"/>
      <c r="E4129" s="1"/>
      <c r="F4129" s="2"/>
      <c r="G4129" s="1"/>
    </row>
    <row r="4130" spans="1:7" x14ac:dyDescent="0.2">
      <c r="A4130" s="1"/>
      <c r="B4130" s="1"/>
      <c r="C4130" s="1"/>
      <c r="D4130" s="1"/>
      <c r="E4130" s="1"/>
      <c r="F4130" s="2"/>
      <c r="G4130" s="1"/>
    </row>
    <row r="4131" spans="1:7" x14ac:dyDescent="0.2">
      <c r="A4131" s="1"/>
      <c r="B4131" s="1"/>
      <c r="C4131" s="1"/>
      <c r="D4131" s="1"/>
      <c r="E4131" s="1"/>
      <c r="F4131" s="2"/>
      <c r="G4131" s="1"/>
    </row>
    <row r="4132" spans="1:7" x14ac:dyDescent="0.2">
      <c r="A4132" s="1"/>
      <c r="B4132" s="1"/>
      <c r="C4132" s="1"/>
      <c r="D4132" s="1"/>
      <c r="E4132" s="1"/>
      <c r="F4132" s="2"/>
      <c r="G4132" s="1"/>
    </row>
    <row r="4133" spans="1:7" x14ac:dyDescent="0.2">
      <c r="A4133" s="1"/>
      <c r="B4133" s="1"/>
      <c r="C4133" s="1"/>
      <c r="D4133" s="1"/>
      <c r="E4133" s="1"/>
      <c r="F4133" s="2"/>
      <c r="G4133" s="1"/>
    </row>
    <row r="4134" spans="1:7" x14ac:dyDescent="0.2">
      <c r="A4134" s="1"/>
      <c r="B4134" s="1"/>
      <c r="C4134" s="1"/>
      <c r="D4134" s="1"/>
      <c r="E4134" s="1"/>
      <c r="F4134" s="2"/>
      <c r="G4134" s="1"/>
    </row>
    <row r="4135" spans="1:7" x14ac:dyDescent="0.2">
      <c r="A4135" s="1"/>
      <c r="B4135" s="1"/>
      <c r="C4135" s="1"/>
      <c r="D4135" s="1"/>
      <c r="E4135" s="1"/>
      <c r="F4135" s="2"/>
      <c r="G4135" s="1"/>
    </row>
    <row r="4136" spans="1:7" x14ac:dyDescent="0.2">
      <c r="A4136" s="1"/>
      <c r="B4136" s="1"/>
      <c r="C4136" s="1"/>
      <c r="D4136" s="1"/>
      <c r="E4136" s="1"/>
      <c r="F4136" s="2"/>
      <c r="G4136" s="1"/>
    </row>
    <row r="4137" spans="1:7" x14ac:dyDescent="0.2">
      <c r="A4137" s="1"/>
      <c r="B4137" s="1"/>
      <c r="C4137" s="1"/>
      <c r="D4137" s="1"/>
      <c r="E4137" s="1"/>
      <c r="F4137" s="2"/>
      <c r="G4137" s="1"/>
    </row>
    <row r="4138" spans="1:7" x14ac:dyDescent="0.2">
      <c r="A4138" s="1"/>
      <c r="B4138" s="1"/>
      <c r="C4138" s="1"/>
      <c r="D4138" s="1"/>
      <c r="E4138" s="1"/>
      <c r="F4138" s="2"/>
      <c r="G4138" s="1"/>
    </row>
    <row r="4139" spans="1:7" x14ac:dyDescent="0.2">
      <c r="A4139" s="1"/>
      <c r="B4139" s="1"/>
      <c r="C4139" s="1"/>
      <c r="D4139" s="1"/>
      <c r="E4139" s="1"/>
      <c r="F4139" s="2"/>
      <c r="G4139" s="1"/>
    </row>
    <row r="4140" spans="1:7" x14ac:dyDescent="0.2">
      <c r="A4140" s="1"/>
      <c r="B4140" s="1"/>
      <c r="C4140" s="1"/>
      <c r="D4140" s="1"/>
      <c r="E4140" s="1"/>
      <c r="F4140" s="2"/>
      <c r="G4140" s="1"/>
    </row>
    <row r="4141" spans="1:7" x14ac:dyDescent="0.2">
      <c r="A4141" s="1"/>
      <c r="B4141" s="1"/>
      <c r="C4141" s="1"/>
      <c r="D4141" s="1"/>
      <c r="E4141" s="1"/>
      <c r="F4141" s="2"/>
      <c r="G4141" s="1"/>
    </row>
    <row r="4142" spans="1:7" x14ac:dyDescent="0.2">
      <c r="A4142" s="1"/>
      <c r="B4142" s="1"/>
      <c r="C4142" s="1"/>
      <c r="D4142" s="1"/>
      <c r="E4142" s="1"/>
      <c r="F4142" s="2"/>
      <c r="G4142" s="1"/>
    </row>
    <row r="4143" spans="1:7" x14ac:dyDescent="0.2">
      <c r="A4143" s="1"/>
      <c r="B4143" s="1"/>
      <c r="C4143" s="1"/>
      <c r="D4143" s="1"/>
      <c r="E4143" s="1"/>
      <c r="F4143" s="2"/>
      <c r="G4143" s="1"/>
    </row>
    <row r="4144" spans="1:7" x14ac:dyDescent="0.2">
      <c r="A4144" s="1"/>
      <c r="B4144" s="1"/>
      <c r="C4144" s="1"/>
      <c r="D4144" s="1"/>
      <c r="E4144" s="1"/>
      <c r="F4144" s="2"/>
      <c r="G4144" s="1"/>
    </row>
    <row r="4145" spans="1:7" x14ac:dyDescent="0.2">
      <c r="A4145" s="1"/>
      <c r="B4145" s="1"/>
      <c r="C4145" s="1"/>
      <c r="D4145" s="1"/>
      <c r="E4145" s="1"/>
      <c r="F4145" s="2"/>
      <c r="G4145" s="1"/>
    </row>
    <row r="4146" spans="1:7" x14ac:dyDescent="0.2">
      <c r="A4146" s="1"/>
      <c r="B4146" s="1"/>
      <c r="C4146" s="1"/>
      <c r="D4146" s="1"/>
      <c r="E4146" s="1"/>
      <c r="F4146" s="2"/>
      <c r="G4146" s="1"/>
    </row>
    <row r="4147" spans="1:7" x14ac:dyDescent="0.2">
      <c r="A4147" s="1"/>
      <c r="B4147" s="1"/>
      <c r="C4147" s="1"/>
      <c r="D4147" s="1"/>
      <c r="E4147" s="1"/>
      <c r="F4147" s="2"/>
      <c r="G4147" s="1"/>
    </row>
    <row r="4148" spans="1:7" x14ac:dyDescent="0.2">
      <c r="A4148" s="1"/>
      <c r="B4148" s="1"/>
      <c r="C4148" s="1"/>
      <c r="D4148" s="1"/>
      <c r="E4148" s="1"/>
      <c r="F4148" s="2"/>
      <c r="G4148" s="1"/>
    </row>
    <row r="4149" spans="1:7" x14ac:dyDescent="0.2">
      <c r="A4149" s="1"/>
      <c r="B4149" s="1"/>
      <c r="C4149" s="1"/>
      <c r="D4149" s="1"/>
      <c r="E4149" s="1"/>
      <c r="F4149" s="2"/>
      <c r="G4149" s="1"/>
    </row>
    <row r="4150" spans="1:7" x14ac:dyDescent="0.2">
      <c r="A4150" s="1"/>
      <c r="B4150" s="1"/>
      <c r="C4150" s="1"/>
      <c r="D4150" s="1"/>
      <c r="E4150" s="1"/>
      <c r="F4150" s="2"/>
      <c r="G4150" s="1"/>
    </row>
    <row r="4151" spans="1:7" x14ac:dyDescent="0.2">
      <c r="A4151" s="1"/>
      <c r="B4151" s="1"/>
      <c r="C4151" s="1"/>
      <c r="D4151" s="1"/>
      <c r="E4151" s="1"/>
      <c r="F4151" s="2"/>
      <c r="G4151" s="1"/>
    </row>
    <row r="4152" spans="1:7" x14ac:dyDescent="0.2">
      <c r="A4152" s="1"/>
      <c r="B4152" s="1"/>
      <c r="C4152" s="1"/>
      <c r="D4152" s="1"/>
      <c r="E4152" s="1"/>
      <c r="F4152" s="2"/>
      <c r="G4152" s="1"/>
    </row>
    <row r="4153" spans="1:7" x14ac:dyDescent="0.2">
      <c r="A4153" s="1"/>
      <c r="B4153" s="1"/>
      <c r="C4153" s="1"/>
      <c r="D4153" s="1"/>
      <c r="E4153" s="1"/>
      <c r="F4153" s="2"/>
      <c r="G4153" s="1"/>
    </row>
    <row r="4154" spans="1:7" x14ac:dyDescent="0.2">
      <c r="A4154" s="1"/>
      <c r="B4154" s="1"/>
      <c r="C4154" s="1"/>
      <c r="D4154" s="1"/>
      <c r="E4154" s="1"/>
      <c r="F4154" s="2"/>
      <c r="G4154" s="1"/>
    </row>
    <row r="4155" spans="1:7" x14ac:dyDescent="0.2">
      <c r="A4155" s="1"/>
      <c r="B4155" s="1"/>
      <c r="C4155" s="1"/>
      <c r="D4155" s="1"/>
      <c r="E4155" s="1"/>
      <c r="F4155" s="2"/>
      <c r="G4155" s="1"/>
    </row>
    <row r="4156" spans="1:7" x14ac:dyDescent="0.2">
      <c r="A4156" s="1"/>
      <c r="B4156" s="1"/>
      <c r="C4156" s="1"/>
      <c r="D4156" s="1"/>
      <c r="E4156" s="1"/>
      <c r="F4156" s="2"/>
      <c r="G4156" s="1"/>
    </row>
    <row r="4157" spans="1:7" x14ac:dyDescent="0.2">
      <c r="A4157" s="1"/>
      <c r="B4157" s="1"/>
      <c r="C4157" s="1"/>
      <c r="D4157" s="1"/>
      <c r="E4157" s="1"/>
      <c r="F4157" s="2"/>
      <c r="G4157" s="1"/>
    </row>
    <row r="4158" spans="1:7" x14ac:dyDescent="0.2">
      <c r="A4158" s="1"/>
      <c r="B4158" s="1"/>
      <c r="C4158" s="1"/>
      <c r="D4158" s="1"/>
      <c r="E4158" s="1"/>
      <c r="F4158" s="2"/>
      <c r="G4158" s="1"/>
    </row>
    <row r="4159" spans="1:7" x14ac:dyDescent="0.2">
      <c r="A4159" s="1"/>
      <c r="B4159" s="1"/>
      <c r="C4159" s="1"/>
      <c r="D4159" s="1"/>
      <c r="E4159" s="1"/>
      <c r="F4159" s="2"/>
      <c r="G4159" s="1"/>
    </row>
    <row r="4160" spans="1:7" x14ac:dyDescent="0.2">
      <c r="A4160" s="1"/>
      <c r="B4160" s="1"/>
      <c r="C4160" s="1"/>
      <c r="D4160" s="1"/>
      <c r="E4160" s="1"/>
      <c r="F4160" s="2"/>
      <c r="G4160" s="1"/>
    </row>
    <row r="4161" spans="1:7" x14ac:dyDescent="0.2">
      <c r="A4161" s="1"/>
      <c r="B4161" s="1"/>
      <c r="C4161" s="1"/>
      <c r="D4161" s="1"/>
      <c r="E4161" s="1"/>
      <c r="F4161" s="2"/>
      <c r="G4161" s="1"/>
    </row>
    <row r="4162" spans="1:7" x14ac:dyDescent="0.2">
      <c r="A4162" s="1"/>
      <c r="B4162" s="1"/>
      <c r="C4162" s="1"/>
      <c r="D4162" s="1"/>
      <c r="E4162" s="1"/>
      <c r="F4162" s="2"/>
      <c r="G4162" s="1"/>
    </row>
    <row r="4163" spans="1:7" x14ac:dyDescent="0.2">
      <c r="A4163" s="1"/>
      <c r="B4163" s="1"/>
      <c r="C4163" s="1"/>
      <c r="D4163" s="1"/>
      <c r="E4163" s="1"/>
      <c r="F4163" s="2"/>
      <c r="G4163" s="1"/>
    </row>
    <row r="4164" spans="1:7" x14ac:dyDescent="0.2">
      <c r="A4164" s="1"/>
      <c r="B4164" s="1"/>
      <c r="C4164" s="1"/>
      <c r="D4164" s="1"/>
      <c r="E4164" s="1"/>
      <c r="F4164" s="2"/>
      <c r="G4164" s="1"/>
    </row>
    <row r="4165" spans="1:7" x14ac:dyDescent="0.2">
      <c r="A4165" s="1"/>
      <c r="B4165" s="1"/>
      <c r="C4165" s="1"/>
      <c r="D4165" s="1"/>
      <c r="E4165" s="1"/>
      <c r="F4165" s="2"/>
      <c r="G4165" s="1"/>
    </row>
    <row r="4166" spans="1:7" x14ac:dyDescent="0.2">
      <c r="A4166" s="1"/>
      <c r="B4166" s="1"/>
      <c r="C4166" s="1"/>
      <c r="D4166" s="1"/>
      <c r="E4166" s="1"/>
      <c r="F4166" s="2"/>
      <c r="G4166" s="1"/>
    </row>
    <row r="4167" spans="1:7" x14ac:dyDescent="0.2">
      <c r="A4167" s="1"/>
      <c r="B4167" s="1"/>
      <c r="C4167" s="1"/>
      <c r="D4167" s="1"/>
      <c r="E4167" s="1"/>
      <c r="F4167" s="2"/>
      <c r="G4167" s="1"/>
    </row>
    <row r="4168" spans="1:7" x14ac:dyDescent="0.2">
      <c r="A4168" s="1"/>
      <c r="B4168" s="1"/>
      <c r="C4168" s="1"/>
      <c r="D4168" s="1"/>
      <c r="E4168" s="1"/>
      <c r="F4168" s="2"/>
      <c r="G4168" s="1"/>
    </row>
    <row r="4169" spans="1:7" x14ac:dyDescent="0.2">
      <c r="A4169" s="1"/>
      <c r="B4169" s="1"/>
      <c r="C4169" s="1"/>
      <c r="D4169" s="1"/>
      <c r="E4169" s="1"/>
      <c r="F4169" s="2"/>
      <c r="G4169" s="1"/>
    </row>
    <row r="4170" spans="1:7" x14ac:dyDescent="0.2">
      <c r="A4170" s="1"/>
      <c r="B4170" s="1"/>
      <c r="C4170" s="1"/>
      <c r="D4170" s="1"/>
      <c r="E4170" s="1"/>
      <c r="F4170" s="2"/>
      <c r="G4170" s="1"/>
    </row>
    <row r="4171" spans="1:7" x14ac:dyDescent="0.2">
      <c r="A4171" s="1"/>
      <c r="B4171" s="1"/>
      <c r="C4171" s="1"/>
      <c r="D4171" s="1"/>
      <c r="E4171" s="1"/>
      <c r="F4171" s="2"/>
      <c r="G4171" s="1"/>
    </row>
    <row r="4172" spans="1:7" x14ac:dyDescent="0.2">
      <c r="A4172" s="1"/>
      <c r="B4172" s="1"/>
      <c r="C4172" s="1"/>
      <c r="D4172" s="1"/>
      <c r="E4172" s="1"/>
      <c r="F4172" s="2"/>
      <c r="G4172" s="1"/>
    </row>
    <row r="4173" spans="1:7" x14ac:dyDescent="0.2">
      <c r="A4173" s="1"/>
      <c r="B4173" s="1"/>
      <c r="C4173" s="1"/>
      <c r="D4173" s="1"/>
      <c r="E4173" s="1"/>
      <c r="F4173" s="2"/>
      <c r="G4173" s="1"/>
    </row>
    <row r="4174" spans="1:7" x14ac:dyDescent="0.2">
      <c r="A4174" s="1"/>
      <c r="B4174" s="1"/>
      <c r="C4174" s="1"/>
      <c r="D4174" s="1"/>
      <c r="E4174" s="1"/>
      <c r="F4174" s="2"/>
      <c r="G4174" s="1"/>
    </row>
    <row r="4175" spans="1:7" x14ac:dyDescent="0.2">
      <c r="A4175" s="1"/>
      <c r="B4175" s="1"/>
      <c r="C4175" s="1"/>
      <c r="D4175" s="1"/>
      <c r="E4175" s="1"/>
      <c r="F4175" s="2"/>
      <c r="G4175" s="1"/>
    </row>
    <row r="4176" spans="1:7" x14ac:dyDescent="0.2">
      <c r="A4176" s="1"/>
      <c r="B4176" s="1"/>
      <c r="C4176" s="1"/>
      <c r="D4176" s="1"/>
      <c r="E4176" s="1"/>
      <c r="F4176" s="2"/>
      <c r="G4176" s="1"/>
    </row>
    <row r="4177" spans="1:7" x14ac:dyDescent="0.2">
      <c r="A4177" s="1"/>
      <c r="B4177" s="1"/>
      <c r="C4177" s="1"/>
      <c r="D4177" s="1"/>
      <c r="E4177" s="1"/>
      <c r="F4177" s="2"/>
      <c r="G4177" s="1"/>
    </row>
    <row r="4178" spans="1:7" x14ac:dyDescent="0.2">
      <c r="A4178" s="1"/>
      <c r="B4178" s="1"/>
      <c r="C4178" s="1"/>
      <c r="D4178" s="1"/>
      <c r="E4178" s="1"/>
      <c r="F4178" s="2"/>
      <c r="G4178" s="1"/>
    </row>
    <row r="4179" spans="1:7" x14ac:dyDescent="0.2">
      <c r="A4179" s="1"/>
      <c r="B4179" s="1"/>
      <c r="C4179" s="1"/>
      <c r="D4179" s="1"/>
      <c r="E4179" s="1"/>
      <c r="F4179" s="2"/>
      <c r="G4179" s="1"/>
    </row>
    <row r="4180" spans="1:7" x14ac:dyDescent="0.2">
      <c r="A4180" s="1"/>
      <c r="B4180" s="1"/>
      <c r="C4180" s="1"/>
      <c r="D4180" s="1"/>
      <c r="E4180" s="1"/>
      <c r="F4180" s="2"/>
      <c r="G4180" s="1"/>
    </row>
    <row r="4181" spans="1:7" x14ac:dyDescent="0.2">
      <c r="A4181" s="1"/>
      <c r="B4181" s="1"/>
      <c r="C4181" s="1"/>
      <c r="D4181" s="1"/>
      <c r="E4181" s="1"/>
      <c r="F4181" s="2"/>
      <c r="G4181" s="1"/>
    </row>
    <row r="4182" spans="1:7" x14ac:dyDescent="0.2">
      <c r="A4182" s="1"/>
      <c r="B4182" s="1"/>
      <c r="C4182" s="1"/>
      <c r="D4182" s="1"/>
      <c r="E4182" s="1"/>
      <c r="F4182" s="2"/>
      <c r="G4182" s="1"/>
    </row>
    <row r="4183" spans="1:7" x14ac:dyDescent="0.2">
      <c r="A4183" s="1"/>
      <c r="B4183" s="1"/>
      <c r="C4183" s="1"/>
      <c r="D4183" s="1"/>
      <c r="E4183" s="1"/>
      <c r="F4183" s="2"/>
      <c r="G4183" s="1"/>
    </row>
    <row r="4184" spans="1:7" x14ac:dyDescent="0.2">
      <c r="A4184" s="1"/>
      <c r="B4184" s="1"/>
      <c r="C4184" s="1"/>
      <c r="D4184" s="1"/>
      <c r="E4184" s="1"/>
      <c r="F4184" s="2"/>
      <c r="G4184" s="1"/>
    </row>
    <row r="4185" spans="1:7" x14ac:dyDescent="0.2">
      <c r="A4185" s="1"/>
      <c r="B4185" s="1"/>
      <c r="C4185" s="1"/>
      <c r="D4185" s="1"/>
      <c r="E4185" s="1"/>
      <c r="F4185" s="2"/>
      <c r="G4185" s="1"/>
    </row>
    <row r="4186" spans="1:7" x14ac:dyDescent="0.2">
      <c r="A4186" s="1"/>
      <c r="B4186" s="1"/>
      <c r="C4186" s="1"/>
      <c r="D4186" s="1"/>
      <c r="E4186" s="1"/>
      <c r="F4186" s="2"/>
      <c r="G4186" s="1"/>
    </row>
    <row r="4187" spans="1:7" x14ac:dyDescent="0.2">
      <c r="A4187" s="1"/>
      <c r="B4187" s="1"/>
      <c r="C4187" s="1"/>
      <c r="D4187" s="1"/>
      <c r="E4187" s="1"/>
      <c r="F4187" s="2"/>
      <c r="G4187" s="1"/>
    </row>
    <row r="4188" spans="1:7" x14ac:dyDescent="0.2">
      <c r="A4188" s="1"/>
      <c r="B4188" s="1"/>
      <c r="C4188" s="1"/>
      <c r="D4188" s="1"/>
      <c r="E4188" s="1"/>
      <c r="F4188" s="2"/>
      <c r="G4188" s="1"/>
    </row>
    <row r="4189" spans="1:7" x14ac:dyDescent="0.2">
      <c r="A4189" s="1"/>
      <c r="B4189" s="1"/>
      <c r="C4189" s="1"/>
      <c r="D4189" s="1"/>
      <c r="E4189" s="1"/>
      <c r="F4189" s="2"/>
      <c r="G4189" s="1"/>
    </row>
    <row r="4190" spans="1:7" x14ac:dyDescent="0.2">
      <c r="A4190" s="1"/>
      <c r="B4190" s="1"/>
      <c r="C4190" s="1"/>
      <c r="D4190" s="1"/>
      <c r="E4190" s="1"/>
      <c r="F4190" s="2"/>
      <c r="G4190" s="1"/>
    </row>
    <row r="4191" spans="1:7" x14ac:dyDescent="0.2">
      <c r="A4191" s="1"/>
      <c r="B4191" s="1"/>
      <c r="C4191" s="1"/>
      <c r="D4191" s="1"/>
      <c r="E4191" s="1"/>
      <c r="F4191" s="2"/>
      <c r="G4191" s="1"/>
    </row>
    <row r="4192" spans="1:7" x14ac:dyDescent="0.2">
      <c r="A4192" s="1"/>
      <c r="B4192" s="1"/>
      <c r="C4192" s="1"/>
      <c r="D4192" s="1"/>
      <c r="E4192" s="1"/>
      <c r="F4192" s="2"/>
      <c r="G4192" s="1"/>
    </row>
    <row r="4193" spans="1:7" x14ac:dyDescent="0.2">
      <c r="A4193" s="1"/>
      <c r="B4193" s="1"/>
      <c r="C4193" s="1"/>
      <c r="D4193" s="1"/>
      <c r="E4193" s="1"/>
      <c r="F4193" s="2"/>
      <c r="G4193" s="1"/>
    </row>
    <row r="4194" spans="1:7" x14ac:dyDescent="0.2">
      <c r="A4194" s="1"/>
      <c r="B4194" s="1"/>
      <c r="C4194" s="1"/>
      <c r="D4194" s="1"/>
      <c r="E4194" s="1"/>
      <c r="F4194" s="2"/>
      <c r="G4194" s="1"/>
    </row>
    <row r="4195" spans="1:7" x14ac:dyDescent="0.2">
      <c r="A4195" s="1"/>
      <c r="B4195" s="1"/>
      <c r="C4195" s="1"/>
      <c r="D4195" s="1"/>
      <c r="E4195" s="1"/>
      <c r="F4195" s="2"/>
      <c r="G4195" s="1"/>
    </row>
    <row r="4196" spans="1:7" x14ac:dyDescent="0.2">
      <c r="A4196" s="1"/>
      <c r="B4196" s="1"/>
      <c r="C4196" s="1"/>
      <c r="D4196" s="1"/>
      <c r="E4196" s="1"/>
      <c r="F4196" s="2"/>
      <c r="G4196" s="1"/>
    </row>
    <row r="4197" spans="1:7" x14ac:dyDescent="0.2">
      <c r="A4197" s="1"/>
      <c r="B4197" s="1"/>
      <c r="C4197" s="1"/>
      <c r="D4197" s="1"/>
      <c r="E4197" s="1"/>
      <c r="F4197" s="2"/>
      <c r="G4197" s="1"/>
    </row>
    <row r="4198" spans="1:7" x14ac:dyDescent="0.2">
      <c r="A4198" s="1"/>
      <c r="B4198" s="1"/>
      <c r="C4198" s="1"/>
      <c r="D4198" s="1"/>
      <c r="E4198" s="1"/>
      <c r="F4198" s="2"/>
      <c r="G4198" s="1"/>
    </row>
    <row r="4199" spans="1:7" x14ac:dyDescent="0.2">
      <c r="A4199" s="1"/>
      <c r="B4199" s="1"/>
      <c r="C4199" s="1"/>
      <c r="D4199" s="1"/>
      <c r="E4199" s="1"/>
      <c r="F4199" s="2"/>
      <c r="G4199" s="1"/>
    </row>
    <row r="4200" spans="1:7" x14ac:dyDescent="0.2">
      <c r="A4200" s="1"/>
      <c r="B4200" s="1"/>
      <c r="C4200" s="1"/>
      <c r="D4200" s="1"/>
      <c r="E4200" s="1"/>
      <c r="F4200" s="2"/>
      <c r="G4200" s="1"/>
    </row>
    <row r="4201" spans="1:7" x14ac:dyDescent="0.2">
      <c r="A4201" s="1"/>
      <c r="B4201" s="1"/>
      <c r="C4201" s="1"/>
      <c r="D4201" s="1"/>
      <c r="E4201" s="1"/>
      <c r="F4201" s="2"/>
      <c r="G4201" s="1"/>
    </row>
    <row r="4202" spans="1:7" x14ac:dyDescent="0.2">
      <c r="A4202" s="1"/>
      <c r="B4202" s="1"/>
      <c r="C4202" s="1"/>
      <c r="D4202" s="1"/>
      <c r="E4202" s="1"/>
      <c r="F4202" s="2"/>
      <c r="G4202" s="1"/>
    </row>
    <row r="4203" spans="1:7" x14ac:dyDescent="0.2">
      <c r="A4203" s="1"/>
      <c r="B4203" s="1"/>
      <c r="C4203" s="1"/>
      <c r="D4203" s="1"/>
      <c r="E4203" s="1"/>
      <c r="F4203" s="2"/>
      <c r="G4203" s="1"/>
    </row>
    <row r="4204" spans="1:7" x14ac:dyDescent="0.2">
      <c r="A4204" s="1"/>
      <c r="B4204" s="1"/>
      <c r="C4204" s="1"/>
      <c r="D4204" s="1"/>
      <c r="E4204" s="1"/>
      <c r="F4204" s="2"/>
      <c r="G4204" s="1"/>
    </row>
    <row r="4205" spans="1:7" x14ac:dyDescent="0.2">
      <c r="A4205" s="1"/>
      <c r="B4205" s="1"/>
      <c r="C4205" s="1"/>
      <c r="D4205" s="1"/>
      <c r="E4205" s="1"/>
      <c r="F4205" s="2"/>
      <c r="G4205" s="1"/>
    </row>
    <row r="4206" spans="1:7" x14ac:dyDescent="0.2">
      <c r="A4206" s="1"/>
      <c r="B4206" s="1"/>
      <c r="C4206" s="1"/>
      <c r="D4206" s="1"/>
      <c r="E4206" s="1"/>
      <c r="F4206" s="2"/>
      <c r="G4206" s="1"/>
    </row>
    <row r="4207" spans="1:7" x14ac:dyDescent="0.2">
      <c r="A4207" s="1"/>
      <c r="B4207" s="1"/>
      <c r="C4207" s="1"/>
      <c r="D4207" s="1"/>
      <c r="E4207" s="1"/>
      <c r="F4207" s="2"/>
      <c r="G4207" s="1"/>
    </row>
    <row r="4208" spans="1:7" x14ac:dyDescent="0.2">
      <c r="A4208" s="1"/>
      <c r="B4208" s="1"/>
      <c r="C4208" s="1"/>
      <c r="D4208" s="1"/>
      <c r="E4208" s="1"/>
      <c r="F4208" s="2"/>
      <c r="G4208" s="1"/>
    </row>
    <row r="4209" spans="1:7" x14ac:dyDescent="0.2">
      <c r="A4209" s="1"/>
      <c r="B4209" s="1"/>
      <c r="C4209" s="1"/>
      <c r="D4209" s="1"/>
      <c r="E4209" s="1"/>
      <c r="F4209" s="2"/>
      <c r="G4209" s="1"/>
    </row>
    <row r="4210" spans="1:7" x14ac:dyDescent="0.2">
      <c r="A4210" s="1"/>
      <c r="B4210" s="1"/>
      <c r="C4210" s="1"/>
      <c r="D4210" s="1"/>
      <c r="E4210" s="1"/>
      <c r="F4210" s="2"/>
      <c r="G4210" s="1"/>
    </row>
    <row r="4211" spans="1:7" x14ac:dyDescent="0.2">
      <c r="A4211" s="1"/>
      <c r="B4211" s="1"/>
      <c r="C4211" s="1"/>
      <c r="D4211" s="1"/>
      <c r="E4211" s="1"/>
      <c r="F4211" s="2"/>
      <c r="G4211" s="1"/>
    </row>
    <row r="4212" spans="1:7" x14ac:dyDescent="0.2">
      <c r="A4212" s="1"/>
      <c r="B4212" s="1"/>
      <c r="C4212" s="1"/>
      <c r="D4212" s="1"/>
      <c r="E4212" s="1"/>
      <c r="F4212" s="2"/>
      <c r="G4212" s="1"/>
    </row>
    <row r="4213" spans="1:7" x14ac:dyDescent="0.2">
      <c r="A4213" s="1"/>
      <c r="B4213" s="1"/>
      <c r="C4213" s="1"/>
      <c r="D4213" s="1"/>
      <c r="E4213" s="1"/>
      <c r="F4213" s="2"/>
      <c r="G4213" s="1"/>
    </row>
    <row r="4214" spans="1:7" x14ac:dyDescent="0.2">
      <c r="A4214" s="1"/>
      <c r="B4214" s="1"/>
      <c r="C4214" s="1"/>
      <c r="D4214" s="1"/>
      <c r="E4214" s="1"/>
      <c r="F4214" s="2"/>
      <c r="G4214" s="1"/>
    </row>
    <row r="4215" spans="1:7" x14ac:dyDescent="0.2">
      <c r="A4215" s="1"/>
      <c r="B4215" s="1"/>
      <c r="C4215" s="1"/>
      <c r="D4215" s="1"/>
      <c r="E4215" s="1"/>
      <c r="F4215" s="2"/>
      <c r="G4215" s="1"/>
    </row>
    <row r="4216" spans="1:7" x14ac:dyDescent="0.2">
      <c r="A4216" s="1"/>
      <c r="B4216" s="1"/>
      <c r="C4216" s="1"/>
      <c r="D4216" s="1"/>
      <c r="E4216" s="1"/>
      <c r="F4216" s="2"/>
      <c r="G4216" s="1"/>
    </row>
    <row r="4217" spans="1:7" x14ac:dyDescent="0.2">
      <c r="A4217" s="1"/>
      <c r="B4217" s="1"/>
      <c r="C4217" s="1"/>
      <c r="D4217" s="1"/>
      <c r="E4217" s="1"/>
      <c r="F4217" s="2"/>
      <c r="G4217" s="1"/>
    </row>
    <row r="4218" spans="1:7" x14ac:dyDescent="0.2">
      <c r="A4218" s="1"/>
      <c r="B4218" s="1"/>
      <c r="C4218" s="1"/>
      <c r="D4218" s="1"/>
      <c r="E4218" s="1"/>
      <c r="F4218" s="2"/>
      <c r="G4218" s="1"/>
    </row>
    <row r="4219" spans="1:7" x14ac:dyDescent="0.2">
      <c r="A4219" s="1"/>
      <c r="B4219" s="1"/>
      <c r="C4219" s="1"/>
      <c r="D4219" s="1"/>
      <c r="E4219" s="1"/>
      <c r="F4219" s="2"/>
      <c r="G4219" s="1"/>
    </row>
    <row r="4220" spans="1:7" x14ac:dyDescent="0.2">
      <c r="A4220" s="1"/>
      <c r="B4220" s="1"/>
      <c r="C4220" s="1"/>
      <c r="D4220" s="1"/>
      <c r="E4220" s="1"/>
      <c r="F4220" s="2"/>
      <c r="G4220" s="1"/>
    </row>
    <row r="4221" spans="1:7" x14ac:dyDescent="0.2">
      <c r="A4221" s="1"/>
      <c r="B4221" s="1"/>
      <c r="C4221" s="1"/>
      <c r="D4221" s="1"/>
      <c r="E4221" s="1"/>
      <c r="F4221" s="2"/>
      <c r="G4221" s="1"/>
    </row>
    <row r="4222" spans="1:7" x14ac:dyDescent="0.2">
      <c r="A4222" s="1"/>
      <c r="B4222" s="1"/>
      <c r="C4222" s="1"/>
      <c r="D4222" s="1"/>
      <c r="E4222" s="1"/>
      <c r="F4222" s="2"/>
      <c r="G4222" s="1"/>
    </row>
    <row r="4223" spans="1:7" x14ac:dyDescent="0.2">
      <c r="A4223" s="1"/>
      <c r="B4223" s="1"/>
      <c r="C4223" s="1"/>
      <c r="D4223" s="1"/>
      <c r="E4223" s="1"/>
      <c r="F4223" s="2"/>
      <c r="G4223" s="1"/>
    </row>
    <row r="4224" spans="1:7" x14ac:dyDescent="0.2">
      <c r="A4224" s="1"/>
      <c r="B4224" s="1"/>
      <c r="C4224" s="1"/>
      <c r="D4224" s="1"/>
      <c r="E4224" s="1"/>
      <c r="F4224" s="2"/>
      <c r="G4224" s="1"/>
    </row>
    <row r="4225" spans="1:7" x14ac:dyDescent="0.2">
      <c r="A4225" s="1"/>
      <c r="B4225" s="1"/>
      <c r="C4225" s="1"/>
      <c r="D4225" s="1"/>
      <c r="E4225" s="1"/>
      <c r="F4225" s="2"/>
      <c r="G4225" s="1"/>
    </row>
    <row r="4226" spans="1:7" x14ac:dyDescent="0.2">
      <c r="A4226" s="1"/>
      <c r="B4226" s="1"/>
      <c r="C4226" s="1"/>
      <c r="D4226" s="1"/>
      <c r="E4226" s="1"/>
      <c r="F4226" s="2"/>
      <c r="G4226" s="1"/>
    </row>
    <row r="4227" spans="1:7" x14ac:dyDescent="0.2">
      <c r="A4227" s="1"/>
      <c r="B4227" s="1"/>
      <c r="C4227" s="1"/>
      <c r="D4227" s="1"/>
      <c r="E4227" s="1"/>
      <c r="F4227" s="2"/>
      <c r="G4227" s="1"/>
    </row>
    <row r="4228" spans="1:7" x14ac:dyDescent="0.2">
      <c r="A4228" s="1"/>
      <c r="B4228" s="1"/>
      <c r="C4228" s="1"/>
      <c r="D4228" s="1"/>
      <c r="E4228" s="1"/>
      <c r="F4228" s="2"/>
      <c r="G4228" s="1"/>
    </row>
    <row r="4229" spans="1:7" x14ac:dyDescent="0.2">
      <c r="A4229" s="1"/>
      <c r="B4229" s="1"/>
      <c r="C4229" s="1"/>
      <c r="D4229" s="1"/>
      <c r="E4229" s="1"/>
      <c r="F4229" s="2"/>
      <c r="G4229" s="1"/>
    </row>
    <row r="4230" spans="1:7" x14ac:dyDescent="0.2">
      <c r="A4230" s="1"/>
      <c r="B4230" s="1"/>
      <c r="C4230" s="1"/>
      <c r="D4230" s="1"/>
      <c r="E4230" s="1"/>
      <c r="F4230" s="2"/>
      <c r="G4230" s="1"/>
    </row>
    <row r="4231" spans="1:7" x14ac:dyDescent="0.2">
      <c r="A4231" s="1"/>
      <c r="B4231" s="1"/>
      <c r="C4231" s="1"/>
      <c r="D4231" s="1"/>
      <c r="E4231" s="1"/>
      <c r="F4231" s="2"/>
      <c r="G4231" s="1"/>
    </row>
    <row r="4232" spans="1:7" x14ac:dyDescent="0.2">
      <c r="A4232" s="1"/>
      <c r="B4232" s="1"/>
      <c r="C4232" s="1"/>
      <c r="D4232" s="1"/>
      <c r="E4232" s="1"/>
      <c r="F4232" s="2"/>
      <c r="G4232" s="1"/>
    </row>
    <row r="4233" spans="1:7" x14ac:dyDescent="0.2">
      <c r="A4233" s="1"/>
      <c r="B4233" s="1"/>
      <c r="C4233" s="1"/>
      <c r="D4233" s="1"/>
      <c r="E4233" s="1"/>
      <c r="F4233" s="2"/>
      <c r="G4233" s="1"/>
    </row>
    <row r="4234" spans="1:7" x14ac:dyDescent="0.2">
      <c r="A4234" s="1"/>
      <c r="B4234" s="1"/>
      <c r="C4234" s="1"/>
      <c r="D4234" s="1"/>
      <c r="E4234" s="1"/>
      <c r="F4234" s="2"/>
      <c r="G4234" s="1"/>
    </row>
    <row r="4235" spans="1:7" x14ac:dyDescent="0.2">
      <c r="A4235" s="1"/>
      <c r="B4235" s="1"/>
      <c r="C4235" s="1"/>
      <c r="D4235" s="1"/>
      <c r="E4235" s="1"/>
      <c r="F4235" s="2"/>
      <c r="G4235" s="1"/>
    </row>
    <row r="4236" spans="1:7" x14ac:dyDescent="0.2">
      <c r="A4236" s="1"/>
      <c r="B4236" s="1"/>
      <c r="C4236" s="1"/>
      <c r="D4236" s="1"/>
      <c r="E4236" s="1"/>
      <c r="F4236" s="2"/>
      <c r="G4236" s="1"/>
    </row>
    <row r="4237" spans="1:7" x14ac:dyDescent="0.2">
      <c r="A4237" s="1"/>
      <c r="B4237" s="1"/>
      <c r="C4237" s="1"/>
      <c r="D4237" s="1"/>
      <c r="E4237" s="1"/>
      <c r="F4237" s="2"/>
      <c r="G4237" s="1"/>
    </row>
    <row r="4238" spans="1:7" x14ac:dyDescent="0.2">
      <c r="A4238" s="1"/>
      <c r="B4238" s="1"/>
      <c r="C4238" s="1"/>
      <c r="D4238" s="1"/>
      <c r="E4238" s="1"/>
      <c r="F4238" s="2"/>
      <c r="G4238" s="1"/>
    </row>
    <row r="4239" spans="1:7" x14ac:dyDescent="0.2">
      <c r="A4239" s="1"/>
      <c r="B4239" s="1"/>
      <c r="C4239" s="1"/>
      <c r="D4239" s="1"/>
      <c r="E4239" s="1"/>
      <c r="F4239" s="2"/>
      <c r="G4239" s="1"/>
    </row>
    <row r="4240" spans="1:7" x14ac:dyDescent="0.2">
      <c r="A4240" s="1"/>
      <c r="B4240" s="1"/>
      <c r="C4240" s="1"/>
      <c r="D4240" s="1"/>
      <c r="E4240" s="1"/>
      <c r="F4240" s="2"/>
      <c r="G4240" s="1"/>
    </row>
    <row r="4241" spans="1:7" x14ac:dyDescent="0.2">
      <c r="A4241" s="1"/>
      <c r="B4241" s="1"/>
      <c r="C4241" s="1"/>
      <c r="D4241" s="1"/>
      <c r="E4241" s="1"/>
      <c r="F4241" s="2"/>
      <c r="G4241" s="1"/>
    </row>
    <row r="4242" spans="1:7" x14ac:dyDescent="0.2">
      <c r="A4242" s="1"/>
      <c r="B4242" s="1"/>
      <c r="C4242" s="1"/>
      <c r="D4242" s="1"/>
      <c r="E4242" s="1"/>
      <c r="F4242" s="2"/>
      <c r="G4242" s="1"/>
    </row>
    <row r="4243" spans="1:7" x14ac:dyDescent="0.2">
      <c r="A4243" s="1"/>
      <c r="B4243" s="1"/>
      <c r="C4243" s="1"/>
      <c r="D4243" s="1"/>
      <c r="E4243" s="1"/>
      <c r="F4243" s="2"/>
      <c r="G4243" s="1"/>
    </row>
    <row r="4244" spans="1:7" x14ac:dyDescent="0.2">
      <c r="A4244" s="1"/>
      <c r="B4244" s="1"/>
      <c r="C4244" s="1"/>
      <c r="D4244" s="1"/>
      <c r="E4244" s="1"/>
      <c r="F4244" s="2"/>
      <c r="G4244" s="1"/>
    </row>
    <row r="4245" spans="1:7" x14ac:dyDescent="0.2">
      <c r="A4245" s="1"/>
      <c r="B4245" s="1"/>
      <c r="C4245" s="1"/>
      <c r="D4245" s="1"/>
      <c r="E4245" s="1"/>
      <c r="F4245" s="2"/>
      <c r="G4245" s="1"/>
    </row>
    <row r="4246" spans="1:7" x14ac:dyDescent="0.2">
      <c r="A4246" s="1"/>
      <c r="B4246" s="1"/>
      <c r="C4246" s="1"/>
      <c r="D4246" s="1"/>
      <c r="E4246" s="1"/>
      <c r="F4246" s="2"/>
      <c r="G4246" s="1"/>
    </row>
    <row r="4247" spans="1:7" x14ac:dyDescent="0.2">
      <c r="A4247" s="1"/>
      <c r="B4247" s="1"/>
      <c r="C4247" s="1"/>
      <c r="D4247" s="1"/>
      <c r="E4247" s="1"/>
      <c r="F4247" s="2"/>
      <c r="G4247" s="1"/>
    </row>
    <row r="4248" spans="1:7" x14ac:dyDescent="0.2">
      <c r="A4248" s="1"/>
      <c r="B4248" s="1"/>
      <c r="C4248" s="1"/>
      <c r="D4248" s="1"/>
      <c r="E4248" s="1"/>
      <c r="F4248" s="2"/>
      <c r="G4248" s="1"/>
    </row>
    <row r="4249" spans="1:7" x14ac:dyDescent="0.2">
      <c r="A4249" s="1"/>
      <c r="B4249" s="1"/>
      <c r="C4249" s="1"/>
      <c r="D4249" s="1"/>
      <c r="E4249" s="1"/>
      <c r="F4249" s="2"/>
      <c r="G4249" s="1"/>
    </row>
    <row r="4250" spans="1:7" x14ac:dyDescent="0.2">
      <c r="A4250" s="1"/>
      <c r="B4250" s="1"/>
      <c r="C4250" s="1"/>
      <c r="D4250" s="1"/>
      <c r="E4250" s="1"/>
      <c r="F4250" s="2"/>
      <c r="G4250" s="1"/>
    </row>
    <row r="4251" spans="1:7" x14ac:dyDescent="0.2">
      <c r="A4251" s="1"/>
      <c r="B4251" s="1"/>
      <c r="C4251" s="1"/>
      <c r="D4251" s="1"/>
      <c r="E4251" s="1"/>
      <c r="F4251" s="2"/>
      <c r="G4251" s="1"/>
    </row>
    <row r="4252" spans="1:7" x14ac:dyDescent="0.2">
      <c r="A4252" s="1"/>
      <c r="B4252" s="1"/>
      <c r="C4252" s="1"/>
      <c r="D4252" s="1"/>
      <c r="E4252" s="1"/>
      <c r="F4252" s="2"/>
      <c r="G4252" s="1"/>
    </row>
    <row r="4253" spans="1:7" x14ac:dyDescent="0.2">
      <c r="A4253" s="1"/>
      <c r="B4253" s="1"/>
      <c r="C4253" s="1"/>
      <c r="D4253" s="1"/>
      <c r="E4253" s="1"/>
      <c r="F4253" s="2"/>
      <c r="G4253" s="1"/>
    </row>
    <row r="4254" spans="1:7" x14ac:dyDescent="0.2">
      <c r="A4254" s="1"/>
      <c r="B4254" s="1"/>
      <c r="C4254" s="1"/>
      <c r="D4254" s="1"/>
      <c r="E4254" s="1"/>
      <c r="F4254" s="2"/>
      <c r="G4254" s="1"/>
    </row>
    <row r="4255" spans="1:7" x14ac:dyDescent="0.2">
      <c r="A4255" s="1"/>
      <c r="B4255" s="1"/>
      <c r="C4255" s="1"/>
      <c r="D4255" s="1"/>
      <c r="E4255" s="1"/>
      <c r="F4255" s="2"/>
      <c r="G4255" s="1"/>
    </row>
    <row r="4256" spans="1:7" x14ac:dyDescent="0.2">
      <c r="A4256" s="1"/>
      <c r="B4256" s="1"/>
      <c r="C4256" s="1"/>
      <c r="D4256" s="1"/>
      <c r="E4256" s="1"/>
      <c r="F4256" s="2"/>
      <c r="G4256" s="1"/>
    </row>
    <row r="4257" spans="1:7" x14ac:dyDescent="0.2">
      <c r="A4257" s="1"/>
      <c r="B4257" s="1"/>
      <c r="C4257" s="1"/>
      <c r="D4257" s="1"/>
      <c r="E4257" s="1"/>
      <c r="F4257" s="2"/>
      <c r="G4257" s="1"/>
    </row>
    <row r="4258" spans="1:7" x14ac:dyDescent="0.2">
      <c r="A4258" s="1"/>
      <c r="B4258" s="1"/>
      <c r="C4258" s="1"/>
      <c r="D4258" s="1"/>
      <c r="E4258" s="1"/>
      <c r="F4258" s="2"/>
      <c r="G4258" s="1"/>
    </row>
    <row r="4259" spans="1:7" x14ac:dyDescent="0.2">
      <c r="A4259" s="1"/>
      <c r="B4259" s="1"/>
      <c r="C4259" s="1"/>
      <c r="D4259" s="1"/>
      <c r="E4259" s="1"/>
      <c r="F4259" s="2"/>
      <c r="G4259" s="1"/>
    </row>
    <row r="4260" spans="1:7" x14ac:dyDescent="0.2">
      <c r="A4260" s="1"/>
      <c r="B4260" s="1"/>
      <c r="C4260" s="1"/>
      <c r="D4260" s="1"/>
      <c r="E4260" s="1"/>
      <c r="F4260" s="2"/>
      <c r="G4260" s="1"/>
    </row>
    <row r="4261" spans="1:7" x14ac:dyDescent="0.2">
      <c r="A4261" s="1"/>
      <c r="B4261" s="1"/>
      <c r="C4261" s="1"/>
      <c r="D4261" s="1"/>
      <c r="E4261" s="1"/>
      <c r="F4261" s="2"/>
      <c r="G4261" s="1"/>
    </row>
    <row r="4262" spans="1:7" x14ac:dyDescent="0.2">
      <c r="A4262" s="1"/>
      <c r="B4262" s="1"/>
      <c r="C4262" s="1"/>
      <c r="D4262" s="1"/>
      <c r="E4262" s="1"/>
      <c r="F4262" s="2"/>
      <c r="G4262" s="1"/>
    </row>
    <row r="4263" spans="1:7" x14ac:dyDescent="0.2">
      <c r="A4263" s="1"/>
      <c r="B4263" s="1"/>
      <c r="C4263" s="1"/>
      <c r="D4263" s="1"/>
      <c r="E4263" s="1"/>
      <c r="F4263" s="2"/>
      <c r="G4263" s="1"/>
    </row>
    <row r="4264" spans="1:7" x14ac:dyDescent="0.2">
      <c r="A4264" s="1"/>
      <c r="B4264" s="1"/>
      <c r="C4264" s="1"/>
      <c r="D4264" s="1"/>
      <c r="E4264" s="1"/>
      <c r="F4264" s="2"/>
      <c r="G4264" s="1"/>
    </row>
    <row r="4265" spans="1:7" x14ac:dyDescent="0.2">
      <c r="A4265" s="1"/>
      <c r="B4265" s="1"/>
      <c r="C4265" s="1"/>
      <c r="D4265" s="1"/>
      <c r="E4265" s="1"/>
      <c r="F4265" s="2"/>
      <c r="G4265" s="1"/>
    </row>
    <row r="4266" spans="1:7" x14ac:dyDescent="0.2">
      <c r="A4266" s="1"/>
      <c r="B4266" s="1"/>
      <c r="C4266" s="1"/>
      <c r="D4266" s="1"/>
      <c r="E4266" s="1"/>
      <c r="F4266" s="2"/>
      <c r="G4266" s="1"/>
    </row>
    <row r="4267" spans="1:7" x14ac:dyDescent="0.2">
      <c r="A4267" s="1"/>
      <c r="B4267" s="1"/>
      <c r="C4267" s="1"/>
      <c r="D4267" s="1"/>
      <c r="E4267" s="1"/>
      <c r="F4267" s="2"/>
      <c r="G4267" s="1"/>
    </row>
    <row r="4268" spans="1:7" x14ac:dyDescent="0.2">
      <c r="A4268" s="1"/>
      <c r="B4268" s="1"/>
      <c r="C4268" s="1"/>
      <c r="D4268" s="1"/>
      <c r="E4268" s="1"/>
      <c r="F4268" s="2"/>
      <c r="G4268" s="1"/>
    </row>
    <row r="4269" spans="1:7" x14ac:dyDescent="0.2">
      <c r="A4269" s="1"/>
      <c r="B4269" s="1"/>
      <c r="C4269" s="1"/>
      <c r="D4269" s="1"/>
      <c r="E4269" s="1"/>
      <c r="F4269" s="2"/>
      <c r="G4269" s="1"/>
    </row>
    <row r="4270" spans="1:7" x14ac:dyDescent="0.2">
      <c r="A4270" s="1"/>
      <c r="B4270" s="1"/>
      <c r="C4270" s="1"/>
      <c r="D4270" s="1"/>
      <c r="E4270" s="1"/>
      <c r="F4270" s="2"/>
      <c r="G4270" s="1"/>
    </row>
    <row r="4271" spans="1:7" x14ac:dyDescent="0.2">
      <c r="A4271" s="1"/>
      <c r="B4271" s="1"/>
      <c r="C4271" s="1"/>
      <c r="D4271" s="1"/>
      <c r="E4271" s="1"/>
      <c r="F4271" s="2"/>
      <c r="G4271" s="1"/>
    </row>
    <row r="4272" spans="1:7" x14ac:dyDescent="0.2">
      <c r="A4272" s="1"/>
      <c r="B4272" s="1"/>
      <c r="C4272" s="1"/>
      <c r="D4272" s="1"/>
      <c r="E4272" s="1"/>
      <c r="F4272" s="2"/>
      <c r="G4272" s="1"/>
    </row>
    <row r="4273" spans="1:7" x14ac:dyDescent="0.2">
      <c r="A4273" s="1"/>
      <c r="B4273" s="1"/>
      <c r="C4273" s="1"/>
      <c r="D4273" s="1"/>
      <c r="E4273" s="1"/>
      <c r="F4273" s="2"/>
      <c r="G4273" s="1"/>
    </row>
    <row r="4274" spans="1:7" x14ac:dyDescent="0.2">
      <c r="A4274" s="1"/>
      <c r="B4274" s="1"/>
      <c r="C4274" s="1"/>
      <c r="D4274" s="1"/>
      <c r="E4274" s="1"/>
      <c r="F4274" s="2"/>
      <c r="G4274" s="1"/>
    </row>
    <row r="4275" spans="1:7" x14ac:dyDescent="0.2">
      <c r="A4275" s="1"/>
      <c r="B4275" s="1"/>
      <c r="C4275" s="1"/>
      <c r="D4275" s="1"/>
      <c r="E4275" s="1"/>
      <c r="F4275" s="2"/>
      <c r="G4275" s="1"/>
    </row>
    <row r="4276" spans="1:7" x14ac:dyDescent="0.2">
      <c r="A4276" s="1"/>
      <c r="B4276" s="1"/>
      <c r="C4276" s="1"/>
      <c r="D4276" s="1"/>
      <c r="E4276" s="1"/>
      <c r="F4276" s="2"/>
      <c r="G4276" s="1"/>
    </row>
    <row r="4277" spans="1:7" x14ac:dyDescent="0.2">
      <c r="A4277" s="1"/>
      <c r="B4277" s="1"/>
      <c r="C4277" s="1"/>
      <c r="D4277" s="1"/>
      <c r="E4277" s="1"/>
      <c r="F4277" s="2"/>
      <c r="G4277" s="1"/>
    </row>
    <row r="4278" spans="1:7" x14ac:dyDescent="0.2">
      <c r="A4278" s="1"/>
      <c r="B4278" s="1"/>
      <c r="C4278" s="1"/>
      <c r="D4278" s="1"/>
      <c r="E4278" s="1"/>
      <c r="F4278" s="2"/>
      <c r="G4278" s="1"/>
    </row>
    <row r="4279" spans="1:7" x14ac:dyDescent="0.2">
      <c r="A4279" s="1"/>
      <c r="B4279" s="1"/>
      <c r="C4279" s="1"/>
      <c r="D4279" s="1"/>
      <c r="E4279" s="1"/>
      <c r="F4279" s="2"/>
      <c r="G4279" s="1"/>
    </row>
    <row r="4280" spans="1:7" x14ac:dyDescent="0.2">
      <c r="A4280" s="1"/>
      <c r="B4280" s="1"/>
      <c r="C4280" s="1"/>
      <c r="D4280" s="1"/>
      <c r="E4280" s="1"/>
      <c r="F4280" s="2"/>
      <c r="G4280" s="1"/>
    </row>
    <row r="4281" spans="1:7" x14ac:dyDescent="0.2">
      <c r="A4281" s="1"/>
      <c r="B4281" s="1"/>
      <c r="C4281" s="1"/>
      <c r="D4281" s="1"/>
      <c r="E4281" s="1"/>
      <c r="F4281" s="2"/>
      <c r="G4281" s="1"/>
    </row>
    <row r="4282" spans="1:7" x14ac:dyDescent="0.2">
      <c r="A4282" s="1"/>
      <c r="B4282" s="1"/>
      <c r="C4282" s="1"/>
      <c r="D4282" s="1"/>
      <c r="E4282" s="1"/>
      <c r="F4282" s="2"/>
      <c r="G4282" s="1"/>
    </row>
    <row r="4283" spans="1:7" x14ac:dyDescent="0.2">
      <c r="A4283" s="1"/>
      <c r="B4283" s="1"/>
      <c r="C4283" s="1"/>
      <c r="D4283" s="1"/>
      <c r="E4283" s="1"/>
      <c r="F4283" s="2"/>
      <c r="G4283" s="1"/>
    </row>
    <row r="4284" spans="1:7" x14ac:dyDescent="0.2">
      <c r="A4284" s="1"/>
      <c r="B4284" s="1"/>
      <c r="C4284" s="1"/>
      <c r="D4284" s="1"/>
      <c r="E4284" s="1"/>
      <c r="F4284" s="2"/>
      <c r="G4284" s="1"/>
    </row>
    <row r="4285" spans="1:7" x14ac:dyDescent="0.2">
      <c r="A4285" s="1"/>
      <c r="B4285" s="1"/>
      <c r="C4285" s="1"/>
      <c r="D4285" s="1"/>
      <c r="E4285" s="1"/>
      <c r="F4285" s="2"/>
      <c r="G4285" s="1"/>
    </row>
    <row r="4286" spans="1:7" x14ac:dyDescent="0.2">
      <c r="A4286" s="1"/>
      <c r="B4286" s="1"/>
      <c r="C4286" s="1"/>
      <c r="D4286" s="1"/>
      <c r="E4286" s="1"/>
      <c r="F4286" s="2"/>
      <c r="G4286" s="1"/>
    </row>
    <row r="4287" spans="1:7" x14ac:dyDescent="0.2">
      <c r="A4287" s="1"/>
      <c r="B4287" s="1"/>
      <c r="C4287" s="1"/>
      <c r="D4287" s="1"/>
      <c r="E4287" s="1"/>
      <c r="F4287" s="2"/>
      <c r="G4287" s="1"/>
    </row>
    <row r="4288" spans="1:7" x14ac:dyDescent="0.2">
      <c r="A4288" s="1"/>
      <c r="B4288" s="1"/>
      <c r="C4288" s="1"/>
      <c r="D4288" s="1"/>
      <c r="E4288" s="1"/>
      <c r="F4288" s="2"/>
      <c r="G4288" s="1"/>
    </row>
    <row r="4289" spans="1:7" x14ac:dyDescent="0.2">
      <c r="A4289" s="1"/>
      <c r="B4289" s="1"/>
      <c r="C4289" s="1"/>
      <c r="D4289" s="1"/>
      <c r="E4289" s="1"/>
      <c r="F4289" s="2"/>
      <c r="G4289" s="1"/>
    </row>
    <row r="4290" spans="1:7" x14ac:dyDescent="0.2">
      <c r="A4290" s="1"/>
      <c r="B4290" s="1"/>
      <c r="C4290" s="1"/>
      <c r="D4290" s="1"/>
      <c r="E4290" s="1"/>
      <c r="F4290" s="2"/>
      <c r="G4290" s="1"/>
    </row>
    <row r="4291" spans="1:7" x14ac:dyDescent="0.2">
      <c r="A4291" s="1"/>
      <c r="B4291" s="1"/>
      <c r="C4291" s="1"/>
      <c r="D4291" s="1"/>
      <c r="E4291" s="1"/>
      <c r="F4291" s="2"/>
      <c r="G4291" s="1"/>
    </row>
    <row r="4292" spans="1:7" x14ac:dyDescent="0.2">
      <c r="A4292" s="1"/>
      <c r="B4292" s="1"/>
      <c r="C4292" s="1"/>
      <c r="D4292" s="1"/>
      <c r="E4292" s="1"/>
      <c r="F4292" s="2"/>
      <c r="G4292" s="1"/>
    </row>
    <row r="4293" spans="1:7" x14ac:dyDescent="0.2">
      <c r="A4293" s="1"/>
      <c r="B4293" s="1"/>
      <c r="C4293" s="1"/>
      <c r="D4293" s="1"/>
      <c r="E4293" s="1"/>
      <c r="F4293" s="2"/>
      <c r="G4293" s="1"/>
    </row>
    <row r="4294" spans="1:7" x14ac:dyDescent="0.2">
      <c r="A4294" s="1"/>
      <c r="B4294" s="1"/>
      <c r="C4294" s="1"/>
      <c r="D4294" s="1"/>
      <c r="E4294" s="1"/>
      <c r="F4294" s="2"/>
      <c r="G4294" s="1"/>
    </row>
    <row r="4295" spans="1:7" x14ac:dyDescent="0.2">
      <c r="A4295" s="1"/>
      <c r="B4295" s="1"/>
      <c r="C4295" s="1"/>
      <c r="D4295" s="1"/>
      <c r="E4295" s="1"/>
      <c r="F4295" s="2"/>
      <c r="G4295" s="1"/>
    </row>
    <row r="4296" spans="1:7" x14ac:dyDescent="0.2">
      <c r="A4296" s="1"/>
      <c r="B4296" s="1"/>
      <c r="C4296" s="1"/>
      <c r="D4296" s="1"/>
      <c r="E4296" s="1"/>
      <c r="F4296" s="2"/>
      <c r="G4296" s="1"/>
    </row>
    <row r="4297" spans="1:7" x14ac:dyDescent="0.2">
      <c r="A4297" s="1"/>
      <c r="B4297" s="1"/>
      <c r="C4297" s="1"/>
      <c r="D4297" s="1"/>
      <c r="E4297" s="1"/>
      <c r="F4297" s="2"/>
      <c r="G4297" s="1"/>
    </row>
    <row r="4298" spans="1:7" x14ac:dyDescent="0.2">
      <c r="A4298" s="1"/>
      <c r="B4298" s="1"/>
      <c r="C4298" s="1"/>
      <c r="D4298" s="1"/>
      <c r="E4298" s="1"/>
      <c r="F4298" s="2"/>
      <c r="G4298" s="1"/>
    </row>
    <row r="4299" spans="1:7" x14ac:dyDescent="0.2">
      <c r="A4299" s="1"/>
      <c r="B4299" s="1"/>
      <c r="C4299" s="1"/>
      <c r="D4299" s="1"/>
      <c r="E4299" s="1"/>
      <c r="F4299" s="2"/>
      <c r="G4299" s="1"/>
    </row>
    <row r="4300" spans="1:7" x14ac:dyDescent="0.2">
      <c r="A4300" s="1"/>
      <c r="B4300" s="1"/>
      <c r="C4300" s="1"/>
      <c r="D4300" s="1"/>
      <c r="E4300" s="1"/>
      <c r="F4300" s="2"/>
      <c r="G4300" s="1"/>
    </row>
    <row r="4301" spans="1:7" x14ac:dyDescent="0.2">
      <c r="A4301" s="1"/>
      <c r="B4301" s="1"/>
      <c r="C4301" s="1"/>
      <c r="D4301" s="1"/>
      <c r="E4301" s="1"/>
      <c r="F4301" s="2"/>
      <c r="G4301" s="1"/>
    </row>
    <row r="4302" spans="1:7" x14ac:dyDescent="0.2">
      <c r="A4302" s="1"/>
      <c r="B4302" s="1"/>
      <c r="C4302" s="1"/>
      <c r="D4302" s="1"/>
      <c r="E4302" s="1"/>
      <c r="F4302" s="2"/>
      <c r="G4302" s="1"/>
    </row>
    <row r="4303" spans="1:7" x14ac:dyDescent="0.2">
      <c r="A4303" s="1"/>
      <c r="B4303" s="1"/>
      <c r="C4303" s="1"/>
      <c r="D4303" s="1"/>
      <c r="E4303" s="1"/>
      <c r="F4303" s="2"/>
      <c r="G4303" s="1"/>
    </row>
    <row r="4304" spans="1:7" x14ac:dyDescent="0.2">
      <c r="A4304" s="1"/>
      <c r="B4304" s="1"/>
      <c r="C4304" s="1"/>
      <c r="D4304" s="1"/>
      <c r="E4304" s="1"/>
      <c r="F4304" s="2"/>
      <c r="G4304" s="1"/>
    </row>
    <row r="4305" spans="1:7" x14ac:dyDescent="0.2">
      <c r="A4305" s="1"/>
      <c r="B4305" s="1"/>
      <c r="C4305" s="1"/>
      <c r="D4305" s="1"/>
      <c r="E4305" s="1"/>
      <c r="F4305" s="2"/>
      <c r="G4305" s="1"/>
    </row>
    <row r="4306" spans="1:7" x14ac:dyDescent="0.2">
      <c r="A4306" s="1"/>
      <c r="B4306" s="1"/>
      <c r="C4306" s="1"/>
      <c r="D4306" s="1"/>
      <c r="E4306" s="1"/>
      <c r="F4306" s="2"/>
      <c r="G4306" s="1"/>
    </row>
    <row r="4307" spans="1:7" x14ac:dyDescent="0.2">
      <c r="A4307" s="1"/>
      <c r="B4307" s="1"/>
      <c r="C4307" s="1"/>
      <c r="D4307" s="1"/>
      <c r="E4307" s="1"/>
      <c r="F4307" s="2"/>
      <c r="G4307" s="1"/>
    </row>
    <row r="4308" spans="1:7" x14ac:dyDescent="0.2">
      <c r="A4308" s="1"/>
      <c r="B4308" s="1"/>
      <c r="C4308" s="1"/>
      <c r="D4308" s="1"/>
      <c r="E4308" s="1"/>
      <c r="F4308" s="2"/>
      <c r="G4308" s="1"/>
    </row>
    <row r="4309" spans="1:7" x14ac:dyDescent="0.2">
      <c r="A4309" s="1"/>
      <c r="B4309" s="1"/>
      <c r="C4309" s="1"/>
      <c r="D4309" s="1"/>
      <c r="E4309" s="1"/>
      <c r="F4309" s="2"/>
      <c r="G4309" s="1"/>
    </row>
    <row r="4310" spans="1:7" x14ac:dyDescent="0.2">
      <c r="A4310" s="1"/>
      <c r="B4310" s="1"/>
      <c r="C4310" s="1"/>
      <c r="D4310" s="1"/>
      <c r="E4310" s="1"/>
      <c r="F4310" s="2"/>
      <c r="G4310" s="1"/>
    </row>
    <row r="4311" spans="1:7" x14ac:dyDescent="0.2">
      <c r="A4311" s="1"/>
      <c r="B4311" s="1"/>
      <c r="C4311" s="1"/>
      <c r="D4311" s="1"/>
      <c r="E4311" s="1"/>
      <c r="F4311" s="2"/>
      <c r="G4311" s="1"/>
    </row>
    <row r="4312" spans="1:7" x14ac:dyDescent="0.2">
      <c r="A4312" s="1"/>
      <c r="B4312" s="1"/>
      <c r="C4312" s="1"/>
      <c r="D4312" s="1"/>
      <c r="E4312" s="1"/>
      <c r="F4312" s="2"/>
      <c r="G4312" s="1"/>
    </row>
    <row r="4313" spans="1:7" x14ac:dyDescent="0.2">
      <c r="A4313" s="1"/>
      <c r="B4313" s="1"/>
      <c r="C4313" s="1"/>
      <c r="D4313" s="1"/>
      <c r="E4313" s="1"/>
      <c r="F4313" s="2"/>
      <c r="G4313" s="1"/>
    </row>
    <row r="4314" spans="1:7" x14ac:dyDescent="0.2">
      <c r="A4314" s="1"/>
      <c r="B4314" s="1"/>
      <c r="C4314" s="1"/>
      <c r="D4314" s="1"/>
      <c r="E4314" s="1"/>
      <c r="F4314" s="2"/>
      <c r="G4314" s="1"/>
    </row>
    <row r="4315" spans="1:7" x14ac:dyDescent="0.2">
      <c r="A4315" s="1"/>
      <c r="B4315" s="1"/>
      <c r="C4315" s="1"/>
      <c r="D4315" s="1"/>
      <c r="E4315" s="1"/>
      <c r="F4315" s="2"/>
      <c r="G4315" s="1"/>
    </row>
    <row r="4316" spans="1:7" x14ac:dyDescent="0.2">
      <c r="A4316" s="1"/>
      <c r="B4316" s="1"/>
      <c r="C4316" s="1"/>
      <c r="D4316" s="1"/>
      <c r="E4316" s="1"/>
      <c r="F4316" s="2"/>
      <c r="G4316" s="1"/>
    </row>
    <row r="4317" spans="1:7" x14ac:dyDescent="0.2">
      <c r="A4317" s="1"/>
      <c r="B4317" s="1"/>
      <c r="C4317" s="1"/>
      <c r="D4317" s="1"/>
      <c r="E4317" s="1"/>
      <c r="F4317" s="2"/>
      <c r="G4317" s="1"/>
    </row>
    <row r="4318" spans="1:7" x14ac:dyDescent="0.2">
      <c r="A4318" s="1"/>
      <c r="B4318" s="1"/>
      <c r="C4318" s="1"/>
      <c r="D4318" s="1"/>
      <c r="E4318" s="1"/>
      <c r="F4318" s="2"/>
      <c r="G4318" s="1"/>
    </row>
    <row r="4319" spans="1:7" x14ac:dyDescent="0.2">
      <c r="A4319" s="1"/>
      <c r="B4319" s="1"/>
      <c r="C4319" s="1"/>
      <c r="D4319" s="1"/>
      <c r="E4319" s="1"/>
      <c r="F4319" s="2"/>
      <c r="G4319" s="1"/>
    </row>
    <row r="4320" spans="1:7" x14ac:dyDescent="0.2">
      <c r="A4320" s="1"/>
      <c r="B4320" s="1"/>
      <c r="C4320" s="1"/>
      <c r="D4320" s="1"/>
      <c r="E4320" s="1"/>
      <c r="F4320" s="2"/>
      <c r="G4320" s="1"/>
    </row>
    <row r="4321" spans="1:7" x14ac:dyDescent="0.2">
      <c r="A4321" s="1"/>
      <c r="B4321" s="1"/>
      <c r="C4321" s="1"/>
      <c r="D4321" s="1"/>
      <c r="E4321" s="1"/>
      <c r="F4321" s="2"/>
      <c r="G4321" s="1"/>
    </row>
    <row r="4322" spans="1:7" x14ac:dyDescent="0.2">
      <c r="A4322" s="1"/>
      <c r="B4322" s="1"/>
      <c r="C4322" s="1"/>
      <c r="D4322" s="1"/>
      <c r="E4322" s="1"/>
      <c r="F4322" s="2"/>
      <c r="G4322" s="1"/>
    </row>
    <row r="4323" spans="1:7" x14ac:dyDescent="0.2">
      <c r="A4323" s="1"/>
      <c r="B4323" s="1"/>
      <c r="C4323" s="1"/>
      <c r="D4323" s="1"/>
      <c r="E4323" s="1"/>
      <c r="F4323" s="2"/>
      <c r="G4323" s="1"/>
    </row>
    <row r="4324" spans="1:7" x14ac:dyDescent="0.2">
      <c r="A4324" s="1"/>
      <c r="B4324" s="1"/>
      <c r="C4324" s="1"/>
      <c r="D4324" s="1"/>
      <c r="E4324" s="1"/>
      <c r="F4324" s="2"/>
      <c r="G4324" s="1"/>
    </row>
    <row r="4325" spans="1:7" x14ac:dyDescent="0.2">
      <c r="A4325" s="1"/>
      <c r="B4325" s="1"/>
      <c r="C4325" s="1"/>
      <c r="D4325" s="1"/>
      <c r="E4325" s="1"/>
      <c r="F4325" s="2"/>
      <c r="G4325" s="1"/>
    </row>
    <row r="4326" spans="1:7" x14ac:dyDescent="0.2">
      <c r="A4326" s="1"/>
      <c r="B4326" s="1"/>
      <c r="C4326" s="1"/>
      <c r="D4326" s="1"/>
      <c r="E4326" s="1"/>
      <c r="F4326" s="2"/>
      <c r="G4326" s="1"/>
    </row>
    <row r="4327" spans="1:7" x14ac:dyDescent="0.2">
      <c r="A4327" s="1"/>
      <c r="B4327" s="1"/>
      <c r="C4327" s="1"/>
      <c r="D4327" s="1"/>
      <c r="E4327" s="1"/>
      <c r="F4327" s="2"/>
      <c r="G4327" s="1"/>
    </row>
    <row r="4328" spans="1:7" x14ac:dyDescent="0.2">
      <c r="A4328" s="1"/>
      <c r="B4328" s="1"/>
      <c r="C4328" s="1"/>
      <c r="D4328" s="1"/>
      <c r="E4328" s="1"/>
      <c r="F4328" s="2"/>
      <c r="G4328" s="1"/>
    </row>
    <row r="4329" spans="1:7" x14ac:dyDescent="0.2">
      <c r="A4329" s="1"/>
      <c r="B4329" s="1"/>
      <c r="C4329" s="1"/>
      <c r="D4329" s="1"/>
      <c r="E4329" s="1"/>
      <c r="F4329" s="2"/>
      <c r="G4329" s="1"/>
    </row>
    <row r="4330" spans="1:7" x14ac:dyDescent="0.2">
      <c r="A4330" s="1"/>
      <c r="B4330" s="1"/>
      <c r="C4330" s="1"/>
      <c r="D4330" s="1"/>
      <c r="E4330" s="1"/>
      <c r="F4330" s="2"/>
      <c r="G4330" s="1"/>
    </row>
    <row r="4331" spans="1:7" x14ac:dyDescent="0.2">
      <c r="A4331" s="1"/>
      <c r="B4331" s="1"/>
      <c r="C4331" s="1"/>
      <c r="D4331" s="1"/>
      <c r="E4331" s="1"/>
      <c r="F4331" s="2"/>
      <c r="G4331" s="1"/>
    </row>
    <row r="4332" spans="1:7" x14ac:dyDescent="0.2">
      <c r="A4332" s="1"/>
      <c r="B4332" s="1"/>
      <c r="C4332" s="1"/>
      <c r="D4332" s="1"/>
      <c r="E4332" s="1"/>
      <c r="F4332" s="2"/>
      <c r="G4332" s="1"/>
    </row>
    <row r="4333" spans="1:7" x14ac:dyDescent="0.2">
      <c r="A4333" s="1"/>
      <c r="B4333" s="1"/>
      <c r="C4333" s="1"/>
      <c r="D4333" s="1"/>
      <c r="E4333" s="1"/>
      <c r="F4333" s="2"/>
      <c r="G4333" s="1"/>
    </row>
    <row r="4334" spans="1:7" x14ac:dyDescent="0.2">
      <c r="A4334" s="1"/>
      <c r="B4334" s="1"/>
      <c r="C4334" s="1"/>
      <c r="D4334" s="1"/>
      <c r="E4334" s="1"/>
      <c r="F4334" s="2"/>
      <c r="G4334" s="1"/>
    </row>
    <row r="4335" spans="1:7" x14ac:dyDescent="0.2">
      <c r="A4335" s="1"/>
      <c r="B4335" s="1"/>
      <c r="C4335" s="1"/>
      <c r="D4335" s="1"/>
      <c r="E4335" s="1"/>
      <c r="F4335" s="2"/>
      <c r="G4335" s="1"/>
    </row>
    <row r="4336" spans="1:7" x14ac:dyDescent="0.2">
      <c r="A4336" s="1"/>
      <c r="B4336" s="1"/>
      <c r="C4336" s="1"/>
      <c r="D4336" s="1"/>
      <c r="E4336" s="1"/>
      <c r="F4336" s="2"/>
      <c r="G4336" s="1"/>
    </row>
    <row r="4337" spans="1:7" x14ac:dyDescent="0.2">
      <c r="A4337" s="1"/>
      <c r="B4337" s="1"/>
      <c r="C4337" s="1"/>
      <c r="D4337" s="1"/>
      <c r="E4337" s="1"/>
      <c r="F4337" s="2"/>
      <c r="G4337" s="1"/>
    </row>
    <row r="4338" spans="1:7" x14ac:dyDescent="0.2">
      <c r="A4338" s="1"/>
      <c r="B4338" s="1"/>
      <c r="C4338" s="1"/>
      <c r="D4338" s="1"/>
      <c r="E4338" s="1"/>
      <c r="F4338" s="2"/>
      <c r="G4338" s="1"/>
    </row>
    <row r="4339" spans="1:7" x14ac:dyDescent="0.2">
      <c r="A4339" s="1"/>
      <c r="B4339" s="1"/>
      <c r="C4339" s="1"/>
      <c r="D4339" s="1"/>
      <c r="E4339" s="1"/>
      <c r="F4339" s="2"/>
      <c r="G4339" s="1"/>
    </row>
    <row r="4340" spans="1:7" x14ac:dyDescent="0.2">
      <c r="A4340" s="1"/>
      <c r="B4340" s="1"/>
      <c r="C4340" s="1"/>
      <c r="D4340" s="1"/>
      <c r="E4340" s="1"/>
      <c r="F4340" s="2"/>
      <c r="G4340" s="1"/>
    </row>
    <row r="4341" spans="1:7" x14ac:dyDescent="0.2">
      <c r="A4341" s="1"/>
      <c r="B4341" s="1"/>
      <c r="C4341" s="1"/>
      <c r="D4341" s="1"/>
      <c r="E4341" s="1"/>
      <c r="F4341" s="2"/>
      <c r="G4341" s="1"/>
    </row>
    <row r="4342" spans="1:7" x14ac:dyDescent="0.2">
      <c r="A4342" s="1"/>
      <c r="B4342" s="1"/>
      <c r="C4342" s="1"/>
      <c r="D4342" s="1"/>
      <c r="E4342" s="1"/>
      <c r="F4342" s="2"/>
      <c r="G4342" s="1"/>
    </row>
    <row r="4343" spans="1:7" x14ac:dyDescent="0.2">
      <c r="A4343" s="1"/>
      <c r="B4343" s="1"/>
      <c r="C4343" s="1"/>
      <c r="D4343" s="1"/>
      <c r="E4343" s="1"/>
      <c r="F4343" s="2"/>
      <c r="G4343" s="1"/>
    </row>
    <row r="4344" spans="1:7" x14ac:dyDescent="0.2">
      <c r="A4344" s="1"/>
      <c r="B4344" s="1"/>
      <c r="C4344" s="1"/>
      <c r="D4344" s="1"/>
      <c r="E4344" s="1"/>
      <c r="F4344" s="2"/>
      <c r="G4344" s="1"/>
    </row>
    <row r="4345" spans="1:7" x14ac:dyDescent="0.2">
      <c r="A4345" s="1"/>
      <c r="B4345" s="1"/>
      <c r="C4345" s="1"/>
      <c r="D4345" s="1"/>
      <c r="E4345" s="1"/>
      <c r="F4345" s="2"/>
      <c r="G4345" s="1"/>
    </row>
    <row r="4346" spans="1:7" x14ac:dyDescent="0.2">
      <c r="A4346" s="1"/>
      <c r="B4346" s="1"/>
      <c r="C4346" s="1"/>
      <c r="D4346" s="1"/>
      <c r="E4346" s="1"/>
      <c r="F4346" s="2"/>
      <c r="G4346" s="1"/>
    </row>
    <row r="4347" spans="1:7" x14ac:dyDescent="0.2">
      <c r="A4347" s="1"/>
      <c r="B4347" s="1"/>
      <c r="C4347" s="1"/>
      <c r="D4347" s="1"/>
      <c r="E4347" s="1"/>
      <c r="F4347" s="2"/>
      <c r="G4347" s="1"/>
    </row>
    <row r="4348" spans="1:7" x14ac:dyDescent="0.2">
      <c r="A4348" s="1"/>
      <c r="B4348" s="1"/>
      <c r="C4348" s="1"/>
      <c r="D4348" s="1"/>
      <c r="E4348" s="1"/>
      <c r="F4348" s="2"/>
      <c r="G4348" s="1"/>
    </row>
    <row r="4349" spans="1:7" x14ac:dyDescent="0.2">
      <c r="A4349" s="1"/>
      <c r="B4349" s="1"/>
      <c r="C4349" s="1"/>
      <c r="D4349" s="1"/>
      <c r="E4349" s="1"/>
      <c r="F4349" s="2"/>
      <c r="G4349" s="1"/>
    </row>
    <row r="4350" spans="1:7" x14ac:dyDescent="0.2">
      <c r="A4350" s="1"/>
      <c r="B4350" s="1"/>
      <c r="C4350" s="1"/>
      <c r="D4350" s="1"/>
      <c r="E4350" s="1"/>
      <c r="F4350" s="2"/>
      <c r="G4350" s="1"/>
    </row>
    <row r="4351" spans="1:7" x14ac:dyDescent="0.2">
      <c r="A4351" s="1"/>
      <c r="B4351" s="1"/>
      <c r="C4351" s="1"/>
      <c r="D4351" s="1"/>
      <c r="E4351" s="1"/>
      <c r="F4351" s="2"/>
      <c r="G4351" s="1"/>
    </row>
    <row r="4352" spans="1:7" x14ac:dyDescent="0.2">
      <c r="A4352" s="1"/>
      <c r="B4352" s="1"/>
      <c r="C4352" s="1"/>
      <c r="D4352" s="1"/>
      <c r="E4352" s="1"/>
      <c r="F4352" s="2"/>
      <c r="G4352" s="1"/>
    </row>
    <row r="4353" spans="1:7" x14ac:dyDescent="0.2">
      <c r="A4353" s="1"/>
      <c r="B4353" s="1"/>
      <c r="C4353" s="1"/>
      <c r="D4353" s="1"/>
      <c r="E4353" s="1"/>
      <c r="F4353" s="2"/>
      <c r="G4353" s="1"/>
    </row>
    <row r="4354" spans="1:7" x14ac:dyDescent="0.2">
      <c r="A4354" s="1"/>
      <c r="B4354" s="1"/>
      <c r="C4354" s="1"/>
      <c r="D4354" s="1"/>
      <c r="E4354" s="1"/>
      <c r="F4354" s="2"/>
      <c r="G4354" s="1"/>
    </row>
    <row r="4355" spans="1:7" x14ac:dyDescent="0.2">
      <c r="A4355" s="1"/>
      <c r="B4355" s="1"/>
      <c r="C4355" s="1"/>
      <c r="D4355" s="1"/>
      <c r="E4355" s="1"/>
      <c r="F4355" s="2"/>
      <c r="G4355" s="1"/>
    </row>
    <row r="4356" spans="1:7" x14ac:dyDescent="0.2">
      <c r="A4356" s="1"/>
      <c r="B4356" s="1"/>
      <c r="C4356" s="1"/>
      <c r="D4356" s="1"/>
      <c r="E4356" s="1"/>
      <c r="F4356" s="2"/>
      <c r="G4356" s="1"/>
    </row>
    <row r="4357" spans="1:7" x14ac:dyDescent="0.2">
      <c r="A4357" s="1"/>
      <c r="B4357" s="1"/>
      <c r="C4357" s="1"/>
      <c r="D4357" s="1"/>
      <c r="E4357" s="1"/>
      <c r="F4357" s="2"/>
      <c r="G4357" s="1"/>
    </row>
    <row r="4358" spans="1:7" x14ac:dyDescent="0.2">
      <c r="A4358" s="1"/>
      <c r="B4358" s="1"/>
      <c r="C4358" s="1"/>
      <c r="D4358" s="1"/>
      <c r="E4358" s="1"/>
      <c r="F4358" s="2"/>
      <c r="G4358" s="1"/>
    </row>
    <row r="4359" spans="1:7" x14ac:dyDescent="0.2">
      <c r="A4359" s="1"/>
      <c r="B4359" s="1"/>
      <c r="C4359" s="1"/>
      <c r="D4359" s="1"/>
      <c r="E4359" s="1"/>
      <c r="F4359" s="2"/>
      <c r="G4359" s="1"/>
    </row>
    <row r="4360" spans="1:7" x14ac:dyDescent="0.2">
      <c r="A4360" s="1"/>
      <c r="B4360" s="1"/>
      <c r="C4360" s="1"/>
      <c r="D4360" s="1"/>
      <c r="E4360" s="1"/>
      <c r="F4360" s="2"/>
      <c r="G4360" s="1"/>
    </row>
    <row r="4361" spans="1:7" x14ac:dyDescent="0.2">
      <c r="A4361" s="1"/>
      <c r="B4361" s="1"/>
      <c r="C4361" s="1"/>
      <c r="D4361" s="1"/>
      <c r="E4361" s="1"/>
      <c r="F4361" s="2"/>
      <c r="G4361" s="1"/>
    </row>
    <row r="4362" spans="1:7" x14ac:dyDescent="0.2">
      <c r="A4362" s="1"/>
      <c r="B4362" s="1"/>
      <c r="C4362" s="1"/>
      <c r="D4362" s="1"/>
      <c r="E4362" s="1"/>
      <c r="F4362" s="2"/>
      <c r="G4362" s="1"/>
    </row>
    <row r="4363" spans="1:7" x14ac:dyDescent="0.2">
      <c r="A4363" s="1"/>
      <c r="B4363" s="1"/>
      <c r="C4363" s="1"/>
      <c r="D4363" s="1"/>
      <c r="E4363" s="1"/>
      <c r="F4363" s="2"/>
      <c r="G4363" s="1"/>
    </row>
    <row r="4364" spans="1:7" x14ac:dyDescent="0.2">
      <c r="A4364" s="1"/>
      <c r="B4364" s="1"/>
      <c r="C4364" s="1"/>
      <c r="D4364" s="1"/>
      <c r="E4364" s="1"/>
      <c r="F4364" s="2"/>
      <c r="G4364" s="1"/>
    </row>
    <row r="4365" spans="1:7" x14ac:dyDescent="0.2">
      <c r="A4365" s="1"/>
      <c r="B4365" s="1"/>
      <c r="C4365" s="1"/>
      <c r="D4365" s="1"/>
      <c r="E4365" s="1"/>
      <c r="F4365" s="2"/>
      <c r="G4365" s="1"/>
    </row>
    <row r="4366" spans="1:7" x14ac:dyDescent="0.2">
      <c r="A4366" s="1"/>
      <c r="B4366" s="1"/>
      <c r="C4366" s="1"/>
      <c r="D4366" s="1"/>
      <c r="E4366" s="1"/>
      <c r="F4366" s="2"/>
      <c r="G4366" s="1"/>
    </row>
    <row r="4367" spans="1:7" x14ac:dyDescent="0.2">
      <c r="A4367" s="1"/>
      <c r="B4367" s="1"/>
      <c r="C4367" s="1"/>
      <c r="D4367" s="1"/>
      <c r="E4367" s="1"/>
      <c r="F4367" s="2"/>
      <c r="G4367" s="1"/>
    </row>
    <row r="4368" spans="1:7" x14ac:dyDescent="0.2">
      <c r="A4368" s="1"/>
      <c r="B4368" s="1"/>
      <c r="C4368" s="1"/>
      <c r="D4368" s="1"/>
      <c r="E4368" s="1"/>
      <c r="F4368" s="2"/>
      <c r="G4368" s="1"/>
    </row>
    <row r="4369" spans="1:7" x14ac:dyDescent="0.2">
      <c r="A4369" s="1"/>
      <c r="B4369" s="1"/>
      <c r="C4369" s="1"/>
      <c r="D4369" s="1"/>
      <c r="E4369" s="1"/>
      <c r="F4369" s="2"/>
      <c r="G4369" s="1"/>
    </row>
    <row r="4370" spans="1:7" x14ac:dyDescent="0.2">
      <c r="A4370" s="1"/>
      <c r="B4370" s="1"/>
      <c r="C4370" s="1"/>
      <c r="D4370" s="1"/>
      <c r="E4370" s="1"/>
      <c r="F4370" s="2"/>
      <c r="G4370" s="1"/>
    </row>
    <row r="4371" spans="1:7" x14ac:dyDescent="0.2">
      <c r="A4371" s="1"/>
      <c r="B4371" s="1"/>
      <c r="C4371" s="1"/>
      <c r="D4371" s="1"/>
      <c r="E4371" s="1"/>
      <c r="F4371" s="2"/>
      <c r="G4371" s="1"/>
    </row>
    <row r="4372" spans="1:7" x14ac:dyDescent="0.2">
      <c r="A4372" s="1"/>
      <c r="B4372" s="1"/>
      <c r="C4372" s="1"/>
      <c r="D4372" s="1"/>
      <c r="E4372" s="1"/>
      <c r="F4372" s="2"/>
      <c r="G4372" s="1"/>
    </row>
    <row r="4373" spans="1:7" x14ac:dyDescent="0.2">
      <c r="A4373" s="1"/>
      <c r="B4373" s="1"/>
      <c r="C4373" s="1"/>
      <c r="D4373" s="1"/>
      <c r="E4373" s="1"/>
      <c r="F4373" s="2"/>
      <c r="G4373" s="1"/>
    </row>
    <row r="4374" spans="1:7" x14ac:dyDescent="0.2">
      <c r="A4374" s="1"/>
      <c r="B4374" s="1"/>
      <c r="C4374" s="1"/>
      <c r="D4374" s="1"/>
      <c r="E4374" s="1"/>
      <c r="F4374" s="2"/>
      <c r="G4374" s="1"/>
    </row>
    <row r="4375" spans="1:7" x14ac:dyDescent="0.2">
      <c r="A4375" s="1"/>
      <c r="B4375" s="1"/>
      <c r="C4375" s="1"/>
      <c r="D4375" s="1"/>
      <c r="E4375" s="1"/>
      <c r="F4375" s="2"/>
      <c r="G4375" s="1"/>
    </row>
    <row r="4376" spans="1:7" x14ac:dyDescent="0.2">
      <c r="A4376" s="1"/>
      <c r="B4376" s="1"/>
      <c r="C4376" s="1"/>
      <c r="D4376" s="1"/>
      <c r="E4376" s="1"/>
      <c r="F4376" s="2"/>
      <c r="G4376" s="1"/>
    </row>
    <row r="4377" spans="1:7" x14ac:dyDescent="0.2">
      <c r="A4377" s="1"/>
      <c r="B4377" s="1"/>
      <c r="C4377" s="1"/>
      <c r="D4377" s="1"/>
      <c r="E4377" s="1"/>
      <c r="F4377" s="2"/>
      <c r="G4377" s="1"/>
    </row>
    <row r="4378" spans="1:7" x14ac:dyDescent="0.2">
      <c r="A4378" s="1"/>
      <c r="B4378" s="1"/>
      <c r="C4378" s="1"/>
      <c r="D4378" s="1"/>
      <c r="E4378" s="1"/>
      <c r="F4378" s="2"/>
      <c r="G4378" s="1"/>
    </row>
    <row r="4379" spans="1:7" x14ac:dyDescent="0.2">
      <c r="A4379" s="1"/>
      <c r="B4379" s="1"/>
      <c r="C4379" s="1"/>
      <c r="D4379" s="1"/>
      <c r="E4379" s="1"/>
      <c r="F4379" s="2"/>
      <c r="G4379" s="1"/>
    </row>
    <row r="4380" spans="1:7" x14ac:dyDescent="0.2">
      <c r="A4380" s="1"/>
      <c r="B4380" s="1"/>
      <c r="C4380" s="1"/>
      <c r="D4380" s="1"/>
      <c r="E4380" s="1"/>
      <c r="F4380" s="2"/>
      <c r="G4380" s="1"/>
    </row>
    <row r="4381" spans="1:7" x14ac:dyDescent="0.2">
      <c r="A4381" s="1"/>
      <c r="B4381" s="1"/>
      <c r="C4381" s="1"/>
      <c r="D4381" s="1"/>
      <c r="E4381" s="1"/>
      <c r="F4381" s="2"/>
      <c r="G4381" s="1"/>
    </row>
    <row r="4382" spans="1:7" x14ac:dyDescent="0.2">
      <c r="A4382" s="1"/>
      <c r="B4382" s="1"/>
      <c r="C4382" s="1"/>
      <c r="D4382" s="1"/>
      <c r="E4382" s="1"/>
      <c r="F4382" s="2"/>
      <c r="G4382" s="1"/>
    </row>
    <row r="4383" spans="1:7" x14ac:dyDescent="0.2">
      <c r="A4383" s="1"/>
      <c r="B4383" s="1"/>
      <c r="C4383" s="1"/>
      <c r="D4383" s="1"/>
      <c r="E4383" s="1"/>
      <c r="F4383" s="2"/>
      <c r="G4383" s="1"/>
    </row>
    <row r="4384" spans="1:7" x14ac:dyDescent="0.2">
      <c r="A4384" s="1"/>
      <c r="B4384" s="1"/>
      <c r="C4384" s="1"/>
      <c r="D4384" s="1"/>
      <c r="E4384" s="1"/>
      <c r="F4384" s="2"/>
      <c r="G4384" s="1"/>
    </row>
    <row r="4385" spans="1:7" x14ac:dyDescent="0.2">
      <c r="A4385" s="1"/>
      <c r="B4385" s="1"/>
      <c r="C4385" s="1"/>
      <c r="D4385" s="1"/>
      <c r="E4385" s="1"/>
      <c r="F4385" s="2"/>
      <c r="G4385" s="1"/>
    </row>
    <row r="4386" spans="1:7" x14ac:dyDescent="0.2">
      <c r="A4386" s="1"/>
      <c r="B4386" s="1"/>
      <c r="C4386" s="1"/>
      <c r="D4386" s="1"/>
      <c r="E4386" s="1"/>
      <c r="F4386" s="2"/>
      <c r="G4386" s="1"/>
    </row>
    <row r="4387" spans="1:7" x14ac:dyDescent="0.2">
      <c r="A4387" s="1"/>
      <c r="B4387" s="1"/>
      <c r="C4387" s="1"/>
      <c r="D4387" s="1"/>
      <c r="E4387" s="1"/>
      <c r="F4387" s="2"/>
      <c r="G4387" s="1"/>
    </row>
    <row r="4388" spans="1:7" x14ac:dyDescent="0.2">
      <c r="A4388" s="1"/>
      <c r="B4388" s="1"/>
      <c r="C4388" s="1"/>
      <c r="D4388" s="1"/>
      <c r="E4388" s="1"/>
      <c r="F4388" s="2"/>
      <c r="G4388" s="1"/>
    </row>
    <row r="4389" spans="1:7" x14ac:dyDescent="0.2">
      <c r="A4389" s="1"/>
      <c r="B4389" s="1"/>
      <c r="C4389" s="1"/>
      <c r="D4389" s="1"/>
      <c r="E4389" s="1"/>
      <c r="F4389" s="2"/>
      <c r="G4389" s="1"/>
    </row>
    <row r="4390" spans="1:7" x14ac:dyDescent="0.2">
      <c r="A4390" s="1"/>
      <c r="B4390" s="1"/>
      <c r="C4390" s="1"/>
      <c r="D4390" s="1"/>
      <c r="E4390" s="1"/>
      <c r="F4390" s="2"/>
      <c r="G4390" s="1"/>
    </row>
    <row r="4391" spans="1:7" x14ac:dyDescent="0.2">
      <c r="A4391" s="1"/>
      <c r="B4391" s="1"/>
      <c r="C4391" s="1"/>
      <c r="D4391" s="1"/>
      <c r="E4391" s="1"/>
      <c r="F4391" s="2"/>
      <c r="G4391" s="1"/>
    </row>
    <row r="4392" spans="1:7" x14ac:dyDescent="0.2">
      <c r="A4392" s="1"/>
      <c r="B4392" s="1"/>
      <c r="C4392" s="1"/>
      <c r="D4392" s="1"/>
      <c r="E4392" s="1"/>
      <c r="F4392" s="2"/>
      <c r="G4392" s="1"/>
    </row>
    <row r="4393" spans="1:7" x14ac:dyDescent="0.2">
      <c r="A4393" s="1"/>
      <c r="B4393" s="1"/>
      <c r="C4393" s="1"/>
      <c r="D4393" s="1"/>
      <c r="E4393" s="1"/>
      <c r="F4393" s="2"/>
      <c r="G4393" s="1"/>
    </row>
    <row r="4394" spans="1:7" x14ac:dyDescent="0.2">
      <c r="A4394" s="1"/>
      <c r="B4394" s="1"/>
      <c r="C4394" s="1"/>
      <c r="D4394" s="1"/>
      <c r="E4394" s="1"/>
      <c r="F4394" s="2"/>
      <c r="G4394" s="1"/>
    </row>
    <row r="4395" spans="1:7" x14ac:dyDescent="0.2">
      <c r="A4395" s="1"/>
      <c r="B4395" s="1"/>
      <c r="C4395" s="1"/>
      <c r="D4395" s="1"/>
      <c r="E4395" s="1"/>
      <c r="F4395" s="2"/>
      <c r="G4395" s="1"/>
    </row>
    <row r="4396" spans="1:7" x14ac:dyDescent="0.2">
      <c r="A4396" s="1"/>
      <c r="B4396" s="1"/>
      <c r="C4396" s="1"/>
      <c r="D4396" s="1"/>
      <c r="E4396" s="1"/>
      <c r="F4396" s="2"/>
      <c r="G4396" s="1"/>
    </row>
    <row r="4397" spans="1:7" x14ac:dyDescent="0.2">
      <c r="A4397" s="1"/>
      <c r="B4397" s="1"/>
      <c r="C4397" s="1"/>
      <c r="D4397" s="1"/>
      <c r="E4397" s="1"/>
      <c r="F4397" s="2"/>
      <c r="G4397" s="1"/>
    </row>
    <row r="4398" spans="1:7" x14ac:dyDescent="0.2">
      <c r="A4398" s="1"/>
      <c r="B4398" s="1"/>
      <c r="C4398" s="1"/>
      <c r="D4398" s="1"/>
      <c r="E4398" s="1"/>
      <c r="F4398" s="2"/>
      <c r="G4398" s="1"/>
    </row>
    <row r="4399" spans="1:7" x14ac:dyDescent="0.2">
      <c r="A4399" s="1"/>
      <c r="B4399" s="1"/>
      <c r="C4399" s="1"/>
      <c r="D4399" s="1"/>
      <c r="E4399" s="1"/>
      <c r="F4399" s="2"/>
      <c r="G4399" s="1"/>
    </row>
    <row r="4400" spans="1:7" x14ac:dyDescent="0.2">
      <c r="A4400" s="1"/>
      <c r="B4400" s="1"/>
      <c r="C4400" s="1"/>
      <c r="D4400" s="1"/>
      <c r="E4400" s="1"/>
      <c r="F4400" s="2"/>
      <c r="G4400" s="1"/>
    </row>
    <row r="4401" spans="1:7" x14ac:dyDescent="0.2">
      <c r="A4401" s="1"/>
      <c r="B4401" s="1"/>
      <c r="C4401" s="1"/>
      <c r="D4401" s="1"/>
      <c r="E4401" s="1"/>
      <c r="F4401" s="2"/>
      <c r="G4401" s="1"/>
    </row>
    <row r="4402" spans="1:7" x14ac:dyDescent="0.2">
      <c r="A4402" s="1"/>
      <c r="B4402" s="1"/>
      <c r="C4402" s="1"/>
      <c r="D4402" s="1"/>
      <c r="E4402" s="1"/>
      <c r="F4402" s="2"/>
      <c r="G4402" s="1"/>
    </row>
    <row r="4403" spans="1:7" x14ac:dyDescent="0.2">
      <c r="A4403" s="1"/>
      <c r="B4403" s="1"/>
      <c r="C4403" s="1"/>
      <c r="D4403" s="1"/>
      <c r="E4403" s="1"/>
      <c r="F4403" s="2"/>
      <c r="G4403" s="1"/>
    </row>
    <row r="4404" spans="1:7" x14ac:dyDescent="0.2">
      <c r="A4404" s="1"/>
      <c r="B4404" s="1"/>
      <c r="C4404" s="1"/>
      <c r="D4404" s="1"/>
      <c r="E4404" s="1"/>
      <c r="F4404" s="2"/>
      <c r="G4404" s="1"/>
    </row>
    <row r="4405" spans="1:7" x14ac:dyDescent="0.2">
      <c r="A4405" s="1"/>
      <c r="B4405" s="1"/>
      <c r="C4405" s="1"/>
      <c r="D4405" s="1"/>
      <c r="E4405" s="1"/>
      <c r="F4405" s="2"/>
      <c r="G4405" s="1"/>
    </row>
    <row r="4406" spans="1:7" x14ac:dyDescent="0.2">
      <c r="A4406" s="1"/>
      <c r="B4406" s="1"/>
      <c r="C4406" s="1"/>
      <c r="D4406" s="1"/>
      <c r="E4406" s="1"/>
      <c r="F4406" s="2"/>
      <c r="G4406" s="1"/>
    </row>
    <row r="4407" spans="1:7" x14ac:dyDescent="0.2">
      <c r="A4407" s="1"/>
      <c r="B4407" s="1"/>
      <c r="C4407" s="1"/>
      <c r="D4407" s="1"/>
      <c r="E4407" s="1"/>
      <c r="F4407" s="2"/>
      <c r="G4407" s="1"/>
    </row>
    <row r="4408" spans="1:7" x14ac:dyDescent="0.2">
      <c r="A4408" s="1"/>
      <c r="B4408" s="1"/>
      <c r="C4408" s="1"/>
      <c r="D4408" s="1"/>
      <c r="E4408" s="1"/>
      <c r="F4408" s="2"/>
      <c r="G4408" s="1"/>
    </row>
    <row r="4409" spans="1:7" x14ac:dyDescent="0.2">
      <c r="A4409" s="1"/>
      <c r="B4409" s="1"/>
      <c r="C4409" s="1"/>
      <c r="D4409" s="1"/>
      <c r="E4409" s="1"/>
      <c r="F4409" s="2"/>
      <c r="G4409" s="1"/>
    </row>
    <row r="4410" spans="1:7" x14ac:dyDescent="0.2">
      <c r="A4410" s="1"/>
      <c r="B4410" s="1"/>
      <c r="C4410" s="1"/>
      <c r="D4410" s="1"/>
      <c r="E4410" s="1"/>
      <c r="F4410" s="2"/>
      <c r="G4410" s="1"/>
    </row>
    <row r="4411" spans="1:7" x14ac:dyDescent="0.2">
      <c r="A4411" s="1"/>
      <c r="B4411" s="1"/>
      <c r="C4411" s="1"/>
      <c r="D4411" s="1"/>
      <c r="E4411" s="1"/>
      <c r="F4411" s="2"/>
      <c r="G4411" s="1"/>
    </row>
    <row r="4412" spans="1:7" x14ac:dyDescent="0.2">
      <c r="A4412" s="1"/>
      <c r="B4412" s="1"/>
      <c r="C4412" s="1"/>
      <c r="D4412" s="1"/>
      <c r="E4412" s="1"/>
      <c r="F4412" s="2"/>
      <c r="G4412" s="1"/>
    </row>
    <row r="4413" spans="1:7" x14ac:dyDescent="0.2">
      <c r="A4413" s="1"/>
      <c r="B4413" s="1"/>
      <c r="C4413" s="1"/>
      <c r="D4413" s="1"/>
      <c r="E4413" s="1"/>
      <c r="F4413" s="2"/>
      <c r="G4413" s="1"/>
    </row>
    <row r="4414" spans="1:7" x14ac:dyDescent="0.2">
      <c r="A4414" s="1"/>
      <c r="B4414" s="1"/>
      <c r="C4414" s="1"/>
      <c r="D4414" s="1"/>
      <c r="E4414" s="1"/>
      <c r="F4414" s="2"/>
      <c r="G4414" s="1"/>
    </row>
    <row r="4415" spans="1:7" x14ac:dyDescent="0.2">
      <c r="A4415" s="1"/>
      <c r="B4415" s="1"/>
      <c r="C4415" s="1"/>
      <c r="D4415" s="1"/>
      <c r="E4415" s="1"/>
      <c r="F4415" s="2"/>
      <c r="G4415" s="1"/>
    </row>
    <row r="4416" spans="1:7" x14ac:dyDescent="0.2">
      <c r="A4416" s="1"/>
      <c r="B4416" s="1"/>
      <c r="C4416" s="1"/>
      <c r="D4416" s="1"/>
      <c r="E4416" s="1"/>
      <c r="F4416" s="2"/>
      <c r="G4416" s="1"/>
    </row>
    <row r="4417" spans="1:7" x14ac:dyDescent="0.2">
      <c r="A4417" s="1"/>
      <c r="B4417" s="1"/>
      <c r="C4417" s="1"/>
      <c r="D4417" s="1"/>
      <c r="E4417" s="1"/>
      <c r="F4417" s="2"/>
      <c r="G4417" s="1"/>
    </row>
    <row r="4418" spans="1:7" x14ac:dyDescent="0.2">
      <c r="A4418" s="1"/>
      <c r="B4418" s="1"/>
      <c r="C4418" s="1"/>
      <c r="D4418" s="1"/>
      <c r="E4418" s="1"/>
      <c r="F4418" s="2"/>
      <c r="G4418" s="1"/>
    </row>
    <row r="4419" spans="1:7" x14ac:dyDescent="0.2">
      <c r="A4419" s="1"/>
      <c r="B4419" s="1"/>
      <c r="C4419" s="1"/>
      <c r="D4419" s="1"/>
      <c r="E4419" s="1"/>
      <c r="F4419" s="2"/>
      <c r="G4419" s="1"/>
    </row>
    <row r="4420" spans="1:7" x14ac:dyDescent="0.2">
      <c r="A4420" s="1"/>
      <c r="B4420" s="1"/>
      <c r="C4420" s="1"/>
      <c r="D4420" s="1"/>
      <c r="E4420" s="1"/>
      <c r="F4420" s="2"/>
      <c r="G4420" s="1"/>
    </row>
    <row r="4421" spans="1:7" x14ac:dyDescent="0.2">
      <c r="A4421" s="1"/>
      <c r="B4421" s="1"/>
      <c r="C4421" s="1"/>
      <c r="D4421" s="1"/>
      <c r="E4421" s="1"/>
      <c r="F4421" s="2"/>
      <c r="G4421" s="1"/>
    </row>
    <row r="4422" spans="1:7" x14ac:dyDescent="0.2">
      <c r="A4422" s="1"/>
      <c r="B4422" s="1"/>
      <c r="C4422" s="1"/>
      <c r="D4422" s="1"/>
      <c r="E4422" s="1"/>
      <c r="F4422" s="2"/>
      <c r="G4422" s="1"/>
    </row>
    <row r="4423" spans="1:7" x14ac:dyDescent="0.2">
      <c r="A4423" s="1"/>
      <c r="B4423" s="1"/>
      <c r="C4423" s="1"/>
      <c r="D4423" s="1"/>
      <c r="E4423" s="1"/>
      <c r="F4423" s="2"/>
      <c r="G4423" s="1"/>
    </row>
    <row r="4424" spans="1:7" x14ac:dyDescent="0.2">
      <c r="A4424" s="1"/>
      <c r="B4424" s="1"/>
      <c r="C4424" s="1"/>
      <c r="D4424" s="1"/>
      <c r="E4424" s="1"/>
      <c r="F4424" s="2"/>
      <c r="G4424" s="1"/>
    </row>
    <row r="4425" spans="1:7" x14ac:dyDescent="0.2">
      <c r="A4425" s="1"/>
      <c r="B4425" s="1"/>
      <c r="C4425" s="1"/>
      <c r="D4425" s="1"/>
      <c r="E4425" s="1"/>
      <c r="F4425" s="2"/>
      <c r="G4425" s="1"/>
    </row>
    <row r="4426" spans="1:7" x14ac:dyDescent="0.2">
      <c r="A4426" s="1"/>
      <c r="B4426" s="1"/>
      <c r="C4426" s="1"/>
      <c r="D4426" s="1"/>
      <c r="E4426" s="1"/>
      <c r="F4426" s="2"/>
      <c r="G4426" s="1"/>
    </row>
    <row r="4427" spans="1:7" x14ac:dyDescent="0.2">
      <c r="A4427" s="1"/>
      <c r="B4427" s="1"/>
      <c r="C4427" s="1"/>
      <c r="D4427" s="1"/>
      <c r="E4427" s="1"/>
      <c r="F4427" s="2"/>
      <c r="G4427" s="1"/>
    </row>
    <row r="4428" spans="1:7" x14ac:dyDescent="0.2">
      <c r="A4428" s="1"/>
      <c r="B4428" s="1"/>
      <c r="C4428" s="1"/>
      <c r="D4428" s="1"/>
      <c r="E4428" s="1"/>
      <c r="F4428" s="2"/>
      <c r="G4428" s="1"/>
    </row>
    <row r="4429" spans="1:7" x14ac:dyDescent="0.2">
      <c r="A4429" s="1"/>
      <c r="B4429" s="1"/>
      <c r="C4429" s="1"/>
      <c r="D4429" s="1"/>
      <c r="E4429" s="1"/>
      <c r="F4429" s="2"/>
      <c r="G4429" s="1"/>
    </row>
    <row r="4430" spans="1:7" x14ac:dyDescent="0.2">
      <c r="A4430" s="1"/>
      <c r="B4430" s="1"/>
      <c r="C4430" s="1"/>
      <c r="D4430" s="1"/>
      <c r="E4430" s="1"/>
      <c r="F4430" s="2"/>
      <c r="G4430" s="1"/>
    </row>
    <row r="4431" spans="1:7" x14ac:dyDescent="0.2">
      <c r="A4431" s="1"/>
      <c r="B4431" s="1"/>
      <c r="C4431" s="1"/>
      <c r="D4431" s="1"/>
      <c r="E4431" s="1"/>
      <c r="F4431" s="2"/>
      <c r="G4431" s="1"/>
    </row>
    <row r="4432" spans="1:7" x14ac:dyDescent="0.2">
      <c r="A4432" s="1"/>
      <c r="B4432" s="1"/>
      <c r="C4432" s="1"/>
      <c r="D4432" s="1"/>
      <c r="E4432" s="1"/>
      <c r="F4432" s="2"/>
      <c r="G4432" s="1"/>
    </row>
    <row r="4433" spans="1:7" x14ac:dyDescent="0.2">
      <c r="A4433" s="1"/>
      <c r="B4433" s="1"/>
      <c r="C4433" s="1"/>
      <c r="D4433" s="1"/>
      <c r="E4433" s="1"/>
      <c r="F4433" s="2"/>
      <c r="G4433" s="1"/>
    </row>
    <row r="4434" spans="1:7" x14ac:dyDescent="0.2">
      <c r="A4434" s="1"/>
      <c r="B4434" s="1"/>
      <c r="C4434" s="1"/>
      <c r="D4434" s="1"/>
      <c r="E4434" s="1"/>
      <c r="F4434" s="2"/>
      <c r="G4434" s="1"/>
    </row>
    <row r="4435" spans="1:7" x14ac:dyDescent="0.2">
      <c r="A4435" s="1"/>
      <c r="B4435" s="1"/>
      <c r="C4435" s="1"/>
      <c r="D4435" s="1"/>
      <c r="E4435" s="1"/>
      <c r="F4435" s="2"/>
      <c r="G4435" s="1"/>
    </row>
    <row r="4436" spans="1:7" x14ac:dyDescent="0.2">
      <c r="A4436" s="1"/>
      <c r="B4436" s="1"/>
      <c r="C4436" s="1"/>
      <c r="D4436" s="1"/>
      <c r="E4436" s="1"/>
      <c r="F4436" s="2"/>
      <c r="G4436" s="1"/>
    </row>
    <row r="4437" spans="1:7" x14ac:dyDescent="0.2">
      <c r="A4437" s="1"/>
      <c r="B4437" s="1"/>
      <c r="C4437" s="1"/>
      <c r="D4437" s="1"/>
      <c r="E4437" s="1"/>
      <c r="F4437" s="2"/>
      <c r="G4437" s="1"/>
    </row>
    <row r="4438" spans="1:7" x14ac:dyDescent="0.2">
      <c r="A4438" s="1"/>
      <c r="B4438" s="1"/>
      <c r="C4438" s="1"/>
      <c r="D4438" s="1"/>
      <c r="E4438" s="1"/>
      <c r="F4438" s="2"/>
      <c r="G4438" s="1"/>
    </row>
    <row r="4439" spans="1:7" x14ac:dyDescent="0.2">
      <c r="A4439" s="1"/>
      <c r="B4439" s="1"/>
      <c r="C4439" s="1"/>
      <c r="D4439" s="1"/>
      <c r="E4439" s="1"/>
      <c r="F4439" s="2"/>
      <c r="G4439" s="1"/>
    </row>
    <row r="4440" spans="1:7" x14ac:dyDescent="0.2">
      <c r="A4440" s="1"/>
      <c r="B4440" s="1"/>
      <c r="C4440" s="1"/>
      <c r="D4440" s="1"/>
      <c r="E4440" s="1"/>
      <c r="F4440" s="2"/>
      <c r="G4440" s="1"/>
    </row>
    <row r="4441" spans="1:7" x14ac:dyDescent="0.2">
      <c r="A4441" s="1"/>
      <c r="B4441" s="1"/>
      <c r="C4441" s="1"/>
      <c r="D4441" s="1"/>
      <c r="E4441" s="1"/>
      <c r="F4441" s="2"/>
      <c r="G4441" s="1"/>
    </row>
    <row r="4442" spans="1:7" x14ac:dyDescent="0.2">
      <c r="A4442" s="1"/>
      <c r="B4442" s="1"/>
      <c r="C4442" s="1"/>
      <c r="D4442" s="1"/>
      <c r="E4442" s="1"/>
      <c r="F4442" s="2"/>
      <c r="G4442" s="1"/>
    </row>
    <row r="4443" spans="1:7" x14ac:dyDescent="0.2">
      <c r="A4443" s="1"/>
      <c r="B4443" s="1"/>
      <c r="C4443" s="1"/>
      <c r="D4443" s="1"/>
      <c r="E4443" s="1"/>
      <c r="F4443" s="2"/>
      <c r="G4443" s="1"/>
    </row>
    <row r="4444" spans="1:7" x14ac:dyDescent="0.2">
      <c r="A4444" s="1"/>
      <c r="B4444" s="1"/>
      <c r="C4444" s="1"/>
      <c r="D4444" s="1"/>
      <c r="E4444" s="1"/>
      <c r="F4444" s="2"/>
      <c r="G4444" s="1"/>
    </row>
    <row r="4445" spans="1:7" x14ac:dyDescent="0.2">
      <c r="A4445" s="1"/>
      <c r="B4445" s="1"/>
      <c r="C4445" s="1"/>
      <c r="D4445" s="1"/>
      <c r="E4445" s="1"/>
      <c r="F4445" s="2"/>
      <c r="G4445" s="1"/>
    </row>
    <row r="4446" spans="1:7" x14ac:dyDescent="0.2">
      <c r="A4446" s="1"/>
      <c r="B4446" s="1"/>
      <c r="C4446" s="1"/>
      <c r="D4446" s="1"/>
      <c r="E4446" s="1"/>
      <c r="F4446" s="2"/>
      <c r="G4446" s="1"/>
    </row>
    <row r="4447" spans="1:7" x14ac:dyDescent="0.2">
      <c r="A4447" s="1"/>
      <c r="B4447" s="1"/>
      <c r="C4447" s="1"/>
      <c r="D4447" s="1"/>
      <c r="E4447" s="1"/>
      <c r="F4447" s="2"/>
      <c r="G4447" s="1"/>
    </row>
    <row r="4448" spans="1:7" x14ac:dyDescent="0.2">
      <c r="A4448" s="1"/>
      <c r="B4448" s="1"/>
      <c r="C4448" s="1"/>
      <c r="D4448" s="1"/>
      <c r="E4448" s="1"/>
      <c r="F4448" s="2"/>
      <c r="G4448" s="1"/>
    </row>
    <row r="4449" spans="1:7" x14ac:dyDescent="0.2">
      <c r="A4449" s="1"/>
      <c r="B4449" s="1"/>
      <c r="C4449" s="1"/>
      <c r="D4449" s="1"/>
      <c r="E4449" s="1"/>
      <c r="F4449" s="2"/>
      <c r="G4449" s="1"/>
    </row>
    <row r="4450" spans="1:7" x14ac:dyDescent="0.2">
      <c r="A4450" s="1"/>
      <c r="B4450" s="1"/>
      <c r="C4450" s="1"/>
      <c r="D4450" s="1"/>
      <c r="E4450" s="1"/>
      <c r="F4450" s="2"/>
      <c r="G4450" s="1"/>
    </row>
    <row r="4451" spans="1:7" x14ac:dyDescent="0.2">
      <c r="A4451" s="1"/>
      <c r="B4451" s="1"/>
      <c r="C4451" s="1"/>
      <c r="D4451" s="1"/>
      <c r="E4451" s="1"/>
      <c r="F4451" s="2"/>
      <c r="G4451" s="1"/>
    </row>
    <row r="4452" spans="1:7" x14ac:dyDescent="0.2">
      <c r="A4452" s="1"/>
      <c r="B4452" s="1"/>
      <c r="C4452" s="1"/>
      <c r="D4452" s="1"/>
      <c r="E4452" s="1"/>
      <c r="F4452" s="2"/>
      <c r="G4452" s="1"/>
    </row>
    <row r="4453" spans="1:7" x14ac:dyDescent="0.2">
      <c r="A4453" s="1"/>
      <c r="B4453" s="1"/>
      <c r="C4453" s="1"/>
      <c r="D4453" s="1"/>
      <c r="E4453" s="1"/>
      <c r="F4453" s="2"/>
      <c r="G4453" s="1"/>
    </row>
    <row r="4454" spans="1:7" x14ac:dyDescent="0.2">
      <c r="A4454" s="1"/>
      <c r="B4454" s="1"/>
      <c r="C4454" s="1"/>
      <c r="D4454" s="1"/>
      <c r="E4454" s="1"/>
      <c r="F4454" s="2"/>
      <c r="G4454" s="1"/>
    </row>
    <row r="4455" spans="1:7" x14ac:dyDescent="0.2">
      <c r="A4455" s="1"/>
      <c r="B4455" s="1"/>
      <c r="C4455" s="1"/>
      <c r="D4455" s="1"/>
      <c r="E4455" s="1"/>
      <c r="F4455" s="2"/>
      <c r="G4455" s="1"/>
    </row>
    <row r="4456" spans="1:7" x14ac:dyDescent="0.2">
      <c r="A4456" s="1"/>
      <c r="B4456" s="1"/>
      <c r="C4456" s="1"/>
      <c r="D4456" s="1"/>
      <c r="E4456" s="1"/>
      <c r="F4456" s="2"/>
      <c r="G4456" s="1"/>
    </row>
    <row r="4457" spans="1:7" x14ac:dyDescent="0.2">
      <c r="A4457" s="1"/>
      <c r="B4457" s="1"/>
      <c r="C4457" s="1"/>
      <c r="D4457" s="1"/>
      <c r="E4457" s="1"/>
      <c r="F4457" s="2"/>
      <c r="G4457" s="1"/>
    </row>
    <row r="4458" spans="1:7" x14ac:dyDescent="0.2">
      <c r="A4458" s="1"/>
      <c r="B4458" s="1"/>
      <c r="C4458" s="1"/>
      <c r="D4458" s="1"/>
      <c r="E4458" s="1"/>
      <c r="F4458" s="2"/>
      <c r="G4458" s="1"/>
    </row>
    <row r="4459" spans="1:7" x14ac:dyDescent="0.2">
      <c r="A4459" s="1"/>
      <c r="B4459" s="1"/>
      <c r="C4459" s="1"/>
      <c r="D4459" s="1"/>
      <c r="E4459" s="1"/>
      <c r="F4459" s="2"/>
      <c r="G4459" s="1"/>
    </row>
    <row r="4460" spans="1:7" x14ac:dyDescent="0.2">
      <c r="A4460" s="1"/>
      <c r="B4460" s="1"/>
      <c r="C4460" s="1"/>
      <c r="D4460" s="1"/>
      <c r="E4460" s="1"/>
      <c r="F4460" s="2"/>
      <c r="G4460" s="1"/>
    </row>
    <row r="4461" spans="1:7" x14ac:dyDescent="0.2">
      <c r="A4461" s="1"/>
      <c r="B4461" s="1"/>
      <c r="C4461" s="1"/>
      <c r="D4461" s="1"/>
      <c r="E4461" s="1"/>
      <c r="F4461" s="2"/>
      <c r="G4461" s="1"/>
    </row>
    <row r="4462" spans="1:7" x14ac:dyDescent="0.2">
      <c r="A4462" s="1"/>
      <c r="B4462" s="1"/>
      <c r="C4462" s="1"/>
      <c r="D4462" s="1"/>
      <c r="E4462" s="1"/>
      <c r="F4462" s="2"/>
      <c r="G4462" s="1"/>
    </row>
    <row r="4463" spans="1:7" x14ac:dyDescent="0.2">
      <c r="A4463" s="1"/>
      <c r="B4463" s="1"/>
      <c r="C4463" s="1"/>
      <c r="D4463" s="1"/>
      <c r="E4463" s="1"/>
      <c r="F4463" s="2"/>
      <c r="G4463" s="1"/>
    </row>
    <row r="4464" spans="1:7" x14ac:dyDescent="0.2">
      <c r="A4464" s="1"/>
      <c r="B4464" s="1"/>
      <c r="C4464" s="1"/>
      <c r="D4464" s="1"/>
      <c r="E4464" s="1"/>
      <c r="F4464" s="2"/>
      <c r="G4464" s="1"/>
    </row>
    <row r="4465" spans="1:7" x14ac:dyDescent="0.2">
      <c r="A4465" s="1"/>
      <c r="B4465" s="1"/>
      <c r="C4465" s="1"/>
      <c r="D4465" s="1"/>
      <c r="E4465" s="1"/>
      <c r="F4465" s="2"/>
      <c r="G4465" s="1"/>
    </row>
    <row r="4466" spans="1:7" x14ac:dyDescent="0.2">
      <c r="A4466" s="1"/>
      <c r="B4466" s="1"/>
      <c r="C4466" s="1"/>
      <c r="D4466" s="1"/>
      <c r="E4466" s="1"/>
      <c r="F4466" s="2"/>
      <c r="G4466" s="1"/>
    </row>
    <row r="4467" spans="1:7" x14ac:dyDescent="0.2">
      <c r="A4467" s="1"/>
      <c r="B4467" s="1"/>
      <c r="C4467" s="1"/>
      <c r="D4467" s="1"/>
      <c r="E4467" s="1"/>
      <c r="F4467" s="2"/>
      <c r="G4467" s="1"/>
    </row>
    <row r="4468" spans="1:7" x14ac:dyDescent="0.2">
      <c r="A4468" s="1"/>
      <c r="B4468" s="1"/>
      <c r="C4468" s="1"/>
      <c r="D4468" s="1"/>
      <c r="E4468" s="1"/>
      <c r="F4468" s="2"/>
      <c r="G4468" s="1"/>
    </row>
    <row r="4469" spans="1:7" x14ac:dyDescent="0.2">
      <c r="A4469" s="1"/>
      <c r="B4469" s="1"/>
      <c r="C4469" s="1"/>
      <c r="D4469" s="1"/>
      <c r="E4469" s="1"/>
      <c r="F4469" s="2"/>
      <c r="G4469" s="1"/>
    </row>
    <row r="4470" spans="1:7" x14ac:dyDescent="0.2">
      <c r="A4470" s="1"/>
      <c r="B4470" s="1"/>
      <c r="C4470" s="1"/>
      <c r="D4470" s="1"/>
      <c r="E4470" s="1"/>
      <c r="F4470" s="2"/>
      <c r="G4470" s="1"/>
    </row>
    <row r="4471" spans="1:7" x14ac:dyDescent="0.2">
      <c r="A4471" s="1"/>
      <c r="B4471" s="1"/>
      <c r="C4471" s="1"/>
      <c r="D4471" s="1"/>
      <c r="E4471" s="1"/>
      <c r="F4471" s="2"/>
      <c r="G4471" s="1"/>
    </row>
    <row r="4472" spans="1:7" x14ac:dyDescent="0.2">
      <c r="A4472" s="1"/>
      <c r="B4472" s="1"/>
      <c r="C4472" s="1"/>
      <c r="D4472" s="1"/>
      <c r="E4472" s="1"/>
      <c r="F4472" s="2"/>
      <c r="G4472" s="1"/>
    </row>
    <row r="4473" spans="1:7" x14ac:dyDescent="0.2">
      <c r="A4473" s="1"/>
      <c r="B4473" s="1"/>
      <c r="C4473" s="1"/>
      <c r="D4473" s="1"/>
      <c r="E4473" s="1"/>
      <c r="F4473" s="2"/>
      <c r="G4473" s="1"/>
    </row>
    <row r="4474" spans="1:7" x14ac:dyDescent="0.2">
      <c r="A4474" s="1"/>
      <c r="B4474" s="1"/>
      <c r="C4474" s="1"/>
      <c r="D4474" s="1"/>
      <c r="E4474" s="1"/>
      <c r="F4474" s="2"/>
      <c r="G4474" s="1"/>
    </row>
    <row r="4475" spans="1:7" x14ac:dyDescent="0.2">
      <c r="A4475" s="1"/>
      <c r="B4475" s="1"/>
      <c r="C4475" s="1"/>
      <c r="D4475" s="1"/>
      <c r="E4475" s="1"/>
      <c r="F4475" s="2"/>
      <c r="G4475" s="1"/>
    </row>
    <row r="4476" spans="1:7" x14ac:dyDescent="0.2">
      <c r="A4476" s="1"/>
      <c r="B4476" s="1"/>
      <c r="C4476" s="1"/>
      <c r="D4476" s="1"/>
      <c r="E4476" s="1"/>
      <c r="F4476" s="2"/>
      <c r="G4476" s="1"/>
    </row>
    <row r="4477" spans="1:7" x14ac:dyDescent="0.2">
      <c r="A4477" s="1"/>
      <c r="B4477" s="1"/>
      <c r="C4477" s="1"/>
      <c r="D4477" s="1"/>
      <c r="E4477" s="1"/>
      <c r="F4477" s="2"/>
      <c r="G4477" s="1"/>
    </row>
    <row r="4478" spans="1:7" x14ac:dyDescent="0.2">
      <c r="A4478" s="1"/>
      <c r="B4478" s="1"/>
      <c r="C4478" s="1"/>
      <c r="D4478" s="1"/>
      <c r="E4478" s="1"/>
      <c r="F4478" s="2"/>
      <c r="G4478" s="1"/>
    </row>
    <row r="4479" spans="1:7" x14ac:dyDescent="0.2">
      <c r="A4479" s="1"/>
      <c r="B4479" s="1"/>
      <c r="C4479" s="1"/>
      <c r="D4479" s="1"/>
      <c r="E4479" s="1"/>
      <c r="F4479" s="2"/>
      <c r="G4479" s="1"/>
    </row>
    <row r="4480" spans="1:7" x14ac:dyDescent="0.2">
      <c r="A4480" s="1"/>
      <c r="B4480" s="1"/>
      <c r="C4480" s="1"/>
      <c r="D4480" s="1"/>
      <c r="E4480" s="1"/>
      <c r="F4480" s="2"/>
      <c r="G4480" s="1"/>
    </row>
    <row r="4481" spans="1:7" x14ac:dyDescent="0.2">
      <c r="A4481" s="1"/>
      <c r="B4481" s="1"/>
      <c r="C4481" s="1"/>
      <c r="D4481" s="1"/>
      <c r="E4481" s="1"/>
      <c r="F4481" s="2"/>
      <c r="G4481" s="1"/>
    </row>
    <row r="4482" spans="1:7" x14ac:dyDescent="0.2">
      <c r="A4482" s="1"/>
      <c r="B4482" s="1"/>
      <c r="C4482" s="1"/>
      <c r="D4482" s="1"/>
      <c r="E4482" s="1"/>
      <c r="F4482" s="2"/>
      <c r="G4482" s="1"/>
    </row>
    <row r="4483" spans="1:7" x14ac:dyDescent="0.2">
      <c r="A4483" s="1"/>
      <c r="B4483" s="1"/>
      <c r="C4483" s="1"/>
      <c r="D4483" s="1"/>
      <c r="E4483" s="1"/>
      <c r="F4483" s="2"/>
      <c r="G4483" s="1"/>
    </row>
    <row r="4484" spans="1:7" x14ac:dyDescent="0.2">
      <c r="A4484" s="1"/>
      <c r="B4484" s="1"/>
      <c r="C4484" s="1"/>
      <c r="D4484" s="1"/>
      <c r="E4484" s="1"/>
      <c r="F4484" s="2"/>
      <c r="G4484" s="1"/>
    </row>
    <row r="4485" spans="1:7" x14ac:dyDescent="0.2">
      <c r="A4485" s="1"/>
      <c r="B4485" s="1"/>
      <c r="C4485" s="1"/>
      <c r="D4485" s="1"/>
      <c r="E4485" s="1"/>
      <c r="F4485" s="2"/>
      <c r="G4485" s="1"/>
    </row>
    <row r="4486" spans="1:7" x14ac:dyDescent="0.2">
      <c r="A4486" s="1"/>
      <c r="B4486" s="1"/>
      <c r="C4486" s="1"/>
      <c r="D4486" s="1"/>
      <c r="E4486" s="1"/>
      <c r="F4486" s="2"/>
      <c r="G4486" s="1"/>
    </row>
    <row r="4487" spans="1:7" x14ac:dyDescent="0.2">
      <c r="A4487" s="1"/>
      <c r="B4487" s="1"/>
      <c r="C4487" s="1"/>
      <c r="D4487" s="1"/>
      <c r="E4487" s="1"/>
      <c r="F4487" s="2"/>
      <c r="G4487" s="1"/>
    </row>
    <row r="4488" spans="1:7" x14ac:dyDescent="0.2">
      <c r="A4488" s="1"/>
      <c r="B4488" s="1"/>
      <c r="C4488" s="1"/>
      <c r="D4488" s="1"/>
      <c r="E4488" s="1"/>
      <c r="F4488" s="2"/>
      <c r="G4488" s="1"/>
    </row>
    <row r="4489" spans="1:7" x14ac:dyDescent="0.2">
      <c r="A4489" s="1"/>
      <c r="B4489" s="1"/>
      <c r="C4489" s="1"/>
      <c r="D4489" s="1"/>
      <c r="E4489" s="1"/>
      <c r="F4489" s="2"/>
      <c r="G4489" s="1"/>
    </row>
    <row r="4490" spans="1:7" x14ac:dyDescent="0.2">
      <c r="A4490" s="1"/>
      <c r="B4490" s="1"/>
      <c r="C4490" s="1"/>
      <c r="D4490" s="1"/>
      <c r="E4490" s="1"/>
      <c r="F4490" s="2"/>
      <c r="G4490" s="1"/>
    </row>
    <row r="4491" spans="1:7" x14ac:dyDescent="0.2">
      <c r="A4491" s="1"/>
      <c r="B4491" s="1"/>
      <c r="C4491" s="1"/>
      <c r="D4491" s="1"/>
      <c r="E4491" s="1"/>
      <c r="F4491" s="2"/>
      <c r="G4491" s="1"/>
    </row>
    <row r="4492" spans="1:7" x14ac:dyDescent="0.2">
      <c r="A4492" s="1"/>
      <c r="B4492" s="1"/>
      <c r="C4492" s="1"/>
      <c r="D4492" s="1"/>
      <c r="E4492" s="1"/>
      <c r="F4492" s="2"/>
      <c r="G4492" s="1"/>
    </row>
    <row r="4493" spans="1:7" x14ac:dyDescent="0.2">
      <c r="A4493" s="1"/>
      <c r="B4493" s="1"/>
      <c r="C4493" s="1"/>
      <c r="D4493" s="1"/>
      <c r="E4493" s="1"/>
      <c r="F4493" s="2"/>
      <c r="G4493" s="1"/>
    </row>
    <row r="4494" spans="1:7" x14ac:dyDescent="0.2">
      <c r="A4494" s="1"/>
      <c r="B4494" s="1"/>
      <c r="C4494" s="1"/>
      <c r="D4494" s="1"/>
      <c r="E4494" s="1"/>
      <c r="F4494" s="2"/>
      <c r="G4494" s="1"/>
    </row>
    <row r="4495" spans="1:7" x14ac:dyDescent="0.2">
      <c r="A4495" s="1"/>
      <c r="B4495" s="1"/>
      <c r="C4495" s="1"/>
      <c r="D4495" s="1"/>
      <c r="E4495" s="1"/>
      <c r="F4495" s="2"/>
      <c r="G4495" s="1"/>
    </row>
    <row r="4496" spans="1:7" x14ac:dyDescent="0.2">
      <c r="A4496" s="1"/>
      <c r="B4496" s="1"/>
      <c r="C4496" s="1"/>
      <c r="D4496" s="1"/>
      <c r="E4496" s="1"/>
      <c r="F4496" s="2"/>
      <c r="G4496" s="1"/>
    </row>
    <row r="4497" spans="1:7" x14ac:dyDescent="0.2">
      <c r="A4497" s="1"/>
      <c r="B4497" s="1"/>
      <c r="C4497" s="1"/>
      <c r="D4497" s="1"/>
      <c r="E4497" s="1"/>
      <c r="F4497" s="2"/>
      <c r="G4497" s="1"/>
    </row>
    <row r="4498" spans="1:7" x14ac:dyDescent="0.2">
      <c r="A4498" s="1"/>
      <c r="B4498" s="1"/>
      <c r="C4498" s="1"/>
      <c r="D4498" s="1"/>
      <c r="E4498" s="1"/>
      <c r="F4498" s="2"/>
      <c r="G4498" s="1"/>
    </row>
    <row r="4499" spans="1:7" x14ac:dyDescent="0.2">
      <c r="A4499" s="1"/>
      <c r="B4499" s="1"/>
      <c r="C4499" s="1"/>
      <c r="D4499" s="1"/>
      <c r="E4499" s="1"/>
      <c r="F4499" s="2"/>
      <c r="G4499" s="1"/>
    </row>
    <row r="4500" spans="1:7" x14ac:dyDescent="0.2">
      <c r="A4500" s="1"/>
      <c r="B4500" s="1"/>
      <c r="C4500" s="1"/>
      <c r="D4500" s="1"/>
      <c r="E4500" s="1"/>
      <c r="F4500" s="2"/>
      <c r="G4500" s="1"/>
    </row>
    <row r="4501" spans="1:7" x14ac:dyDescent="0.2">
      <c r="A4501" s="1"/>
      <c r="B4501" s="1"/>
      <c r="C4501" s="1"/>
      <c r="D4501" s="1"/>
      <c r="E4501" s="1"/>
      <c r="F4501" s="2"/>
      <c r="G4501" s="1"/>
    </row>
    <row r="4502" spans="1:7" x14ac:dyDescent="0.2">
      <c r="A4502" s="1"/>
      <c r="B4502" s="1"/>
      <c r="C4502" s="1"/>
      <c r="D4502" s="1"/>
      <c r="E4502" s="1"/>
      <c r="F4502" s="2"/>
      <c r="G4502" s="1"/>
    </row>
    <row r="4503" spans="1:7" x14ac:dyDescent="0.2">
      <c r="A4503" s="1"/>
      <c r="B4503" s="1"/>
      <c r="C4503" s="1"/>
      <c r="D4503" s="1"/>
      <c r="E4503" s="1"/>
      <c r="F4503" s="2"/>
      <c r="G4503" s="1"/>
    </row>
    <row r="4504" spans="1:7" x14ac:dyDescent="0.2">
      <c r="A4504" s="1"/>
      <c r="B4504" s="1"/>
      <c r="C4504" s="1"/>
      <c r="D4504" s="1"/>
      <c r="E4504" s="1"/>
      <c r="F4504" s="2"/>
      <c r="G4504" s="1"/>
    </row>
    <row r="4505" spans="1:7" x14ac:dyDescent="0.2">
      <c r="A4505" s="1"/>
      <c r="B4505" s="1"/>
      <c r="C4505" s="1"/>
      <c r="D4505" s="1"/>
      <c r="E4505" s="1"/>
      <c r="F4505" s="2"/>
      <c r="G4505" s="1"/>
    </row>
    <row r="4506" spans="1:7" x14ac:dyDescent="0.2">
      <c r="A4506" s="1"/>
      <c r="B4506" s="1"/>
      <c r="C4506" s="1"/>
      <c r="D4506" s="1"/>
      <c r="E4506" s="1"/>
      <c r="F4506" s="2"/>
      <c r="G4506" s="1"/>
    </row>
    <row r="4507" spans="1:7" x14ac:dyDescent="0.2">
      <c r="A4507" s="1"/>
      <c r="B4507" s="1"/>
      <c r="C4507" s="1"/>
      <c r="D4507" s="1"/>
      <c r="E4507" s="1"/>
      <c r="F4507" s="2"/>
      <c r="G4507" s="1"/>
    </row>
    <row r="4508" spans="1:7" x14ac:dyDescent="0.2">
      <c r="A4508" s="1"/>
      <c r="B4508" s="1"/>
      <c r="C4508" s="1"/>
      <c r="D4508" s="1"/>
      <c r="E4508" s="1"/>
      <c r="F4508" s="2"/>
      <c r="G4508" s="1"/>
    </row>
    <row r="4509" spans="1:7" x14ac:dyDescent="0.2">
      <c r="A4509" s="1"/>
      <c r="B4509" s="1"/>
      <c r="C4509" s="1"/>
      <c r="D4509" s="1"/>
      <c r="E4509" s="1"/>
      <c r="F4509" s="2"/>
      <c r="G4509" s="1"/>
    </row>
    <row r="4510" spans="1:7" x14ac:dyDescent="0.2">
      <c r="A4510" s="1"/>
      <c r="B4510" s="1"/>
      <c r="C4510" s="1"/>
      <c r="D4510" s="1"/>
      <c r="E4510" s="1"/>
      <c r="F4510" s="2"/>
      <c r="G4510" s="1"/>
    </row>
    <row r="4511" spans="1:7" x14ac:dyDescent="0.2">
      <c r="A4511" s="1"/>
      <c r="B4511" s="1"/>
      <c r="C4511" s="1"/>
      <c r="D4511" s="1"/>
      <c r="E4511" s="1"/>
      <c r="F4511" s="2"/>
      <c r="G4511" s="1"/>
    </row>
    <row r="4512" spans="1:7" x14ac:dyDescent="0.2">
      <c r="A4512" s="1"/>
      <c r="B4512" s="1"/>
      <c r="C4512" s="1"/>
      <c r="D4512" s="1"/>
      <c r="E4512" s="1"/>
      <c r="F4512" s="2"/>
      <c r="G4512" s="1"/>
    </row>
    <row r="4513" spans="1:7" x14ac:dyDescent="0.2">
      <c r="A4513" s="1"/>
      <c r="B4513" s="1"/>
      <c r="C4513" s="1"/>
      <c r="D4513" s="1"/>
      <c r="E4513" s="1"/>
      <c r="F4513" s="2"/>
      <c r="G4513" s="1"/>
    </row>
    <row r="4514" spans="1:7" x14ac:dyDescent="0.2">
      <c r="A4514" s="1"/>
      <c r="B4514" s="1"/>
      <c r="C4514" s="1"/>
      <c r="D4514" s="1"/>
      <c r="E4514" s="1"/>
      <c r="F4514" s="2"/>
      <c r="G4514" s="1"/>
    </row>
    <row r="4515" spans="1:7" x14ac:dyDescent="0.2">
      <c r="A4515" s="1"/>
      <c r="B4515" s="1"/>
      <c r="C4515" s="1"/>
      <c r="D4515" s="1"/>
      <c r="E4515" s="1"/>
      <c r="F4515" s="2"/>
      <c r="G4515" s="1"/>
    </row>
    <row r="4516" spans="1:7" x14ac:dyDescent="0.2">
      <c r="A4516" s="1"/>
      <c r="B4516" s="1"/>
      <c r="C4516" s="1"/>
      <c r="D4516" s="1"/>
      <c r="E4516" s="1"/>
      <c r="F4516" s="2"/>
      <c r="G4516" s="1"/>
    </row>
    <row r="4517" spans="1:7" x14ac:dyDescent="0.2">
      <c r="A4517" s="1"/>
      <c r="B4517" s="1"/>
      <c r="C4517" s="1"/>
      <c r="D4517" s="1"/>
      <c r="E4517" s="1"/>
      <c r="F4517" s="2"/>
      <c r="G4517" s="1"/>
    </row>
    <row r="4518" spans="1:7" x14ac:dyDescent="0.2">
      <c r="A4518" s="1"/>
      <c r="B4518" s="1"/>
      <c r="C4518" s="1"/>
      <c r="D4518" s="1"/>
      <c r="E4518" s="1"/>
      <c r="F4518" s="2"/>
      <c r="G4518" s="1"/>
    </row>
    <row r="4519" spans="1:7" x14ac:dyDescent="0.2">
      <c r="A4519" s="1"/>
      <c r="B4519" s="1"/>
      <c r="C4519" s="1"/>
      <c r="D4519" s="1"/>
      <c r="E4519" s="1"/>
      <c r="F4519" s="2"/>
      <c r="G4519" s="1"/>
    </row>
    <row r="4520" spans="1:7" x14ac:dyDescent="0.2">
      <c r="A4520" s="1"/>
      <c r="B4520" s="1"/>
      <c r="C4520" s="1"/>
      <c r="D4520" s="1"/>
      <c r="E4520" s="1"/>
      <c r="F4520" s="2"/>
      <c r="G4520" s="1"/>
    </row>
    <row r="4521" spans="1:7" x14ac:dyDescent="0.2">
      <c r="A4521" s="1"/>
      <c r="B4521" s="1"/>
      <c r="C4521" s="1"/>
      <c r="D4521" s="1"/>
      <c r="E4521" s="1"/>
      <c r="F4521" s="2"/>
      <c r="G4521" s="1"/>
    </row>
    <row r="4522" spans="1:7" x14ac:dyDescent="0.2">
      <c r="A4522" s="1"/>
      <c r="B4522" s="1"/>
      <c r="C4522" s="1"/>
      <c r="D4522" s="1"/>
      <c r="E4522" s="1"/>
      <c r="F4522" s="2"/>
      <c r="G4522" s="1"/>
    </row>
    <row r="4523" spans="1:7" x14ac:dyDescent="0.2">
      <c r="A4523" s="1"/>
      <c r="B4523" s="1"/>
      <c r="C4523" s="1"/>
      <c r="D4523" s="1"/>
      <c r="E4523" s="1"/>
      <c r="F4523" s="2"/>
      <c r="G4523" s="1"/>
    </row>
    <row r="4524" spans="1:7" x14ac:dyDescent="0.2">
      <c r="A4524" s="1"/>
      <c r="B4524" s="1"/>
      <c r="C4524" s="1"/>
      <c r="D4524" s="1"/>
      <c r="E4524" s="1"/>
      <c r="F4524" s="2"/>
      <c r="G4524" s="1"/>
    </row>
    <row r="4525" spans="1:7" x14ac:dyDescent="0.2">
      <c r="A4525" s="1"/>
      <c r="B4525" s="1"/>
      <c r="C4525" s="1"/>
      <c r="D4525" s="1"/>
      <c r="E4525" s="1"/>
      <c r="F4525" s="2"/>
      <c r="G4525" s="1"/>
    </row>
    <row r="4526" spans="1:7" x14ac:dyDescent="0.2">
      <c r="A4526" s="1"/>
      <c r="B4526" s="1"/>
      <c r="C4526" s="1"/>
      <c r="D4526" s="1"/>
      <c r="E4526" s="1"/>
      <c r="F4526" s="2"/>
      <c r="G4526" s="1"/>
    </row>
    <row r="4527" spans="1:7" x14ac:dyDescent="0.2">
      <c r="A4527" s="1"/>
      <c r="B4527" s="1"/>
      <c r="C4527" s="1"/>
      <c r="D4527" s="1"/>
      <c r="E4527" s="1"/>
      <c r="F4527" s="2"/>
      <c r="G4527" s="1"/>
    </row>
    <row r="4528" spans="1:7" x14ac:dyDescent="0.2">
      <c r="A4528" s="1"/>
      <c r="B4528" s="1"/>
      <c r="C4528" s="1"/>
      <c r="D4528" s="1"/>
      <c r="E4528" s="1"/>
      <c r="F4528" s="2"/>
      <c r="G4528" s="1"/>
    </row>
    <row r="4529" spans="1:7" x14ac:dyDescent="0.2">
      <c r="A4529" s="1"/>
      <c r="B4529" s="1"/>
      <c r="C4529" s="1"/>
      <c r="D4529" s="1"/>
      <c r="E4529" s="1"/>
      <c r="F4529" s="2"/>
      <c r="G4529" s="1"/>
    </row>
    <row r="4530" spans="1:7" x14ac:dyDescent="0.2">
      <c r="A4530" s="1"/>
      <c r="B4530" s="1"/>
      <c r="C4530" s="1"/>
      <c r="D4530" s="1"/>
      <c r="E4530" s="1"/>
      <c r="F4530" s="2"/>
      <c r="G4530" s="1"/>
    </row>
    <row r="4531" spans="1:7" x14ac:dyDescent="0.2">
      <c r="A4531" s="1"/>
      <c r="B4531" s="1"/>
      <c r="C4531" s="1"/>
      <c r="D4531" s="1"/>
      <c r="E4531" s="1"/>
      <c r="F4531" s="2"/>
      <c r="G4531" s="1"/>
    </row>
    <row r="4532" spans="1:7" x14ac:dyDescent="0.2">
      <c r="A4532" s="1"/>
      <c r="B4532" s="1"/>
      <c r="C4532" s="1"/>
      <c r="D4532" s="1"/>
      <c r="E4532" s="1"/>
      <c r="F4532" s="2"/>
      <c r="G4532" s="1"/>
    </row>
    <row r="4533" spans="1:7" x14ac:dyDescent="0.2">
      <c r="A4533" s="1"/>
      <c r="B4533" s="1"/>
      <c r="C4533" s="1"/>
      <c r="D4533" s="1"/>
      <c r="E4533" s="1"/>
      <c r="F4533" s="2"/>
      <c r="G4533" s="1"/>
    </row>
    <row r="4534" spans="1:7" x14ac:dyDescent="0.2">
      <c r="A4534" s="1"/>
      <c r="B4534" s="1"/>
      <c r="C4534" s="1"/>
      <c r="D4534" s="1"/>
      <c r="E4534" s="1"/>
      <c r="F4534" s="2"/>
      <c r="G4534" s="1"/>
    </row>
    <row r="4535" spans="1:7" x14ac:dyDescent="0.2">
      <c r="A4535" s="1"/>
      <c r="B4535" s="1"/>
      <c r="C4535" s="1"/>
      <c r="D4535" s="1"/>
      <c r="E4535" s="1"/>
      <c r="F4535" s="2"/>
      <c r="G4535" s="1"/>
    </row>
    <row r="4536" spans="1:7" x14ac:dyDescent="0.2">
      <c r="A4536" s="1"/>
      <c r="B4536" s="1"/>
      <c r="C4536" s="1"/>
      <c r="D4536" s="1"/>
      <c r="E4536" s="1"/>
      <c r="F4536" s="2"/>
      <c r="G4536" s="1"/>
    </row>
    <row r="4537" spans="1:7" x14ac:dyDescent="0.2">
      <c r="A4537" s="1"/>
      <c r="B4537" s="1"/>
      <c r="C4537" s="1"/>
      <c r="D4537" s="1"/>
      <c r="E4537" s="1"/>
      <c r="F4537" s="2"/>
      <c r="G4537" s="1"/>
    </row>
    <row r="4538" spans="1:7" x14ac:dyDescent="0.2">
      <c r="A4538" s="1"/>
      <c r="B4538" s="1"/>
      <c r="C4538" s="1"/>
      <c r="D4538" s="1"/>
      <c r="E4538" s="1"/>
      <c r="F4538" s="2"/>
      <c r="G4538" s="1"/>
    </row>
    <row r="4539" spans="1:7" x14ac:dyDescent="0.2">
      <c r="A4539" s="1"/>
      <c r="B4539" s="1"/>
      <c r="C4539" s="1"/>
      <c r="D4539" s="1"/>
      <c r="E4539" s="1"/>
      <c r="F4539" s="2"/>
      <c r="G4539" s="1"/>
    </row>
    <row r="4540" spans="1:7" x14ac:dyDescent="0.2">
      <c r="A4540" s="1"/>
      <c r="B4540" s="1"/>
      <c r="C4540" s="1"/>
      <c r="D4540" s="1"/>
      <c r="E4540" s="1"/>
      <c r="F4540" s="2"/>
      <c r="G4540" s="1"/>
    </row>
    <row r="4541" spans="1:7" x14ac:dyDescent="0.2">
      <c r="A4541" s="1"/>
      <c r="B4541" s="1"/>
      <c r="C4541" s="1"/>
      <c r="D4541" s="1"/>
      <c r="E4541" s="1"/>
      <c r="F4541" s="2"/>
      <c r="G4541" s="1"/>
    </row>
    <row r="4542" spans="1:7" x14ac:dyDescent="0.2">
      <c r="A4542" s="1"/>
      <c r="B4542" s="1"/>
      <c r="C4542" s="1"/>
      <c r="D4542" s="1"/>
      <c r="E4542" s="1"/>
      <c r="F4542" s="2"/>
      <c r="G4542" s="1"/>
    </row>
    <row r="4543" spans="1:7" x14ac:dyDescent="0.2">
      <c r="A4543" s="1"/>
      <c r="B4543" s="1"/>
      <c r="C4543" s="1"/>
      <c r="D4543" s="1"/>
      <c r="E4543" s="1"/>
      <c r="F4543" s="2"/>
      <c r="G4543" s="1"/>
    </row>
    <row r="4544" spans="1:7" x14ac:dyDescent="0.2">
      <c r="A4544" s="1"/>
      <c r="B4544" s="1"/>
      <c r="C4544" s="1"/>
      <c r="D4544" s="1"/>
      <c r="E4544" s="1"/>
      <c r="F4544" s="2"/>
      <c r="G4544" s="1"/>
    </row>
    <row r="4545" spans="1:7" x14ac:dyDescent="0.2">
      <c r="A4545" s="1"/>
      <c r="B4545" s="1"/>
      <c r="C4545" s="1"/>
      <c r="D4545" s="1"/>
      <c r="E4545" s="1"/>
      <c r="F4545" s="2"/>
      <c r="G4545" s="1"/>
    </row>
    <row r="4546" spans="1:7" x14ac:dyDescent="0.2">
      <c r="A4546" s="1"/>
      <c r="B4546" s="1"/>
      <c r="C4546" s="1"/>
      <c r="D4546" s="1"/>
      <c r="E4546" s="1"/>
      <c r="F4546" s="2"/>
      <c r="G4546" s="1"/>
    </row>
    <row r="4547" spans="1:7" x14ac:dyDescent="0.2">
      <c r="A4547" s="1"/>
      <c r="B4547" s="1"/>
      <c r="C4547" s="1"/>
      <c r="D4547" s="1"/>
      <c r="E4547" s="1"/>
      <c r="F4547" s="2"/>
      <c r="G4547" s="1"/>
    </row>
    <row r="4548" spans="1:7" x14ac:dyDescent="0.2">
      <c r="A4548" s="1"/>
      <c r="B4548" s="1"/>
      <c r="C4548" s="1"/>
      <c r="D4548" s="1"/>
      <c r="E4548" s="1"/>
      <c r="F4548" s="2"/>
      <c r="G4548" s="1"/>
    </row>
    <row r="4549" spans="1:7" x14ac:dyDescent="0.2">
      <c r="A4549" s="1"/>
      <c r="B4549" s="1"/>
      <c r="C4549" s="1"/>
      <c r="D4549" s="1"/>
      <c r="E4549" s="1"/>
      <c r="F4549" s="2"/>
      <c r="G4549" s="1"/>
    </row>
    <row r="4550" spans="1:7" x14ac:dyDescent="0.2">
      <c r="A4550" s="1"/>
      <c r="B4550" s="1"/>
      <c r="C4550" s="1"/>
      <c r="D4550" s="1"/>
      <c r="E4550" s="1"/>
      <c r="F4550" s="2"/>
      <c r="G4550" s="1"/>
    </row>
    <row r="4551" spans="1:7" x14ac:dyDescent="0.2">
      <c r="A4551" s="1"/>
      <c r="B4551" s="1"/>
      <c r="C4551" s="1"/>
      <c r="D4551" s="1"/>
      <c r="E4551" s="1"/>
      <c r="F4551" s="2"/>
      <c r="G4551" s="1"/>
    </row>
    <row r="4552" spans="1:7" x14ac:dyDescent="0.2">
      <c r="A4552" s="1"/>
      <c r="B4552" s="1"/>
      <c r="C4552" s="1"/>
      <c r="D4552" s="1"/>
      <c r="E4552" s="1"/>
      <c r="F4552" s="2"/>
      <c r="G4552" s="1"/>
    </row>
    <row r="4553" spans="1:7" x14ac:dyDescent="0.2">
      <c r="A4553" s="1"/>
      <c r="B4553" s="1"/>
      <c r="C4553" s="1"/>
      <c r="D4553" s="1"/>
      <c r="E4553" s="1"/>
      <c r="F4553" s="2"/>
      <c r="G4553" s="1"/>
    </row>
    <row r="4554" spans="1:7" x14ac:dyDescent="0.2">
      <c r="A4554" s="1"/>
      <c r="B4554" s="1"/>
      <c r="C4554" s="1"/>
      <c r="D4554" s="1"/>
      <c r="E4554" s="1"/>
      <c r="F4554" s="2"/>
      <c r="G4554" s="1"/>
    </row>
    <row r="4555" spans="1:7" x14ac:dyDescent="0.2">
      <c r="A4555" s="1"/>
      <c r="B4555" s="1"/>
      <c r="C4555" s="1"/>
      <c r="D4555" s="1"/>
      <c r="E4555" s="1"/>
      <c r="F4555" s="2"/>
      <c r="G4555" s="1"/>
    </row>
    <row r="4556" spans="1:7" x14ac:dyDescent="0.2">
      <c r="A4556" s="1"/>
      <c r="B4556" s="1"/>
      <c r="C4556" s="1"/>
      <c r="D4556" s="1"/>
      <c r="E4556" s="1"/>
      <c r="F4556" s="2"/>
      <c r="G4556" s="1"/>
    </row>
    <row r="4557" spans="1:7" x14ac:dyDescent="0.2">
      <c r="A4557" s="1"/>
      <c r="B4557" s="1"/>
      <c r="C4557" s="1"/>
      <c r="D4557" s="1"/>
      <c r="E4557" s="1"/>
      <c r="F4557" s="2"/>
      <c r="G4557" s="1"/>
    </row>
    <row r="4558" spans="1:7" x14ac:dyDescent="0.2">
      <c r="A4558" s="1"/>
      <c r="B4558" s="1"/>
      <c r="C4558" s="1"/>
      <c r="D4558" s="1"/>
      <c r="E4558" s="1"/>
      <c r="F4558" s="2"/>
      <c r="G4558" s="1"/>
    </row>
    <row r="4559" spans="1:7" x14ac:dyDescent="0.2">
      <c r="A4559" s="1"/>
      <c r="B4559" s="1"/>
      <c r="C4559" s="1"/>
      <c r="D4559" s="1"/>
      <c r="E4559" s="1"/>
      <c r="F4559" s="2"/>
      <c r="G4559" s="1"/>
    </row>
    <row r="4560" spans="1:7" x14ac:dyDescent="0.2">
      <c r="A4560" s="1"/>
      <c r="B4560" s="1"/>
      <c r="C4560" s="1"/>
      <c r="D4560" s="1"/>
      <c r="E4560" s="1"/>
      <c r="F4560" s="2"/>
      <c r="G4560" s="1"/>
    </row>
    <row r="4561" spans="1:7" x14ac:dyDescent="0.2">
      <c r="A4561" s="1"/>
      <c r="B4561" s="1"/>
      <c r="C4561" s="1"/>
      <c r="D4561" s="1"/>
      <c r="E4561" s="1"/>
      <c r="F4561" s="2"/>
      <c r="G4561" s="1"/>
    </row>
    <row r="4562" spans="1:7" x14ac:dyDescent="0.2">
      <c r="A4562" s="1"/>
      <c r="B4562" s="1"/>
      <c r="C4562" s="1"/>
      <c r="D4562" s="1"/>
      <c r="E4562" s="1"/>
      <c r="F4562" s="2"/>
      <c r="G4562" s="1"/>
    </row>
    <row r="4563" spans="1:7" x14ac:dyDescent="0.2">
      <c r="A4563" s="1"/>
      <c r="B4563" s="1"/>
      <c r="C4563" s="1"/>
      <c r="D4563" s="1"/>
      <c r="E4563" s="1"/>
      <c r="F4563" s="2"/>
      <c r="G4563" s="1"/>
    </row>
    <row r="4564" spans="1:7" x14ac:dyDescent="0.2">
      <c r="A4564" s="1"/>
      <c r="B4564" s="1"/>
      <c r="C4564" s="1"/>
      <c r="D4564" s="1"/>
      <c r="E4564" s="1"/>
      <c r="F4564" s="2"/>
      <c r="G4564" s="1"/>
    </row>
    <row r="4565" spans="1:7" x14ac:dyDescent="0.2">
      <c r="A4565" s="1"/>
      <c r="B4565" s="1"/>
      <c r="C4565" s="1"/>
      <c r="D4565" s="1"/>
      <c r="E4565" s="1"/>
      <c r="F4565" s="2"/>
      <c r="G4565" s="1"/>
    </row>
    <row r="4566" spans="1:7" x14ac:dyDescent="0.2">
      <c r="A4566" s="1"/>
      <c r="B4566" s="1"/>
      <c r="C4566" s="1"/>
      <c r="D4566" s="1"/>
      <c r="E4566" s="1"/>
      <c r="F4566" s="2"/>
      <c r="G4566" s="1"/>
    </row>
    <row r="4567" spans="1:7" x14ac:dyDescent="0.2">
      <c r="A4567" s="1"/>
      <c r="B4567" s="1"/>
      <c r="C4567" s="1"/>
      <c r="D4567" s="1"/>
      <c r="E4567" s="1"/>
      <c r="F4567" s="2"/>
      <c r="G4567" s="1"/>
    </row>
    <row r="4568" spans="1:7" x14ac:dyDescent="0.2">
      <c r="A4568" s="1"/>
      <c r="B4568" s="1"/>
      <c r="C4568" s="1"/>
      <c r="D4568" s="1"/>
      <c r="E4568" s="1"/>
      <c r="F4568" s="2"/>
      <c r="G4568" s="1"/>
    </row>
    <row r="4569" spans="1:7" x14ac:dyDescent="0.2">
      <c r="A4569" s="1"/>
      <c r="B4569" s="1"/>
      <c r="C4569" s="1"/>
      <c r="D4569" s="1"/>
      <c r="E4569" s="1"/>
      <c r="F4569" s="2"/>
      <c r="G4569" s="1"/>
    </row>
    <row r="4570" spans="1:7" x14ac:dyDescent="0.2">
      <c r="A4570" s="1"/>
      <c r="B4570" s="1"/>
      <c r="C4570" s="1"/>
      <c r="D4570" s="1"/>
      <c r="E4570" s="1"/>
      <c r="F4570" s="2"/>
      <c r="G4570" s="1"/>
    </row>
    <row r="4571" spans="1:7" x14ac:dyDescent="0.2">
      <c r="A4571" s="1"/>
      <c r="B4571" s="1"/>
      <c r="C4571" s="1"/>
      <c r="D4571" s="1"/>
      <c r="E4571" s="1"/>
      <c r="F4571" s="2"/>
      <c r="G4571" s="1"/>
    </row>
    <row r="4572" spans="1:7" x14ac:dyDescent="0.2">
      <c r="A4572" s="1"/>
      <c r="B4572" s="1"/>
      <c r="C4572" s="1"/>
      <c r="D4572" s="1"/>
      <c r="E4572" s="1"/>
      <c r="F4572" s="2"/>
      <c r="G4572" s="1"/>
    </row>
    <row r="4573" spans="1:7" x14ac:dyDescent="0.2">
      <c r="A4573" s="1"/>
      <c r="B4573" s="1"/>
      <c r="C4573" s="1"/>
      <c r="D4573" s="1"/>
      <c r="E4573" s="1"/>
      <c r="F4573" s="2"/>
      <c r="G4573" s="1"/>
    </row>
    <row r="4574" spans="1:7" x14ac:dyDescent="0.2">
      <c r="A4574" s="1"/>
      <c r="B4574" s="1"/>
      <c r="C4574" s="1"/>
      <c r="D4574" s="1"/>
      <c r="E4574" s="1"/>
      <c r="F4574" s="2"/>
      <c r="G4574" s="1"/>
    </row>
    <row r="4575" spans="1:7" x14ac:dyDescent="0.2">
      <c r="A4575" s="1"/>
      <c r="B4575" s="1"/>
      <c r="C4575" s="1"/>
      <c r="D4575" s="1"/>
      <c r="E4575" s="1"/>
      <c r="F4575" s="2"/>
      <c r="G4575" s="1"/>
    </row>
    <row r="4576" spans="1:7" x14ac:dyDescent="0.2">
      <c r="A4576" s="1"/>
      <c r="B4576" s="1"/>
      <c r="C4576" s="1"/>
      <c r="D4576" s="1"/>
      <c r="E4576" s="1"/>
      <c r="F4576" s="2"/>
      <c r="G4576" s="1"/>
    </row>
    <row r="4577" spans="1:7" x14ac:dyDescent="0.2">
      <c r="A4577" s="1"/>
      <c r="B4577" s="1"/>
      <c r="C4577" s="1"/>
      <c r="D4577" s="1"/>
      <c r="E4577" s="1"/>
      <c r="F4577" s="2"/>
      <c r="G4577" s="1"/>
    </row>
    <row r="4578" spans="1:7" x14ac:dyDescent="0.2">
      <c r="A4578" s="1"/>
      <c r="B4578" s="1"/>
      <c r="C4578" s="1"/>
      <c r="D4578" s="1"/>
      <c r="E4578" s="1"/>
      <c r="F4578" s="2"/>
      <c r="G4578" s="1"/>
    </row>
    <row r="4579" spans="1:7" x14ac:dyDescent="0.2">
      <c r="A4579" s="1"/>
      <c r="B4579" s="1"/>
      <c r="C4579" s="1"/>
      <c r="D4579" s="1"/>
      <c r="E4579" s="1"/>
      <c r="F4579" s="2"/>
      <c r="G4579" s="1"/>
    </row>
    <row r="4580" spans="1:7" x14ac:dyDescent="0.2">
      <c r="A4580" s="1"/>
      <c r="B4580" s="1"/>
      <c r="C4580" s="1"/>
      <c r="D4580" s="1"/>
      <c r="E4580" s="1"/>
      <c r="F4580" s="2"/>
      <c r="G4580" s="1"/>
    </row>
    <row r="4581" spans="1:7" x14ac:dyDescent="0.2">
      <c r="A4581" s="1"/>
      <c r="B4581" s="1"/>
      <c r="C4581" s="1"/>
      <c r="D4581" s="1"/>
      <c r="E4581" s="1"/>
      <c r="F4581" s="2"/>
      <c r="G4581" s="1"/>
    </row>
    <row r="4582" spans="1:7" x14ac:dyDescent="0.2">
      <c r="A4582" s="1"/>
      <c r="B4582" s="1"/>
      <c r="C4582" s="1"/>
      <c r="D4582" s="1"/>
      <c r="E4582" s="1"/>
      <c r="F4582" s="2"/>
      <c r="G4582" s="1"/>
    </row>
    <row r="4583" spans="1:7" x14ac:dyDescent="0.2">
      <c r="A4583" s="1"/>
      <c r="B4583" s="1"/>
      <c r="C4583" s="1"/>
      <c r="D4583" s="1"/>
      <c r="E4583" s="1"/>
      <c r="F4583" s="2"/>
      <c r="G4583" s="1"/>
    </row>
    <row r="4584" spans="1:7" x14ac:dyDescent="0.2">
      <c r="A4584" s="1"/>
      <c r="B4584" s="1"/>
      <c r="C4584" s="1"/>
      <c r="D4584" s="1"/>
      <c r="E4584" s="1"/>
      <c r="F4584" s="2"/>
      <c r="G4584" s="1"/>
    </row>
    <row r="4585" spans="1:7" x14ac:dyDescent="0.2">
      <c r="A4585" s="1"/>
      <c r="B4585" s="1"/>
      <c r="C4585" s="1"/>
      <c r="D4585" s="1"/>
      <c r="E4585" s="1"/>
      <c r="F4585" s="2"/>
      <c r="G4585" s="1"/>
    </row>
    <row r="4586" spans="1:7" x14ac:dyDescent="0.2">
      <c r="A4586" s="1"/>
      <c r="B4586" s="1"/>
      <c r="C4586" s="1"/>
      <c r="D4586" s="1"/>
      <c r="E4586" s="1"/>
      <c r="F4586" s="2"/>
      <c r="G4586" s="1"/>
    </row>
    <row r="4587" spans="1:7" x14ac:dyDescent="0.2">
      <c r="A4587" s="1"/>
      <c r="B4587" s="1"/>
      <c r="C4587" s="1"/>
      <c r="D4587" s="1"/>
      <c r="E4587" s="1"/>
      <c r="F4587" s="2"/>
      <c r="G4587" s="1"/>
    </row>
    <row r="4588" spans="1:7" x14ac:dyDescent="0.2">
      <c r="A4588" s="1"/>
      <c r="B4588" s="1"/>
      <c r="C4588" s="1"/>
      <c r="D4588" s="1"/>
      <c r="E4588" s="1"/>
      <c r="F4588" s="2"/>
      <c r="G4588" s="1"/>
    </row>
    <row r="4589" spans="1:7" x14ac:dyDescent="0.2">
      <c r="A4589" s="1"/>
      <c r="B4589" s="1"/>
      <c r="C4589" s="1"/>
      <c r="D4589" s="1"/>
      <c r="E4589" s="1"/>
      <c r="F4589" s="2"/>
      <c r="G4589" s="1"/>
    </row>
    <row r="4590" spans="1:7" x14ac:dyDescent="0.2">
      <c r="A4590" s="1"/>
      <c r="B4590" s="1"/>
      <c r="C4590" s="1"/>
      <c r="D4590" s="1"/>
      <c r="E4590" s="1"/>
      <c r="F4590" s="2"/>
      <c r="G4590" s="1"/>
    </row>
    <row r="4591" spans="1:7" x14ac:dyDescent="0.2">
      <c r="A4591" s="1"/>
      <c r="B4591" s="1"/>
      <c r="C4591" s="1"/>
      <c r="D4591" s="1"/>
      <c r="E4591" s="1"/>
      <c r="F4591" s="2"/>
      <c r="G4591" s="1"/>
    </row>
    <row r="4592" spans="1:7" x14ac:dyDescent="0.2">
      <c r="A4592" s="1"/>
      <c r="B4592" s="1"/>
      <c r="C4592" s="1"/>
      <c r="D4592" s="1"/>
      <c r="E4592" s="1"/>
      <c r="F4592" s="2"/>
      <c r="G4592" s="1"/>
    </row>
    <row r="4593" spans="1:7" x14ac:dyDescent="0.2">
      <c r="A4593" s="1"/>
      <c r="B4593" s="1"/>
      <c r="C4593" s="1"/>
      <c r="D4593" s="1"/>
      <c r="E4593" s="1"/>
      <c r="F4593" s="2"/>
      <c r="G4593" s="1"/>
    </row>
    <row r="4594" spans="1:7" x14ac:dyDescent="0.2">
      <c r="A4594" s="1"/>
      <c r="B4594" s="1"/>
      <c r="C4594" s="1"/>
      <c r="D4594" s="1"/>
      <c r="E4594" s="1"/>
      <c r="F4594" s="2"/>
      <c r="G4594" s="1"/>
    </row>
    <row r="4595" spans="1:7" x14ac:dyDescent="0.2">
      <c r="A4595" s="1"/>
      <c r="B4595" s="1"/>
      <c r="C4595" s="1"/>
      <c r="D4595" s="1"/>
      <c r="E4595" s="1"/>
      <c r="F4595" s="2"/>
      <c r="G4595" s="1"/>
    </row>
    <row r="4596" spans="1:7" x14ac:dyDescent="0.2">
      <c r="A4596" s="1"/>
      <c r="B4596" s="1"/>
      <c r="C4596" s="1"/>
      <c r="D4596" s="1"/>
      <c r="E4596" s="1"/>
      <c r="F4596" s="2"/>
      <c r="G4596" s="1"/>
    </row>
    <row r="4597" spans="1:7" x14ac:dyDescent="0.2">
      <c r="A4597" s="1"/>
      <c r="B4597" s="1"/>
      <c r="C4597" s="1"/>
      <c r="D4597" s="1"/>
      <c r="E4597" s="1"/>
      <c r="F4597" s="2"/>
      <c r="G4597" s="1"/>
    </row>
    <row r="4598" spans="1:7" x14ac:dyDescent="0.2">
      <c r="A4598" s="1"/>
      <c r="B4598" s="1"/>
      <c r="C4598" s="1"/>
      <c r="D4598" s="1"/>
      <c r="E4598" s="1"/>
      <c r="F4598" s="2"/>
      <c r="G4598" s="1"/>
    </row>
    <row r="4599" spans="1:7" x14ac:dyDescent="0.2">
      <c r="A4599" s="1"/>
      <c r="B4599" s="1"/>
      <c r="C4599" s="1"/>
      <c r="D4599" s="1"/>
      <c r="E4599" s="1"/>
      <c r="F4599" s="2"/>
      <c r="G4599" s="1"/>
    </row>
    <row r="4600" spans="1:7" x14ac:dyDescent="0.2">
      <c r="A4600" s="1"/>
      <c r="B4600" s="1"/>
      <c r="C4600" s="1"/>
      <c r="D4600" s="1"/>
      <c r="E4600" s="1"/>
      <c r="F4600" s="2"/>
      <c r="G4600" s="1"/>
    </row>
    <row r="4601" spans="1:7" x14ac:dyDescent="0.2">
      <c r="A4601" s="1"/>
      <c r="B4601" s="1"/>
      <c r="C4601" s="1"/>
      <c r="D4601" s="1"/>
      <c r="E4601" s="1"/>
      <c r="F4601" s="2"/>
      <c r="G4601" s="1"/>
    </row>
    <row r="4602" spans="1:7" x14ac:dyDescent="0.2">
      <c r="A4602" s="1"/>
      <c r="B4602" s="1"/>
      <c r="C4602" s="1"/>
      <c r="D4602" s="1"/>
      <c r="E4602" s="1"/>
      <c r="F4602" s="2"/>
      <c r="G4602" s="1"/>
    </row>
    <row r="4603" spans="1:7" x14ac:dyDescent="0.2">
      <c r="A4603" s="1"/>
      <c r="B4603" s="1"/>
      <c r="C4603" s="1"/>
      <c r="D4603" s="1"/>
      <c r="E4603" s="1"/>
      <c r="F4603" s="2"/>
      <c r="G4603" s="1"/>
    </row>
    <row r="4604" spans="1:7" x14ac:dyDescent="0.2">
      <c r="A4604" s="1"/>
      <c r="B4604" s="1"/>
      <c r="C4604" s="1"/>
      <c r="D4604" s="1"/>
      <c r="E4604" s="1"/>
      <c r="F4604" s="2"/>
      <c r="G4604" s="1"/>
    </row>
    <row r="4605" spans="1:7" x14ac:dyDescent="0.2">
      <c r="A4605" s="1"/>
      <c r="B4605" s="1"/>
      <c r="C4605" s="1"/>
      <c r="D4605" s="1"/>
      <c r="E4605" s="1"/>
      <c r="F4605" s="2"/>
      <c r="G4605" s="1"/>
    </row>
    <row r="4606" spans="1:7" x14ac:dyDescent="0.2">
      <c r="A4606" s="1"/>
      <c r="B4606" s="1"/>
      <c r="C4606" s="1"/>
      <c r="D4606" s="1"/>
      <c r="E4606" s="1"/>
      <c r="F4606" s="2"/>
      <c r="G4606" s="1"/>
    </row>
    <row r="4607" spans="1:7" x14ac:dyDescent="0.2">
      <c r="A4607" s="1"/>
      <c r="B4607" s="1"/>
      <c r="C4607" s="1"/>
      <c r="D4607" s="1"/>
      <c r="E4607" s="1"/>
      <c r="F4607" s="2"/>
      <c r="G4607" s="1"/>
    </row>
    <row r="4608" spans="1:7" x14ac:dyDescent="0.2">
      <c r="A4608" s="1"/>
      <c r="B4608" s="1"/>
      <c r="C4608" s="1"/>
      <c r="D4608" s="1"/>
      <c r="E4608" s="1"/>
      <c r="F4608" s="2"/>
      <c r="G4608" s="1"/>
    </row>
    <row r="4609" spans="1:7" x14ac:dyDescent="0.2">
      <c r="A4609" s="1"/>
      <c r="B4609" s="1"/>
      <c r="C4609" s="1"/>
      <c r="D4609" s="1"/>
      <c r="E4609" s="1"/>
      <c r="F4609" s="2"/>
      <c r="G4609" s="1"/>
    </row>
    <row r="4610" spans="1:7" x14ac:dyDescent="0.2">
      <c r="A4610" s="1"/>
      <c r="B4610" s="1"/>
      <c r="C4610" s="1"/>
      <c r="D4610" s="1"/>
      <c r="E4610" s="1"/>
      <c r="F4610" s="2"/>
      <c r="G4610" s="1"/>
    </row>
    <row r="4611" spans="1:7" x14ac:dyDescent="0.2">
      <c r="A4611" s="1"/>
      <c r="B4611" s="1"/>
      <c r="C4611" s="1"/>
      <c r="D4611" s="1"/>
      <c r="E4611" s="1"/>
      <c r="F4611" s="2"/>
      <c r="G4611" s="1"/>
    </row>
    <row r="4612" spans="1:7" x14ac:dyDescent="0.2">
      <c r="A4612" s="1"/>
      <c r="B4612" s="1"/>
      <c r="C4612" s="1"/>
      <c r="D4612" s="1"/>
      <c r="E4612" s="1"/>
      <c r="F4612" s="2"/>
      <c r="G4612" s="1"/>
    </row>
    <row r="4613" spans="1:7" x14ac:dyDescent="0.2">
      <c r="A4613" s="1"/>
      <c r="B4613" s="1"/>
      <c r="C4613" s="1"/>
      <c r="D4613" s="1"/>
      <c r="E4613" s="1"/>
      <c r="F4613" s="2"/>
      <c r="G4613" s="1"/>
    </row>
    <row r="4614" spans="1:7" x14ac:dyDescent="0.2">
      <c r="A4614" s="1"/>
      <c r="B4614" s="1"/>
      <c r="C4614" s="1"/>
      <c r="D4614" s="1"/>
      <c r="E4614" s="1"/>
      <c r="F4614" s="2"/>
      <c r="G4614" s="1"/>
    </row>
    <row r="4615" spans="1:7" x14ac:dyDescent="0.2">
      <c r="A4615" s="1"/>
      <c r="B4615" s="1"/>
      <c r="C4615" s="1"/>
      <c r="D4615" s="1"/>
      <c r="E4615" s="1"/>
      <c r="F4615" s="2"/>
      <c r="G4615" s="1"/>
    </row>
    <row r="4616" spans="1:7" x14ac:dyDescent="0.2">
      <c r="A4616" s="1"/>
      <c r="B4616" s="1"/>
      <c r="C4616" s="1"/>
      <c r="D4616" s="1"/>
      <c r="E4616" s="1"/>
      <c r="F4616" s="2"/>
      <c r="G4616" s="1"/>
    </row>
    <row r="4617" spans="1:7" x14ac:dyDescent="0.2">
      <c r="A4617" s="1"/>
      <c r="B4617" s="1"/>
      <c r="C4617" s="1"/>
      <c r="D4617" s="1"/>
      <c r="E4617" s="1"/>
      <c r="F4617" s="2"/>
      <c r="G4617" s="1"/>
    </row>
    <row r="4618" spans="1:7" x14ac:dyDescent="0.2">
      <c r="A4618" s="1"/>
      <c r="B4618" s="1"/>
      <c r="C4618" s="1"/>
      <c r="D4618" s="1"/>
      <c r="E4618" s="1"/>
      <c r="F4618" s="2"/>
      <c r="G4618" s="1"/>
    </row>
    <row r="4619" spans="1:7" x14ac:dyDescent="0.2">
      <c r="A4619" s="1"/>
      <c r="B4619" s="1"/>
      <c r="C4619" s="1"/>
      <c r="D4619" s="1"/>
      <c r="E4619" s="1"/>
      <c r="F4619" s="2"/>
      <c r="G4619" s="1"/>
    </row>
    <row r="4620" spans="1:7" x14ac:dyDescent="0.2">
      <c r="A4620" s="1"/>
      <c r="B4620" s="1"/>
      <c r="C4620" s="1"/>
      <c r="D4620" s="1"/>
      <c r="E4620" s="1"/>
      <c r="F4620" s="2"/>
      <c r="G4620" s="1"/>
    </row>
    <row r="4621" spans="1:7" x14ac:dyDescent="0.2">
      <c r="A4621" s="1"/>
      <c r="B4621" s="1"/>
      <c r="C4621" s="1"/>
      <c r="D4621" s="1"/>
      <c r="E4621" s="1"/>
      <c r="F4621" s="2"/>
      <c r="G4621" s="1"/>
    </row>
    <row r="4622" spans="1:7" x14ac:dyDescent="0.2">
      <c r="A4622" s="1"/>
      <c r="B4622" s="1"/>
      <c r="C4622" s="1"/>
      <c r="D4622" s="1"/>
      <c r="E4622" s="1"/>
      <c r="F4622" s="2"/>
      <c r="G4622" s="1"/>
    </row>
    <row r="4623" spans="1:7" x14ac:dyDescent="0.2">
      <c r="A4623" s="1"/>
      <c r="B4623" s="1"/>
      <c r="C4623" s="1"/>
      <c r="D4623" s="1"/>
      <c r="E4623" s="1"/>
      <c r="F4623" s="2"/>
      <c r="G4623" s="1"/>
    </row>
    <row r="4624" spans="1:7" x14ac:dyDescent="0.2">
      <c r="A4624" s="1"/>
      <c r="B4624" s="1"/>
      <c r="C4624" s="1"/>
      <c r="D4624" s="1"/>
      <c r="E4624" s="1"/>
      <c r="F4624" s="2"/>
      <c r="G4624" s="1"/>
    </row>
    <row r="4625" spans="1:7" x14ac:dyDescent="0.2">
      <c r="A4625" s="1"/>
      <c r="B4625" s="1"/>
      <c r="C4625" s="1"/>
      <c r="D4625" s="1"/>
      <c r="E4625" s="1"/>
      <c r="F4625" s="2"/>
      <c r="G4625" s="1"/>
    </row>
    <row r="4626" spans="1:7" x14ac:dyDescent="0.2">
      <c r="A4626" s="1"/>
      <c r="B4626" s="1"/>
      <c r="C4626" s="1"/>
      <c r="D4626" s="1"/>
      <c r="E4626" s="1"/>
      <c r="F4626" s="2"/>
      <c r="G4626" s="1"/>
    </row>
    <row r="4627" spans="1:7" x14ac:dyDescent="0.2">
      <c r="A4627" s="1"/>
      <c r="B4627" s="1"/>
      <c r="C4627" s="1"/>
      <c r="D4627" s="1"/>
      <c r="E4627" s="1"/>
      <c r="F4627" s="2"/>
      <c r="G4627" s="1"/>
    </row>
    <row r="4628" spans="1:7" x14ac:dyDescent="0.2">
      <c r="A4628" s="1"/>
      <c r="B4628" s="1"/>
      <c r="C4628" s="1"/>
      <c r="D4628" s="1"/>
      <c r="E4628" s="1"/>
      <c r="F4628" s="2"/>
      <c r="G4628" s="1"/>
    </row>
    <row r="4629" spans="1:7" x14ac:dyDescent="0.2">
      <c r="A4629" s="1"/>
      <c r="B4629" s="1"/>
      <c r="C4629" s="1"/>
      <c r="D4629" s="1"/>
      <c r="E4629" s="1"/>
      <c r="F4629" s="2"/>
      <c r="G4629" s="1"/>
    </row>
    <row r="4630" spans="1:7" x14ac:dyDescent="0.2">
      <c r="A4630" s="1"/>
      <c r="B4630" s="1"/>
      <c r="C4630" s="1"/>
      <c r="D4630" s="1"/>
      <c r="E4630" s="1"/>
      <c r="F4630" s="2"/>
      <c r="G4630" s="1"/>
    </row>
    <row r="4631" spans="1:7" x14ac:dyDescent="0.2">
      <c r="A4631" s="1"/>
      <c r="B4631" s="1"/>
      <c r="C4631" s="1"/>
      <c r="D4631" s="1"/>
      <c r="E4631" s="1"/>
      <c r="F4631" s="2"/>
      <c r="G4631" s="1"/>
    </row>
    <row r="4632" spans="1:7" x14ac:dyDescent="0.2">
      <c r="A4632" s="1"/>
      <c r="B4632" s="1"/>
      <c r="C4632" s="1"/>
      <c r="D4632" s="1"/>
      <c r="E4632" s="1"/>
      <c r="F4632" s="2"/>
      <c r="G4632" s="1"/>
    </row>
    <row r="4633" spans="1:7" x14ac:dyDescent="0.2">
      <c r="A4633" s="1"/>
      <c r="B4633" s="1"/>
      <c r="C4633" s="1"/>
      <c r="D4633" s="1"/>
      <c r="E4633" s="1"/>
      <c r="F4633" s="2"/>
      <c r="G4633" s="1"/>
    </row>
    <row r="4634" spans="1:7" x14ac:dyDescent="0.2">
      <c r="A4634" s="1"/>
      <c r="B4634" s="1"/>
      <c r="C4634" s="1"/>
      <c r="D4634" s="1"/>
      <c r="E4634" s="1"/>
      <c r="F4634" s="2"/>
      <c r="G4634" s="1"/>
    </row>
    <row r="4635" spans="1:7" x14ac:dyDescent="0.2">
      <c r="A4635" s="1"/>
      <c r="B4635" s="1"/>
      <c r="C4635" s="1"/>
      <c r="D4635" s="1"/>
      <c r="E4635" s="1"/>
      <c r="F4635" s="2"/>
      <c r="G4635" s="1"/>
    </row>
    <row r="4636" spans="1:7" x14ac:dyDescent="0.2">
      <c r="A4636" s="1"/>
      <c r="B4636" s="1"/>
      <c r="C4636" s="1"/>
      <c r="D4636" s="1"/>
      <c r="E4636" s="1"/>
      <c r="F4636" s="2"/>
      <c r="G4636" s="1"/>
    </row>
    <row r="4637" spans="1:7" x14ac:dyDescent="0.2">
      <c r="A4637" s="1"/>
      <c r="B4637" s="1"/>
      <c r="C4637" s="1"/>
      <c r="D4637" s="1"/>
      <c r="E4637" s="1"/>
      <c r="F4637" s="2"/>
      <c r="G4637" s="1"/>
    </row>
    <row r="4638" spans="1:7" x14ac:dyDescent="0.2">
      <c r="A4638" s="1"/>
      <c r="B4638" s="1"/>
      <c r="C4638" s="1"/>
      <c r="D4638" s="1"/>
      <c r="E4638" s="1"/>
      <c r="F4638" s="2"/>
      <c r="G4638" s="1"/>
    </row>
    <row r="4639" spans="1:7" x14ac:dyDescent="0.2">
      <c r="A4639" s="1"/>
      <c r="B4639" s="1"/>
      <c r="C4639" s="1"/>
      <c r="D4639" s="1"/>
      <c r="E4639" s="1"/>
      <c r="F4639" s="2"/>
      <c r="G4639" s="1"/>
    </row>
    <row r="4640" spans="1:7" x14ac:dyDescent="0.2">
      <c r="A4640" s="1"/>
      <c r="B4640" s="1"/>
      <c r="C4640" s="1"/>
      <c r="D4640" s="1"/>
      <c r="E4640" s="1"/>
      <c r="F4640" s="2"/>
      <c r="G4640" s="1"/>
    </row>
    <row r="4641" spans="1:7" x14ac:dyDescent="0.2">
      <c r="A4641" s="1"/>
      <c r="B4641" s="1"/>
      <c r="C4641" s="1"/>
      <c r="D4641" s="1"/>
      <c r="E4641" s="1"/>
      <c r="F4641" s="2"/>
      <c r="G4641" s="1"/>
    </row>
    <row r="4642" spans="1:7" x14ac:dyDescent="0.2">
      <c r="A4642" s="1"/>
      <c r="B4642" s="1"/>
      <c r="C4642" s="1"/>
      <c r="D4642" s="1"/>
      <c r="E4642" s="1"/>
      <c r="F4642" s="2"/>
      <c r="G4642" s="1"/>
    </row>
    <row r="4643" spans="1:7" x14ac:dyDescent="0.2">
      <c r="A4643" s="1"/>
      <c r="B4643" s="1"/>
      <c r="C4643" s="1"/>
      <c r="D4643" s="1"/>
      <c r="E4643" s="1"/>
      <c r="F4643" s="2"/>
      <c r="G4643" s="1"/>
    </row>
    <row r="4644" spans="1:7" x14ac:dyDescent="0.2">
      <c r="A4644" s="1"/>
      <c r="B4644" s="1"/>
      <c r="C4644" s="1"/>
      <c r="D4644" s="1"/>
      <c r="E4644" s="1"/>
      <c r="F4644" s="2"/>
      <c r="G4644" s="1"/>
    </row>
    <row r="4645" spans="1:7" x14ac:dyDescent="0.2">
      <c r="A4645" s="1"/>
      <c r="B4645" s="1"/>
      <c r="C4645" s="1"/>
      <c r="D4645" s="1"/>
      <c r="E4645" s="1"/>
      <c r="F4645" s="2"/>
      <c r="G4645" s="1"/>
    </row>
    <row r="4646" spans="1:7" x14ac:dyDescent="0.2">
      <c r="A4646" s="1"/>
      <c r="B4646" s="1"/>
      <c r="C4646" s="1"/>
      <c r="D4646" s="1"/>
      <c r="E4646" s="1"/>
      <c r="F4646" s="2"/>
      <c r="G4646" s="1"/>
    </row>
    <row r="4647" spans="1:7" x14ac:dyDescent="0.2">
      <c r="A4647" s="1"/>
      <c r="B4647" s="1"/>
      <c r="C4647" s="1"/>
      <c r="D4647" s="1"/>
      <c r="E4647" s="1"/>
      <c r="F4647" s="2"/>
      <c r="G4647" s="1"/>
    </row>
    <row r="4648" spans="1:7" x14ac:dyDescent="0.2">
      <c r="A4648" s="1"/>
      <c r="B4648" s="1"/>
      <c r="C4648" s="1"/>
      <c r="D4648" s="1"/>
      <c r="E4648" s="1"/>
      <c r="F4648" s="2"/>
      <c r="G4648" s="1"/>
    </row>
    <row r="4649" spans="1:7" x14ac:dyDescent="0.2">
      <c r="A4649" s="1"/>
      <c r="B4649" s="1"/>
      <c r="C4649" s="1"/>
      <c r="D4649" s="1"/>
      <c r="E4649" s="1"/>
      <c r="F4649" s="2"/>
      <c r="G4649" s="1"/>
    </row>
    <row r="4650" spans="1:7" x14ac:dyDescent="0.2">
      <c r="A4650" s="1"/>
      <c r="B4650" s="1"/>
      <c r="C4650" s="1"/>
      <c r="D4650" s="1"/>
      <c r="E4650" s="1"/>
      <c r="F4650" s="2"/>
      <c r="G4650" s="1"/>
    </row>
    <row r="4651" spans="1:7" x14ac:dyDescent="0.2">
      <c r="A4651" s="1"/>
      <c r="B4651" s="1"/>
      <c r="C4651" s="1"/>
      <c r="D4651" s="1"/>
      <c r="E4651" s="1"/>
      <c r="F4651" s="2"/>
      <c r="G4651" s="1"/>
    </row>
    <row r="4652" spans="1:7" x14ac:dyDescent="0.2">
      <c r="A4652" s="1"/>
      <c r="B4652" s="1"/>
      <c r="C4652" s="1"/>
      <c r="D4652" s="1"/>
      <c r="E4652" s="1"/>
      <c r="F4652" s="2"/>
      <c r="G4652" s="1"/>
    </row>
    <row r="4653" spans="1:7" x14ac:dyDescent="0.2">
      <c r="A4653" s="1"/>
      <c r="B4653" s="1"/>
      <c r="C4653" s="1"/>
      <c r="D4653" s="1"/>
      <c r="E4653" s="1"/>
      <c r="F4653" s="2"/>
      <c r="G4653" s="1"/>
    </row>
    <row r="4654" spans="1:7" x14ac:dyDescent="0.2">
      <c r="A4654" s="1"/>
      <c r="B4654" s="1"/>
      <c r="C4654" s="1"/>
      <c r="D4654" s="1"/>
      <c r="E4654" s="1"/>
      <c r="F4654" s="2"/>
      <c r="G4654" s="1"/>
    </row>
    <row r="4655" spans="1:7" x14ac:dyDescent="0.2">
      <c r="A4655" s="1"/>
      <c r="B4655" s="1"/>
      <c r="C4655" s="1"/>
      <c r="D4655" s="1"/>
      <c r="E4655" s="1"/>
      <c r="F4655" s="2"/>
      <c r="G4655" s="1"/>
    </row>
    <row r="4656" spans="1:7" x14ac:dyDescent="0.2">
      <c r="A4656" s="1"/>
      <c r="B4656" s="1"/>
      <c r="C4656" s="1"/>
      <c r="D4656" s="1"/>
      <c r="E4656" s="1"/>
      <c r="F4656" s="2"/>
      <c r="G4656" s="1"/>
    </row>
    <row r="4657" spans="1:7" x14ac:dyDescent="0.2">
      <c r="A4657" s="1"/>
      <c r="B4657" s="1"/>
      <c r="C4657" s="1"/>
      <c r="D4657" s="1"/>
      <c r="E4657" s="1"/>
      <c r="F4657" s="2"/>
      <c r="G4657" s="1"/>
    </row>
    <row r="4658" spans="1:7" x14ac:dyDescent="0.2">
      <c r="A4658" s="1"/>
      <c r="B4658" s="1"/>
      <c r="C4658" s="1"/>
      <c r="D4658" s="1"/>
      <c r="E4658" s="1"/>
      <c r="F4658" s="2"/>
      <c r="G4658" s="1"/>
    </row>
    <row r="4659" spans="1:7" x14ac:dyDescent="0.2">
      <c r="A4659" s="1"/>
      <c r="B4659" s="1"/>
      <c r="C4659" s="1"/>
      <c r="D4659" s="1"/>
      <c r="E4659" s="1"/>
      <c r="F4659" s="2"/>
      <c r="G4659" s="1"/>
    </row>
    <row r="4660" spans="1:7" x14ac:dyDescent="0.2">
      <c r="A4660" s="1"/>
      <c r="B4660" s="1"/>
      <c r="C4660" s="1"/>
      <c r="D4660" s="1"/>
      <c r="E4660" s="1"/>
      <c r="F4660" s="2"/>
      <c r="G4660" s="1"/>
    </row>
    <row r="4661" spans="1:7" x14ac:dyDescent="0.2">
      <c r="A4661" s="1"/>
      <c r="B4661" s="1"/>
      <c r="C4661" s="1"/>
      <c r="D4661" s="1"/>
      <c r="E4661" s="1"/>
      <c r="F4661" s="2"/>
      <c r="G4661" s="1"/>
    </row>
    <row r="4662" spans="1:7" x14ac:dyDescent="0.2">
      <c r="A4662" s="1"/>
      <c r="B4662" s="1"/>
      <c r="C4662" s="1"/>
      <c r="D4662" s="1"/>
      <c r="E4662" s="1"/>
      <c r="F4662" s="2"/>
      <c r="G4662" s="1"/>
    </row>
    <row r="4663" spans="1:7" x14ac:dyDescent="0.2">
      <c r="A4663" s="1"/>
      <c r="B4663" s="1"/>
      <c r="C4663" s="1"/>
      <c r="D4663" s="1"/>
      <c r="E4663" s="1"/>
      <c r="F4663" s="2"/>
      <c r="G4663" s="1"/>
    </row>
    <row r="4664" spans="1:7" x14ac:dyDescent="0.2">
      <c r="A4664" s="1"/>
      <c r="B4664" s="1"/>
      <c r="C4664" s="1"/>
      <c r="D4664" s="1"/>
      <c r="E4664" s="1"/>
      <c r="F4664" s="2"/>
      <c r="G4664" s="1"/>
    </row>
    <row r="4665" spans="1:7" x14ac:dyDescent="0.2">
      <c r="A4665" s="1"/>
      <c r="B4665" s="1"/>
      <c r="C4665" s="1"/>
      <c r="D4665" s="1"/>
      <c r="E4665" s="1"/>
      <c r="F4665" s="2"/>
      <c r="G4665" s="1"/>
    </row>
    <row r="4666" spans="1:7" x14ac:dyDescent="0.2">
      <c r="A4666" s="1"/>
      <c r="B4666" s="1"/>
      <c r="C4666" s="1"/>
      <c r="D4666" s="1"/>
      <c r="E4666" s="1"/>
      <c r="F4666" s="2"/>
      <c r="G4666" s="1"/>
    </row>
    <row r="4667" spans="1:7" x14ac:dyDescent="0.2">
      <c r="A4667" s="1"/>
      <c r="B4667" s="1"/>
      <c r="C4667" s="1"/>
      <c r="D4667" s="1"/>
      <c r="E4667" s="1"/>
      <c r="F4667" s="2"/>
      <c r="G4667" s="1"/>
    </row>
    <row r="4668" spans="1:7" x14ac:dyDescent="0.2">
      <c r="A4668" s="1"/>
      <c r="B4668" s="1"/>
      <c r="C4668" s="1"/>
      <c r="D4668" s="1"/>
      <c r="E4668" s="1"/>
      <c r="F4668" s="2"/>
      <c r="G4668" s="1"/>
    </row>
    <row r="4669" spans="1:7" x14ac:dyDescent="0.2">
      <c r="A4669" s="1"/>
      <c r="B4669" s="1"/>
      <c r="C4669" s="1"/>
      <c r="D4669" s="1"/>
      <c r="E4669" s="1"/>
      <c r="F4669" s="2"/>
      <c r="G4669" s="1"/>
    </row>
    <row r="4670" spans="1:7" x14ac:dyDescent="0.2">
      <c r="A4670" s="1"/>
      <c r="B4670" s="1"/>
      <c r="C4670" s="1"/>
      <c r="D4670" s="1"/>
      <c r="E4670" s="1"/>
      <c r="F4670" s="2"/>
      <c r="G4670" s="1"/>
    </row>
    <row r="4671" spans="1:7" x14ac:dyDescent="0.2">
      <c r="A4671" s="1"/>
      <c r="B4671" s="1"/>
      <c r="C4671" s="1"/>
      <c r="D4671" s="1"/>
      <c r="E4671" s="1"/>
      <c r="F4671" s="2"/>
      <c r="G4671" s="1"/>
    </row>
    <row r="4672" spans="1:7" x14ac:dyDescent="0.2">
      <c r="A4672" s="1"/>
      <c r="B4672" s="1"/>
      <c r="C4672" s="1"/>
      <c r="D4672" s="1"/>
      <c r="E4672" s="1"/>
      <c r="F4672" s="2"/>
      <c r="G4672" s="1"/>
    </row>
    <row r="4673" spans="1:7" x14ac:dyDescent="0.2">
      <c r="A4673" s="1"/>
      <c r="B4673" s="1"/>
      <c r="C4673" s="1"/>
      <c r="D4673" s="1"/>
      <c r="E4673" s="1"/>
      <c r="F4673" s="2"/>
      <c r="G4673" s="1"/>
    </row>
    <row r="4674" spans="1:7" x14ac:dyDescent="0.2">
      <c r="A4674" s="1"/>
      <c r="B4674" s="1"/>
      <c r="C4674" s="1"/>
      <c r="D4674" s="1"/>
      <c r="E4674" s="1"/>
      <c r="F4674" s="2"/>
      <c r="G4674" s="1"/>
    </row>
    <row r="4675" spans="1:7" x14ac:dyDescent="0.2">
      <c r="A4675" s="1"/>
      <c r="B4675" s="1"/>
      <c r="C4675" s="1"/>
      <c r="D4675" s="1"/>
      <c r="E4675" s="1"/>
      <c r="F4675" s="2"/>
      <c r="G4675" s="1"/>
    </row>
    <row r="4676" spans="1:7" x14ac:dyDescent="0.2">
      <c r="A4676" s="1"/>
      <c r="B4676" s="1"/>
      <c r="C4676" s="1"/>
      <c r="D4676" s="1"/>
      <c r="E4676" s="1"/>
      <c r="F4676" s="2"/>
      <c r="G4676" s="1"/>
    </row>
    <row r="4677" spans="1:7" x14ac:dyDescent="0.2">
      <c r="A4677" s="1"/>
      <c r="B4677" s="1"/>
      <c r="C4677" s="1"/>
      <c r="D4677" s="1"/>
      <c r="E4677" s="1"/>
      <c r="F4677" s="2"/>
      <c r="G4677" s="1"/>
    </row>
    <row r="4678" spans="1:7" x14ac:dyDescent="0.2">
      <c r="A4678" s="1"/>
      <c r="B4678" s="1"/>
      <c r="C4678" s="1"/>
      <c r="D4678" s="1"/>
      <c r="E4678" s="1"/>
      <c r="F4678" s="2"/>
      <c r="G4678" s="1"/>
    </row>
    <row r="4679" spans="1:7" x14ac:dyDescent="0.2">
      <c r="A4679" s="1"/>
      <c r="B4679" s="1"/>
      <c r="C4679" s="1"/>
      <c r="D4679" s="1"/>
      <c r="E4679" s="1"/>
      <c r="F4679" s="2"/>
      <c r="G4679" s="1"/>
    </row>
    <row r="4680" spans="1:7" x14ac:dyDescent="0.2">
      <c r="A4680" s="1"/>
      <c r="B4680" s="1"/>
      <c r="C4680" s="1"/>
      <c r="D4680" s="1"/>
      <c r="E4680" s="1"/>
      <c r="F4680" s="2"/>
      <c r="G4680" s="1"/>
    </row>
    <row r="4681" spans="1:7" x14ac:dyDescent="0.2">
      <c r="A4681" s="1"/>
      <c r="B4681" s="1"/>
      <c r="C4681" s="1"/>
      <c r="D4681" s="1"/>
      <c r="E4681" s="1"/>
      <c r="F4681" s="2"/>
      <c r="G4681" s="1"/>
    </row>
    <row r="4682" spans="1:7" x14ac:dyDescent="0.2">
      <c r="A4682" s="1"/>
      <c r="B4682" s="1"/>
      <c r="C4682" s="1"/>
      <c r="D4682" s="1"/>
      <c r="E4682" s="1"/>
      <c r="F4682" s="2"/>
      <c r="G4682" s="1"/>
    </row>
    <row r="4683" spans="1:7" x14ac:dyDescent="0.2">
      <c r="A4683" s="1"/>
      <c r="B4683" s="1"/>
      <c r="C4683" s="1"/>
      <c r="D4683" s="1"/>
      <c r="E4683" s="1"/>
      <c r="F4683" s="2"/>
      <c r="G4683" s="1"/>
    </row>
    <row r="4684" spans="1:7" x14ac:dyDescent="0.2">
      <c r="A4684" s="1"/>
      <c r="B4684" s="1"/>
      <c r="C4684" s="1"/>
      <c r="D4684" s="1"/>
      <c r="E4684" s="1"/>
      <c r="F4684" s="2"/>
      <c r="G4684" s="1"/>
    </row>
    <row r="4685" spans="1:7" x14ac:dyDescent="0.2">
      <c r="A4685" s="1"/>
      <c r="B4685" s="1"/>
      <c r="C4685" s="1"/>
      <c r="D4685" s="1"/>
      <c r="E4685" s="1"/>
      <c r="F4685" s="2"/>
      <c r="G4685" s="1"/>
    </row>
    <row r="4686" spans="1:7" x14ac:dyDescent="0.2">
      <c r="A4686" s="1"/>
      <c r="B4686" s="1"/>
      <c r="C4686" s="1"/>
      <c r="D4686" s="1"/>
      <c r="E4686" s="1"/>
      <c r="F4686" s="2"/>
      <c r="G4686" s="1"/>
    </row>
    <row r="4687" spans="1:7" x14ac:dyDescent="0.2">
      <c r="A4687" s="1"/>
      <c r="B4687" s="1"/>
      <c r="C4687" s="1"/>
      <c r="D4687" s="1"/>
      <c r="E4687" s="1"/>
      <c r="F4687" s="2"/>
      <c r="G4687" s="1"/>
    </row>
    <row r="4688" spans="1:7" x14ac:dyDescent="0.2">
      <c r="A4688" s="1"/>
      <c r="B4688" s="1"/>
      <c r="C4688" s="1"/>
      <c r="D4688" s="1"/>
      <c r="E4688" s="1"/>
      <c r="F4688" s="2"/>
      <c r="G4688" s="1"/>
    </row>
    <row r="4689" spans="1:7" x14ac:dyDescent="0.2">
      <c r="A4689" s="1"/>
      <c r="B4689" s="1"/>
      <c r="C4689" s="1"/>
      <c r="D4689" s="1"/>
      <c r="E4689" s="1"/>
      <c r="F4689" s="2"/>
      <c r="G4689" s="1"/>
    </row>
    <row r="4690" spans="1:7" x14ac:dyDescent="0.2">
      <c r="A4690" s="1"/>
      <c r="B4690" s="1"/>
      <c r="C4690" s="1"/>
      <c r="D4690" s="1"/>
      <c r="E4690" s="1"/>
      <c r="F4690" s="2"/>
      <c r="G4690" s="1"/>
    </row>
    <row r="4691" spans="1:7" x14ac:dyDescent="0.2">
      <c r="A4691" s="1"/>
      <c r="B4691" s="1"/>
      <c r="C4691" s="1"/>
      <c r="D4691" s="1"/>
      <c r="E4691" s="1"/>
      <c r="F4691" s="2"/>
      <c r="G4691" s="1"/>
    </row>
    <row r="4692" spans="1:7" x14ac:dyDescent="0.2">
      <c r="A4692" s="1"/>
      <c r="B4692" s="1"/>
      <c r="C4692" s="1"/>
      <c r="D4692" s="1"/>
      <c r="E4692" s="1"/>
      <c r="F4692" s="2"/>
      <c r="G4692" s="1"/>
    </row>
    <row r="4693" spans="1:7" x14ac:dyDescent="0.2">
      <c r="A4693" s="1"/>
      <c r="B4693" s="1"/>
      <c r="C4693" s="1"/>
      <c r="D4693" s="1"/>
      <c r="E4693" s="1"/>
      <c r="F4693" s="2"/>
      <c r="G4693" s="1"/>
    </row>
    <row r="4694" spans="1:7" x14ac:dyDescent="0.2">
      <c r="A4694" s="1"/>
      <c r="B4694" s="1"/>
      <c r="C4694" s="1"/>
      <c r="D4694" s="1"/>
      <c r="E4694" s="1"/>
      <c r="F4694" s="2"/>
      <c r="G4694" s="1"/>
    </row>
    <row r="4695" spans="1:7" x14ac:dyDescent="0.2">
      <c r="A4695" s="1"/>
      <c r="B4695" s="1"/>
      <c r="C4695" s="1"/>
      <c r="D4695" s="1"/>
      <c r="E4695" s="1"/>
      <c r="F4695" s="2"/>
      <c r="G4695" s="1"/>
    </row>
    <row r="4696" spans="1:7" x14ac:dyDescent="0.2">
      <c r="A4696" s="1"/>
      <c r="B4696" s="1"/>
      <c r="C4696" s="1"/>
      <c r="D4696" s="1"/>
      <c r="E4696" s="1"/>
      <c r="F4696" s="2"/>
      <c r="G4696" s="1"/>
    </row>
    <row r="4697" spans="1:7" x14ac:dyDescent="0.2">
      <c r="A4697" s="1"/>
      <c r="B4697" s="1"/>
      <c r="C4697" s="1"/>
      <c r="D4697" s="1"/>
      <c r="E4697" s="1"/>
      <c r="F4697" s="2"/>
      <c r="G4697" s="1"/>
    </row>
    <row r="4698" spans="1:7" x14ac:dyDescent="0.2">
      <c r="A4698" s="1"/>
      <c r="B4698" s="1"/>
      <c r="C4698" s="1"/>
      <c r="D4698" s="1"/>
      <c r="E4698" s="1"/>
      <c r="F4698" s="2"/>
      <c r="G4698" s="1"/>
    </row>
    <row r="4699" spans="1:7" x14ac:dyDescent="0.2">
      <c r="A4699" s="1"/>
      <c r="B4699" s="1"/>
      <c r="C4699" s="1"/>
      <c r="D4699" s="1"/>
      <c r="E4699" s="1"/>
      <c r="F4699" s="2"/>
      <c r="G4699" s="1"/>
    </row>
    <row r="4700" spans="1:7" x14ac:dyDescent="0.2">
      <c r="A4700" s="1"/>
      <c r="B4700" s="1"/>
      <c r="C4700" s="1"/>
      <c r="D4700" s="1"/>
      <c r="E4700" s="1"/>
      <c r="F4700" s="2"/>
      <c r="G4700" s="1"/>
    </row>
    <row r="4701" spans="1:7" x14ac:dyDescent="0.2">
      <c r="A4701" s="1"/>
      <c r="B4701" s="1"/>
      <c r="C4701" s="1"/>
      <c r="D4701" s="1"/>
      <c r="E4701" s="1"/>
      <c r="F4701" s="2"/>
      <c r="G4701" s="1"/>
    </row>
    <row r="4702" spans="1:7" x14ac:dyDescent="0.2">
      <c r="A4702" s="1"/>
      <c r="B4702" s="1"/>
      <c r="C4702" s="1"/>
      <c r="D4702" s="1"/>
      <c r="E4702" s="1"/>
      <c r="F4702" s="2"/>
      <c r="G4702" s="1"/>
    </row>
    <row r="4703" spans="1:7" x14ac:dyDescent="0.2">
      <c r="A4703" s="1"/>
      <c r="B4703" s="1"/>
      <c r="C4703" s="1"/>
      <c r="D4703" s="1"/>
      <c r="E4703" s="1"/>
      <c r="F4703" s="2"/>
      <c r="G4703" s="1"/>
    </row>
    <row r="4704" spans="1:7" x14ac:dyDescent="0.2">
      <c r="A4704" s="1"/>
      <c r="B4704" s="1"/>
      <c r="C4704" s="1"/>
      <c r="D4704" s="1"/>
      <c r="E4704" s="1"/>
      <c r="F4704" s="2"/>
      <c r="G4704" s="1"/>
    </row>
    <row r="4705" spans="1:7" x14ac:dyDescent="0.2">
      <c r="A4705" s="1"/>
      <c r="B4705" s="1"/>
      <c r="C4705" s="1"/>
      <c r="D4705" s="1"/>
      <c r="E4705" s="1"/>
      <c r="F4705" s="2"/>
      <c r="G4705" s="1"/>
    </row>
    <row r="4706" spans="1:7" x14ac:dyDescent="0.2">
      <c r="A4706" s="1"/>
      <c r="B4706" s="1"/>
      <c r="C4706" s="1"/>
      <c r="D4706" s="1"/>
      <c r="E4706" s="1"/>
      <c r="F4706" s="2"/>
      <c r="G4706" s="1"/>
    </row>
    <row r="4707" spans="1:7" x14ac:dyDescent="0.2">
      <c r="A4707" s="1"/>
      <c r="B4707" s="1"/>
      <c r="C4707" s="1"/>
      <c r="D4707" s="1"/>
      <c r="E4707" s="1"/>
      <c r="F4707" s="2"/>
      <c r="G4707" s="1"/>
    </row>
    <row r="4708" spans="1:7" x14ac:dyDescent="0.2">
      <c r="A4708" s="1"/>
      <c r="B4708" s="1"/>
      <c r="C4708" s="1"/>
      <c r="D4708" s="1"/>
      <c r="E4708" s="1"/>
      <c r="F4708" s="2"/>
      <c r="G4708" s="1"/>
    </row>
    <row r="4709" spans="1:7" x14ac:dyDescent="0.2">
      <c r="A4709" s="1"/>
      <c r="B4709" s="1"/>
      <c r="C4709" s="1"/>
      <c r="D4709" s="1"/>
      <c r="E4709" s="1"/>
      <c r="F4709" s="2"/>
      <c r="G4709" s="1"/>
    </row>
    <row r="4710" spans="1:7" x14ac:dyDescent="0.2">
      <c r="A4710" s="1"/>
      <c r="B4710" s="1"/>
      <c r="C4710" s="1"/>
      <c r="D4710" s="1"/>
      <c r="E4710" s="1"/>
      <c r="F4710" s="2"/>
      <c r="G4710" s="1"/>
    </row>
    <row r="4711" spans="1:7" x14ac:dyDescent="0.2">
      <c r="A4711" s="1"/>
      <c r="B4711" s="1"/>
      <c r="C4711" s="1"/>
      <c r="D4711" s="1"/>
      <c r="E4711" s="1"/>
      <c r="F4711" s="2"/>
      <c r="G4711" s="1"/>
    </row>
    <row r="4712" spans="1:7" x14ac:dyDescent="0.2">
      <c r="A4712" s="1"/>
      <c r="B4712" s="1"/>
      <c r="C4712" s="1"/>
      <c r="D4712" s="1"/>
      <c r="E4712" s="1"/>
      <c r="F4712" s="2"/>
      <c r="G4712" s="1"/>
    </row>
    <row r="4713" spans="1:7" x14ac:dyDescent="0.2">
      <c r="A4713" s="1"/>
      <c r="B4713" s="1"/>
      <c r="C4713" s="1"/>
      <c r="D4713" s="1"/>
      <c r="E4713" s="1"/>
      <c r="F4713" s="2"/>
      <c r="G4713" s="1"/>
    </row>
    <row r="4714" spans="1:7" x14ac:dyDescent="0.2">
      <c r="A4714" s="1"/>
      <c r="B4714" s="1"/>
      <c r="C4714" s="1"/>
      <c r="D4714" s="1"/>
      <c r="E4714" s="1"/>
      <c r="F4714" s="2"/>
      <c r="G4714" s="1"/>
    </row>
    <row r="4715" spans="1:7" x14ac:dyDescent="0.2">
      <c r="A4715" s="1"/>
      <c r="B4715" s="1"/>
      <c r="C4715" s="1"/>
      <c r="D4715" s="1"/>
      <c r="E4715" s="1"/>
      <c r="F4715" s="2"/>
      <c r="G4715" s="1"/>
    </row>
    <row r="4716" spans="1:7" x14ac:dyDescent="0.2">
      <c r="A4716" s="1"/>
      <c r="B4716" s="1"/>
      <c r="C4716" s="1"/>
      <c r="D4716" s="1"/>
      <c r="E4716" s="1"/>
      <c r="F4716" s="2"/>
      <c r="G4716" s="1"/>
    </row>
    <row r="4717" spans="1:7" x14ac:dyDescent="0.2">
      <c r="A4717" s="1"/>
      <c r="B4717" s="1"/>
      <c r="C4717" s="1"/>
      <c r="D4717" s="1"/>
      <c r="E4717" s="1"/>
      <c r="F4717" s="2"/>
      <c r="G4717" s="1"/>
    </row>
    <row r="4718" spans="1:7" x14ac:dyDescent="0.2">
      <c r="A4718" s="1"/>
      <c r="B4718" s="1"/>
      <c r="C4718" s="1"/>
      <c r="D4718" s="1"/>
      <c r="E4718" s="1"/>
      <c r="F4718" s="2"/>
      <c r="G4718" s="1"/>
    </row>
    <row r="4719" spans="1:7" x14ac:dyDescent="0.2">
      <c r="A4719" s="1"/>
      <c r="B4719" s="1"/>
      <c r="C4719" s="1"/>
      <c r="D4719" s="1"/>
      <c r="E4719" s="1"/>
      <c r="F4719" s="2"/>
      <c r="G4719" s="1"/>
    </row>
    <row r="4720" spans="1:7" x14ac:dyDescent="0.2">
      <c r="A4720" s="1"/>
      <c r="B4720" s="1"/>
      <c r="C4720" s="1"/>
      <c r="D4720" s="1"/>
      <c r="E4720" s="1"/>
      <c r="F4720" s="2"/>
      <c r="G4720" s="1"/>
    </row>
    <row r="4721" spans="1:7" x14ac:dyDescent="0.2">
      <c r="A4721" s="1"/>
      <c r="B4721" s="1"/>
      <c r="C4721" s="1"/>
      <c r="D4721" s="1"/>
      <c r="E4721" s="1"/>
      <c r="F4721" s="2"/>
      <c r="G4721" s="1"/>
    </row>
    <row r="4722" spans="1:7" x14ac:dyDescent="0.2">
      <c r="A4722" s="1"/>
      <c r="B4722" s="1"/>
      <c r="C4722" s="1"/>
      <c r="D4722" s="1"/>
      <c r="E4722" s="1"/>
      <c r="F4722" s="2"/>
      <c r="G4722" s="1"/>
    </row>
    <row r="4723" spans="1:7" x14ac:dyDescent="0.2">
      <c r="A4723" s="1"/>
      <c r="B4723" s="1"/>
      <c r="C4723" s="1"/>
      <c r="D4723" s="1"/>
      <c r="E4723" s="1"/>
      <c r="F4723" s="2"/>
      <c r="G4723" s="1"/>
    </row>
    <row r="4724" spans="1:7" x14ac:dyDescent="0.2">
      <c r="A4724" s="1"/>
      <c r="B4724" s="1"/>
      <c r="C4724" s="1"/>
      <c r="D4724" s="1"/>
      <c r="E4724" s="1"/>
      <c r="F4724" s="2"/>
      <c r="G4724" s="1"/>
    </row>
    <row r="4725" spans="1:7" x14ac:dyDescent="0.2">
      <c r="A4725" s="1"/>
      <c r="B4725" s="1"/>
      <c r="C4725" s="1"/>
      <c r="D4725" s="1"/>
      <c r="E4725" s="1"/>
      <c r="F4725" s="2"/>
      <c r="G4725" s="1"/>
    </row>
    <row r="4726" spans="1:7" x14ac:dyDescent="0.2">
      <c r="A4726" s="1"/>
      <c r="B4726" s="1"/>
      <c r="C4726" s="1"/>
      <c r="D4726" s="1"/>
      <c r="E4726" s="1"/>
      <c r="F4726" s="2"/>
      <c r="G4726" s="1"/>
    </row>
    <row r="4727" spans="1:7" x14ac:dyDescent="0.2">
      <c r="A4727" s="1"/>
      <c r="B4727" s="1"/>
      <c r="C4727" s="1"/>
      <c r="D4727" s="1"/>
      <c r="E4727" s="1"/>
      <c r="F4727" s="2"/>
      <c r="G4727" s="1"/>
    </row>
    <row r="4728" spans="1:7" x14ac:dyDescent="0.2">
      <c r="A4728" s="1"/>
      <c r="B4728" s="1"/>
      <c r="C4728" s="1"/>
      <c r="D4728" s="1"/>
      <c r="E4728" s="1"/>
      <c r="F4728" s="2"/>
      <c r="G4728" s="1"/>
    </row>
    <row r="4729" spans="1:7" x14ac:dyDescent="0.2">
      <c r="A4729" s="1"/>
      <c r="B4729" s="1"/>
      <c r="C4729" s="1"/>
      <c r="D4729" s="1"/>
      <c r="E4729" s="1"/>
      <c r="F4729" s="2"/>
      <c r="G4729" s="1"/>
    </row>
    <row r="4730" spans="1:7" x14ac:dyDescent="0.2">
      <c r="A4730" s="1"/>
      <c r="B4730" s="1"/>
      <c r="C4730" s="1"/>
      <c r="D4730" s="1"/>
      <c r="E4730" s="1"/>
      <c r="F4730" s="2"/>
      <c r="G4730" s="1"/>
    </row>
    <row r="4731" spans="1:7" x14ac:dyDescent="0.2">
      <c r="A4731" s="1"/>
      <c r="B4731" s="1"/>
      <c r="C4731" s="1"/>
      <c r="D4731" s="1"/>
      <c r="E4731" s="1"/>
      <c r="F4731" s="2"/>
      <c r="G4731" s="1"/>
    </row>
    <row r="4732" spans="1:7" x14ac:dyDescent="0.2">
      <c r="A4732" s="1"/>
      <c r="B4732" s="1"/>
      <c r="C4732" s="1"/>
      <c r="D4732" s="1"/>
      <c r="E4732" s="1"/>
      <c r="F4732" s="2"/>
      <c r="G4732" s="1"/>
    </row>
    <row r="4733" spans="1:7" x14ac:dyDescent="0.2">
      <c r="A4733" s="1"/>
      <c r="B4733" s="1"/>
      <c r="C4733" s="1"/>
      <c r="D4733" s="1"/>
      <c r="E4733" s="1"/>
      <c r="F4733" s="2"/>
      <c r="G4733" s="1"/>
    </row>
    <row r="4734" spans="1:7" x14ac:dyDescent="0.2">
      <c r="A4734" s="1"/>
      <c r="B4734" s="1"/>
      <c r="C4734" s="1"/>
      <c r="D4734" s="1"/>
      <c r="E4734" s="1"/>
      <c r="F4734" s="2"/>
      <c r="G4734" s="1"/>
    </row>
    <row r="4735" spans="1:7" x14ac:dyDescent="0.2">
      <c r="A4735" s="1"/>
      <c r="B4735" s="1"/>
      <c r="C4735" s="1"/>
      <c r="D4735" s="1"/>
      <c r="E4735" s="1"/>
      <c r="F4735" s="2"/>
      <c r="G4735" s="1"/>
    </row>
    <row r="4736" spans="1:7" x14ac:dyDescent="0.2">
      <c r="A4736" s="1"/>
      <c r="B4736" s="1"/>
      <c r="C4736" s="1"/>
      <c r="D4736" s="1"/>
      <c r="E4736" s="1"/>
      <c r="F4736" s="2"/>
      <c r="G4736" s="1"/>
    </row>
    <row r="4737" spans="1:7" x14ac:dyDescent="0.2">
      <c r="A4737" s="1"/>
      <c r="B4737" s="1"/>
      <c r="C4737" s="1"/>
      <c r="D4737" s="1"/>
      <c r="E4737" s="1"/>
      <c r="F4737" s="2"/>
      <c r="G4737" s="1"/>
    </row>
    <row r="4738" spans="1:7" x14ac:dyDescent="0.2">
      <c r="A4738" s="1"/>
      <c r="B4738" s="1"/>
      <c r="C4738" s="1"/>
      <c r="D4738" s="1"/>
      <c r="E4738" s="1"/>
      <c r="F4738" s="2"/>
      <c r="G4738" s="1"/>
    </row>
    <row r="4739" spans="1:7" x14ac:dyDescent="0.2">
      <c r="A4739" s="1"/>
      <c r="B4739" s="1"/>
      <c r="C4739" s="1"/>
      <c r="D4739" s="1"/>
      <c r="E4739" s="1"/>
      <c r="F4739" s="2"/>
      <c r="G4739" s="1"/>
    </row>
    <row r="4740" spans="1:7" x14ac:dyDescent="0.2">
      <c r="A4740" s="1"/>
      <c r="B4740" s="1"/>
      <c r="C4740" s="1"/>
      <c r="D4740" s="1"/>
      <c r="E4740" s="1"/>
      <c r="F4740" s="2"/>
      <c r="G4740" s="1"/>
    </row>
    <row r="4741" spans="1:7" x14ac:dyDescent="0.2">
      <c r="A4741" s="1"/>
      <c r="B4741" s="1"/>
      <c r="C4741" s="1"/>
      <c r="D4741" s="1"/>
      <c r="E4741" s="1"/>
      <c r="F4741" s="2"/>
      <c r="G4741" s="1"/>
    </row>
    <row r="4742" spans="1:7" x14ac:dyDescent="0.2">
      <c r="A4742" s="1"/>
      <c r="B4742" s="1"/>
      <c r="C4742" s="1"/>
      <c r="D4742" s="1"/>
      <c r="E4742" s="1"/>
      <c r="F4742" s="2"/>
      <c r="G4742" s="1"/>
    </row>
    <row r="4743" spans="1:7" x14ac:dyDescent="0.2">
      <c r="A4743" s="1"/>
      <c r="B4743" s="1"/>
      <c r="C4743" s="1"/>
      <c r="D4743" s="1"/>
      <c r="E4743" s="1"/>
      <c r="F4743" s="2"/>
      <c r="G4743" s="1"/>
    </row>
    <row r="4744" spans="1:7" x14ac:dyDescent="0.2">
      <c r="A4744" s="1"/>
      <c r="B4744" s="1"/>
      <c r="C4744" s="1"/>
      <c r="D4744" s="1"/>
      <c r="E4744" s="1"/>
      <c r="F4744" s="2"/>
      <c r="G4744" s="1"/>
    </row>
    <row r="4745" spans="1:7" x14ac:dyDescent="0.2">
      <c r="A4745" s="1"/>
      <c r="B4745" s="1"/>
      <c r="C4745" s="1"/>
      <c r="D4745" s="1"/>
      <c r="E4745" s="1"/>
      <c r="F4745" s="2"/>
      <c r="G4745" s="1"/>
    </row>
    <row r="4746" spans="1:7" x14ac:dyDescent="0.2">
      <c r="A4746" s="1"/>
      <c r="B4746" s="1"/>
      <c r="C4746" s="1"/>
      <c r="D4746" s="1"/>
      <c r="E4746" s="1"/>
      <c r="F4746" s="2"/>
      <c r="G4746" s="1"/>
    </row>
    <row r="4747" spans="1:7" x14ac:dyDescent="0.2">
      <c r="A4747" s="1"/>
      <c r="B4747" s="1"/>
      <c r="C4747" s="1"/>
      <c r="D4747" s="1"/>
      <c r="E4747" s="1"/>
      <c r="F4747" s="2"/>
      <c r="G4747" s="1"/>
    </row>
    <row r="4748" spans="1:7" x14ac:dyDescent="0.2">
      <c r="A4748" s="1"/>
      <c r="B4748" s="1"/>
      <c r="C4748" s="1"/>
      <c r="D4748" s="1"/>
      <c r="E4748" s="1"/>
      <c r="F4748" s="2"/>
      <c r="G4748" s="1"/>
    </row>
    <row r="4749" spans="1:7" x14ac:dyDescent="0.2">
      <c r="A4749" s="1"/>
      <c r="B4749" s="1"/>
      <c r="C4749" s="1"/>
      <c r="D4749" s="1"/>
      <c r="E4749" s="1"/>
      <c r="F4749" s="2"/>
      <c r="G4749" s="1"/>
    </row>
    <row r="4750" spans="1:7" x14ac:dyDescent="0.2">
      <c r="A4750" s="1"/>
      <c r="B4750" s="1"/>
      <c r="C4750" s="1"/>
      <c r="D4750" s="1"/>
      <c r="E4750" s="1"/>
      <c r="F4750" s="2"/>
      <c r="G4750" s="1"/>
    </row>
    <row r="4751" spans="1:7" x14ac:dyDescent="0.2">
      <c r="A4751" s="1"/>
      <c r="B4751" s="1"/>
      <c r="C4751" s="1"/>
      <c r="D4751" s="1"/>
      <c r="E4751" s="1"/>
      <c r="F4751" s="2"/>
      <c r="G4751" s="1"/>
    </row>
    <row r="4752" spans="1:7" x14ac:dyDescent="0.2">
      <c r="A4752" s="1"/>
      <c r="B4752" s="1"/>
      <c r="C4752" s="1"/>
      <c r="D4752" s="1"/>
      <c r="E4752" s="1"/>
      <c r="F4752" s="2"/>
      <c r="G4752" s="1"/>
    </row>
    <row r="4753" spans="1:7" x14ac:dyDescent="0.2">
      <c r="A4753" s="1"/>
      <c r="B4753" s="1"/>
      <c r="C4753" s="1"/>
      <c r="D4753" s="1"/>
      <c r="E4753" s="1"/>
      <c r="F4753" s="2"/>
      <c r="G4753" s="1"/>
    </row>
    <row r="4754" spans="1:7" x14ac:dyDescent="0.2">
      <c r="A4754" s="1"/>
      <c r="B4754" s="1"/>
      <c r="C4754" s="1"/>
      <c r="D4754" s="1"/>
      <c r="E4754" s="1"/>
      <c r="F4754" s="2"/>
      <c r="G4754" s="1"/>
    </row>
    <row r="4755" spans="1:7" x14ac:dyDescent="0.2">
      <c r="A4755" s="1"/>
      <c r="B4755" s="1"/>
      <c r="C4755" s="1"/>
      <c r="D4755" s="1"/>
      <c r="E4755" s="1"/>
      <c r="F4755" s="2"/>
      <c r="G4755" s="1"/>
    </row>
    <row r="4756" spans="1:7" x14ac:dyDescent="0.2">
      <c r="A4756" s="1"/>
      <c r="B4756" s="1"/>
      <c r="C4756" s="1"/>
      <c r="D4756" s="1"/>
      <c r="E4756" s="1"/>
      <c r="F4756" s="2"/>
      <c r="G4756" s="1"/>
    </row>
    <row r="4757" spans="1:7" x14ac:dyDescent="0.2">
      <c r="A4757" s="1"/>
      <c r="B4757" s="1"/>
      <c r="C4757" s="1"/>
      <c r="D4757" s="1"/>
      <c r="E4757" s="1"/>
      <c r="F4757" s="2"/>
      <c r="G4757" s="1"/>
    </row>
    <row r="4758" spans="1:7" x14ac:dyDescent="0.2">
      <c r="A4758" s="1"/>
      <c r="B4758" s="1"/>
      <c r="C4758" s="1"/>
      <c r="D4758" s="1"/>
      <c r="E4758" s="1"/>
      <c r="F4758" s="2"/>
      <c r="G4758" s="1"/>
    </row>
    <row r="4759" spans="1:7" x14ac:dyDescent="0.2">
      <c r="A4759" s="1"/>
      <c r="B4759" s="1"/>
      <c r="C4759" s="1"/>
      <c r="D4759" s="1"/>
      <c r="E4759" s="1"/>
      <c r="F4759" s="2"/>
      <c r="G4759" s="1"/>
    </row>
    <row r="4760" spans="1:7" x14ac:dyDescent="0.2">
      <c r="A4760" s="1"/>
      <c r="B4760" s="1"/>
      <c r="C4760" s="1"/>
      <c r="D4760" s="1"/>
      <c r="E4760" s="1"/>
      <c r="F4760" s="2"/>
      <c r="G4760" s="1"/>
    </row>
    <row r="4761" spans="1:7" x14ac:dyDescent="0.2">
      <c r="A4761" s="1"/>
      <c r="B4761" s="1"/>
      <c r="C4761" s="1"/>
      <c r="D4761" s="1"/>
      <c r="E4761" s="1"/>
      <c r="F4761" s="2"/>
      <c r="G4761" s="1"/>
    </row>
    <row r="4762" spans="1:7" x14ac:dyDescent="0.2">
      <c r="A4762" s="1"/>
      <c r="B4762" s="1"/>
      <c r="C4762" s="1"/>
      <c r="D4762" s="1"/>
      <c r="E4762" s="1"/>
      <c r="F4762" s="2"/>
      <c r="G4762" s="1"/>
    </row>
    <row r="4763" spans="1:7" x14ac:dyDescent="0.2">
      <c r="A4763" s="1"/>
      <c r="B4763" s="1"/>
      <c r="C4763" s="1"/>
      <c r="D4763" s="1"/>
      <c r="E4763" s="1"/>
      <c r="F4763" s="2"/>
      <c r="G4763" s="1"/>
    </row>
    <row r="4764" spans="1:7" x14ac:dyDescent="0.2">
      <c r="A4764" s="1"/>
      <c r="B4764" s="1"/>
      <c r="C4764" s="1"/>
      <c r="D4764" s="1"/>
      <c r="E4764" s="1"/>
      <c r="F4764" s="2"/>
      <c r="G4764" s="1"/>
    </row>
    <row r="4765" spans="1:7" x14ac:dyDescent="0.2">
      <c r="A4765" s="1"/>
      <c r="B4765" s="1"/>
      <c r="C4765" s="1"/>
      <c r="D4765" s="1"/>
      <c r="E4765" s="1"/>
      <c r="F4765" s="2"/>
      <c r="G4765" s="1"/>
    </row>
    <row r="4766" spans="1:7" x14ac:dyDescent="0.2">
      <c r="A4766" s="1"/>
      <c r="B4766" s="1"/>
      <c r="C4766" s="1"/>
      <c r="D4766" s="1"/>
      <c r="E4766" s="1"/>
      <c r="F4766" s="2"/>
      <c r="G4766" s="1"/>
    </row>
    <row r="4767" spans="1:7" x14ac:dyDescent="0.2">
      <c r="A4767" s="1"/>
      <c r="B4767" s="1"/>
      <c r="C4767" s="1"/>
      <c r="D4767" s="1"/>
      <c r="E4767" s="1"/>
      <c r="F4767" s="2"/>
      <c r="G4767" s="1"/>
    </row>
    <row r="4768" spans="1:7" x14ac:dyDescent="0.2">
      <c r="A4768" s="1"/>
      <c r="B4768" s="1"/>
      <c r="C4768" s="1"/>
      <c r="D4768" s="1"/>
      <c r="E4768" s="1"/>
      <c r="F4768" s="2"/>
      <c r="G4768" s="1"/>
    </row>
    <row r="4769" spans="1:7" x14ac:dyDescent="0.2">
      <c r="A4769" s="1"/>
      <c r="B4769" s="1"/>
      <c r="C4769" s="1"/>
      <c r="D4769" s="1"/>
      <c r="E4769" s="1"/>
      <c r="F4769" s="2"/>
      <c r="G4769" s="1"/>
    </row>
    <row r="4770" spans="1:7" x14ac:dyDescent="0.2">
      <c r="A4770" s="1"/>
      <c r="B4770" s="1"/>
      <c r="C4770" s="1"/>
      <c r="D4770" s="1"/>
      <c r="E4770" s="1"/>
      <c r="F4770" s="2"/>
      <c r="G4770" s="1"/>
    </row>
    <row r="4771" spans="1:7" x14ac:dyDescent="0.2">
      <c r="A4771" s="1"/>
      <c r="B4771" s="1"/>
      <c r="C4771" s="1"/>
      <c r="D4771" s="1"/>
      <c r="E4771" s="1"/>
      <c r="F4771" s="2"/>
      <c r="G4771" s="1"/>
    </row>
    <row r="4772" spans="1:7" x14ac:dyDescent="0.2">
      <c r="A4772" s="1"/>
      <c r="B4772" s="1"/>
      <c r="C4772" s="1"/>
      <c r="D4772" s="1"/>
      <c r="E4772" s="1"/>
      <c r="F4772" s="2"/>
      <c r="G4772" s="1"/>
    </row>
    <row r="4773" spans="1:7" x14ac:dyDescent="0.2">
      <c r="A4773" s="1"/>
      <c r="B4773" s="1"/>
      <c r="C4773" s="1"/>
      <c r="D4773" s="1"/>
      <c r="E4773" s="1"/>
      <c r="F4773" s="2"/>
      <c r="G4773" s="1"/>
    </row>
    <row r="4774" spans="1:7" x14ac:dyDescent="0.2">
      <c r="A4774" s="1"/>
      <c r="B4774" s="1"/>
      <c r="C4774" s="1"/>
      <c r="D4774" s="1"/>
      <c r="E4774" s="1"/>
      <c r="F4774" s="2"/>
      <c r="G4774" s="1"/>
    </row>
    <row r="4775" spans="1:7" x14ac:dyDescent="0.2">
      <c r="A4775" s="1"/>
      <c r="B4775" s="1"/>
      <c r="C4775" s="1"/>
      <c r="D4775" s="1"/>
      <c r="E4775" s="1"/>
      <c r="F4775" s="2"/>
      <c r="G4775" s="1"/>
    </row>
    <row r="4776" spans="1:7" x14ac:dyDescent="0.2">
      <c r="A4776" s="1"/>
      <c r="B4776" s="1"/>
      <c r="C4776" s="1"/>
      <c r="D4776" s="1"/>
      <c r="E4776" s="1"/>
      <c r="F4776" s="2"/>
      <c r="G4776" s="1"/>
    </row>
    <row r="4777" spans="1:7" x14ac:dyDescent="0.2">
      <c r="A4777" s="1"/>
      <c r="B4777" s="1"/>
      <c r="C4777" s="1"/>
      <c r="D4777" s="1"/>
      <c r="E4777" s="1"/>
      <c r="F4777" s="2"/>
      <c r="G4777" s="1"/>
    </row>
    <row r="4778" spans="1:7" x14ac:dyDescent="0.2">
      <c r="A4778" s="1"/>
      <c r="B4778" s="1"/>
      <c r="C4778" s="1"/>
      <c r="D4778" s="1"/>
      <c r="E4778" s="1"/>
      <c r="F4778" s="2"/>
      <c r="G4778" s="1"/>
    </row>
    <row r="4779" spans="1:7" x14ac:dyDescent="0.2">
      <c r="A4779" s="1"/>
      <c r="B4779" s="1"/>
      <c r="C4779" s="1"/>
      <c r="D4779" s="1"/>
      <c r="E4779" s="1"/>
      <c r="F4779" s="2"/>
      <c r="G4779" s="1"/>
    </row>
    <row r="4780" spans="1:7" x14ac:dyDescent="0.2">
      <c r="A4780" s="1"/>
      <c r="B4780" s="1"/>
      <c r="C4780" s="1"/>
      <c r="D4780" s="1"/>
      <c r="E4780" s="1"/>
      <c r="F4780" s="2"/>
      <c r="G4780" s="1"/>
    </row>
    <row r="4781" spans="1:7" x14ac:dyDescent="0.2">
      <c r="A4781" s="1"/>
      <c r="B4781" s="1"/>
      <c r="C4781" s="1"/>
      <c r="D4781" s="1"/>
      <c r="E4781" s="1"/>
      <c r="F4781" s="2"/>
      <c r="G4781" s="1"/>
    </row>
    <row r="4782" spans="1:7" x14ac:dyDescent="0.2">
      <c r="A4782" s="1"/>
      <c r="B4782" s="1"/>
      <c r="C4782" s="1"/>
      <c r="D4782" s="1"/>
      <c r="E4782" s="1"/>
      <c r="F4782" s="2"/>
      <c r="G4782" s="1"/>
    </row>
    <row r="4783" spans="1:7" x14ac:dyDescent="0.2">
      <c r="A4783" s="1"/>
      <c r="B4783" s="1"/>
      <c r="C4783" s="1"/>
      <c r="D4783" s="1"/>
      <c r="E4783" s="1"/>
      <c r="F4783" s="2"/>
      <c r="G4783" s="1"/>
    </row>
    <row r="4784" spans="1:7" x14ac:dyDescent="0.2">
      <c r="A4784" s="1"/>
      <c r="B4784" s="1"/>
      <c r="C4784" s="1"/>
      <c r="D4784" s="1"/>
      <c r="E4784" s="1"/>
      <c r="F4784" s="2"/>
      <c r="G4784" s="1"/>
    </row>
    <row r="4785" spans="1:7" x14ac:dyDescent="0.2">
      <c r="A4785" s="1"/>
      <c r="B4785" s="1"/>
      <c r="C4785" s="1"/>
      <c r="D4785" s="1"/>
      <c r="E4785" s="1"/>
      <c r="F4785" s="2"/>
      <c r="G4785" s="1"/>
    </row>
    <row r="4786" spans="1:7" x14ac:dyDescent="0.2">
      <c r="A4786" s="1"/>
      <c r="B4786" s="1"/>
      <c r="C4786" s="1"/>
      <c r="D4786" s="1"/>
      <c r="E4786" s="1"/>
      <c r="F4786" s="2"/>
      <c r="G4786" s="1"/>
    </row>
    <row r="4787" spans="1:7" x14ac:dyDescent="0.2">
      <c r="A4787" s="1"/>
      <c r="B4787" s="1"/>
      <c r="C4787" s="1"/>
      <c r="D4787" s="1"/>
      <c r="E4787" s="1"/>
      <c r="F4787" s="2"/>
      <c r="G4787" s="1"/>
    </row>
    <row r="4788" spans="1:7" x14ac:dyDescent="0.2">
      <c r="A4788" s="1"/>
      <c r="B4788" s="1"/>
      <c r="C4788" s="1"/>
      <c r="D4788" s="1"/>
      <c r="E4788" s="1"/>
      <c r="F4788" s="2"/>
      <c r="G4788" s="1"/>
    </row>
    <row r="4789" spans="1:7" x14ac:dyDescent="0.2">
      <c r="A4789" s="1"/>
      <c r="B4789" s="1"/>
      <c r="C4789" s="1"/>
      <c r="D4789" s="1"/>
      <c r="E4789" s="1"/>
      <c r="F4789" s="2"/>
      <c r="G4789" s="1"/>
    </row>
    <row r="4790" spans="1:7" x14ac:dyDescent="0.2">
      <c r="A4790" s="1"/>
      <c r="B4790" s="1"/>
      <c r="C4790" s="1"/>
      <c r="D4790" s="1"/>
      <c r="E4790" s="1"/>
      <c r="F4790" s="2"/>
      <c r="G4790" s="1"/>
    </row>
    <row r="4791" spans="1:7" x14ac:dyDescent="0.2">
      <c r="A4791" s="1"/>
      <c r="B4791" s="1"/>
      <c r="C4791" s="1"/>
      <c r="D4791" s="1"/>
      <c r="E4791" s="1"/>
      <c r="F4791" s="2"/>
      <c r="G4791" s="1"/>
    </row>
    <row r="4792" spans="1:7" x14ac:dyDescent="0.2">
      <c r="A4792" s="1"/>
      <c r="B4792" s="1"/>
      <c r="C4792" s="1"/>
      <c r="D4792" s="1"/>
      <c r="E4792" s="1"/>
      <c r="F4792" s="2"/>
      <c r="G4792" s="1"/>
    </row>
    <row r="4793" spans="1:7" x14ac:dyDescent="0.2">
      <c r="A4793" s="1"/>
      <c r="B4793" s="1"/>
      <c r="C4793" s="1"/>
      <c r="D4793" s="1"/>
      <c r="E4793" s="1"/>
      <c r="F4793" s="2"/>
      <c r="G4793" s="1"/>
    </row>
    <row r="4794" spans="1:7" x14ac:dyDescent="0.2">
      <c r="A4794" s="1"/>
      <c r="B4794" s="1"/>
      <c r="C4794" s="1"/>
      <c r="D4794" s="1"/>
      <c r="E4794" s="1"/>
      <c r="F4794" s="2"/>
      <c r="G4794" s="1"/>
    </row>
    <row r="4795" spans="1:7" x14ac:dyDescent="0.2">
      <c r="A4795" s="1"/>
      <c r="B4795" s="1"/>
      <c r="C4795" s="1"/>
      <c r="D4795" s="1"/>
      <c r="E4795" s="1"/>
      <c r="F4795" s="2"/>
      <c r="G4795" s="1"/>
    </row>
    <row r="4796" spans="1:7" x14ac:dyDescent="0.2">
      <c r="A4796" s="1"/>
      <c r="B4796" s="1"/>
      <c r="C4796" s="1"/>
      <c r="D4796" s="1"/>
      <c r="E4796" s="1"/>
      <c r="F4796" s="2"/>
      <c r="G4796" s="1"/>
    </row>
    <row r="4797" spans="1:7" x14ac:dyDescent="0.2">
      <c r="A4797" s="1"/>
      <c r="B4797" s="1"/>
      <c r="C4797" s="1"/>
      <c r="D4797" s="1"/>
      <c r="E4797" s="1"/>
      <c r="F4797" s="2"/>
      <c r="G4797" s="1"/>
    </row>
    <row r="4798" spans="1:7" x14ac:dyDescent="0.2">
      <c r="A4798" s="1"/>
      <c r="B4798" s="1"/>
      <c r="C4798" s="1"/>
      <c r="D4798" s="1"/>
      <c r="E4798" s="1"/>
      <c r="F4798" s="2"/>
      <c r="G4798" s="1"/>
    </row>
    <row r="4799" spans="1:7" x14ac:dyDescent="0.2">
      <c r="A4799" s="1"/>
      <c r="B4799" s="1"/>
      <c r="C4799" s="1"/>
      <c r="D4799" s="1"/>
      <c r="E4799" s="1"/>
      <c r="F4799" s="2"/>
      <c r="G4799" s="1"/>
    </row>
    <row r="4800" spans="1:7" x14ac:dyDescent="0.2">
      <c r="A4800" s="1"/>
      <c r="B4800" s="1"/>
      <c r="C4800" s="1"/>
      <c r="D4800" s="1"/>
      <c r="E4800" s="1"/>
      <c r="F4800" s="2"/>
      <c r="G4800" s="1"/>
    </row>
    <row r="4801" spans="1:7" x14ac:dyDescent="0.2">
      <c r="A4801" s="1"/>
      <c r="B4801" s="1"/>
      <c r="C4801" s="1"/>
      <c r="D4801" s="1"/>
      <c r="E4801" s="1"/>
      <c r="F4801" s="2"/>
      <c r="G4801" s="1"/>
    </row>
    <row r="4802" spans="1:7" x14ac:dyDescent="0.2">
      <c r="A4802" s="1"/>
      <c r="B4802" s="1"/>
      <c r="C4802" s="1"/>
      <c r="D4802" s="1"/>
      <c r="E4802" s="1"/>
      <c r="F4802" s="2"/>
      <c r="G4802" s="1"/>
    </row>
    <row r="4803" spans="1:7" x14ac:dyDescent="0.2">
      <c r="A4803" s="1"/>
      <c r="B4803" s="1"/>
      <c r="C4803" s="1"/>
      <c r="D4803" s="1"/>
      <c r="E4803" s="1"/>
      <c r="F4803" s="2"/>
      <c r="G4803" s="1"/>
    </row>
    <row r="4804" spans="1:7" x14ac:dyDescent="0.2">
      <c r="A4804" s="1"/>
      <c r="B4804" s="1"/>
      <c r="C4804" s="1"/>
      <c r="D4804" s="1"/>
      <c r="E4804" s="1"/>
      <c r="F4804" s="2"/>
      <c r="G4804" s="1"/>
    </row>
    <row r="4805" spans="1:7" x14ac:dyDescent="0.2">
      <c r="A4805" s="1"/>
      <c r="B4805" s="1"/>
      <c r="C4805" s="1"/>
      <c r="D4805" s="1"/>
      <c r="E4805" s="1"/>
      <c r="F4805" s="2"/>
      <c r="G4805" s="1"/>
    </row>
    <row r="4806" spans="1:7" x14ac:dyDescent="0.2">
      <c r="A4806" s="1"/>
      <c r="B4806" s="1"/>
      <c r="C4806" s="1"/>
      <c r="D4806" s="1"/>
      <c r="E4806" s="1"/>
      <c r="F4806" s="2"/>
      <c r="G4806" s="1"/>
    </row>
    <row r="4807" spans="1:7" x14ac:dyDescent="0.2">
      <c r="A4807" s="1"/>
      <c r="B4807" s="1"/>
      <c r="C4807" s="1"/>
      <c r="D4807" s="1"/>
      <c r="E4807" s="1"/>
      <c r="F4807" s="2"/>
      <c r="G4807" s="1"/>
    </row>
    <row r="4808" spans="1:7" x14ac:dyDescent="0.2">
      <c r="A4808" s="1"/>
      <c r="B4808" s="1"/>
      <c r="C4808" s="1"/>
      <c r="D4808" s="1"/>
      <c r="E4808" s="1"/>
      <c r="F4808" s="2"/>
      <c r="G4808" s="1"/>
    </row>
    <row r="4809" spans="1:7" x14ac:dyDescent="0.2">
      <c r="A4809" s="1"/>
      <c r="B4809" s="1"/>
      <c r="C4809" s="1"/>
      <c r="D4809" s="1"/>
      <c r="E4809" s="1"/>
      <c r="F4809" s="2"/>
      <c r="G4809" s="1"/>
    </row>
    <row r="4810" spans="1:7" x14ac:dyDescent="0.2">
      <c r="A4810" s="1"/>
      <c r="B4810" s="1"/>
      <c r="C4810" s="1"/>
      <c r="D4810" s="1"/>
      <c r="E4810" s="1"/>
      <c r="F4810" s="2"/>
      <c r="G4810" s="1"/>
    </row>
    <row r="4811" spans="1:7" x14ac:dyDescent="0.2">
      <c r="A4811" s="1"/>
      <c r="B4811" s="1"/>
      <c r="C4811" s="1"/>
      <c r="D4811" s="1"/>
      <c r="E4811" s="1"/>
      <c r="F4811" s="2"/>
      <c r="G4811" s="1"/>
    </row>
    <row r="4812" spans="1:7" x14ac:dyDescent="0.2">
      <c r="A4812" s="1"/>
      <c r="B4812" s="1"/>
      <c r="C4812" s="1"/>
      <c r="D4812" s="1"/>
      <c r="E4812" s="1"/>
      <c r="F4812" s="2"/>
      <c r="G4812" s="1"/>
    </row>
    <row r="4813" spans="1:7" x14ac:dyDescent="0.2">
      <c r="A4813" s="1"/>
      <c r="B4813" s="1"/>
      <c r="C4813" s="1"/>
      <c r="D4813" s="1"/>
      <c r="E4813" s="1"/>
      <c r="F4813" s="2"/>
      <c r="G4813" s="1"/>
    </row>
    <row r="4814" spans="1:7" x14ac:dyDescent="0.2">
      <c r="A4814" s="1"/>
      <c r="B4814" s="1"/>
      <c r="C4814" s="1"/>
      <c r="D4814" s="1"/>
      <c r="E4814" s="1"/>
      <c r="F4814" s="2"/>
      <c r="G4814" s="1"/>
    </row>
    <row r="4815" spans="1:7" x14ac:dyDescent="0.2">
      <c r="A4815" s="1"/>
      <c r="B4815" s="1"/>
      <c r="C4815" s="1"/>
      <c r="D4815" s="1"/>
      <c r="E4815" s="1"/>
      <c r="F4815" s="2"/>
      <c r="G4815" s="1"/>
    </row>
    <row r="4816" spans="1:7" x14ac:dyDescent="0.2">
      <c r="A4816" s="1"/>
      <c r="B4816" s="1"/>
      <c r="C4816" s="1"/>
      <c r="D4816" s="1"/>
      <c r="E4816" s="1"/>
      <c r="F4816" s="2"/>
      <c r="G4816" s="1"/>
    </row>
    <row r="4817" spans="1:7" x14ac:dyDescent="0.2">
      <c r="A4817" s="1"/>
      <c r="B4817" s="1"/>
      <c r="C4817" s="1"/>
      <c r="D4817" s="1"/>
      <c r="E4817" s="1"/>
      <c r="F4817" s="2"/>
      <c r="G4817" s="1"/>
    </row>
    <row r="4818" spans="1:7" x14ac:dyDescent="0.2">
      <c r="A4818" s="1"/>
      <c r="B4818" s="1"/>
      <c r="C4818" s="1"/>
      <c r="D4818" s="1"/>
      <c r="E4818" s="1"/>
      <c r="F4818" s="2"/>
      <c r="G4818" s="1"/>
    </row>
    <row r="4819" spans="1:7" x14ac:dyDescent="0.2">
      <c r="A4819" s="1"/>
      <c r="B4819" s="1"/>
      <c r="C4819" s="1"/>
      <c r="D4819" s="1"/>
      <c r="E4819" s="1"/>
      <c r="F4819" s="2"/>
      <c r="G4819" s="1"/>
    </row>
    <row r="4820" spans="1:7" x14ac:dyDescent="0.2">
      <c r="A4820" s="1"/>
      <c r="B4820" s="1"/>
      <c r="C4820" s="1"/>
      <c r="D4820" s="1"/>
      <c r="E4820" s="1"/>
      <c r="F4820" s="2"/>
      <c r="G4820" s="1"/>
    </row>
    <row r="4821" spans="1:7" x14ac:dyDescent="0.2">
      <c r="A4821" s="1"/>
      <c r="B4821" s="1"/>
      <c r="C4821" s="1"/>
      <c r="D4821" s="1"/>
      <c r="E4821" s="1"/>
      <c r="F4821" s="2"/>
      <c r="G4821" s="1"/>
    </row>
    <row r="4822" spans="1:7" x14ac:dyDescent="0.2">
      <c r="A4822" s="1"/>
      <c r="B4822" s="1"/>
      <c r="C4822" s="1"/>
      <c r="D4822" s="1"/>
      <c r="E4822" s="1"/>
      <c r="F4822" s="2"/>
      <c r="G4822" s="1"/>
    </row>
    <row r="4823" spans="1:7" x14ac:dyDescent="0.2">
      <c r="A4823" s="1"/>
      <c r="B4823" s="1"/>
      <c r="C4823" s="1"/>
      <c r="D4823" s="1"/>
      <c r="E4823" s="1"/>
      <c r="F4823" s="2"/>
      <c r="G4823" s="1"/>
    </row>
    <row r="4824" spans="1:7" x14ac:dyDescent="0.2">
      <c r="A4824" s="1"/>
      <c r="B4824" s="1"/>
      <c r="C4824" s="1"/>
      <c r="D4824" s="1"/>
      <c r="E4824" s="1"/>
      <c r="F4824" s="2"/>
      <c r="G4824" s="1"/>
    </row>
    <row r="4825" spans="1:7" x14ac:dyDescent="0.2">
      <c r="A4825" s="1"/>
      <c r="B4825" s="1"/>
      <c r="C4825" s="1"/>
      <c r="D4825" s="1"/>
      <c r="E4825" s="1"/>
      <c r="F4825" s="2"/>
      <c r="G4825" s="1"/>
    </row>
    <row r="4826" spans="1:7" x14ac:dyDescent="0.2">
      <c r="A4826" s="1"/>
      <c r="B4826" s="1"/>
      <c r="C4826" s="1"/>
      <c r="D4826" s="1"/>
      <c r="E4826" s="1"/>
      <c r="F4826" s="2"/>
      <c r="G4826" s="1"/>
    </row>
    <row r="4827" spans="1:7" x14ac:dyDescent="0.2">
      <c r="A4827" s="1"/>
      <c r="B4827" s="1"/>
      <c r="C4827" s="1"/>
      <c r="D4827" s="1"/>
      <c r="E4827" s="1"/>
      <c r="F4827" s="2"/>
      <c r="G4827" s="1"/>
    </row>
    <row r="4828" spans="1:7" x14ac:dyDescent="0.2">
      <c r="A4828" s="1"/>
      <c r="B4828" s="1"/>
      <c r="C4828" s="1"/>
      <c r="D4828" s="1"/>
      <c r="E4828" s="1"/>
      <c r="F4828" s="2"/>
      <c r="G4828" s="1"/>
    </row>
    <row r="4829" spans="1:7" x14ac:dyDescent="0.2">
      <c r="A4829" s="1"/>
      <c r="B4829" s="1"/>
      <c r="C4829" s="1"/>
      <c r="D4829" s="1"/>
      <c r="E4829" s="1"/>
      <c r="F4829" s="2"/>
      <c r="G4829" s="1"/>
    </row>
    <row r="4830" spans="1:7" x14ac:dyDescent="0.2">
      <c r="A4830" s="1"/>
      <c r="B4830" s="1"/>
      <c r="C4830" s="1"/>
      <c r="D4830" s="1"/>
      <c r="E4830" s="1"/>
      <c r="F4830" s="2"/>
      <c r="G4830" s="1"/>
    </row>
    <row r="4831" spans="1:7" x14ac:dyDescent="0.2">
      <c r="A4831" s="1"/>
      <c r="B4831" s="1"/>
      <c r="C4831" s="1"/>
      <c r="D4831" s="1"/>
      <c r="E4831" s="1"/>
      <c r="F4831" s="2"/>
      <c r="G4831" s="1"/>
    </row>
    <row r="4832" spans="1:7" x14ac:dyDescent="0.2">
      <c r="A4832" s="1"/>
      <c r="B4832" s="1"/>
      <c r="C4832" s="1"/>
      <c r="D4832" s="1"/>
      <c r="E4832" s="1"/>
      <c r="F4832" s="2"/>
      <c r="G4832" s="1"/>
    </row>
    <row r="4833" spans="1:7" x14ac:dyDescent="0.2">
      <c r="A4833" s="1"/>
      <c r="B4833" s="1"/>
      <c r="C4833" s="1"/>
      <c r="D4833" s="1"/>
      <c r="E4833" s="1"/>
      <c r="F4833" s="2"/>
      <c r="G4833" s="1"/>
    </row>
    <row r="4834" spans="1:7" x14ac:dyDescent="0.2">
      <c r="A4834" s="1"/>
      <c r="B4834" s="1"/>
      <c r="C4834" s="1"/>
      <c r="D4834" s="1"/>
      <c r="E4834" s="1"/>
      <c r="F4834" s="2"/>
      <c r="G4834" s="1"/>
    </row>
    <row r="4835" spans="1:7" x14ac:dyDescent="0.2">
      <c r="A4835" s="1"/>
      <c r="B4835" s="1"/>
      <c r="C4835" s="1"/>
      <c r="D4835" s="1"/>
      <c r="E4835" s="1"/>
      <c r="F4835" s="2"/>
      <c r="G4835" s="1"/>
    </row>
    <row r="4836" spans="1:7" x14ac:dyDescent="0.2">
      <c r="A4836" s="1"/>
      <c r="B4836" s="1"/>
      <c r="C4836" s="1"/>
      <c r="D4836" s="1"/>
      <c r="E4836" s="1"/>
      <c r="F4836" s="2"/>
      <c r="G4836" s="1"/>
    </row>
    <row r="4837" spans="1:7" x14ac:dyDescent="0.2">
      <c r="A4837" s="1"/>
      <c r="B4837" s="1"/>
      <c r="C4837" s="1"/>
      <c r="D4837" s="1"/>
      <c r="E4837" s="1"/>
      <c r="F4837" s="2"/>
      <c r="G4837" s="1"/>
    </row>
    <row r="4838" spans="1:7" x14ac:dyDescent="0.2">
      <c r="A4838" s="1"/>
      <c r="B4838" s="1"/>
      <c r="C4838" s="1"/>
      <c r="D4838" s="1"/>
      <c r="E4838" s="1"/>
      <c r="F4838" s="2"/>
      <c r="G4838" s="1"/>
    </row>
    <row r="4839" spans="1:7" x14ac:dyDescent="0.2">
      <c r="A4839" s="1"/>
      <c r="B4839" s="1"/>
      <c r="C4839" s="1"/>
      <c r="D4839" s="1"/>
      <c r="E4839" s="1"/>
      <c r="F4839" s="2"/>
      <c r="G4839" s="1"/>
    </row>
    <row r="4840" spans="1:7" x14ac:dyDescent="0.2">
      <c r="A4840" s="1"/>
      <c r="B4840" s="1"/>
      <c r="C4840" s="1"/>
      <c r="D4840" s="1"/>
      <c r="E4840" s="1"/>
      <c r="F4840" s="2"/>
      <c r="G4840" s="1"/>
    </row>
    <row r="4841" spans="1:7" x14ac:dyDescent="0.2">
      <c r="A4841" s="1"/>
      <c r="B4841" s="1"/>
      <c r="C4841" s="1"/>
      <c r="D4841" s="1"/>
      <c r="E4841" s="1"/>
      <c r="F4841" s="2"/>
      <c r="G4841" s="1"/>
    </row>
    <row r="4842" spans="1:7" x14ac:dyDescent="0.2">
      <c r="A4842" s="1"/>
      <c r="B4842" s="1"/>
      <c r="C4842" s="1"/>
      <c r="D4842" s="1"/>
      <c r="E4842" s="1"/>
      <c r="F4842" s="2"/>
      <c r="G4842" s="1"/>
    </row>
    <row r="4843" spans="1:7" x14ac:dyDescent="0.2">
      <c r="A4843" s="1"/>
      <c r="B4843" s="1"/>
      <c r="C4843" s="1"/>
      <c r="D4843" s="1"/>
      <c r="E4843" s="1"/>
      <c r="F4843" s="2"/>
      <c r="G4843" s="1"/>
    </row>
    <row r="4844" spans="1:7" x14ac:dyDescent="0.2">
      <c r="A4844" s="1"/>
      <c r="B4844" s="1"/>
      <c r="C4844" s="1"/>
      <c r="D4844" s="1"/>
      <c r="E4844" s="1"/>
      <c r="F4844" s="2"/>
      <c r="G4844" s="1"/>
    </row>
    <row r="4845" spans="1:7" x14ac:dyDescent="0.2">
      <c r="A4845" s="1"/>
      <c r="B4845" s="1"/>
      <c r="C4845" s="1"/>
      <c r="D4845" s="1"/>
      <c r="E4845" s="1"/>
      <c r="F4845" s="2"/>
      <c r="G4845" s="1"/>
    </row>
    <row r="4846" spans="1:7" x14ac:dyDescent="0.2">
      <c r="A4846" s="1"/>
      <c r="B4846" s="1"/>
      <c r="C4846" s="1"/>
      <c r="D4846" s="1"/>
      <c r="E4846" s="1"/>
      <c r="F4846" s="2"/>
      <c r="G4846" s="1"/>
    </row>
    <row r="4847" spans="1:7" x14ac:dyDescent="0.2">
      <c r="A4847" s="1"/>
      <c r="B4847" s="1"/>
      <c r="C4847" s="1"/>
      <c r="D4847" s="1"/>
      <c r="E4847" s="1"/>
      <c r="F4847" s="2"/>
      <c r="G4847" s="1"/>
    </row>
    <row r="4848" spans="1:7" x14ac:dyDescent="0.2">
      <c r="A4848" s="1"/>
      <c r="B4848" s="1"/>
      <c r="C4848" s="1"/>
      <c r="D4848" s="1"/>
      <c r="E4848" s="1"/>
      <c r="F4848" s="2"/>
      <c r="G4848" s="1"/>
    </row>
    <row r="4849" spans="1:7" x14ac:dyDescent="0.2">
      <c r="A4849" s="1"/>
      <c r="B4849" s="1"/>
      <c r="C4849" s="1"/>
      <c r="D4849" s="1"/>
      <c r="E4849" s="1"/>
      <c r="F4849" s="2"/>
      <c r="G4849" s="1"/>
    </row>
    <row r="4850" spans="1:7" x14ac:dyDescent="0.2">
      <c r="A4850" s="1"/>
      <c r="B4850" s="1"/>
      <c r="C4850" s="1"/>
      <c r="D4850" s="1"/>
      <c r="E4850" s="1"/>
      <c r="F4850" s="2"/>
      <c r="G4850" s="1"/>
    </row>
    <row r="4851" spans="1:7" x14ac:dyDescent="0.2">
      <c r="A4851" s="1"/>
      <c r="B4851" s="1"/>
      <c r="C4851" s="1"/>
      <c r="D4851" s="1"/>
      <c r="E4851" s="1"/>
      <c r="F4851" s="2"/>
      <c r="G4851" s="1"/>
    </row>
    <row r="4852" spans="1:7" x14ac:dyDescent="0.2">
      <c r="A4852" s="1"/>
      <c r="B4852" s="1"/>
      <c r="C4852" s="1"/>
      <c r="D4852" s="1"/>
      <c r="E4852" s="1"/>
      <c r="F4852" s="2"/>
      <c r="G4852" s="1"/>
    </row>
    <row r="4853" spans="1:7" x14ac:dyDescent="0.2">
      <c r="A4853" s="1"/>
      <c r="B4853" s="1"/>
      <c r="C4853" s="1"/>
      <c r="D4853" s="1"/>
      <c r="E4853" s="1"/>
      <c r="F4853" s="2"/>
      <c r="G4853" s="1"/>
    </row>
    <row r="4854" spans="1:7" x14ac:dyDescent="0.2">
      <c r="A4854" s="1"/>
      <c r="B4854" s="1"/>
      <c r="C4854" s="1"/>
      <c r="D4854" s="1"/>
      <c r="E4854" s="1"/>
      <c r="F4854" s="2"/>
      <c r="G4854" s="1"/>
    </row>
    <row r="4855" spans="1:7" x14ac:dyDescent="0.2">
      <c r="A4855" s="1"/>
      <c r="B4855" s="1"/>
      <c r="C4855" s="1"/>
      <c r="D4855" s="1"/>
      <c r="E4855" s="1"/>
      <c r="F4855" s="2"/>
      <c r="G4855" s="1"/>
    </row>
    <row r="4856" spans="1:7" x14ac:dyDescent="0.2">
      <c r="A4856" s="1"/>
      <c r="B4856" s="1"/>
      <c r="C4856" s="1"/>
      <c r="D4856" s="1"/>
      <c r="E4856" s="1"/>
      <c r="F4856" s="2"/>
      <c r="G4856" s="1"/>
    </row>
    <row r="4857" spans="1:7" x14ac:dyDescent="0.2">
      <c r="A4857" s="1"/>
      <c r="B4857" s="1"/>
      <c r="C4857" s="1"/>
      <c r="D4857" s="1"/>
      <c r="E4857" s="1"/>
      <c r="F4857" s="2"/>
      <c r="G4857" s="1"/>
    </row>
    <row r="4858" spans="1:7" x14ac:dyDescent="0.2">
      <c r="A4858" s="1"/>
      <c r="B4858" s="1"/>
      <c r="C4858" s="1"/>
      <c r="D4858" s="1"/>
      <c r="E4858" s="1"/>
      <c r="F4858" s="2"/>
      <c r="G4858" s="1"/>
    </row>
    <row r="4859" spans="1:7" x14ac:dyDescent="0.2">
      <c r="A4859" s="1"/>
      <c r="B4859" s="1"/>
      <c r="C4859" s="1"/>
      <c r="D4859" s="1"/>
      <c r="E4859" s="1"/>
      <c r="F4859" s="2"/>
      <c r="G4859" s="1"/>
    </row>
    <row r="4860" spans="1:7" x14ac:dyDescent="0.2">
      <c r="A4860" s="1"/>
      <c r="B4860" s="1"/>
      <c r="C4860" s="1"/>
      <c r="D4860" s="1"/>
      <c r="E4860" s="1"/>
      <c r="F4860" s="2"/>
      <c r="G4860" s="1"/>
    </row>
    <row r="4861" spans="1:7" x14ac:dyDescent="0.2">
      <c r="A4861" s="1"/>
      <c r="B4861" s="1"/>
      <c r="C4861" s="1"/>
      <c r="D4861" s="1"/>
      <c r="E4861" s="1"/>
      <c r="F4861" s="2"/>
      <c r="G4861" s="1"/>
    </row>
    <row r="4862" spans="1:7" x14ac:dyDescent="0.2">
      <c r="A4862" s="1"/>
      <c r="B4862" s="1"/>
      <c r="C4862" s="1"/>
      <c r="D4862" s="1"/>
      <c r="E4862" s="1"/>
      <c r="F4862" s="2"/>
      <c r="G4862" s="1"/>
    </row>
    <row r="4863" spans="1:7" x14ac:dyDescent="0.2">
      <c r="A4863" s="1"/>
      <c r="B4863" s="1"/>
      <c r="C4863" s="1"/>
      <c r="D4863" s="1"/>
      <c r="E4863" s="1"/>
      <c r="F4863" s="2"/>
      <c r="G4863" s="1"/>
    </row>
    <row r="4864" spans="1:7" x14ac:dyDescent="0.2">
      <c r="A4864" s="1"/>
      <c r="B4864" s="1"/>
      <c r="C4864" s="1"/>
      <c r="D4864" s="1"/>
      <c r="E4864" s="1"/>
      <c r="F4864" s="2"/>
      <c r="G4864" s="1"/>
    </row>
    <row r="4865" spans="1:7" x14ac:dyDescent="0.2">
      <c r="A4865" s="1"/>
      <c r="B4865" s="1"/>
      <c r="C4865" s="1"/>
      <c r="D4865" s="1"/>
      <c r="E4865" s="1"/>
      <c r="F4865" s="2"/>
      <c r="G4865" s="1"/>
    </row>
    <row r="4866" spans="1:7" x14ac:dyDescent="0.2">
      <c r="A4866" s="1"/>
      <c r="B4866" s="1"/>
      <c r="C4866" s="1"/>
      <c r="D4866" s="1"/>
      <c r="E4866" s="1"/>
      <c r="F4866" s="2"/>
      <c r="G4866" s="1"/>
    </row>
    <row r="4867" spans="1:7" x14ac:dyDescent="0.2">
      <c r="A4867" s="1"/>
      <c r="B4867" s="1"/>
      <c r="C4867" s="1"/>
      <c r="D4867" s="1"/>
      <c r="E4867" s="1"/>
      <c r="F4867" s="2"/>
      <c r="G4867" s="1"/>
    </row>
    <row r="4868" spans="1:7" x14ac:dyDescent="0.2">
      <c r="A4868" s="1"/>
      <c r="B4868" s="1"/>
      <c r="C4868" s="1"/>
      <c r="D4868" s="1"/>
      <c r="E4868" s="1"/>
      <c r="F4868" s="2"/>
      <c r="G4868" s="1"/>
    </row>
    <row r="4869" spans="1:7" x14ac:dyDescent="0.2">
      <c r="A4869" s="1"/>
      <c r="B4869" s="1"/>
      <c r="C4869" s="1"/>
      <c r="D4869" s="1"/>
      <c r="E4869" s="1"/>
      <c r="F4869" s="2"/>
      <c r="G4869" s="1"/>
    </row>
    <row r="4870" spans="1:7" x14ac:dyDescent="0.2">
      <c r="A4870" s="1"/>
      <c r="B4870" s="1"/>
      <c r="C4870" s="1"/>
      <c r="D4870" s="1"/>
      <c r="E4870" s="1"/>
      <c r="F4870" s="2"/>
      <c r="G4870" s="1"/>
    </row>
    <row r="4871" spans="1:7" x14ac:dyDescent="0.2">
      <c r="A4871" s="1"/>
      <c r="B4871" s="1"/>
      <c r="C4871" s="1"/>
      <c r="D4871" s="1"/>
      <c r="E4871" s="1"/>
      <c r="F4871" s="2"/>
      <c r="G4871" s="1"/>
    </row>
    <row r="4872" spans="1:7" x14ac:dyDescent="0.2">
      <c r="A4872" s="1"/>
      <c r="B4872" s="1"/>
      <c r="C4872" s="1"/>
      <c r="D4872" s="1"/>
      <c r="E4872" s="1"/>
      <c r="F4872" s="2"/>
      <c r="G4872" s="1"/>
    </row>
    <row r="4873" spans="1:7" x14ac:dyDescent="0.2">
      <c r="A4873" s="1"/>
      <c r="B4873" s="1"/>
      <c r="C4873" s="1"/>
      <c r="D4873" s="1"/>
      <c r="E4873" s="1"/>
      <c r="F4873" s="2"/>
      <c r="G4873" s="1"/>
    </row>
    <row r="4874" spans="1:7" x14ac:dyDescent="0.2">
      <c r="A4874" s="1"/>
      <c r="B4874" s="1"/>
      <c r="C4874" s="1"/>
      <c r="D4874" s="1"/>
      <c r="E4874" s="1"/>
      <c r="F4874" s="2"/>
      <c r="G4874" s="1"/>
    </row>
    <row r="4875" spans="1:7" x14ac:dyDescent="0.2">
      <c r="A4875" s="1"/>
      <c r="B4875" s="1"/>
      <c r="C4875" s="1"/>
      <c r="D4875" s="1"/>
      <c r="E4875" s="1"/>
      <c r="F4875" s="2"/>
      <c r="G4875" s="1"/>
    </row>
    <row r="4876" spans="1:7" x14ac:dyDescent="0.2">
      <c r="A4876" s="1"/>
      <c r="B4876" s="1"/>
      <c r="C4876" s="1"/>
      <c r="D4876" s="1"/>
      <c r="E4876" s="1"/>
      <c r="F4876" s="2"/>
      <c r="G4876" s="1"/>
    </row>
    <row r="4877" spans="1:7" x14ac:dyDescent="0.2">
      <c r="A4877" s="1"/>
      <c r="B4877" s="1"/>
      <c r="C4877" s="1"/>
      <c r="D4877" s="1"/>
      <c r="E4877" s="1"/>
      <c r="F4877" s="2"/>
      <c r="G4877" s="1"/>
    </row>
    <row r="4878" spans="1:7" x14ac:dyDescent="0.2">
      <c r="A4878" s="1"/>
      <c r="B4878" s="1"/>
      <c r="C4878" s="1"/>
      <c r="D4878" s="1"/>
      <c r="E4878" s="1"/>
      <c r="F4878" s="2"/>
      <c r="G4878" s="1"/>
    </row>
    <row r="4879" spans="1:7" x14ac:dyDescent="0.2">
      <c r="A4879" s="1"/>
      <c r="B4879" s="1"/>
      <c r="C4879" s="1"/>
      <c r="D4879" s="1"/>
      <c r="E4879" s="1"/>
      <c r="F4879" s="2"/>
      <c r="G4879" s="1"/>
    </row>
    <row r="4880" spans="1:7" x14ac:dyDescent="0.2">
      <c r="A4880" s="1"/>
      <c r="B4880" s="1"/>
      <c r="C4880" s="1"/>
      <c r="D4880" s="1"/>
      <c r="E4880" s="1"/>
      <c r="F4880" s="2"/>
      <c r="G4880" s="1"/>
    </row>
    <row r="4881" spans="1:7" x14ac:dyDescent="0.2">
      <c r="A4881" s="1"/>
      <c r="B4881" s="1"/>
      <c r="C4881" s="1"/>
      <c r="D4881" s="1"/>
      <c r="E4881" s="1"/>
      <c r="F4881" s="2"/>
      <c r="G4881" s="1"/>
    </row>
    <row r="4882" spans="1:7" x14ac:dyDescent="0.2">
      <c r="A4882" s="1"/>
      <c r="B4882" s="1"/>
      <c r="C4882" s="1"/>
      <c r="D4882" s="1"/>
      <c r="E4882" s="1"/>
      <c r="F4882" s="2"/>
      <c r="G4882" s="1"/>
    </row>
    <row r="4883" spans="1:7" x14ac:dyDescent="0.2">
      <c r="A4883" s="1"/>
      <c r="B4883" s="1"/>
      <c r="C4883" s="1"/>
      <c r="D4883" s="1"/>
      <c r="E4883" s="1"/>
      <c r="F4883" s="2"/>
      <c r="G4883" s="1"/>
    </row>
    <row r="4884" spans="1:7" x14ac:dyDescent="0.2">
      <c r="A4884" s="1"/>
      <c r="B4884" s="1"/>
      <c r="C4884" s="1"/>
      <c r="D4884" s="1"/>
      <c r="E4884" s="1"/>
      <c r="F4884" s="2"/>
      <c r="G4884" s="1"/>
    </row>
    <row r="4885" spans="1:7" x14ac:dyDescent="0.2">
      <c r="A4885" s="1"/>
      <c r="B4885" s="1"/>
      <c r="C4885" s="1"/>
      <c r="D4885" s="1"/>
      <c r="E4885" s="1"/>
      <c r="F4885" s="2"/>
      <c r="G4885" s="1"/>
    </row>
    <row r="4886" spans="1:7" x14ac:dyDescent="0.2">
      <c r="A4886" s="1"/>
      <c r="B4886" s="1"/>
      <c r="C4886" s="1"/>
      <c r="D4886" s="1"/>
      <c r="E4886" s="1"/>
      <c r="F4886" s="2"/>
      <c r="G4886" s="1"/>
    </row>
    <row r="4887" spans="1:7" x14ac:dyDescent="0.2">
      <c r="A4887" s="1"/>
      <c r="B4887" s="1"/>
      <c r="C4887" s="1"/>
      <c r="D4887" s="1"/>
      <c r="E4887" s="1"/>
      <c r="F4887" s="2"/>
      <c r="G4887" s="1"/>
    </row>
    <row r="4888" spans="1:7" x14ac:dyDescent="0.2">
      <c r="A4888" s="1"/>
      <c r="B4888" s="1"/>
      <c r="C4888" s="1"/>
      <c r="D4888" s="1"/>
      <c r="E4888" s="1"/>
      <c r="F4888" s="2"/>
      <c r="G4888" s="1"/>
    </row>
    <row r="4889" spans="1:7" x14ac:dyDescent="0.2">
      <c r="A4889" s="1"/>
      <c r="B4889" s="1"/>
      <c r="C4889" s="1"/>
      <c r="D4889" s="1"/>
      <c r="E4889" s="1"/>
      <c r="F4889" s="2"/>
      <c r="G4889" s="1"/>
    </row>
    <row r="4890" spans="1:7" x14ac:dyDescent="0.2">
      <c r="A4890" s="1"/>
      <c r="B4890" s="1"/>
      <c r="C4890" s="1"/>
      <c r="D4890" s="1"/>
      <c r="E4890" s="1"/>
      <c r="F4890" s="2"/>
      <c r="G4890" s="1"/>
    </row>
    <row r="4891" spans="1:7" x14ac:dyDescent="0.2">
      <c r="A4891" s="1"/>
      <c r="B4891" s="1"/>
      <c r="C4891" s="1"/>
      <c r="D4891" s="1"/>
      <c r="E4891" s="1"/>
      <c r="F4891" s="2"/>
      <c r="G4891" s="1"/>
    </row>
    <row r="4892" spans="1:7" x14ac:dyDescent="0.2">
      <c r="A4892" s="1"/>
      <c r="B4892" s="1"/>
      <c r="C4892" s="1"/>
      <c r="D4892" s="1"/>
      <c r="E4892" s="1"/>
      <c r="F4892" s="2"/>
      <c r="G4892" s="1"/>
    </row>
    <row r="4893" spans="1:7" x14ac:dyDescent="0.2">
      <c r="A4893" s="1"/>
      <c r="B4893" s="1"/>
      <c r="C4893" s="1"/>
      <c r="D4893" s="1"/>
      <c r="E4893" s="1"/>
      <c r="F4893" s="2"/>
      <c r="G4893" s="1"/>
    </row>
    <row r="4894" spans="1:7" x14ac:dyDescent="0.2">
      <c r="A4894" s="1"/>
      <c r="B4894" s="1"/>
      <c r="C4894" s="1"/>
      <c r="D4894" s="1"/>
      <c r="E4894" s="1"/>
      <c r="F4894" s="2"/>
      <c r="G4894" s="1"/>
    </row>
    <row r="4895" spans="1:7" x14ac:dyDescent="0.2">
      <c r="A4895" s="1"/>
      <c r="B4895" s="1"/>
      <c r="C4895" s="1"/>
      <c r="D4895" s="1"/>
      <c r="E4895" s="1"/>
      <c r="F4895" s="2"/>
      <c r="G4895" s="1"/>
    </row>
    <row r="4896" spans="1:7" x14ac:dyDescent="0.2">
      <c r="A4896" s="1"/>
      <c r="B4896" s="1"/>
      <c r="C4896" s="1"/>
      <c r="D4896" s="1"/>
      <c r="E4896" s="1"/>
      <c r="F4896" s="2"/>
      <c r="G4896" s="1"/>
    </row>
    <row r="4897" spans="1:7" x14ac:dyDescent="0.2">
      <c r="A4897" s="1"/>
      <c r="B4897" s="1"/>
      <c r="C4897" s="1"/>
      <c r="D4897" s="1"/>
      <c r="E4897" s="1"/>
      <c r="F4897" s="2"/>
      <c r="G4897" s="1"/>
    </row>
    <row r="4898" spans="1:7" x14ac:dyDescent="0.2">
      <c r="A4898" s="1"/>
      <c r="B4898" s="1"/>
      <c r="C4898" s="1"/>
      <c r="D4898" s="1"/>
      <c r="E4898" s="1"/>
      <c r="F4898" s="2"/>
      <c r="G4898" s="1"/>
    </row>
    <row r="4899" spans="1:7" x14ac:dyDescent="0.2">
      <c r="A4899" s="1"/>
      <c r="B4899" s="1"/>
      <c r="C4899" s="1"/>
      <c r="D4899" s="1"/>
      <c r="E4899" s="1"/>
      <c r="F4899" s="2"/>
      <c r="G4899" s="1"/>
    </row>
    <row r="4900" spans="1:7" x14ac:dyDescent="0.2">
      <c r="A4900" s="1"/>
      <c r="B4900" s="1"/>
      <c r="C4900" s="1"/>
      <c r="D4900" s="1"/>
      <c r="E4900" s="1"/>
      <c r="F4900" s="2"/>
      <c r="G4900" s="1"/>
    </row>
    <row r="4901" spans="1:7" x14ac:dyDescent="0.2">
      <c r="A4901" s="1"/>
      <c r="B4901" s="1"/>
      <c r="C4901" s="1"/>
      <c r="D4901" s="1"/>
      <c r="E4901" s="1"/>
      <c r="F4901" s="2"/>
      <c r="G4901" s="1"/>
    </row>
    <row r="4902" spans="1:7" x14ac:dyDescent="0.2">
      <c r="A4902" s="1"/>
      <c r="B4902" s="1"/>
      <c r="C4902" s="1"/>
      <c r="D4902" s="1"/>
      <c r="E4902" s="1"/>
      <c r="F4902" s="2"/>
      <c r="G4902" s="1"/>
    </row>
    <row r="4903" spans="1:7" x14ac:dyDescent="0.2">
      <c r="A4903" s="1"/>
      <c r="B4903" s="1"/>
      <c r="C4903" s="1"/>
      <c r="D4903" s="1"/>
      <c r="E4903" s="1"/>
      <c r="F4903" s="2"/>
      <c r="G4903" s="1"/>
    </row>
    <row r="4904" spans="1:7" x14ac:dyDescent="0.2">
      <c r="A4904" s="1"/>
      <c r="B4904" s="1"/>
      <c r="C4904" s="1"/>
      <c r="D4904" s="1"/>
      <c r="E4904" s="1"/>
      <c r="F4904" s="2"/>
      <c r="G4904" s="1"/>
    </row>
    <row r="4905" spans="1:7" x14ac:dyDescent="0.2">
      <c r="A4905" s="1"/>
      <c r="B4905" s="1"/>
      <c r="C4905" s="1"/>
      <c r="D4905" s="1"/>
      <c r="E4905" s="1"/>
      <c r="F4905" s="2"/>
      <c r="G4905" s="1"/>
    </row>
    <row r="4906" spans="1:7" x14ac:dyDescent="0.2">
      <c r="A4906" s="1"/>
      <c r="B4906" s="1"/>
      <c r="C4906" s="1"/>
      <c r="D4906" s="1"/>
      <c r="E4906" s="1"/>
      <c r="F4906" s="2"/>
      <c r="G4906" s="1"/>
    </row>
    <row r="4907" spans="1:7" x14ac:dyDescent="0.2">
      <c r="A4907" s="1"/>
      <c r="B4907" s="1"/>
      <c r="C4907" s="1"/>
      <c r="D4907" s="1"/>
      <c r="E4907" s="1"/>
      <c r="F4907" s="2"/>
      <c r="G4907" s="1"/>
    </row>
    <row r="4908" spans="1:7" x14ac:dyDescent="0.2">
      <c r="A4908" s="1"/>
      <c r="B4908" s="1"/>
      <c r="C4908" s="1"/>
      <c r="D4908" s="1"/>
      <c r="E4908" s="1"/>
      <c r="F4908" s="2"/>
      <c r="G4908" s="1"/>
    </row>
    <row r="4909" spans="1:7" x14ac:dyDescent="0.2">
      <c r="A4909" s="1"/>
      <c r="B4909" s="1"/>
      <c r="C4909" s="1"/>
      <c r="D4909" s="1"/>
      <c r="E4909" s="1"/>
      <c r="F4909" s="2"/>
      <c r="G4909" s="1"/>
    </row>
    <row r="4910" spans="1:7" x14ac:dyDescent="0.2">
      <c r="A4910" s="1"/>
      <c r="B4910" s="1"/>
      <c r="C4910" s="1"/>
      <c r="D4910" s="1"/>
      <c r="E4910" s="1"/>
      <c r="F4910" s="2"/>
      <c r="G4910" s="1"/>
    </row>
    <row r="4911" spans="1:7" x14ac:dyDescent="0.2">
      <c r="A4911" s="1"/>
      <c r="B4911" s="1"/>
      <c r="C4911" s="1"/>
      <c r="D4911" s="1"/>
      <c r="E4911" s="1"/>
      <c r="F4911" s="2"/>
      <c r="G4911" s="1"/>
    </row>
    <row r="4912" spans="1:7" x14ac:dyDescent="0.2">
      <c r="A4912" s="1"/>
      <c r="B4912" s="1"/>
      <c r="C4912" s="1"/>
      <c r="D4912" s="1"/>
      <c r="E4912" s="1"/>
      <c r="F4912" s="2"/>
      <c r="G4912" s="1"/>
    </row>
    <row r="4913" spans="1:7" x14ac:dyDescent="0.2">
      <c r="A4913" s="1"/>
      <c r="B4913" s="1"/>
      <c r="C4913" s="1"/>
      <c r="D4913" s="1"/>
      <c r="E4913" s="1"/>
      <c r="F4913" s="2"/>
      <c r="G4913" s="1"/>
    </row>
    <row r="4914" spans="1:7" x14ac:dyDescent="0.2">
      <c r="A4914" s="1"/>
      <c r="B4914" s="1"/>
      <c r="C4914" s="1"/>
      <c r="D4914" s="1"/>
      <c r="E4914" s="1"/>
      <c r="F4914" s="2"/>
      <c r="G4914" s="1"/>
    </row>
    <row r="4915" spans="1:7" x14ac:dyDescent="0.2">
      <c r="A4915" s="1"/>
      <c r="B4915" s="1"/>
      <c r="C4915" s="1"/>
      <c r="D4915" s="1"/>
      <c r="E4915" s="1"/>
      <c r="F4915" s="2"/>
      <c r="G4915" s="1"/>
    </row>
    <row r="4916" spans="1:7" x14ac:dyDescent="0.2">
      <c r="A4916" s="1"/>
      <c r="B4916" s="1"/>
      <c r="C4916" s="1"/>
      <c r="D4916" s="1"/>
      <c r="E4916" s="1"/>
      <c r="F4916" s="2"/>
      <c r="G4916" s="1"/>
    </row>
    <row r="4917" spans="1:7" x14ac:dyDescent="0.2">
      <c r="A4917" s="1"/>
      <c r="B4917" s="1"/>
      <c r="C4917" s="1"/>
      <c r="D4917" s="1"/>
      <c r="E4917" s="1"/>
      <c r="F4917" s="2"/>
      <c r="G4917" s="1"/>
    </row>
    <row r="4918" spans="1:7" x14ac:dyDescent="0.2">
      <c r="A4918" s="1"/>
      <c r="B4918" s="1"/>
      <c r="C4918" s="1"/>
      <c r="D4918" s="1"/>
      <c r="E4918" s="1"/>
      <c r="F4918" s="2"/>
      <c r="G4918" s="1"/>
    </row>
    <row r="4919" spans="1:7" x14ac:dyDescent="0.2">
      <c r="A4919" s="1"/>
      <c r="B4919" s="1"/>
      <c r="C4919" s="1"/>
      <c r="D4919" s="1"/>
      <c r="E4919" s="1"/>
      <c r="F4919" s="2"/>
      <c r="G4919" s="1"/>
    </row>
    <row r="4920" spans="1:7" x14ac:dyDescent="0.2">
      <c r="A4920" s="1"/>
      <c r="B4920" s="1"/>
      <c r="C4920" s="1"/>
      <c r="D4920" s="1"/>
      <c r="E4920" s="1"/>
      <c r="F4920" s="2"/>
      <c r="G4920" s="1"/>
    </row>
    <row r="4921" spans="1:7" x14ac:dyDescent="0.2">
      <c r="A4921" s="1"/>
      <c r="B4921" s="1"/>
      <c r="C4921" s="1"/>
      <c r="D4921" s="1"/>
      <c r="E4921" s="1"/>
      <c r="F4921" s="2"/>
      <c r="G4921" s="1"/>
    </row>
    <row r="4922" spans="1:7" x14ac:dyDescent="0.2">
      <c r="A4922" s="1"/>
      <c r="B4922" s="1"/>
      <c r="C4922" s="1"/>
      <c r="D4922" s="1"/>
      <c r="E4922" s="1"/>
      <c r="F4922" s="2"/>
      <c r="G4922" s="1"/>
    </row>
    <row r="4923" spans="1:7" x14ac:dyDescent="0.2">
      <c r="A4923" s="1"/>
      <c r="B4923" s="1"/>
      <c r="C4923" s="1"/>
      <c r="D4923" s="1"/>
      <c r="E4923" s="1"/>
      <c r="F4923" s="2"/>
      <c r="G4923" s="1"/>
    </row>
    <row r="4924" spans="1:7" x14ac:dyDescent="0.2">
      <c r="A4924" s="1"/>
      <c r="B4924" s="1"/>
      <c r="C4924" s="1"/>
      <c r="D4924" s="1"/>
      <c r="E4924" s="1"/>
      <c r="F4924" s="2"/>
      <c r="G4924" s="1"/>
    </row>
    <row r="4925" spans="1:7" x14ac:dyDescent="0.2">
      <c r="A4925" s="1"/>
      <c r="B4925" s="1"/>
      <c r="C4925" s="1"/>
      <c r="D4925" s="1"/>
      <c r="E4925" s="1"/>
      <c r="F4925" s="2"/>
      <c r="G4925" s="1"/>
    </row>
    <row r="4926" spans="1:7" x14ac:dyDescent="0.2">
      <c r="A4926" s="1"/>
      <c r="B4926" s="1"/>
      <c r="C4926" s="1"/>
      <c r="D4926" s="1"/>
      <c r="E4926" s="1"/>
      <c r="F4926" s="2"/>
      <c r="G4926" s="1"/>
    </row>
    <row r="4927" spans="1:7" x14ac:dyDescent="0.2">
      <c r="A4927" s="1"/>
      <c r="B4927" s="1"/>
      <c r="C4927" s="1"/>
      <c r="D4927" s="1"/>
      <c r="E4927" s="1"/>
      <c r="F4927" s="2"/>
      <c r="G4927" s="1"/>
    </row>
    <row r="4928" spans="1:7" x14ac:dyDescent="0.2">
      <c r="A4928" s="1"/>
      <c r="B4928" s="1"/>
      <c r="C4928" s="1"/>
      <c r="D4928" s="1"/>
      <c r="E4928" s="1"/>
      <c r="F4928" s="2"/>
      <c r="G4928" s="1"/>
    </row>
    <row r="4929" spans="1:7" x14ac:dyDescent="0.2">
      <c r="A4929" s="1"/>
      <c r="B4929" s="1"/>
      <c r="C4929" s="1"/>
      <c r="D4929" s="1"/>
      <c r="E4929" s="1"/>
      <c r="F4929" s="2"/>
      <c r="G4929" s="1"/>
    </row>
    <row r="4930" spans="1:7" x14ac:dyDescent="0.2">
      <c r="A4930" s="1"/>
      <c r="B4930" s="1"/>
      <c r="C4930" s="1"/>
      <c r="D4930" s="1"/>
      <c r="E4930" s="1"/>
      <c r="F4930" s="2"/>
      <c r="G4930" s="1"/>
    </row>
    <row r="4931" spans="1:7" x14ac:dyDescent="0.2">
      <c r="A4931" s="1"/>
      <c r="B4931" s="1"/>
      <c r="C4931" s="1"/>
      <c r="D4931" s="1"/>
      <c r="E4931" s="1"/>
      <c r="F4931" s="2"/>
      <c r="G4931" s="1"/>
    </row>
    <row r="4932" spans="1:7" x14ac:dyDescent="0.2">
      <c r="A4932" s="1"/>
      <c r="B4932" s="1"/>
      <c r="C4932" s="1"/>
      <c r="D4932" s="1"/>
      <c r="E4932" s="1"/>
      <c r="F4932" s="2"/>
      <c r="G4932" s="1"/>
    </row>
    <row r="4933" spans="1:7" x14ac:dyDescent="0.2">
      <c r="A4933" s="1"/>
      <c r="B4933" s="1"/>
      <c r="C4933" s="1"/>
      <c r="D4933" s="1"/>
      <c r="E4933" s="1"/>
      <c r="F4933" s="2"/>
      <c r="G4933" s="1"/>
    </row>
    <row r="4934" spans="1:7" x14ac:dyDescent="0.2">
      <c r="A4934" s="1"/>
      <c r="B4934" s="1"/>
      <c r="C4934" s="1"/>
      <c r="D4934" s="1"/>
      <c r="E4934" s="1"/>
      <c r="F4934" s="2"/>
      <c r="G4934" s="1"/>
    </row>
    <row r="4935" spans="1:7" x14ac:dyDescent="0.2">
      <c r="A4935" s="1"/>
      <c r="B4935" s="1"/>
      <c r="C4935" s="1"/>
      <c r="D4935" s="1"/>
      <c r="E4935" s="1"/>
      <c r="F4935" s="2"/>
      <c r="G4935" s="1"/>
    </row>
    <row r="4936" spans="1:7" x14ac:dyDescent="0.2">
      <c r="A4936" s="1"/>
      <c r="B4936" s="1"/>
      <c r="C4936" s="1"/>
      <c r="D4936" s="1"/>
      <c r="E4936" s="1"/>
      <c r="F4936" s="2"/>
      <c r="G4936" s="1"/>
    </row>
    <row r="4937" spans="1:7" x14ac:dyDescent="0.2">
      <c r="A4937" s="1"/>
      <c r="B4937" s="1"/>
      <c r="C4937" s="1"/>
      <c r="D4937" s="1"/>
      <c r="E4937" s="1"/>
      <c r="F4937" s="2"/>
      <c r="G4937" s="1"/>
    </row>
    <row r="4938" spans="1:7" x14ac:dyDescent="0.2">
      <c r="A4938" s="1"/>
      <c r="B4938" s="1"/>
      <c r="C4938" s="1"/>
      <c r="D4938" s="1"/>
      <c r="E4938" s="1"/>
      <c r="F4938" s="2"/>
      <c r="G4938" s="1"/>
    </row>
    <row r="4939" spans="1:7" x14ac:dyDescent="0.2">
      <c r="A4939" s="1"/>
      <c r="B4939" s="1"/>
      <c r="C4939" s="1"/>
      <c r="D4939" s="1"/>
      <c r="E4939" s="1"/>
      <c r="F4939" s="2"/>
      <c r="G4939" s="1"/>
    </row>
    <row r="4940" spans="1:7" x14ac:dyDescent="0.2">
      <c r="A4940" s="1"/>
      <c r="B4940" s="1"/>
      <c r="C4940" s="1"/>
      <c r="D4940" s="1"/>
      <c r="E4940" s="1"/>
      <c r="F4940" s="2"/>
      <c r="G4940" s="1"/>
    </row>
    <row r="4941" spans="1:7" x14ac:dyDescent="0.2">
      <c r="A4941" s="1"/>
      <c r="B4941" s="1"/>
      <c r="C4941" s="1"/>
      <c r="D4941" s="1"/>
      <c r="E4941" s="1"/>
      <c r="F4941" s="2"/>
      <c r="G4941" s="1"/>
    </row>
    <row r="4942" spans="1:7" x14ac:dyDescent="0.2">
      <c r="A4942" s="1"/>
      <c r="B4942" s="1"/>
      <c r="C4942" s="1"/>
      <c r="D4942" s="1"/>
      <c r="E4942" s="1"/>
      <c r="F4942" s="2"/>
      <c r="G4942" s="1"/>
    </row>
    <row r="4943" spans="1:7" x14ac:dyDescent="0.2">
      <c r="A4943" s="1"/>
      <c r="B4943" s="1"/>
      <c r="C4943" s="1"/>
      <c r="D4943" s="1"/>
      <c r="E4943" s="1"/>
      <c r="F4943" s="2"/>
      <c r="G4943" s="1"/>
    </row>
    <row r="4944" spans="1:7" x14ac:dyDescent="0.2">
      <c r="A4944" s="1"/>
      <c r="B4944" s="1"/>
      <c r="C4944" s="1"/>
      <c r="D4944" s="1"/>
      <c r="E4944" s="1"/>
      <c r="F4944" s="2"/>
      <c r="G4944" s="1"/>
    </row>
    <row r="4945" spans="1:7" x14ac:dyDescent="0.2">
      <c r="A4945" s="1"/>
      <c r="B4945" s="1"/>
      <c r="C4945" s="1"/>
      <c r="D4945" s="1"/>
      <c r="E4945" s="1"/>
      <c r="F4945" s="2"/>
      <c r="G4945" s="1"/>
    </row>
    <row r="4946" spans="1:7" x14ac:dyDescent="0.2">
      <c r="A4946" s="1"/>
      <c r="B4946" s="1"/>
      <c r="C4946" s="1"/>
      <c r="D4946" s="1"/>
      <c r="E4946" s="1"/>
      <c r="F4946" s="2"/>
      <c r="G4946" s="1"/>
    </row>
    <row r="4947" spans="1:7" x14ac:dyDescent="0.2">
      <c r="A4947" s="1"/>
      <c r="B4947" s="1"/>
      <c r="C4947" s="1"/>
      <c r="D4947" s="1"/>
      <c r="E4947" s="1"/>
      <c r="F4947" s="2"/>
      <c r="G4947" s="1"/>
    </row>
    <row r="4948" spans="1:7" x14ac:dyDescent="0.2">
      <c r="A4948" s="1"/>
      <c r="B4948" s="1"/>
      <c r="C4948" s="1"/>
      <c r="D4948" s="1"/>
      <c r="E4948" s="1"/>
      <c r="F4948" s="2"/>
      <c r="G4948" s="1"/>
    </row>
    <row r="4949" spans="1:7" x14ac:dyDescent="0.2">
      <c r="A4949" s="1"/>
      <c r="B4949" s="1"/>
      <c r="C4949" s="1"/>
      <c r="D4949" s="1"/>
      <c r="E4949" s="1"/>
      <c r="F4949" s="2"/>
      <c r="G4949" s="1"/>
    </row>
    <row r="4950" spans="1:7" x14ac:dyDescent="0.2">
      <c r="A4950" s="1"/>
      <c r="B4950" s="1"/>
      <c r="C4950" s="1"/>
      <c r="D4950" s="1"/>
      <c r="E4950" s="1"/>
      <c r="F4950" s="2"/>
      <c r="G4950" s="1"/>
    </row>
    <row r="4951" spans="1:7" x14ac:dyDescent="0.2">
      <c r="A4951" s="1"/>
      <c r="B4951" s="1"/>
      <c r="C4951" s="1"/>
      <c r="D4951" s="1"/>
      <c r="E4951" s="1"/>
      <c r="F4951" s="2"/>
      <c r="G4951" s="1"/>
    </row>
    <row r="4952" spans="1:7" x14ac:dyDescent="0.2">
      <c r="A4952" s="1"/>
      <c r="B4952" s="1"/>
      <c r="C4952" s="1"/>
      <c r="D4952" s="1"/>
      <c r="E4952" s="1"/>
      <c r="F4952" s="2"/>
      <c r="G4952" s="1"/>
    </row>
    <row r="4953" spans="1:7" x14ac:dyDescent="0.2">
      <c r="A4953" s="1"/>
      <c r="B4953" s="1"/>
      <c r="C4953" s="1"/>
      <c r="D4953" s="1"/>
      <c r="E4953" s="1"/>
      <c r="F4953" s="2"/>
      <c r="G4953" s="1"/>
    </row>
    <row r="4954" spans="1:7" x14ac:dyDescent="0.2">
      <c r="A4954" s="1"/>
      <c r="B4954" s="1"/>
      <c r="C4954" s="1"/>
      <c r="D4954" s="1"/>
      <c r="E4954" s="1"/>
      <c r="F4954" s="2"/>
      <c r="G4954" s="1"/>
    </row>
    <row r="4955" spans="1:7" x14ac:dyDescent="0.2">
      <c r="A4955" s="1"/>
      <c r="B4955" s="1"/>
      <c r="C4955" s="1"/>
      <c r="D4955" s="1"/>
      <c r="E4955" s="1"/>
      <c r="F4955" s="2"/>
      <c r="G4955" s="1"/>
    </row>
    <row r="4956" spans="1:7" x14ac:dyDescent="0.2">
      <c r="A4956" s="1"/>
      <c r="B4956" s="1"/>
      <c r="C4956" s="1"/>
      <c r="D4956" s="1"/>
      <c r="E4956" s="1"/>
      <c r="F4956" s="2"/>
      <c r="G4956" s="1"/>
    </row>
    <row r="4957" spans="1:7" x14ac:dyDescent="0.2">
      <c r="A4957" s="1"/>
      <c r="B4957" s="1"/>
      <c r="C4957" s="1"/>
      <c r="D4957" s="1"/>
      <c r="E4957" s="1"/>
      <c r="F4957" s="2"/>
      <c r="G4957" s="1"/>
    </row>
    <row r="4958" spans="1:7" x14ac:dyDescent="0.2">
      <c r="A4958" s="1"/>
      <c r="B4958" s="1"/>
      <c r="C4958" s="1"/>
      <c r="D4958" s="1"/>
      <c r="E4958" s="1"/>
      <c r="F4958" s="2"/>
      <c r="G4958" s="1"/>
    </row>
    <row r="4959" spans="1:7" x14ac:dyDescent="0.2">
      <c r="A4959" s="1"/>
      <c r="B4959" s="1"/>
      <c r="C4959" s="1"/>
      <c r="D4959" s="1"/>
      <c r="E4959" s="1"/>
      <c r="F4959" s="2"/>
      <c r="G4959" s="1"/>
    </row>
    <row r="4960" spans="1:7" x14ac:dyDescent="0.2">
      <c r="A4960" s="1"/>
      <c r="B4960" s="1"/>
      <c r="C4960" s="1"/>
      <c r="D4960" s="1"/>
      <c r="E4960" s="1"/>
      <c r="F4960" s="2"/>
      <c r="G4960" s="1"/>
    </row>
    <row r="4961" spans="1:7" x14ac:dyDescent="0.2">
      <c r="A4961" s="1"/>
      <c r="B4961" s="1"/>
      <c r="C4961" s="1"/>
      <c r="D4961" s="1"/>
      <c r="E4961" s="1"/>
      <c r="F4961" s="2"/>
      <c r="G4961" s="1"/>
    </row>
    <row r="4962" spans="1:7" x14ac:dyDescent="0.2">
      <c r="A4962" s="1"/>
      <c r="B4962" s="1"/>
      <c r="C4962" s="1"/>
      <c r="D4962" s="1"/>
      <c r="E4962" s="1"/>
      <c r="F4962" s="2"/>
      <c r="G4962" s="1"/>
    </row>
    <row r="4963" spans="1:7" x14ac:dyDescent="0.2">
      <c r="A4963" s="1"/>
      <c r="B4963" s="1"/>
      <c r="C4963" s="1"/>
      <c r="D4963" s="1"/>
      <c r="E4963" s="1"/>
      <c r="F4963" s="2"/>
      <c r="G4963" s="1"/>
    </row>
    <row r="4964" spans="1:7" x14ac:dyDescent="0.2">
      <c r="A4964" s="1"/>
      <c r="B4964" s="1"/>
      <c r="C4964" s="1"/>
      <c r="D4964" s="1"/>
      <c r="E4964" s="1"/>
      <c r="F4964" s="2"/>
      <c r="G4964" s="1"/>
    </row>
    <row r="4965" spans="1:7" x14ac:dyDescent="0.2">
      <c r="A4965" s="1"/>
      <c r="B4965" s="1"/>
      <c r="C4965" s="1"/>
      <c r="D4965" s="1"/>
      <c r="E4965" s="1"/>
      <c r="F4965" s="2"/>
      <c r="G4965" s="1"/>
    </row>
    <row r="4966" spans="1:7" x14ac:dyDescent="0.2">
      <c r="A4966" s="1"/>
      <c r="B4966" s="1"/>
      <c r="C4966" s="1"/>
      <c r="D4966" s="1"/>
      <c r="E4966" s="1"/>
      <c r="F4966" s="2"/>
      <c r="G4966" s="1"/>
    </row>
    <row r="4967" spans="1:7" x14ac:dyDescent="0.2">
      <c r="A4967" s="1"/>
      <c r="B4967" s="1"/>
      <c r="C4967" s="1"/>
      <c r="D4967" s="1"/>
      <c r="E4967" s="1"/>
      <c r="F4967" s="2"/>
      <c r="G4967" s="1"/>
    </row>
    <row r="4968" spans="1:7" x14ac:dyDescent="0.2">
      <c r="A4968" s="1"/>
      <c r="B4968" s="1"/>
      <c r="C4968" s="1"/>
      <c r="D4968" s="1"/>
      <c r="E4968" s="1"/>
      <c r="F4968" s="2"/>
      <c r="G4968" s="1"/>
    </row>
    <row r="4969" spans="1:7" x14ac:dyDescent="0.2">
      <c r="A4969" s="1"/>
      <c r="B4969" s="1"/>
      <c r="C4969" s="1"/>
      <c r="D4969" s="1"/>
      <c r="E4969" s="1"/>
      <c r="F4969" s="2"/>
      <c r="G4969" s="1"/>
    </row>
    <row r="4970" spans="1:7" x14ac:dyDescent="0.2">
      <c r="A4970" s="1"/>
      <c r="B4970" s="1"/>
      <c r="C4970" s="1"/>
      <c r="D4970" s="1"/>
      <c r="E4970" s="1"/>
      <c r="F4970" s="2"/>
      <c r="G4970" s="1"/>
    </row>
    <row r="4971" spans="1:7" x14ac:dyDescent="0.2">
      <c r="A4971" s="1"/>
      <c r="B4971" s="1"/>
      <c r="C4971" s="1"/>
      <c r="D4971" s="1"/>
      <c r="E4971" s="1"/>
      <c r="F4971" s="2"/>
      <c r="G4971" s="1"/>
    </row>
    <row r="4972" spans="1:7" x14ac:dyDescent="0.2">
      <c r="A4972" s="1"/>
      <c r="B4972" s="1"/>
      <c r="C4972" s="1"/>
      <c r="D4972" s="1"/>
      <c r="E4972" s="1"/>
      <c r="F4972" s="2"/>
      <c r="G4972" s="1"/>
    </row>
    <row r="4973" spans="1:7" x14ac:dyDescent="0.2">
      <c r="A4973" s="1"/>
      <c r="B4973" s="1"/>
      <c r="C4973" s="1"/>
      <c r="D4973" s="1"/>
      <c r="E4973" s="1"/>
      <c r="F4973" s="2"/>
      <c r="G4973" s="1"/>
    </row>
    <row r="4974" spans="1:7" x14ac:dyDescent="0.2">
      <c r="A4974" s="1"/>
      <c r="B4974" s="1"/>
      <c r="C4974" s="1"/>
      <c r="D4974" s="1"/>
      <c r="E4974" s="1"/>
      <c r="F4974" s="2"/>
      <c r="G4974" s="1"/>
    </row>
    <row r="4975" spans="1:7" x14ac:dyDescent="0.2">
      <c r="A4975" s="1"/>
      <c r="B4975" s="1"/>
      <c r="C4975" s="1"/>
      <c r="D4975" s="1"/>
      <c r="E4975" s="1"/>
      <c r="F4975" s="2"/>
      <c r="G4975" s="1"/>
    </row>
    <row r="4976" spans="1:7" x14ac:dyDescent="0.2">
      <c r="A4976" s="1"/>
      <c r="B4976" s="1"/>
      <c r="C4976" s="1"/>
      <c r="D4976" s="1"/>
      <c r="E4976" s="1"/>
      <c r="F4976" s="2"/>
      <c r="G4976" s="1"/>
    </row>
    <row r="4977" spans="1:7" x14ac:dyDescent="0.2">
      <c r="A4977" s="1"/>
      <c r="B4977" s="1"/>
      <c r="C4977" s="1"/>
      <c r="D4977" s="1"/>
      <c r="E4977" s="1"/>
      <c r="F4977" s="2"/>
      <c r="G4977" s="1"/>
    </row>
    <row r="4978" spans="1:7" x14ac:dyDescent="0.2">
      <c r="A4978" s="1"/>
      <c r="B4978" s="1"/>
      <c r="C4978" s="1"/>
      <c r="D4978" s="1"/>
      <c r="E4978" s="1"/>
      <c r="F4978" s="2"/>
      <c r="G4978" s="1"/>
    </row>
    <row r="4979" spans="1:7" x14ac:dyDescent="0.2">
      <c r="A4979" s="1"/>
      <c r="B4979" s="1"/>
      <c r="C4979" s="1"/>
      <c r="D4979" s="1"/>
      <c r="E4979" s="1"/>
      <c r="F4979" s="2"/>
      <c r="G4979" s="1"/>
    </row>
    <row r="4980" spans="1:7" x14ac:dyDescent="0.2">
      <c r="A4980" s="1"/>
      <c r="B4980" s="1"/>
      <c r="C4980" s="1"/>
      <c r="D4980" s="1"/>
      <c r="E4980" s="1"/>
      <c r="F4980" s="2"/>
      <c r="G4980" s="1"/>
    </row>
    <row r="4981" spans="1:7" x14ac:dyDescent="0.2">
      <c r="A4981" s="1"/>
      <c r="B4981" s="1"/>
      <c r="C4981" s="1"/>
      <c r="D4981" s="1"/>
      <c r="E4981" s="1"/>
      <c r="F4981" s="2"/>
      <c r="G4981" s="1"/>
    </row>
    <row r="4982" spans="1:7" x14ac:dyDescent="0.2">
      <c r="A4982" s="1"/>
      <c r="B4982" s="1"/>
      <c r="C4982" s="1"/>
      <c r="D4982" s="1"/>
      <c r="E4982" s="1"/>
      <c r="F4982" s="2"/>
      <c r="G4982" s="1"/>
    </row>
    <row r="4983" spans="1:7" x14ac:dyDescent="0.2">
      <c r="A4983" s="1"/>
      <c r="B4983" s="1"/>
      <c r="C4983" s="1"/>
      <c r="D4983" s="1"/>
      <c r="E4983" s="1"/>
      <c r="F4983" s="2"/>
      <c r="G4983" s="1"/>
    </row>
    <row r="4984" spans="1:7" x14ac:dyDescent="0.2">
      <c r="A4984" s="1"/>
      <c r="B4984" s="1"/>
      <c r="C4984" s="1"/>
      <c r="D4984" s="1"/>
      <c r="E4984" s="1"/>
      <c r="F4984" s="2"/>
      <c r="G4984" s="1"/>
    </row>
    <row r="4985" spans="1:7" x14ac:dyDescent="0.2">
      <c r="A4985" s="1"/>
      <c r="B4985" s="1"/>
      <c r="C4985" s="1"/>
      <c r="D4985" s="1"/>
      <c r="E4985" s="1"/>
      <c r="F4985" s="2"/>
      <c r="G4985" s="1"/>
    </row>
    <row r="4986" spans="1:7" x14ac:dyDescent="0.2">
      <c r="A4986" s="1"/>
      <c r="B4986" s="1"/>
      <c r="C4986" s="1"/>
      <c r="D4986" s="1"/>
      <c r="E4986" s="1"/>
      <c r="F4986" s="2"/>
      <c r="G4986" s="1"/>
    </row>
    <row r="4987" spans="1:7" x14ac:dyDescent="0.2">
      <c r="A4987" s="1"/>
      <c r="B4987" s="1"/>
      <c r="C4987" s="1"/>
      <c r="D4987" s="1"/>
      <c r="E4987" s="1"/>
      <c r="F4987" s="2"/>
      <c r="G4987" s="1"/>
    </row>
    <row r="4988" spans="1:7" x14ac:dyDescent="0.2">
      <c r="A4988" s="1"/>
      <c r="B4988" s="1"/>
      <c r="C4988" s="1"/>
      <c r="D4988" s="1"/>
      <c r="E4988" s="1"/>
      <c r="F4988" s="2"/>
      <c r="G4988" s="1"/>
    </row>
    <row r="4989" spans="1:7" x14ac:dyDescent="0.2">
      <c r="A4989" s="1"/>
      <c r="B4989" s="1"/>
      <c r="C4989" s="1"/>
      <c r="D4989" s="1"/>
      <c r="E4989" s="1"/>
      <c r="F4989" s="2"/>
      <c r="G4989" s="1"/>
    </row>
    <row r="4990" spans="1:7" x14ac:dyDescent="0.2">
      <c r="A4990" s="1"/>
      <c r="B4990" s="1"/>
      <c r="C4990" s="1"/>
      <c r="D4990" s="1"/>
      <c r="E4990" s="1"/>
      <c r="F4990" s="2"/>
      <c r="G4990" s="1"/>
    </row>
    <row r="4991" spans="1:7" x14ac:dyDescent="0.2">
      <c r="A4991" s="1"/>
      <c r="B4991" s="1"/>
      <c r="C4991" s="1"/>
      <c r="D4991" s="1"/>
      <c r="E4991" s="1"/>
      <c r="F4991" s="2"/>
      <c r="G4991" s="1"/>
    </row>
    <row r="4992" spans="1:7" x14ac:dyDescent="0.2">
      <c r="A4992" s="1"/>
      <c r="B4992" s="1"/>
      <c r="C4992" s="1"/>
      <c r="D4992" s="1"/>
      <c r="E4992" s="1"/>
      <c r="F4992" s="2"/>
      <c r="G4992" s="1"/>
    </row>
    <row r="4993" spans="1:7" x14ac:dyDescent="0.2">
      <c r="A4993" s="1"/>
      <c r="B4993" s="1"/>
      <c r="C4993" s="1"/>
      <c r="D4993" s="1"/>
      <c r="E4993" s="1"/>
      <c r="F4993" s="2"/>
      <c r="G4993" s="1"/>
    </row>
    <row r="4994" spans="1:7" x14ac:dyDescent="0.2">
      <c r="A4994" s="1"/>
      <c r="B4994" s="1"/>
      <c r="C4994" s="1"/>
      <c r="D4994" s="1"/>
      <c r="E4994" s="1"/>
      <c r="F4994" s="2"/>
      <c r="G4994" s="1"/>
    </row>
    <row r="4995" spans="1:7" x14ac:dyDescent="0.2">
      <c r="A4995" s="1"/>
      <c r="B4995" s="1"/>
      <c r="C4995" s="1"/>
      <c r="D4995" s="1"/>
      <c r="E4995" s="1"/>
      <c r="F4995" s="2"/>
      <c r="G4995" s="1"/>
    </row>
    <row r="4996" spans="1:7" x14ac:dyDescent="0.2">
      <c r="A4996" s="1"/>
      <c r="B4996" s="1"/>
      <c r="C4996" s="1"/>
      <c r="D4996" s="1"/>
      <c r="E4996" s="1"/>
      <c r="F4996" s="2"/>
      <c r="G4996" s="1"/>
    </row>
    <row r="4997" spans="1:7" x14ac:dyDescent="0.2">
      <c r="A4997" s="1"/>
      <c r="B4997" s="1"/>
      <c r="C4997" s="1"/>
      <c r="D4997" s="1"/>
      <c r="E4997" s="1"/>
      <c r="F4997" s="2"/>
      <c r="G4997" s="1"/>
    </row>
    <row r="4998" spans="1:7" x14ac:dyDescent="0.2">
      <c r="A4998" s="1"/>
      <c r="B4998" s="1"/>
      <c r="C4998" s="1"/>
      <c r="D4998" s="1"/>
      <c r="E4998" s="1"/>
      <c r="F4998" s="2"/>
      <c r="G4998" s="1"/>
    </row>
    <row r="4999" spans="1:7" x14ac:dyDescent="0.2">
      <c r="A4999" s="1"/>
      <c r="B4999" s="1"/>
      <c r="C4999" s="1"/>
      <c r="D4999" s="1"/>
      <c r="E4999" s="1"/>
      <c r="F4999" s="2"/>
      <c r="G4999" s="1"/>
    </row>
    <row r="5000" spans="1:7" x14ac:dyDescent="0.2">
      <c r="A5000" s="1"/>
      <c r="B5000" s="1"/>
      <c r="C5000" s="1"/>
      <c r="D5000" s="1"/>
      <c r="E5000" s="1"/>
      <c r="F5000" s="2"/>
      <c r="G5000" s="1"/>
    </row>
    <row r="5001" spans="1:7" x14ac:dyDescent="0.2">
      <c r="A5001" s="1"/>
      <c r="B5001" s="1"/>
      <c r="C5001" s="1"/>
      <c r="D5001" s="1"/>
      <c r="E5001" s="1"/>
      <c r="F5001" s="2"/>
      <c r="G5001" s="1"/>
    </row>
    <row r="5002" spans="1:7" x14ac:dyDescent="0.2">
      <c r="A5002" s="1"/>
      <c r="B5002" s="1"/>
      <c r="C5002" s="1"/>
      <c r="D5002" s="1"/>
      <c r="E5002" s="1"/>
      <c r="F5002" s="2"/>
      <c r="G5002" s="1"/>
    </row>
    <row r="5003" spans="1:7" x14ac:dyDescent="0.2">
      <c r="A5003" s="1"/>
      <c r="B5003" s="1"/>
      <c r="C5003" s="1"/>
      <c r="D5003" s="1"/>
      <c r="E5003" s="1"/>
      <c r="F5003" s="2"/>
      <c r="G5003" s="1"/>
    </row>
    <row r="5004" spans="1:7" x14ac:dyDescent="0.2">
      <c r="A5004" s="1"/>
      <c r="B5004" s="1"/>
      <c r="C5004" s="1"/>
      <c r="D5004" s="1"/>
      <c r="E5004" s="1"/>
      <c r="F5004" s="2"/>
      <c r="G5004" s="1"/>
    </row>
    <row r="5005" spans="1:7" x14ac:dyDescent="0.2">
      <c r="A5005" s="1"/>
      <c r="B5005" s="1"/>
      <c r="C5005" s="1"/>
      <c r="D5005" s="1"/>
      <c r="E5005" s="1"/>
      <c r="F5005" s="2"/>
      <c r="G5005" s="1"/>
    </row>
    <row r="5006" spans="1:7" x14ac:dyDescent="0.2">
      <c r="A5006" s="1"/>
      <c r="B5006" s="1"/>
      <c r="C5006" s="1"/>
      <c r="D5006" s="1"/>
      <c r="E5006" s="1"/>
      <c r="F5006" s="2"/>
      <c r="G5006" s="1"/>
    </row>
    <row r="5007" spans="1:7" x14ac:dyDescent="0.2">
      <c r="A5007" s="1"/>
      <c r="B5007" s="1"/>
      <c r="C5007" s="1"/>
      <c r="D5007" s="1"/>
      <c r="E5007" s="1"/>
      <c r="F5007" s="2"/>
      <c r="G5007" s="1"/>
    </row>
    <row r="5008" spans="1:7" x14ac:dyDescent="0.2">
      <c r="A5008" s="1"/>
      <c r="B5008" s="1"/>
      <c r="C5008" s="1"/>
      <c r="D5008" s="1"/>
      <c r="E5008" s="1"/>
      <c r="F5008" s="2"/>
      <c r="G5008" s="1"/>
    </row>
    <row r="5009" spans="1:7" x14ac:dyDescent="0.2">
      <c r="A5009" s="1"/>
      <c r="B5009" s="1"/>
      <c r="C5009" s="1"/>
      <c r="D5009" s="1"/>
      <c r="E5009" s="1"/>
      <c r="F5009" s="2"/>
      <c r="G5009" s="1"/>
    </row>
    <row r="5010" spans="1:7" x14ac:dyDescent="0.2">
      <c r="A5010" s="1"/>
      <c r="B5010" s="1"/>
      <c r="C5010" s="1"/>
      <c r="D5010" s="1"/>
      <c r="E5010" s="1"/>
      <c r="F5010" s="2"/>
      <c r="G5010" s="1"/>
    </row>
    <row r="5011" spans="1:7" x14ac:dyDescent="0.2">
      <c r="A5011" s="1"/>
      <c r="B5011" s="1"/>
      <c r="C5011" s="1"/>
      <c r="D5011" s="1"/>
      <c r="E5011" s="1"/>
      <c r="F5011" s="2"/>
      <c r="G5011" s="1"/>
    </row>
    <row r="5012" spans="1:7" x14ac:dyDescent="0.2">
      <c r="A5012" s="1"/>
      <c r="B5012" s="1"/>
      <c r="C5012" s="1"/>
      <c r="D5012" s="1"/>
      <c r="E5012" s="1"/>
      <c r="F5012" s="2"/>
      <c r="G5012" s="1"/>
    </row>
    <row r="5013" spans="1:7" x14ac:dyDescent="0.2">
      <c r="A5013" s="1"/>
      <c r="B5013" s="1"/>
      <c r="C5013" s="1"/>
      <c r="D5013" s="1"/>
      <c r="E5013" s="1"/>
      <c r="F5013" s="2"/>
      <c r="G5013" s="1"/>
    </row>
    <row r="5014" spans="1:7" x14ac:dyDescent="0.2">
      <c r="A5014" s="1"/>
      <c r="B5014" s="1"/>
      <c r="C5014" s="1"/>
      <c r="D5014" s="1"/>
      <c r="E5014" s="1"/>
      <c r="F5014" s="2"/>
      <c r="G5014" s="1"/>
    </row>
    <row r="5015" spans="1:7" x14ac:dyDescent="0.2">
      <c r="A5015" s="1"/>
      <c r="B5015" s="1"/>
      <c r="C5015" s="1"/>
      <c r="D5015" s="1"/>
      <c r="E5015" s="1"/>
      <c r="F5015" s="2"/>
      <c r="G5015" s="1"/>
    </row>
    <row r="5016" spans="1:7" x14ac:dyDescent="0.2">
      <c r="A5016" s="1"/>
      <c r="B5016" s="1"/>
      <c r="C5016" s="1"/>
      <c r="D5016" s="1"/>
      <c r="E5016" s="1"/>
      <c r="F5016" s="2"/>
      <c r="G5016" s="1"/>
    </row>
    <row r="5017" spans="1:7" x14ac:dyDescent="0.2">
      <c r="A5017" s="1"/>
      <c r="B5017" s="1"/>
      <c r="C5017" s="1"/>
      <c r="D5017" s="1"/>
      <c r="E5017" s="1"/>
      <c r="F5017" s="2"/>
      <c r="G5017" s="1"/>
    </row>
    <row r="5018" spans="1:7" x14ac:dyDescent="0.2">
      <c r="A5018" s="1"/>
      <c r="B5018" s="1"/>
      <c r="C5018" s="1"/>
      <c r="D5018" s="1"/>
      <c r="E5018" s="1"/>
      <c r="F5018" s="2"/>
      <c r="G5018" s="1"/>
    </row>
    <row r="5019" spans="1:7" x14ac:dyDescent="0.2">
      <c r="A5019" s="1"/>
      <c r="B5019" s="1"/>
      <c r="C5019" s="1"/>
      <c r="D5019" s="1"/>
      <c r="E5019" s="1"/>
      <c r="F5019" s="2"/>
      <c r="G5019" s="1"/>
    </row>
    <row r="5020" spans="1:7" x14ac:dyDescent="0.2">
      <c r="A5020" s="1"/>
      <c r="B5020" s="1"/>
      <c r="C5020" s="1"/>
      <c r="D5020" s="1"/>
      <c r="E5020" s="1"/>
      <c r="F5020" s="2"/>
      <c r="G5020" s="1"/>
    </row>
    <row r="5021" spans="1:7" x14ac:dyDescent="0.2">
      <c r="A5021" s="1"/>
      <c r="B5021" s="1"/>
      <c r="C5021" s="1"/>
      <c r="D5021" s="1"/>
      <c r="E5021" s="1"/>
      <c r="F5021" s="2"/>
      <c r="G5021" s="1"/>
    </row>
    <row r="5022" spans="1:7" x14ac:dyDescent="0.2">
      <c r="A5022" s="1"/>
      <c r="B5022" s="1"/>
      <c r="C5022" s="1"/>
      <c r="D5022" s="1"/>
      <c r="E5022" s="1"/>
      <c r="F5022" s="2"/>
      <c r="G5022" s="1"/>
    </row>
    <row r="5023" spans="1:7" x14ac:dyDescent="0.2">
      <c r="A5023" s="1"/>
      <c r="B5023" s="1"/>
      <c r="C5023" s="1"/>
      <c r="D5023" s="1"/>
      <c r="E5023" s="1"/>
      <c r="F5023" s="2"/>
      <c r="G5023" s="1"/>
    </row>
    <row r="5024" spans="1:7" x14ac:dyDescent="0.2">
      <c r="A5024" s="1"/>
      <c r="B5024" s="1"/>
      <c r="C5024" s="1"/>
      <c r="D5024" s="1"/>
      <c r="E5024" s="1"/>
      <c r="F5024" s="2"/>
      <c r="G5024" s="1"/>
    </row>
    <row r="5025" spans="1:7" x14ac:dyDescent="0.2">
      <c r="A5025" s="1"/>
      <c r="B5025" s="1"/>
      <c r="C5025" s="1"/>
      <c r="D5025" s="1"/>
      <c r="E5025" s="1"/>
      <c r="F5025" s="2"/>
      <c r="G5025" s="1"/>
    </row>
    <row r="5026" spans="1:7" x14ac:dyDescent="0.2">
      <c r="A5026" s="1"/>
      <c r="B5026" s="1"/>
      <c r="C5026" s="1"/>
      <c r="D5026" s="1"/>
      <c r="E5026" s="1"/>
      <c r="F5026" s="2"/>
      <c r="G5026" s="1"/>
    </row>
    <row r="5027" spans="1:7" x14ac:dyDescent="0.2">
      <c r="A5027" s="1"/>
      <c r="B5027" s="1"/>
      <c r="C5027" s="1"/>
      <c r="D5027" s="1"/>
      <c r="E5027" s="1"/>
      <c r="F5027" s="2"/>
      <c r="G5027" s="1"/>
    </row>
    <row r="5028" spans="1:7" x14ac:dyDescent="0.2">
      <c r="A5028" s="1"/>
      <c r="B5028" s="1"/>
      <c r="C5028" s="1"/>
      <c r="D5028" s="1"/>
      <c r="E5028" s="1"/>
      <c r="F5028" s="2"/>
      <c r="G5028" s="1"/>
    </row>
    <row r="5029" spans="1:7" x14ac:dyDescent="0.2">
      <c r="A5029" s="1"/>
      <c r="B5029" s="1"/>
      <c r="C5029" s="1"/>
      <c r="D5029" s="1"/>
      <c r="E5029" s="1"/>
      <c r="F5029" s="2"/>
      <c r="G5029" s="1"/>
    </row>
    <row r="5030" spans="1:7" x14ac:dyDescent="0.2">
      <c r="A5030" s="1"/>
      <c r="B5030" s="1"/>
      <c r="C5030" s="1"/>
      <c r="D5030" s="1"/>
      <c r="E5030" s="1"/>
      <c r="F5030" s="2"/>
      <c r="G5030" s="1"/>
    </row>
    <row r="5031" spans="1:7" x14ac:dyDescent="0.2">
      <c r="A5031" s="1"/>
      <c r="B5031" s="1"/>
      <c r="C5031" s="1"/>
      <c r="D5031" s="1"/>
      <c r="E5031" s="1"/>
      <c r="F5031" s="2"/>
      <c r="G5031" s="1"/>
    </row>
    <row r="5032" spans="1:7" x14ac:dyDescent="0.2">
      <c r="A5032" s="1"/>
      <c r="B5032" s="1"/>
      <c r="C5032" s="1"/>
      <c r="D5032" s="1"/>
      <c r="E5032" s="1"/>
      <c r="F5032" s="2"/>
      <c r="G5032" s="1"/>
    </row>
    <row r="5033" spans="1:7" x14ac:dyDescent="0.2">
      <c r="A5033" s="1"/>
      <c r="B5033" s="1"/>
      <c r="C5033" s="1"/>
      <c r="D5033" s="1"/>
      <c r="E5033" s="1"/>
      <c r="F5033" s="2"/>
      <c r="G5033" s="1"/>
    </row>
    <row r="5034" spans="1:7" x14ac:dyDescent="0.2">
      <c r="A5034" s="1"/>
      <c r="B5034" s="1"/>
      <c r="C5034" s="1"/>
      <c r="D5034" s="1"/>
      <c r="E5034" s="1"/>
      <c r="F5034" s="2"/>
      <c r="G5034" s="1"/>
    </row>
    <row r="5035" spans="1:7" x14ac:dyDescent="0.2">
      <c r="A5035" s="1"/>
      <c r="B5035" s="1"/>
      <c r="C5035" s="1"/>
      <c r="D5035" s="1"/>
      <c r="E5035" s="1"/>
      <c r="F5035" s="2"/>
      <c r="G5035" s="1"/>
    </row>
    <row r="5036" spans="1:7" x14ac:dyDescent="0.2">
      <c r="A5036" s="1"/>
      <c r="B5036" s="1"/>
      <c r="C5036" s="1"/>
      <c r="D5036" s="1"/>
      <c r="E5036" s="1"/>
      <c r="F5036" s="2"/>
      <c r="G5036" s="1"/>
    </row>
    <row r="5037" spans="1:7" x14ac:dyDescent="0.2">
      <c r="A5037" s="1"/>
      <c r="B5037" s="1"/>
      <c r="C5037" s="1"/>
      <c r="D5037" s="1"/>
      <c r="E5037" s="1"/>
      <c r="F5037" s="2"/>
      <c r="G5037" s="1"/>
    </row>
    <row r="5038" spans="1:7" x14ac:dyDescent="0.2">
      <c r="A5038" s="1"/>
      <c r="B5038" s="1"/>
      <c r="C5038" s="1"/>
      <c r="D5038" s="1"/>
      <c r="E5038" s="1"/>
      <c r="F5038" s="2"/>
      <c r="G5038" s="1"/>
    </row>
    <row r="5039" spans="1:7" x14ac:dyDescent="0.2">
      <c r="A5039" s="1"/>
      <c r="B5039" s="1"/>
      <c r="C5039" s="1"/>
      <c r="D5039" s="1"/>
      <c r="E5039" s="1"/>
      <c r="F5039" s="2"/>
      <c r="G5039" s="1"/>
    </row>
    <row r="5040" spans="1:7" x14ac:dyDescent="0.2">
      <c r="A5040" s="1"/>
      <c r="B5040" s="1"/>
      <c r="C5040" s="1"/>
      <c r="D5040" s="1"/>
      <c r="E5040" s="1"/>
      <c r="F5040" s="2"/>
      <c r="G5040" s="1"/>
    </row>
    <row r="5041" spans="1:7" x14ac:dyDescent="0.2">
      <c r="A5041" s="1"/>
      <c r="B5041" s="1"/>
      <c r="C5041" s="1"/>
      <c r="D5041" s="1"/>
      <c r="E5041" s="1"/>
      <c r="F5041" s="2"/>
      <c r="G5041" s="1"/>
    </row>
    <row r="5042" spans="1:7" x14ac:dyDescent="0.2">
      <c r="A5042" s="1"/>
      <c r="B5042" s="1"/>
      <c r="C5042" s="1"/>
      <c r="D5042" s="1"/>
      <c r="E5042" s="1"/>
      <c r="F5042" s="2"/>
      <c r="G5042" s="1"/>
    </row>
    <row r="5043" spans="1:7" x14ac:dyDescent="0.2">
      <c r="A5043" s="1"/>
      <c r="B5043" s="1"/>
      <c r="C5043" s="1"/>
      <c r="D5043" s="1"/>
      <c r="E5043" s="1"/>
      <c r="F5043" s="2"/>
      <c r="G5043" s="1"/>
    </row>
    <row r="5044" spans="1:7" x14ac:dyDescent="0.2">
      <c r="A5044" s="1"/>
      <c r="B5044" s="1"/>
      <c r="C5044" s="1"/>
      <c r="D5044" s="1"/>
      <c r="E5044" s="1"/>
      <c r="F5044" s="2"/>
      <c r="G5044" s="1"/>
    </row>
    <row r="5045" spans="1:7" x14ac:dyDescent="0.2">
      <c r="A5045" s="1"/>
      <c r="B5045" s="1"/>
      <c r="C5045" s="1"/>
      <c r="D5045" s="1"/>
      <c r="E5045" s="1"/>
      <c r="F5045" s="2"/>
      <c r="G5045" s="1"/>
    </row>
    <row r="5046" spans="1:7" x14ac:dyDescent="0.2">
      <c r="A5046" s="1"/>
      <c r="B5046" s="1"/>
      <c r="C5046" s="1"/>
      <c r="D5046" s="1"/>
      <c r="E5046" s="1"/>
      <c r="F5046" s="2"/>
      <c r="G5046" s="1"/>
    </row>
    <row r="5047" spans="1:7" x14ac:dyDescent="0.2">
      <c r="A5047" s="1"/>
      <c r="B5047" s="1"/>
      <c r="C5047" s="1"/>
      <c r="D5047" s="1"/>
      <c r="E5047" s="1"/>
      <c r="F5047" s="2"/>
      <c r="G5047" s="1"/>
    </row>
    <row r="5048" spans="1:7" x14ac:dyDescent="0.2">
      <c r="A5048" s="1"/>
      <c r="B5048" s="1"/>
      <c r="C5048" s="1"/>
      <c r="D5048" s="1"/>
      <c r="E5048" s="1"/>
      <c r="F5048" s="2"/>
      <c r="G5048" s="1"/>
    </row>
    <row r="5049" spans="1:7" x14ac:dyDescent="0.2">
      <c r="A5049" s="1"/>
      <c r="B5049" s="1"/>
      <c r="C5049" s="1"/>
      <c r="D5049" s="1"/>
      <c r="E5049" s="1"/>
      <c r="F5049" s="2"/>
      <c r="G5049" s="1"/>
    </row>
    <row r="5050" spans="1:7" x14ac:dyDescent="0.2">
      <c r="A5050" s="1"/>
      <c r="B5050" s="1"/>
      <c r="C5050" s="1"/>
      <c r="D5050" s="1"/>
      <c r="E5050" s="1"/>
      <c r="F5050" s="2"/>
      <c r="G5050" s="1"/>
    </row>
    <row r="5051" spans="1:7" x14ac:dyDescent="0.2">
      <c r="A5051" s="1"/>
      <c r="B5051" s="1"/>
      <c r="C5051" s="1"/>
      <c r="D5051" s="1"/>
      <c r="E5051" s="1"/>
      <c r="F5051" s="2"/>
      <c r="G5051" s="1"/>
    </row>
    <row r="5052" spans="1:7" x14ac:dyDescent="0.2">
      <c r="A5052" s="1"/>
      <c r="B5052" s="1"/>
      <c r="C5052" s="1"/>
      <c r="D5052" s="1"/>
      <c r="E5052" s="1"/>
      <c r="F5052" s="2"/>
      <c r="G5052" s="1"/>
    </row>
    <row r="5053" spans="1:7" x14ac:dyDescent="0.2">
      <c r="A5053" s="1"/>
      <c r="B5053" s="1"/>
      <c r="C5053" s="1"/>
      <c r="D5053" s="1"/>
      <c r="E5053" s="1"/>
      <c r="F5053" s="2"/>
      <c r="G5053" s="1"/>
    </row>
    <row r="5054" spans="1:7" x14ac:dyDescent="0.2">
      <c r="A5054" s="1"/>
      <c r="B5054" s="1"/>
      <c r="C5054" s="1"/>
      <c r="D5054" s="1"/>
      <c r="E5054" s="1"/>
      <c r="F5054" s="2"/>
      <c r="G5054" s="1"/>
    </row>
    <row r="5055" spans="1:7" x14ac:dyDescent="0.2">
      <c r="A5055" s="1"/>
      <c r="B5055" s="1"/>
      <c r="C5055" s="1"/>
      <c r="D5055" s="1"/>
      <c r="E5055" s="1"/>
      <c r="F5055" s="2"/>
      <c r="G5055" s="1"/>
    </row>
    <row r="5056" spans="1:7" x14ac:dyDescent="0.2">
      <c r="A5056" s="1"/>
      <c r="B5056" s="1"/>
      <c r="C5056" s="1"/>
      <c r="D5056" s="1"/>
      <c r="E5056" s="1"/>
      <c r="F5056" s="2"/>
      <c r="G5056" s="1"/>
    </row>
    <row r="5057" spans="1:7" x14ac:dyDescent="0.2">
      <c r="A5057" s="1"/>
      <c r="B5057" s="1"/>
      <c r="C5057" s="1"/>
      <c r="D5057" s="1"/>
      <c r="E5057" s="1"/>
      <c r="F5057" s="2"/>
      <c r="G5057" s="1"/>
    </row>
    <row r="5058" spans="1:7" x14ac:dyDescent="0.2">
      <c r="A5058" s="1"/>
      <c r="B5058" s="1"/>
      <c r="C5058" s="1"/>
      <c r="D5058" s="1"/>
      <c r="E5058" s="1"/>
      <c r="F5058" s="2"/>
      <c r="G5058" s="1"/>
    </row>
    <row r="5059" spans="1:7" x14ac:dyDescent="0.2">
      <c r="A5059" s="1"/>
      <c r="B5059" s="1"/>
      <c r="C5059" s="1"/>
      <c r="D5059" s="1"/>
      <c r="E5059" s="1"/>
      <c r="F5059" s="2"/>
      <c r="G5059" s="1"/>
    </row>
    <row r="5060" spans="1:7" x14ac:dyDescent="0.2">
      <c r="A5060" s="1"/>
      <c r="B5060" s="1"/>
      <c r="C5060" s="1"/>
      <c r="D5060" s="1"/>
      <c r="E5060" s="1"/>
      <c r="F5060" s="2"/>
      <c r="G5060" s="1"/>
    </row>
    <row r="5061" spans="1:7" x14ac:dyDescent="0.2">
      <c r="A5061" s="1"/>
      <c r="B5061" s="1"/>
      <c r="C5061" s="1"/>
      <c r="D5061" s="1"/>
      <c r="E5061" s="1"/>
      <c r="F5061" s="2"/>
      <c r="G5061" s="1"/>
    </row>
    <row r="5062" spans="1:7" x14ac:dyDescent="0.2">
      <c r="A5062" s="1"/>
      <c r="B5062" s="1"/>
      <c r="C5062" s="1"/>
      <c r="D5062" s="1"/>
      <c r="E5062" s="1"/>
      <c r="F5062" s="2"/>
      <c r="G5062" s="1"/>
    </row>
    <row r="5063" spans="1:7" x14ac:dyDescent="0.2">
      <c r="A5063" s="1"/>
      <c r="B5063" s="1"/>
      <c r="C5063" s="1"/>
      <c r="D5063" s="1"/>
      <c r="E5063" s="1"/>
      <c r="F5063" s="2"/>
      <c r="G5063" s="1"/>
    </row>
    <row r="5064" spans="1:7" x14ac:dyDescent="0.2">
      <c r="A5064" s="1"/>
      <c r="B5064" s="1"/>
      <c r="C5064" s="1"/>
      <c r="D5064" s="1"/>
      <c r="E5064" s="1"/>
      <c r="F5064" s="2"/>
      <c r="G5064" s="1"/>
    </row>
    <row r="5065" spans="1:7" x14ac:dyDescent="0.2">
      <c r="A5065" s="1"/>
      <c r="B5065" s="1"/>
      <c r="C5065" s="1"/>
      <c r="D5065" s="1"/>
      <c r="E5065" s="1"/>
      <c r="F5065" s="2"/>
      <c r="G5065" s="1"/>
    </row>
    <row r="5066" spans="1:7" x14ac:dyDescent="0.2">
      <c r="A5066" s="1"/>
      <c r="B5066" s="1"/>
      <c r="C5066" s="1"/>
      <c r="D5066" s="1"/>
      <c r="E5066" s="1"/>
      <c r="F5066" s="2"/>
      <c r="G5066" s="1"/>
    </row>
    <row r="5067" spans="1:7" x14ac:dyDescent="0.2">
      <c r="A5067" s="1"/>
      <c r="B5067" s="1"/>
      <c r="C5067" s="1"/>
      <c r="D5067" s="1"/>
      <c r="E5067" s="1"/>
      <c r="F5067" s="2"/>
      <c r="G5067" s="1"/>
    </row>
    <row r="5068" spans="1:7" x14ac:dyDescent="0.2">
      <c r="A5068" s="1"/>
      <c r="B5068" s="1"/>
      <c r="C5068" s="1"/>
      <c r="D5068" s="1"/>
      <c r="E5068" s="1"/>
      <c r="F5068" s="2"/>
      <c r="G5068" s="1"/>
    </row>
    <row r="5069" spans="1:7" x14ac:dyDescent="0.2">
      <c r="A5069" s="1"/>
      <c r="B5069" s="1"/>
      <c r="C5069" s="1"/>
      <c r="D5069" s="1"/>
      <c r="E5069" s="1"/>
      <c r="F5069" s="2"/>
      <c r="G5069" s="1"/>
    </row>
    <row r="5070" spans="1:7" x14ac:dyDescent="0.2">
      <c r="A5070" s="1"/>
      <c r="B5070" s="1"/>
      <c r="C5070" s="1"/>
      <c r="D5070" s="1"/>
      <c r="E5070" s="1"/>
      <c r="F5070" s="2"/>
      <c r="G5070" s="1"/>
    </row>
    <row r="5071" spans="1:7" x14ac:dyDescent="0.2">
      <c r="A5071" s="1"/>
      <c r="B5071" s="1"/>
      <c r="C5071" s="1"/>
      <c r="D5071" s="1"/>
      <c r="E5071" s="1"/>
      <c r="F5071" s="2"/>
      <c r="G5071" s="1"/>
    </row>
    <row r="5072" spans="1:7" x14ac:dyDescent="0.2">
      <c r="A5072" s="1"/>
      <c r="B5072" s="1"/>
      <c r="C5072" s="1"/>
      <c r="D5072" s="1"/>
      <c r="E5072" s="1"/>
      <c r="F5072" s="2"/>
      <c r="G5072" s="1"/>
    </row>
    <row r="5073" spans="1:7" x14ac:dyDescent="0.2">
      <c r="A5073" s="1"/>
      <c r="B5073" s="1"/>
      <c r="C5073" s="1"/>
      <c r="D5073" s="1"/>
      <c r="E5073" s="1"/>
      <c r="F5073" s="2"/>
      <c r="G5073" s="1"/>
    </row>
    <row r="5074" spans="1:7" x14ac:dyDescent="0.2">
      <c r="A5074" s="1"/>
      <c r="B5074" s="1"/>
      <c r="C5074" s="1"/>
      <c r="D5074" s="1"/>
      <c r="E5074" s="1"/>
      <c r="F5074" s="2"/>
      <c r="G5074" s="1"/>
    </row>
    <row r="5075" spans="1:7" x14ac:dyDescent="0.2">
      <c r="A5075" s="1"/>
      <c r="B5075" s="1"/>
      <c r="C5075" s="1"/>
      <c r="D5075" s="1"/>
      <c r="E5075" s="1"/>
      <c r="F5075" s="2"/>
      <c r="G5075" s="1"/>
    </row>
    <row r="5076" spans="1:7" x14ac:dyDescent="0.2">
      <c r="A5076" s="1"/>
      <c r="B5076" s="1"/>
      <c r="C5076" s="1"/>
      <c r="D5076" s="1"/>
      <c r="E5076" s="1"/>
      <c r="F5076" s="2"/>
      <c r="G5076" s="1"/>
    </row>
    <row r="5077" spans="1:7" x14ac:dyDescent="0.2">
      <c r="A5077" s="1"/>
      <c r="B5077" s="1"/>
      <c r="C5077" s="1"/>
      <c r="D5077" s="1"/>
      <c r="E5077" s="1"/>
      <c r="F5077" s="2"/>
      <c r="G5077" s="1"/>
    </row>
    <row r="5078" spans="1:7" x14ac:dyDescent="0.2">
      <c r="A5078" s="1"/>
      <c r="B5078" s="1"/>
      <c r="C5078" s="1"/>
      <c r="D5078" s="1"/>
      <c r="E5078" s="1"/>
      <c r="F5078" s="2"/>
      <c r="G5078" s="1"/>
    </row>
    <row r="5079" spans="1:7" x14ac:dyDescent="0.2">
      <c r="A5079" s="1"/>
      <c r="B5079" s="1"/>
      <c r="C5079" s="1"/>
      <c r="D5079" s="1"/>
      <c r="E5079" s="1"/>
      <c r="F5079" s="2"/>
      <c r="G5079" s="1"/>
    </row>
    <row r="5080" spans="1:7" x14ac:dyDescent="0.2">
      <c r="A5080" s="1"/>
      <c r="B5080" s="1"/>
      <c r="C5080" s="1"/>
      <c r="D5080" s="1"/>
      <c r="E5080" s="1"/>
      <c r="F5080" s="2"/>
      <c r="G5080" s="1"/>
    </row>
    <row r="5081" spans="1:7" x14ac:dyDescent="0.2">
      <c r="A5081" s="1"/>
      <c r="B5081" s="1"/>
      <c r="C5081" s="1"/>
      <c r="D5081" s="1"/>
      <c r="E5081" s="1"/>
      <c r="F5081" s="2"/>
      <c r="G5081" s="1"/>
    </row>
    <row r="5082" spans="1:7" x14ac:dyDescent="0.2">
      <c r="A5082" s="1"/>
      <c r="B5082" s="1"/>
      <c r="C5082" s="1"/>
      <c r="D5082" s="1"/>
      <c r="E5082" s="1"/>
      <c r="F5082" s="2"/>
      <c r="G5082" s="1"/>
    </row>
    <row r="5083" spans="1:7" x14ac:dyDescent="0.2">
      <c r="A5083" s="1"/>
      <c r="B5083" s="1"/>
      <c r="C5083" s="1"/>
      <c r="D5083" s="1"/>
      <c r="E5083" s="1"/>
      <c r="F5083" s="2"/>
      <c r="G5083" s="1"/>
    </row>
    <row r="5084" spans="1:7" x14ac:dyDescent="0.2">
      <c r="A5084" s="1"/>
      <c r="B5084" s="1"/>
      <c r="C5084" s="1"/>
      <c r="D5084" s="1"/>
      <c r="E5084" s="1"/>
      <c r="F5084" s="2"/>
      <c r="G5084" s="1"/>
    </row>
    <row r="5085" spans="1:7" x14ac:dyDescent="0.2">
      <c r="A5085" s="1"/>
      <c r="B5085" s="1"/>
      <c r="C5085" s="1"/>
      <c r="D5085" s="1"/>
      <c r="E5085" s="1"/>
      <c r="F5085" s="2"/>
      <c r="G5085" s="1"/>
    </row>
    <row r="5086" spans="1:7" x14ac:dyDescent="0.2">
      <c r="A5086" s="1"/>
      <c r="B5086" s="1"/>
      <c r="C5086" s="1"/>
      <c r="D5086" s="1"/>
      <c r="E5086" s="1"/>
      <c r="F5086" s="2"/>
      <c r="G5086" s="1"/>
    </row>
    <row r="5087" spans="1:7" x14ac:dyDescent="0.2">
      <c r="A5087" s="1"/>
      <c r="B5087" s="1"/>
      <c r="C5087" s="1"/>
      <c r="D5087" s="1"/>
      <c r="E5087" s="1"/>
      <c r="F5087" s="2"/>
      <c r="G5087" s="1"/>
    </row>
    <row r="5088" spans="1:7" x14ac:dyDescent="0.2">
      <c r="A5088" s="1"/>
      <c r="B5088" s="1"/>
      <c r="C5088" s="1"/>
      <c r="D5088" s="1"/>
      <c r="E5088" s="1"/>
      <c r="F5088" s="2"/>
      <c r="G5088" s="1"/>
    </row>
    <row r="5089" spans="1:7" x14ac:dyDescent="0.2">
      <c r="A5089" s="1"/>
      <c r="B5089" s="1"/>
      <c r="C5089" s="1"/>
      <c r="D5089" s="1"/>
      <c r="E5089" s="1"/>
      <c r="F5089" s="2"/>
      <c r="G5089" s="1"/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B60" sqref="B60"/>
    </sheetView>
  </sheetViews>
  <sheetFormatPr defaultRowHeight="12.75" x14ac:dyDescent="0.2"/>
  <cols>
    <col min="1" max="1" width="27.7109375" bestFit="1" customWidth="1"/>
    <col min="2" max="2" width="9.7109375" bestFit="1" customWidth="1"/>
    <col min="3" max="3" width="36.7109375" bestFit="1" customWidth="1"/>
    <col min="4" max="4" width="17" bestFit="1" customWidth="1"/>
    <col min="5" max="5" width="8.140625" bestFit="1" customWidth="1"/>
    <col min="6" max="6" width="11.42578125" bestFit="1" customWidth="1"/>
  </cols>
  <sheetData>
    <row r="1" spans="1:8" x14ac:dyDescent="0.2">
      <c r="A1" t="s">
        <v>50</v>
      </c>
      <c r="B1" s="3" t="s">
        <v>30</v>
      </c>
      <c r="C1" s="3"/>
      <c r="D1" t="s">
        <v>55</v>
      </c>
      <c r="F1" t="s">
        <v>31</v>
      </c>
      <c r="G1" t="s">
        <v>32</v>
      </c>
      <c r="H1" t="s">
        <v>33</v>
      </c>
    </row>
    <row r="2" spans="1:8" x14ac:dyDescent="0.2">
      <c r="A2" t="s">
        <v>67</v>
      </c>
      <c r="B2" s="3" t="s">
        <v>69</v>
      </c>
      <c r="C2" s="4" t="str">
        <f t="shared" ref="C2:C33" si="0">CONCATENATE(A2,B2)</f>
        <v>B&amp;K4333</v>
      </c>
      <c r="D2">
        <v>16</v>
      </c>
      <c r="E2" t="s">
        <v>70</v>
      </c>
      <c r="G2">
        <f>IF(H2=1,COUNTIF(TRANSDUCERS!D$2:D$5000,B2)/3,COUNTIF(TRANSDUCERS!D$2:D$5000,B2))</f>
        <v>4</v>
      </c>
    </row>
    <row r="3" spans="1:8" x14ac:dyDescent="0.2">
      <c r="A3" t="s">
        <v>67</v>
      </c>
      <c r="B3" s="3" t="s">
        <v>75</v>
      </c>
      <c r="C3" s="4" t="str">
        <f t="shared" si="0"/>
        <v>B&amp;K4344</v>
      </c>
      <c r="D3">
        <v>2</v>
      </c>
      <c r="E3" t="s">
        <v>70</v>
      </c>
      <c r="G3">
        <f>IF(H3=1,COUNTIF(TRANSDUCERS!D$2:D$5000,B3)/3,COUNTIF(TRANSDUCERS!D$2:D$5000,B3))</f>
        <v>3</v>
      </c>
    </row>
    <row r="4" spans="1:8" x14ac:dyDescent="0.2">
      <c r="A4" t="s">
        <v>67</v>
      </c>
      <c r="B4" s="3">
        <v>4393</v>
      </c>
      <c r="C4" s="4" t="str">
        <f t="shared" si="0"/>
        <v>B&amp;K4393</v>
      </c>
      <c r="D4">
        <v>3.1</v>
      </c>
      <c r="E4" t="s">
        <v>70</v>
      </c>
      <c r="F4">
        <v>1</v>
      </c>
      <c r="G4">
        <f>IF(H4=1,COUNTIF(TRANSDUCERS!D$2:D$5000,B4)/3,COUNTIF(TRANSDUCERS!D$2:D$5000,B4))</f>
        <v>93</v>
      </c>
    </row>
    <row r="5" spans="1:8" x14ac:dyDescent="0.2">
      <c r="A5" t="s">
        <v>172</v>
      </c>
      <c r="B5" s="3" t="s">
        <v>174</v>
      </c>
      <c r="C5" s="4" t="str">
        <f t="shared" si="0"/>
        <v>DJBA/23/E-2</v>
      </c>
      <c r="D5">
        <v>8</v>
      </c>
      <c r="E5" t="s">
        <v>70</v>
      </c>
      <c r="F5">
        <v>1</v>
      </c>
      <c r="G5">
        <f>IF(H5=1,COUNTIF(TRANSDUCERS!D$2:D$5000,B5)/3,COUNTIF(TRANSDUCERS!D$2:D$5000,B5))</f>
        <v>19</v>
      </c>
    </row>
    <row r="6" spans="1:8" x14ac:dyDescent="0.2">
      <c r="A6" t="s">
        <v>193</v>
      </c>
      <c r="B6" s="3" t="s">
        <v>195</v>
      </c>
      <c r="C6" s="4" t="str">
        <f t="shared" si="0"/>
        <v>ELECTRO MECHANICS LTDJP13CS</v>
      </c>
      <c r="D6">
        <v>10</v>
      </c>
      <c r="E6" t="s">
        <v>70</v>
      </c>
      <c r="G6">
        <f>IF(H6=1,COUNTIF(TRANSDUCERS!D$2:D$5000,B6)/3,COUNTIF(TRANSDUCERS!D$2:D$5000,B6))</f>
        <v>1</v>
      </c>
    </row>
    <row r="7" spans="1:8" x14ac:dyDescent="0.2">
      <c r="A7" t="s">
        <v>196</v>
      </c>
      <c r="B7" s="3">
        <v>22</v>
      </c>
      <c r="C7" s="4" t="str">
        <f t="shared" si="0"/>
        <v>ENDEVCO22</v>
      </c>
      <c r="D7">
        <v>0.4</v>
      </c>
      <c r="E7" t="s">
        <v>70</v>
      </c>
      <c r="F7">
        <v>1</v>
      </c>
      <c r="G7">
        <f>IF(H7=1,COUNTIF(TRANSDUCERS!D$2:D$5000,B7)/3,COUNTIF(TRANSDUCERS!D$2:D$5000,B7))</f>
        <v>22</v>
      </c>
    </row>
    <row r="8" spans="1:8" x14ac:dyDescent="0.2">
      <c r="A8" t="s">
        <v>196</v>
      </c>
      <c r="B8" s="3">
        <v>23</v>
      </c>
      <c r="C8" s="4" t="str">
        <f t="shared" si="0"/>
        <v>ENDEVCO23</v>
      </c>
      <c r="D8">
        <v>0.4</v>
      </c>
      <c r="E8" t="s">
        <v>70</v>
      </c>
      <c r="F8">
        <v>1</v>
      </c>
      <c r="G8">
        <f>IF(H8=1,COUNTIF(TRANSDUCERS!D$2:D$5000,B8)/3,COUNTIF(TRANSDUCERS!D$2:D$5000,B8))</f>
        <v>8.6666666666666661</v>
      </c>
      <c r="H8">
        <v>1</v>
      </c>
    </row>
    <row r="9" spans="1:8" x14ac:dyDescent="0.2">
      <c r="A9" t="s">
        <v>196</v>
      </c>
      <c r="B9" s="9">
        <v>226</v>
      </c>
      <c r="C9" s="4" t="str">
        <f t="shared" si="0"/>
        <v>ENDEVCO226</v>
      </c>
      <c r="D9">
        <v>2.5</v>
      </c>
      <c r="E9" t="s">
        <v>70</v>
      </c>
      <c r="G9">
        <f>IF(H9=1,COUNTIF(TRANSDUCERS!D$2:D$5000,B9)/3,COUNTIF(TRANSDUCERS!D$2:D$5000,B9))</f>
        <v>3</v>
      </c>
    </row>
    <row r="10" spans="1:8" x14ac:dyDescent="0.2">
      <c r="A10" t="s">
        <v>196</v>
      </c>
      <c r="B10" s="9">
        <v>233</v>
      </c>
      <c r="C10" s="4" t="str">
        <f t="shared" si="0"/>
        <v>ENDEVCO233</v>
      </c>
      <c r="D10">
        <v>60</v>
      </c>
      <c r="E10" t="s">
        <v>70</v>
      </c>
      <c r="F10">
        <v>1</v>
      </c>
      <c r="G10">
        <f>IF(H10=1,COUNTIF(TRANSDUCERS!D$2:D$5000,B10)/3,COUNTIF(TRANSDUCERS!D$2:D$5000,B10))</f>
        <v>28</v>
      </c>
    </row>
    <row r="11" spans="1:8" x14ac:dyDescent="0.2">
      <c r="A11" t="s">
        <v>196</v>
      </c>
      <c r="B11" s="3">
        <v>2220</v>
      </c>
      <c r="C11" s="4" t="str">
        <f t="shared" si="0"/>
        <v>ENDEVCO2220</v>
      </c>
      <c r="D11">
        <v>3</v>
      </c>
      <c r="E11" t="s">
        <v>70</v>
      </c>
      <c r="F11">
        <v>1</v>
      </c>
      <c r="G11">
        <f>IF(H11=1,COUNTIF(TRANSDUCERS!D$2:D$5000,B11)/3,COUNTIF(TRANSDUCERS!D$2:D$5000,B11))</f>
        <v>715</v>
      </c>
    </row>
    <row r="12" spans="1:8" x14ac:dyDescent="0.2">
      <c r="A12" t="s">
        <v>196</v>
      </c>
      <c r="B12" s="3">
        <v>2270</v>
      </c>
      <c r="C12" s="4" t="str">
        <f t="shared" si="0"/>
        <v>ENDEVCO2270</v>
      </c>
      <c r="D12">
        <v>2.2000000000000002</v>
      </c>
      <c r="E12" t="s">
        <v>70</v>
      </c>
      <c r="F12">
        <v>1</v>
      </c>
      <c r="G12">
        <f>IF(H12=1,COUNTIF(TRANSDUCERS!D$2:D$5000,B12)/3,COUNTIF(TRANSDUCERS!D$2:D$5000,B12))</f>
        <v>3</v>
      </c>
    </row>
    <row r="13" spans="1:8" x14ac:dyDescent="0.2">
      <c r="A13" t="s">
        <v>196</v>
      </c>
      <c r="B13" s="3">
        <v>7703</v>
      </c>
      <c r="C13" s="4" t="str">
        <f t="shared" si="0"/>
        <v>ENDEVCO7703</v>
      </c>
      <c r="D13">
        <v>100</v>
      </c>
      <c r="E13" t="s">
        <v>70</v>
      </c>
      <c r="F13">
        <v>1</v>
      </c>
      <c r="G13">
        <f>IF(H13=1,COUNTIF(TRANSDUCERS!D$2:D$5000,B13)/3,COUNTIF(TRANSDUCERS!D$2:D$5000,B13))</f>
        <v>14</v>
      </c>
    </row>
    <row r="14" spans="1:8" x14ac:dyDescent="0.2">
      <c r="A14" t="s">
        <v>196</v>
      </c>
      <c r="B14" s="3" t="s">
        <v>198</v>
      </c>
      <c r="C14" s="4" t="str">
        <f t="shared" si="0"/>
        <v>ENDEVCO2103-100</v>
      </c>
      <c r="D14">
        <v>160</v>
      </c>
      <c r="E14" t="s">
        <v>199</v>
      </c>
      <c r="G14">
        <f>IF(H14=1,COUNTIF(TRANSDUCERS!D$2:D$5000,B14)/3,COUNTIF(TRANSDUCERS!D$2:D$5000,B14))</f>
        <v>1</v>
      </c>
    </row>
    <row r="15" spans="1:8" x14ac:dyDescent="0.2">
      <c r="A15" t="s">
        <v>196</v>
      </c>
      <c r="B15" t="s">
        <v>940</v>
      </c>
      <c r="C15" s="4" t="str">
        <f t="shared" si="0"/>
        <v>ENDEVCO2220C</v>
      </c>
      <c r="D15">
        <v>3</v>
      </c>
      <c r="E15" t="s">
        <v>70</v>
      </c>
      <c r="F15">
        <v>1</v>
      </c>
      <c r="G15">
        <f>IF(H15=1,COUNTIF(TRANSDUCERS!D$2:D$5000,B15)/3,COUNTIF(TRANSDUCERS!D$2:D$5000,B15))</f>
        <v>13</v>
      </c>
    </row>
    <row r="16" spans="1:8" x14ac:dyDescent="0.2">
      <c r="A16" t="s">
        <v>196</v>
      </c>
      <c r="B16" t="s">
        <v>954</v>
      </c>
      <c r="C16" s="4" t="str">
        <f t="shared" si="0"/>
        <v>ENDEVCO2220D</v>
      </c>
      <c r="D16">
        <v>3</v>
      </c>
      <c r="E16" t="s">
        <v>70</v>
      </c>
      <c r="F16">
        <v>1</v>
      </c>
      <c r="G16">
        <f>IF(H16=1,COUNTIF(TRANSDUCERS!D$2:D$5000,B16)/3,COUNTIF(TRANSDUCERS!D$2:D$5000,B16))</f>
        <v>2</v>
      </c>
    </row>
    <row r="17" spans="1:8" x14ac:dyDescent="0.2">
      <c r="A17" t="s">
        <v>196</v>
      </c>
      <c r="B17" s="3" t="s">
        <v>34</v>
      </c>
      <c r="C17" s="4" t="str">
        <f t="shared" si="0"/>
        <v>ENDEVCO2220E</v>
      </c>
      <c r="D17">
        <v>3</v>
      </c>
      <c r="E17" t="s">
        <v>70</v>
      </c>
      <c r="F17">
        <v>1</v>
      </c>
      <c r="G17">
        <f>IF(H17=1,COUNTIF(TRANSDUCERS!D$2:D$5000,B17)/3,COUNTIF(TRANSDUCERS!D$2:D$5000,B17))</f>
        <v>0</v>
      </c>
    </row>
    <row r="18" spans="1:8" x14ac:dyDescent="0.2">
      <c r="A18" t="s">
        <v>196</v>
      </c>
      <c r="B18" s="3" t="s">
        <v>35</v>
      </c>
      <c r="C18" s="4" t="str">
        <f t="shared" si="0"/>
        <v>ENDEVCO2221D</v>
      </c>
      <c r="D18">
        <v>18</v>
      </c>
      <c r="E18" t="s">
        <v>70</v>
      </c>
      <c r="G18">
        <f>IF(H18=1,COUNTIF(TRANSDUCERS!D$2:D$5000,B18)/3,COUNTIF(TRANSDUCERS!D$2:D$5000,B18))</f>
        <v>0</v>
      </c>
    </row>
    <row r="19" spans="1:8" x14ac:dyDescent="0.2">
      <c r="A19" t="s">
        <v>196</v>
      </c>
      <c r="B19" s="9" t="s">
        <v>36</v>
      </c>
      <c r="C19" s="4" t="str">
        <f t="shared" si="0"/>
        <v>ENDEVCO2222B</v>
      </c>
      <c r="D19">
        <v>0.25</v>
      </c>
      <c r="E19" t="s">
        <v>70</v>
      </c>
      <c r="G19">
        <f>IF(H19=1,COUNTIF(TRANSDUCERS!D$2:D$5000,B19)/3,COUNTIF(TRANSDUCERS!D$2:D$5000,B19))</f>
        <v>0</v>
      </c>
    </row>
    <row r="20" spans="1:8" x14ac:dyDescent="0.2">
      <c r="A20" t="s">
        <v>196</v>
      </c>
      <c r="B20" s="3" t="s">
        <v>957</v>
      </c>
      <c r="C20" s="4" t="str">
        <f t="shared" si="0"/>
        <v>ENDEVCO2226C</v>
      </c>
      <c r="D20">
        <v>2.8</v>
      </c>
      <c r="E20" t="s">
        <v>70</v>
      </c>
      <c r="F20">
        <v>1</v>
      </c>
      <c r="G20">
        <f>IF(H20=1,COUNTIF(TRANSDUCERS!D$2:D$5000,B20)/3,COUNTIF(TRANSDUCERS!D$2:D$5000,B20))</f>
        <v>8</v>
      </c>
    </row>
    <row r="21" spans="1:8" x14ac:dyDescent="0.2">
      <c r="A21" t="s">
        <v>196</v>
      </c>
      <c r="B21" s="9" t="s">
        <v>966</v>
      </c>
      <c r="C21" s="4" t="str">
        <f t="shared" si="0"/>
        <v>ENDEVCO2228B</v>
      </c>
      <c r="D21">
        <v>2.5</v>
      </c>
      <c r="E21" t="s">
        <v>70</v>
      </c>
      <c r="G21">
        <f>IF(H21=1,COUNTIF(TRANSDUCERS!D$2:D$5000,B21)/3,COUNTIF(TRANSDUCERS!D$2:D$5000,B21))</f>
        <v>1</v>
      </c>
      <c r="H21">
        <v>1</v>
      </c>
    </row>
    <row r="22" spans="1:8" x14ac:dyDescent="0.2">
      <c r="A22" t="s">
        <v>196</v>
      </c>
      <c r="B22" s="9" t="s">
        <v>970</v>
      </c>
      <c r="C22" s="4" t="str">
        <f t="shared" si="0"/>
        <v>ENDEVCO2255B-01</v>
      </c>
      <c r="D22">
        <v>0.09</v>
      </c>
      <c r="E22" t="s">
        <v>971</v>
      </c>
      <c r="F22">
        <v>1</v>
      </c>
      <c r="G22">
        <f>IF(H22=1,COUNTIF(TRANSDUCERS!D$2:D$5000,B22)/3,COUNTIF(TRANSDUCERS!D$2:D$5000,B22))</f>
        <v>6</v>
      </c>
    </row>
    <row r="23" spans="1:8" x14ac:dyDescent="0.2">
      <c r="A23" t="s">
        <v>196</v>
      </c>
      <c r="B23" s="9" t="s">
        <v>978</v>
      </c>
      <c r="C23" s="4" t="str">
        <f t="shared" si="0"/>
        <v>ENDEVCO2255B-1</v>
      </c>
      <c r="D23">
        <v>0.9</v>
      </c>
      <c r="E23" t="s">
        <v>971</v>
      </c>
      <c r="F23">
        <v>1</v>
      </c>
      <c r="G23">
        <f>IF(H23=1,COUNTIF(TRANSDUCERS!D$2:D$5000,B23)/3,COUNTIF(TRANSDUCERS!D$2:D$5000,B23))</f>
        <v>6</v>
      </c>
    </row>
    <row r="24" spans="1:8" x14ac:dyDescent="0.2">
      <c r="A24" t="s">
        <v>196</v>
      </c>
      <c r="B24" t="s">
        <v>989</v>
      </c>
      <c r="C24" s="4" t="str">
        <f t="shared" si="0"/>
        <v>ENDEVCO226C</v>
      </c>
      <c r="D24">
        <v>2.8</v>
      </c>
      <c r="E24" t="s">
        <v>70</v>
      </c>
      <c r="F24">
        <v>1</v>
      </c>
      <c r="G24">
        <f>IF(H24=1,COUNTIF(TRANSDUCERS!D$2:D$5000,B24)/3,COUNTIF(TRANSDUCERS!D$2:D$5000,B24))</f>
        <v>7</v>
      </c>
    </row>
    <row r="25" spans="1:8" x14ac:dyDescent="0.2">
      <c r="A25" t="s">
        <v>196</v>
      </c>
      <c r="B25" t="s">
        <v>1001</v>
      </c>
      <c r="C25" s="4" t="str">
        <f t="shared" si="0"/>
        <v>ENDEVCO228C</v>
      </c>
      <c r="D25">
        <v>2.6</v>
      </c>
      <c r="E25" t="s">
        <v>70</v>
      </c>
      <c r="G25">
        <f>IF(H25=1,COUNTIF(TRANSDUCERS!D$2:D$5000,B25)/3,COUNTIF(TRANSDUCERS!D$2:D$5000,B25))</f>
        <v>1</v>
      </c>
      <c r="H25">
        <v>1</v>
      </c>
    </row>
    <row r="26" spans="1:8" x14ac:dyDescent="0.2">
      <c r="A26" t="s">
        <v>196</v>
      </c>
      <c r="B26" t="s">
        <v>1061</v>
      </c>
      <c r="C26" s="4" t="str">
        <f t="shared" si="0"/>
        <v>ENDEVCO233E</v>
      </c>
      <c r="D26">
        <v>60</v>
      </c>
      <c r="E26" t="s">
        <v>70</v>
      </c>
      <c r="F26">
        <v>1</v>
      </c>
      <c r="G26">
        <f>IF(H26=1,COUNTIF(TRANSDUCERS!D$2:D$5000,B26)/3,COUNTIF(TRANSDUCERS!D$2:D$5000,B26))</f>
        <v>3</v>
      </c>
    </row>
    <row r="27" spans="1:8" x14ac:dyDescent="0.2">
      <c r="A27" t="s">
        <v>196</v>
      </c>
      <c r="B27" t="s">
        <v>1065</v>
      </c>
      <c r="C27" s="4" t="str">
        <f t="shared" si="0"/>
        <v>ENDEVCO66A50</v>
      </c>
      <c r="D27">
        <v>5</v>
      </c>
      <c r="E27" t="s">
        <v>971</v>
      </c>
      <c r="F27">
        <v>1</v>
      </c>
      <c r="G27">
        <f>IF(H27=1,COUNTIF(TRANSDUCERS!D$2:D$5000,B27)/3,COUNTIF(TRANSDUCERS!D$2:D$5000,B27))</f>
        <v>3</v>
      </c>
    </row>
    <row r="28" spans="1:8" x14ac:dyDescent="0.2">
      <c r="A28" t="s">
        <v>196</v>
      </c>
      <c r="B28" t="s">
        <v>1069</v>
      </c>
      <c r="C28" s="4" t="str">
        <f t="shared" si="0"/>
        <v>ENDEVCO7001M3</v>
      </c>
      <c r="E28" t="s">
        <v>70</v>
      </c>
      <c r="G28">
        <f>IF(H28=1,COUNTIF(TRANSDUCERS!D$2:D$5000,B28)/3,COUNTIF(TRANSDUCERS!D$2:D$5000,B28))</f>
        <v>2</v>
      </c>
    </row>
    <row r="29" spans="1:8" x14ac:dyDescent="0.2">
      <c r="A29" t="s">
        <v>196</v>
      </c>
      <c r="B29" t="s">
        <v>1072</v>
      </c>
      <c r="C29" s="4" t="str">
        <f t="shared" si="0"/>
        <v>ENDEVCO7254-100</v>
      </c>
      <c r="D29">
        <v>100</v>
      </c>
      <c r="E29" t="s">
        <v>971</v>
      </c>
      <c r="F29">
        <v>1</v>
      </c>
      <c r="G29">
        <f>IF(H29=1,COUNTIF(TRANSDUCERS!D$2:D$5000,B29)/3,COUNTIF(TRANSDUCERS!D$2:D$5000,B29))</f>
        <v>5</v>
      </c>
    </row>
    <row r="30" spans="1:8" x14ac:dyDescent="0.2">
      <c r="A30" t="s">
        <v>196</v>
      </c>
      <c r="B30" t="s">
        <v>1078</v>
      </c>
      <c r="C30" s="4" t="str">
        <f t="shared" si="0"/>
        <v>ENDEVCO7255A-01</v>
      </c>
      <c r="D30">
        <v>0.1</v>
      </c>
      <c r="E30" t="s">
        <v>971</v>
      </c>
      <c r="G30">
        <f>IF(H30=1,COUNTIF(TRANSDUCERS!D$2:D$5000,B30)/3,COUNTIF(TRANSDUCERS!D$2:D$5000,B30))</f>
        <v>1</v>
      </c>
    </row>
    <row r="31" spans="1:8" x14ac:dyDescent="0.2">
      <c r="A31" t="s">
        <v>196</v>
      </c>
      <c r="B31" s="3" t="s">
        <v>1080</v>
      </c>
      <c r="C31" s="4" t="str">
        <f t="shared" si="0"/>
        <v>ENDEVCO752-100</v>
      </c>
      <c r="D31">
        <v>100</v>
      </c>
      <c r="E31" t="s">
        <v>971</v>
      </c>
      <c r="F31">
        <v>1</v>
      </c>
      <c r="G31">
        <f>IF(H31=1,COUNTIF(TRANSDUCERS!D$2:D$5000,B31)/3,COUNTIF(TRANSDUCERS!D$2:D$5000,B31))</f>
        <v>1</v>
      </c>
    </row>
    <row r="32" spans="1:8" x14ac:dyDescent="0.2">
      <c r="A32" t="s">
        <v>196</v>
      </c>
      <c r="B32" t="s">
        <v>1097</v>
      </c>
      <c r="C32" s="4" t="str">
        <f t="shared" si="0"/>
        <v>ENDEVCO7703A-100</v>
      </c>
      <c r="D32">
        <v>100</v>
      </c>
      <c r="E32" t="s">
        <v>70</v>
      </c>
      <c r="F32">
        <v>1</v>
      </c>
      <c r="G32">
        <f>IF(H32=1,COUNTIF(TRANSDUCERS!D$2:D$5000,B32)/3,COUNTIF(TRANSDUCERS!D$2:D$5000,B32))</f>
        <v>1</v>
      </c>
    </row>
    <row r="33" spans="1:8" x14ac:dyDescent="0.2">
      <c r="A33" t="s">
        <v>196</v>
      </c>
      <c r="B33" t="s">
        <v>1099</v>
      </c>
      <c r="C33" s="4" t="str">
        <f t="shared" si="0"/>
        <v>ENDEVCO7752-1000</v>
      </c>
      <c r="D33">
        <v>1000</v>
      </c>
      <c r="E33" t="s">
        <v>971</v>
      </c>
      <c r="F33">
        <v>1</v>
      </c>
      <c r="G33">
        <f>IF(H33=1,COUNTIF(TRANSDUCERS!D$2:D$5000,B33)/3,COUNTIF(TRANSDUCERS!D$2:D$5000,B33))</f>
        <v>1</v>
      </c>
    </row>
    <row r="34" spans="1:8" x14ac:dyDescent="0.2">
      <c r="A34" t="s">
        <v>37</v>
      </c>
      <c r="B34" s="3" t="s">
        <v>38</v>
      </c>
      <c r="C34" s="4" t="str">
        <f t="shared" ref="C34:C61" si="1">CONCATENATE(A34,B34)</f>
        <v>HONEYWELLQA-3000</v>
      </c>
      <c r="D34">
        <v>1.2</v>
      </c>
      <c r="E34" t="s">
        <v>39</v>
      </c>
      <c r="F34">
        <v>1</v>
      </c>
      <c r="G34">
        <f>IF(H34=1,COUNTIF(TRANSDUCERS!D$2:D$5000,B34)/3,COUNTIF(TRANSDUCERS!D$2:D$5000,B34))</f>
        <v>0</v>
      </c>
    </row>
    <row r="35" spans="1:8" x14ac:dyDescent="0.2">
      <c r="A35" t="s">
        <v>37</v>
      </c>
      <c r="B35" s="3" t="s">
        <v>40</v>
      </c>
      <c r="C35" s="4" t="str">
        <f t="shared" si="1"/>
        <v>HONEYWELLQA-700</v>
      </c>
      <c r="D35">
        <v>1.33</v>
      </c>
      <c r="E35" t="s">
        <v>39</v>
      </c>
      <c r="F35">
        <v>1</v>
      </c>
      <c r="G35">
        <f>IF(H35=1,COUNTIF(TRANSDUCERS!D$2:D$5000,B35)/3,COUNTIF(TRANSDUCERS!D$2:D$5000,B35))</f>
        <v>0</v>
      </c>
    </row>
    <row r="36" spans="1:8" x14ac:dyDescent="0.2">
      <c r="A36" t="s">
        <v>41</v>
      </c>
      <c r="B36" s="3" t="s">
        <v>195</v>
      </c>
      <c r="C36" s="4" t="str">
        <f t="shared" si="1"/>
        <v>METRELJP13CS</v>
      </c>
      <c r="D36">
        <v>10</v>
      </c>
      <c r="E36" t="s">
        <v>70</v>
      </c>
      <c r="G36">
        <f>IF(H36=1,COUNTIF(TRANSDUCERS!D$2:D$5000,B36)/3,COUNTIF(TRANSDUCERS!D$2:D$5000,B36))</f>
        <v>1</v>
      </c>
    </row>
    <row r="37" spans="1:8" x14ac:dyDescent="0.2">
      <c r="A37" t="s">
        <v>1154</v>
      </c>
      <c r="B37" t="s">
        <v>1156</v>
      </c>
      <c r="C37" s="4" t="str">
        <f t="shared" si="1"/>
        <v>PCB208C01</v>
      </c>
      <c r="D37">
        <v>112410</v>
      </c>
      <c r="E37" t="s">
        <v>1157</v>
      </c>
      <c r="F37">
        <v>1</v>
      </c>
      <c r="G37">
        <f>IF(H37=1,COUNTIF(TRANSDUCERS!D$2:D$5000,B37)/3,COUNTIF(TRANSDUCERS!D$2:D$5000,B37))</f>
        <v>1</v>
      </c>
    </row>
    <row r="38" spans="1:8" x14ac:dyDescent="0.2">
      <c r="A38" t="s">
        <v>1154</v>
      </c>
      <c r="B38" t="s">
        <v>1159</v>
      </c>
      <c r="C38" s="4" t="str">
        <f t="shared" si="1"/>
        <v>PCB208C02</v>
      </c>
      <c r="D38">
        <v>11241</v>
      </c>
      <c r="E38" t="s">
        <v>1157</v>
      </c>
      <c r="F38">
        <v>1</v>
      </c>
      <c r="G38">
        <f>IF(H38=1,COUNTIF(TRANSDUCERS!D$2:D$5000,B38)/3,COUNTIF(TRANSDUCERS!D$2:D$5000,B38))</f>
        <v>2</v>
      </c>
    </row>
    <row r="39" spans="1:8" x14ac:dyDescent="0.2">
      <c r="A39" t="s">
        <v>1154</v>
      </c>
      <c r="B39" s="6" t="s">
        <v>1162</v>
      </c>
      <c r="C39" s="4" t="str">
        <f t="shared" si="1"/>
        <v>PCB260A12</v>
      </c>
      <c r="D39">
        <v>7.19</v>
      </c>
      <c r="E39" t="s">
        <v>1111</v>
      </c>
      <c r="F39">
        <v>1</v>
      </c>
      <c r="G39">
        <f>IF(H39=1,COUNTIF(TRANSDUCERS!D$2:D$5000,B39)/3,COUNTIF(TRANSDUCERS!D$2:D$5000,B39))</f>
        <v>8</v>
      </c>
      <c r="H39">
        <v>1</v>
      </c>
    </row>
    <row r="40" spans="1:8" x14ac:dyDescent="0.2">
      <c r="A40" t="s">
        <v>1154</v>
      </c>
      <c r="B40" s="6" t="s">
        <v>1218</v>
      </c>
      <c r="C40" s="4" t="str">
        <f t="shared" si="1"/>
        <v>PCB350C02</v>
      </c>
      <c r="D40">
        <v>0.1</v>
      </c>
      <c r="E40" t="s">
        <v>971</v>
      </c>
      <c r="F40">
        <v>1</v>
      </c>
      <c r="G40">
        <f>IF(H40=1,COUNTIF(TRANSDUCERS!D$2:D$5000,B40)/3,COUNTIF(TRANSDUCERS!D$2:D$5000,B40))</f>
        <v>30</v>
      </c>
    </row>
    <row r="41" spans="1:8" x14ac:dyDescent="0.2">
      <c r="A41" t="s">
        <v>1154</v>
      </c>
      <c r="B41" s="3" t="s">
        <v>1249</v>
      </c>
      <c r="C41" s="4" t="str">
        <f t="shared" si="1"/>
        <v>PCB352C23</v>
      </c>
      <c r="D41">
        <v>5</v>
      </c>
      <c r="E41" t="s">
        <v>971</v>
      </c>
      <c r="F41">
        <v>1</v>
      </c>
      <c r="G41">
        <f>IF(H41=1,COUNTIF(TRANSDUCERS!D$2:D$5000,B41)/3,COUNTIF(TRANSDUCERS!D$2:D$5000,B41))</f>
        <v>3</v>
      </c>
    </row>
    <row r="42" spans="1:8" x14ac:dyDescent="0.2">
      <c r="A42" t="s">
        <v>1154</v>
      </c>
      <c r="B42" s="3" t="s">
        <v>1253</v>
      </c>
      <c r="C42" s="4" t="str">
        <f t="shared" si="1"/>
        <v>PCB352C33</v>
      </c>
      <c r="D42">
        <v>100</v>
      </c>
      <c r="E42" t="s">
        <v>971</v>
      </c>
      <c r="F42">
        <v>1</v>
      </c>
      <c r="G42">
        <f>IF(H42=1,COUNTIF(TRANSDUCERS!D$2:D$5000,B42)/3,COUNTIF(TRANSDUCERS!D$2:D$5000,B42))</f>
        <v>4</v>
      </c>
    </row>
    <row r="43" spans="1:8" x14ac:dyDescent="0.2">
      <c r="A43" t="s">
        <v>1154</v>
      </c>
      <c r="B43" s="3" t="s">
        <v>1258</v>
      </c>
      <c r="C43" s="4" t="str">
        <f t="shared" si="1"/>
        <v>PCB356A01</v>
      </c>
      <c r="D43">
        <v>5</v>
      </c>
      <c r="E43" t="s">
        <v>971</v>
      </c>
      <c r="F43">
        <v>1</v>
      </c>
      <c r="G43">
        <f>IF(H43=1,COUNTIF(TRANSDUCERS!D$2:D$5000,B43)/3,COUNTIF(TRANSDUCERS!D$2:D$5000,B43))</f>
        <v>259</v>
      </c>
      <c r="H43">
        <v>1</v>
      </c>
    </row>
    <row r="44" spans="1:8" x14ac:dyDescent="0.2">
      <c r="A44" t="s">
        <v>1154</v>
      </c>
      <c r="B44" t="s">
        <v>2103</v>
      </c>
      <c r="C44" s="4" t="str">
        <f t="shared" si="1"/>
        <v>PCB356A15</v>
      </c>
      <c r="D44">
        <v>100</v>
      </c>
      <c r="E44" t="s">
        <v>971</v>
      </c>
      <c r="F44">
        <v>1</v>
      </c>
      <c r="G44">
        <f>IF(H44=1,COUNTIF(TRANSDUCERS!D$2:D$5000,B44)/3,COUNTIF(TRANSDUCERS!D$2:D$5000,B44))</f>
        <v>30</v>
      </c>
      <c r="H44">
        <v>1</v>
      </c>
    </row>
    <row r="45" spans="1:8" x14ac:dyDescent="0.2">
      <c r="A45" t="s">
        <v>1154</v>
      </c>
      <c r="B45" s="3" t="s">
        <v>42</v>
      </c>
      <c r="C45" s="4" t="str">
        <f t="shared" si="1"/>
        <v>PCB356A31</v>
      </c>
      <c r="D45">
        <v>10</v>
      </c>
      <c r="E45" t="s">
        <v>971</v>
      </c>
      <c r="F45">
        <v>1</v>
      </c>
      <c r="G45">
        <f>IF(H45=1,COUNTIF(TRANSDUCERS!D$2:D$5000,B45)/3,COUNTIF(TRANSDUCERS!D$2:D$5000,B45))</f>
        <v>0</v>
      </c>
    </row>
    <row r="46" spans="1:8" x14ac:dyDescent="0.2">
      <c r="A46" t="s">
        <v>1154</v>
      </c>
      <c r="B46" s="3" t="s">
        <v>2317</v>
      </c>
      <c r="C46" s="4" t="str">
        <f t="shared" si="1"/>
        <v>PCB356A71</v>
      </c>
      <c r="D46">
        <v>10</v>
      </c>
      <c r="E46" t="s">
        <v>70</v>
      </c>
      <c r="F46">
        <v>1</v>
      </c>
      <c r="G46">
        <f>IF(H46=1,COUNTIF(TRANSDUCERS!D$2:D$5000,B46)/3,COUNTIF(TRANSDUCERS!D$2:D$5000,B46))</f>
        <v>10</v>
      </c>
      <c r="H46">
        <v>1</v>
      </c>
    </row>
    <row r="47" spans="1:8" x14ac:dyDescent="0.2">
      <c r="A47" t="s">
        <v>1154</v>
      </c>
      <c r="B47" s="3" t="s">
        <v>2348</v>
      </c>
      <c r="C47" s="4" t="str">
        <f t="shared" si="1"/>
        <v>PCB356B21</v>
      </c>
      <c r="D47">
        <v>10</v>
      </c>
      <c r="E47" t="s">
        <v>971</v>
      </c>
      <c r="F47">
        <v>1</v>
      </c>
      <c r="G47">
        <f>IF(H47=1,COUNTIF(TRANSDUCERS!D$2:D$5000,B47)/3,COUNTIF(TRANSDUCERS!D$2:D$5000,B47))</f>
        <v>2.6666666666666665</v>
      </c>
      <c r="H47">
        <v>1</v>
      </c>
    </row>
    <row r="48" spans="1:8" x14ac:dyDescent="0.2">
      <c r="A48" t="s">
        <v>1154</v>
      </c>
      <c r="B48" s="3" t="s">
        <v>2357</v>
      </c>
      <c r="C48" s="4" t="str">
        <f t="shared" si="1"/>
        <v>PCB356M131</v>
      </c>
      <c r="D48">
        <v>10</v>
      </c>
      <c r="E48" t="s">
        <v>971</v>
      </c>
      <c r="F48">
        <v>1</v>
      </c>
      <c r="G48">
        <f>IF(H48=1,COUNTIF(TRANSDUCERS!D$2:D$5000,B48)/3,COUNTIF(TRANSDUCERS!D$2:D$5000,B48))</f>
        <v>38.333333333333336</v>
      </c>
      <c r="H48">
        <v>1</v>
      </c>
    </row>
    <row r="49" spans="1:8" x14ac:dyDescent="0.2">
      <c r="A49" t="s">
        <v>1154</v>
      </c>
      <c r="B49" s="3" t="s">
        <v>2473</v>
      </c>
      <c r="C49" s="4" t="str">
        <f t="shared" si="1"/>
        <v>PCB356M155</v>
      </c>
      <c r="D49">
        <v>2.5</v>
      </c>
      <c r="E49" t="s">
        <v>971</v>
      </c>
      <c r="F49">
        <v>1</v>
      </c>
      <c r="G49">
        <f>IF(H49=1,COUNTIF(TRANSDUCERS!D$2:D$5000,B49)/3,COUNTIF(TRANSDUCERS!D$2:D$5000,B49))</f>
        <v>48</v>
      </c>
      <c r="H49">
        <v>1</v>
      </c>
    </row>
    <row r="50" spans="1:8" x14ac:dyDescent="0.2">
      <c r="A50" t="s">
        <v>1154</v>
      </c>
      <c r="B50" s="3" t="s">
        <v>2618</v>
      </c>
      <c r="C50" s="4" t="str">
        <f t="shared" si="1"/>
        <v>PCB356M163</v>
      </c>
      <c r="D50">
        <v>10</v>
      </c>
      <c r="E50" t="s">
        <v>971</v>
      </c>
      <c r="F50">
        <v>1</v>
      </c>
      <c r="G50">
        <f>IF(H50=1,COUNTIF(TRANSDUCERS!D$2:D$5000,B50)/3,COUNTIF(TRANSDUCERS!D$2:D$5000,B50))</f>
        <v>99.333333333333329</v>
      </c>
      <c r="H50">
        <v>1</v>
      </c>
    </row>
    <row r="51" spans="1:8" x14ac:dyDescent="0.2">
      <c r="A51" t="s">
        <v>1154</v>
      </c>
      <c r="B51" s="3" t="s">
        <v>43</v>
      </c>
      <c r="C51" s="4" t="str">
        <f t="shared" si="1"/>
        <v>PCB377A10</v>
      </c>
      <c r="D51">
        <v>1.6</v>
      </c>
      <c r="E51" t="s">
        <v>44</v>
      </c>
      <c r="G51">
        <f>IF(H51=1,COUNTIF(TRANSDUCERS!D$2:D$5000,B51)/3,COUNTIF(TRANSDUCERS!D$2:D$5000,B51))</f>
        <v>0</v>
      </c>
    </row>
    <row r="52" spans="1:8" x14ac:dyDescent="0.2">
      <c r="A52" t="s">
        <v>1154</v>
      </c>
      <c r="B52" s="3" t="s">
        <v>45</v>
      </c>
      <c r="C52" s="4" t="str">
        <f t="shared" si="1"/>
        <v>PCB377A12</v>
      </c>
      <c r="D52">
        <v>0.25</v>
      </c>
      <c r="E52" t="s">
        <v>44</v>
      </c>
      <c r="F52">
        <v>1</v>
      </c>
      <c r="G52">
        <f>IF(H52=1,COUNTIF(TRANSDUCERS!D$2:D$5000,B52)/3,COUNTIF(TRANSDUCERS!D$2:D$5000,B52))</f>
        <v>0</v>
      </c>
    </row>
    <row r="53" spans="1:8" x14ac:dyDescent="0.2">
      <c r="A53" t="s">
        <v>1154</v>
      </c>
      <c r="B53" s="3" t="s">
        <v>46</v>
      </c>
      <c r="C53" s="4" t="str">
        <f t="shared" si="1"/>
        <v>PCB377A20</v>
      </c>
      <c r="D53">
        <v>50</v>
      </c>
      <c r="E53" t="s">
        <v>44</v>
      </c>
      <c r="G53">
        <f>IF(H53=1,COUNTIF(TRANSDUCERS!D$2:D$5000,B53)/3,COUNTIF(TRANSDUCERS!D$2:D$5000,B53))</f>
        <v>0</v>
      </c>
    </row>
    <row r="54" spans="1:8" x14ac:dyDescent="0.2">
      <c r="A54" t="s">
        <v>1154</v>
      </c>
      <c r="B54" s="3" t="s">
        <v>47</v>
      </c>
      <c r="C54" s="4" t="str">
        <f t="shared" si="1"/>
        <v>PCB377B10</v>
      </c>
      <c r="D54">
        <v>1</v>
      </c>
      <c r="E54" t="s">
        <v>44</v>
      </c>
      <c r="F54">
        <v>1</v>
      </c>
      <c r="G54">
        <f>IF(H54=1,COUNTIF(TRANSDUCERS!D$2:D$5000,B54)/3,COUNTIF(TRANSDUCERS!D$2:D$5000,B54))</f>
        <v>0</v>
      </c>
    </row>
    <row r="55" spans="1:8" x14ac:dyDescent="0.2">
      <c r="A55" t="s">
        <v>1154</v>
      </c>
      <c r="B55" s="6" t="s">
        <v>2923</v>
      </c>
      <c r="C55" s="4" t="str">
        <f t="shared" si="1"/>
        <v>PCB393A03</v>
      </c>
      <c r="D55">
        <v>1000</v>
      </c>
      <c r="E55" t="s">
        <v>971</v>
      </c>
      <c r="F55">
        <v>1</v>
      </c>
      <c r="G55">
        <f>IF(H55=1,COUNTIF(TRANSDUCERS!D$2:D$5000,B55)/3,COUNTIF(TRANSDUCERS!D$2:D$5000,B55))</f>
        <v>12</v>
      </c>
    </row>
    <row r="56" spans="1:8" x14ac:dyDescent="0.2">
      <c r="A56" t="s">
        <v>1154</v>
      </c>
      <c r="B56" s="3" t="s">
        <v>2936</v>
      </c>
      <c r="C56" s="4" t="str">
        <f t="shared" si="1"/>
        <v>PCB393B12</v>
      </c>
      <c r="D56">
        <v>10000</v>
      </c>
      <c r="E56" t="s">
        <v>971</v>
      </c>
      <c r="F56">
        <v>1</v>
      </c>
      <c r="G56">
        <f>IF(H56=1,COUNTIF(TRANSDUCERS!D$2:D$5000,B56)/3,COUNTIF(TRANSDUCERS!D$2:D$5000,B56))</f>
        <v>12</v>
      </c>
    </row>
    <row r="57" spans="1:8" x14ac:dyDescent="0.2">
      <c r="A57" t="s">
        <v>1154</v>
      </c>
      <c r="B57" s="3" t="s">
        <v>48</v>
      </c>
      <c r="C57" s="4" t="str">
        <f t="shared" si="1"/>
        <v>PCB426A03</v>
      </c>
      <c r="G57">
        <f>IF(H57=1,COUNTIF(TRANSDUCERS!D$2:D$5000,B57)/3,COUNTIF(TRANSDUCERS!D$2:D$5000,B57))</f>
        <v>0</v>
      </c>
    </row>
    <row r="58" spans="1:8" x14ac:dyDescent="0.2">
      <c r="A58" t="s">
        <v>1154</v>
      </c>
      <c r="B58" s="3" t="s">
        <v>49</v>
      </c>
      <c r="C58" s="4" t="str">
        <f t="shared" si="1"/>
        <v>PCB426B03</v>
      </c>
      <c r="F58">
        <v>1</v>
      </c>
      <c r="G58">
        <f>IF(H58=1,COUNTIF(TRANSDUCERS!D$2:D$5000,B58)/3,COUNTIF(TRANSDUCERS!D$2:D$5000,B58))</f>
        <v>0</v>
      </c>
    </row>
    <row r="59" spans="1:8" x14ac:dyDescent="0.2">
      <c r="A59" t="s">
        <v>1154</v>
      </c>
      <c r="B59" s="3" t="s">
        <v>2963</v>
      </c>
      <c r="C59" s="4" t="str">
        <f t="shared" si="1"/>
        <v>PCB740B02</v>
      </c>
      <c r="D59">
        <v>50</v>
      </c>
      <c r="E59" t="s">
        <v>2964</v>
      </c>
      <c r="F59">
        <v>1</v>
      </c>
      <c r="G59">
        <f>IF(H59=1,COUNTIF(TRANSDUCERS!D$2:D$5000,B59)/3,COUNTIF(TRANSDUCERS!D$2:D$5000,B59))</f>
        <v>10</v>
      </c>
    </row>
    <row r="60" spans="1:8" x14ac:dyDescent="0.2">
      <c r="A60" t="s">
        <v>1154</v>
      </c>
      <c r="B60" t="s">
        <v>6</v>
      </c>
      <c r="C60" s="4" t="str">
        <f t="shared" si="1"/>
        <v>PCBM350 B02</v>
      </c>
      <c r="G60">
        <f>IF(H60=1,COUNTIF(TRANSDUCERS!D$2:D$5000,B60)/3,COUNTIF(TRANSDUCERS!D$2:D$5000,B60))</f>
        <v>5</v>
      </c>
    </row>
    <row r="61" spans="1:8" x14ac:dyDescent="0.2">
      <c r="A61" t="s">
        <v>1154</v>
      </c>
      <c r="B61" t="s">
        <v>12</v>
      </c>
      <c r="C61" s="4" t="str">
        <f t="shared" si="1"/>
        <v>PCBM353</v>
      </c>
      <c r="G61">
        <f>IF(H61=1,COUNTIF(TRANSDUCERS!D$2:D$5000,B61)/3,COUNTIF(TRANSDUCERS!D$2:D$5000,B61))</f>
        <v>18</v>
      </c>
    </row>
  </sheetData>
  <autoFilter ref="A1:H61"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TRANSDUCERS</vt:lpstr>
      <vt:lpstr>Q_Export_excel</vt:lpstr>
      <vt:lpstr>Nominal_sensitivity</vt:lpstr>
      <vt:lpstr>Q_Export_excel</vt:lpstr>
      <vt:lpstr>TRANSDUCERS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Hermida</dc:creator>
  <cp:lastModifiedBy>WIN7IMG</cp:lastModifiedBy>
  <cp:lastPrinted>2008-04-17T14:42:49Z</cp:lastPrinted>
  <dcterms:created xsi:type="dcterms:W3CDTF">2008-04-17T14:31:06Z</dcterms:created>
  <dcterms:modified xsi:type="dcterms:W3CDTF">2015-10-21T13:27:53Z</dcterms:modified>
</cp:coreProperties>
</file>