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earch result" sheetId="2" r:id="rId1"/>
    <sheet name="Grids" sheetId="1" r:id="rId2"/>
    <sheet name="Final results" sheetId="3" r:id="rId3"/>
    <sheet name="Datatables updates" sheetId="4" r:id="rId4"/>
  </sheets>
  <definedNames>
    <definedName name="_xlnm._FilterDatabase" localSheetId="1" hidden="1">Grids!$A$1:$T$69</definedName>
  </definedNames>
  <calcPr calcId="125725"/>
</workbook>
</file>

<file path=xl/calcChain.xml><?xml version="1.0" encoding="utf-8"?>
<calcChain xmlns="http://schemas.openxmlformats.org/spreadsheetml/2006/main">
  <c r="G2" i="4"/>
  <c r="F2"/>
  <c r="E2"/>
  <c r="D2"/>
</calcChain>
</file>

<file path=xl/sharedStrings.xml><?xml version="1.0" encoding="utf-8"?>
<sst xmlns="http://schemas.openxmlformats.org/spreadsheetml/2006/main" count="868" uniqueCount="292">
  <si>
    <t>Counter</t>
  </si>
  <si>
    <t>http://www.queness.com/post/7300/7-robust-and-feature-packed-javascript-grid-plugins</t>
  </si>
  <si>
    <t>FlexiGrid</t>
  </si>
  <si>
    <t>EditableGrid</t>
  </si>
  <si>
    <t>jQGrid</t>
  </si>
  <si>
    <t>http://flexigrid.info/</t>
  </si>
  <si>
    <t>Grid</t>
  </si>
  <si>
    <t>http://www.trirand.com/blog/</t>
  </si>
  <si>
    <t>TableSorter</t>
  </si>
  <si>
    <t>http://tablesorter.com/docs/</t>
  </si>
  <si>
    <t>DataTables</t>
  </si>
  <si>
    <t>http://www.datatables.net/</t>
  </si>
  <si>
    <t>SlickGrid</t>
  </si>
  <si>
    <t>https://github.com/mleibman/SlickGrid/wiki</t>
  </si>
  <si>
    <t>Grid from jQuery UI (coming soon)</t>
  </si>
  <si>
    <t>http://blog.jqueryui.com/2011/02/unleash-the-grid/</t>
  </si>
  <si>
    <t>Grids url</t>
  </si>
  <si>
    <t>http://www.hotscripts.com/blog/15-javascript-data-grids-enhance-html-tables/</t>
  </si>
  <si>
    <t>dhtmlxGrid</t>
  </si>
  <si>
    <t>http://dhtmlx.com/docs/products/dhtmlxGrid/</t>
  </si>
  <si>
    <t>Standardista Table Sorting</t>
  </si>
  <si>
    <t>http://www.workingwith.me.uk/articles/scripting/standardista_table_sorting</t>
  </si>
  <si>
    <t>SortedTable</t>
  </si>
  <si>
    <t>http://friedcellcollective.net/js/SortedTable/examples.html</t>
  </si>
  <si>
    <t>SigmaGrid</t>
  </si>
  <si>
    <t>http://www.sigmawidgets.com/products/sigma_grid2/</t>
  </si>
  <si>
    <t>jTPS – Datatable jQuery Plugin</t>
  </si>
  <si>
    <t>http://www.overset.com/2008/08/30/animated-sortable-data-table-jquery-plugin--jtps/</t>
  </si>
  <si>
    <t>DataTables – Data Table jQuery plugin</t>
  </si>
  <si>
    <t>Animated table sort</t>
  </si>
  <si>
    <t>http://mitya.co.uk/scripts/Table-sort---now-REGEXP-friendly-111#part3</t>
  </si>
  <si>
    <t>Ingrid</t>
  </si>
  <si>
    <t>http://reconstrukt.com/ingrid/</t>
  </si>
  <si>
    <t>jQuery</t>
  </si>
  <si>
    <t>Prototype</t>
  </si>
  <si>
    <t>TableKit</t>
  </si>
  <si>
    <t>http://millstream.com.au/upload/code/tablekit/index.html</t>
  </si>
  <si>
    <t>MyTableGrid</t>
  </si>
  <si>
    <t>http://pabloaravena.info/mytablegrid/</t>
  </si>
  <si>
    <t>OmniGrid</t>
  </si>
  <si>
    <t>MooTools</t>
  </si>
  <si>
    <t>http://www.omnisdata.com/omnigrid/</t>
  </si>
  <si>
    <t>http://wordpress.org/support/topic/plugin-wp-table-reloaded-js-alert-open-on-almost-all-tables-now</t>
  </si>
  <si>
    <t>WP-Table Reloaded</t>
  </si>
  <si>
    <t>http://wordpress.org/extend/plugins/wp-table-reloaded/</t>
  </si>
  <si>
    <t>Wordpress</t>
  </si>
  <si>
    <t>Plugin for</t>
  </si>
  <si>
    <t>http://www.tripwiremagazine.com/2012/02/jquery-filter-sort-plugins.html</t>
  </si>
  <si>
    <t>TreeGrid</t>
  </si>
  <si>
    <t>http://www.treegrid.com/treegrid/www/</t>
  </si>
  <si>
    <t>Advanced tables</t>
  </si>
  <si>
    <t>http://codecanyon.net/item/advanced-tables/53366</t>
  </si>
  <si>
    <t>jQuery Simple Content Sorting Plus Plugin</t>
  </si>
  <si>
    <t>http://codecanyon.net/item/jquery-simple-content-sorting-plus-plugin/532752</t>
  </si>
  <si>
    <t>Beautiful Data</t>
  </si>
  <si>
    <t>http://codecanyon.net/item/beautiful-data/132137?ref=lvraa</t>
  </si>
  <si>
    <t>Simple Content Sorting</t>
  </si>
  <si>
    <t>http://codecanyon.net/item/simple-content-sorting/472808?ref=lvraa</t>
  </si>
  <si>
    <t>PicNet Table Filter</t>
  </si>
  <si>
    <t>http://www.picnet.com.au/picnet_table_filter.html</t>
  </si>
  <si>
    <t>tQuery – Dynamic tables</t>
  </si>
  <si>
    <t>http://codecanyon.net/item/tquery-dynamic-tables/89478?ref=lvraa</t>
  </si>
  <si>
    <t>Id</t>
  </si>
  <si>
    <t>http://www.codeproject.com/Articles/194916/Enhancing-HTML-tables-using-a-JQuery-DataTables-pl</t>
  </si>
  <si>
    <t>http://slodive.com/freebies/jquery-table/</t>
  </si>
  <si>
    <t>http://powertable.blouweb.com/</t>
  </si>
  <si>
    <t>http://www.web-delicious.com/8-best-free-jqueryjavascript-data-grid-glugins/</t>
  </si>
  <si>
    <t>http://www.noupe.com/jquery/useful-jquery-plugins-to-enhance-html-tables.html</t>
  </si>
  <si>
    <t>http://stackoverflow.com/questions/159025/jquery-grid-recommendations</t>
  </si>
  <si>
    <t>http://www.webresourcesource.com/tag/grid/</t>
  </si>
  <si>
    <t>http://www.1stwebdesigner.com/freebies/enhance-tables-functional-jquery-plugins/</t>
  </si>
  <si>
    <t>http://www.webdesignbooth.com/15-great-jquery-plugins-for-better-table-manipulation/</t>
  </si>
  <si>
    <t>http://www.designyourway.net/blog/resources/28-useful-plugins-to-enhance-your-tables-efficiency/</t>
  </si>
  <si>
    <t>http://www.jqwidgets.com/jquery-widgets-documentation/documentation/jqxgrid/jquery-grid-getting-started.htm</t>
  </si>
  <si>
    <t>http://msdn.microsoft.com/en-us/magazine/gg715549.aspx</t>
  </si>
  <si>
    <t>http://roberto.open-lab.com/2010/01/30/javascript-grid-editor-i-want-to-be-excel/</t>
  </si>
  <si>
    <t>http://www.coolajax.net/page/details/uitablefilter.html</t>
  </si>
  <si>
    <t>http://datatables.net/news</t>
  </si>
  <si>
    <t>TinySort</t>
  </si>
  <si>
    <t>http://tinysort.sjeiti.com/</t>
  </si>
  <si>
    <t>jExpand plugin</t>
  </si>
  <si>
    <t>http://www.jankoatwarpspeed.com/post/2009/07/20/Expand-table-rows-with-jQuery-jExpand-plugin.aspx</t>
  </si>
  <si>
    <t>Table Drag and Drop JQuery plugin</t>
  </si>
  <si>
    <t>http://www.isocra.com/2008/02/table-drag-and-drop-jquery-plugin/</t>
  </si>
  <si>
    <t>dragtable: Visually reorder all your table columns</t>
  </si>
  <si>
    <t>http://www.danvk.org/wp/dragtable/</t>
  </si>
  <si>
    <t>row grouping</t>
  </si>
  <si>
    <t>http://jquery-datatables-row-grouping.googlecode.com/svn/trunk/index.html</t>
  </si>
  <si>
    <t>column reordering</t>
  </si>
  <si>
    <t>http://www.datatables.net/extras/colreorder/</t>
  </si>
  <si>
    <t>http://jquery-datatables-editable.googlecode.com/svn/trunk/index.html</t>
  </si>
  <si>
    <t>DataTables CRUD (edit)</t>
  </si>
  <si>
    <t>Collapser</t>
  </si>
  <si>
    <t>http://www.aakashweb.com/jquery-plugins/collapser/</t>
  </si>
  <si>
    <t>Fixed Header Tables</t>
  </si>
  <si>
    <t>http://fixedheadertable.com/2010/06/01/version-1-1-2-available-for-download/</t>
  </si>
  <si>
    <t>treeTable</t>
  </si>
  <si>
    <t>http://plugins.jquery.com/project/treeTable</t>
  </si>
  <si>
    <t>BI Grid</t>
  </si>
  <si>
    <t>http://www.bi-grid.com/</t>
  </si>
  <si>
    <t>jQuery charToTable plugin</t>
  </si>
  <si>
    <t>http://hovinne.com/articles/jquery-chartotable-plugin</t>
  </si>
  <si>
    <t>Alternate Plugin</t>
  </si>
  <si>
    <t>http://alternate.briancampbell.name/</t>
  </si>
  <si>
    <t>ColdFusion Query to Table</t>
  </si>
  <si>
    <t>http://plugins.jquery.com/project/cfquerytable</t>
  </si>
  <si>
    <t>Table Pagination</t>
  </si>
  <si>
    <t>http://neoalchemy.org/tablePagination.html</t>
  </si>
  <si>
    <t>http://slodive.com/freebies/jquery-table/http</t>
  </si>
  <si>
    <t>uiTableFilter</t>
  </si>
  <si>
    <t>http://gregweber.info/projects/uitablefilter</t>
  </si>
  <si>
    <t>jqGridView</t>
  </si>
  <si>
    <t>http://plugins.jquery.com/project/jqGridView</t>
  </si>
  <si>
    <t>Grider</t>
  </si>
  <si>
    <t>http://boriscy.github.com/grider/</t>
  </si>
  <si>
    <t>NReco jSquared</t>
  </si>
  <si>
    <t>http://code.google.com/p/nreco/wiki/JSquared</t>
  </si>
  <si>
    <t>jQTreeTable</t>
  </si>
  <si>
    <t>http://www.hanpau.com/index.php?page=jqtreetable</t>
  </si>
  <si>
    <t>FireScope Grid</t>
  </si>
  <si>
    <t>http://www.firescope.com/OpenSource/Grid/</t>
  </si>
  <si>
    <t>http://ideamill.synaptrixgroup.com/?page_id=16</t>
  </si>
  <si>
    <t>TableFilter</t>
  </si>
  <si>
    <t>TableEditor</t>
  </si>
  <si>
    <t>http://dev.iceburg.net/jquery/tableEditor/demo.php</t>
  </si>
  <si>
    <t>jGridEditor</t>
  </si>
  <si>
    <t>http://sites.google.com/a/zoqui.com/www/jgrideditor</t>
  </si>
  <si>
    <t>Sortable Tables</t>
  </si>
  <si>
    <t>https://github.com/fnagel/jQuery-Accessible-RIA/wiki</t>
  </si>
  <si>
    <t>jqxGrid</t>
  </si>
  <si>
    <t>http://www.jqwidgets.com/</t>
  </si>
  <si>
    <t>kendoUi</t>
  </si>
  <si>
    <t>http://demos.kendoui.com/web/grid/virtualization-local-data.html</t>
  </si>
  <si>
    <t>MicroView</t>
  </si>
  <si>
    <t>http://codebrewery.blogspot.com/p/microview.html</t>
  </si>
  <si>
    <t>Ext Js Grid</t>
  </si>
  <si>
    <t>LiveFilter</t>
  </si>
  <si>
    <t>http://www.mikemerritt.me/blog/jquery-plugin-livefilter-1-1/</t>
  </si>
  <si>
    <t>TableSort</t>
  </si>
  <si>
    <t>http://www.frequency-decoder.com/demo/table-sort-revisited/</t>
  </si>
  <si>
    <t>jQueryTreeTable</t>
  </si>
  <si>
    <t>http://blog.cubicphuse.nl/2008/11/12/jquery-treetable-2-0</t>
  </si>
  <si>
    <t>Zentable</t>
  </si>
  <si>
    <t>http://www.zentense.com/zenweb/en/zentable;jsessionid=4ekys5dmnym1</t>
  </si>
  <si>
    <t>jTable</t>
  </si>
  <si>
    <t>http://www.jtable.org/</t>
  </si>
  <si>
    <t>uiTableEdit</t>
  </si>
  <si>
    <t>http://gregweber.info/projects/uitableedit</t>
  </si>
  <si>
    <t>PagerRankOrder</t>
  </si>
  <si>
    <t>Url</t>
  </si>
  <si>
    <t>tGrid</t>
  </si>
  <si>
    <t>http://dreakmore.info/tgrid/demos/</t>
  </si>
  <si>
    <t>jQuery.sheet</t>
  </si>
  <si>
    <t>http://jqueryplugins.weebly.com/jquerysheet.html</t>
  </si>
  <si>
    <t>Spreadsheet Dojo Widget</t>
  </si>
  <si>
    <t>http://blog.tremend.ro/wp-content/uploads/2006/09/spreadsheet_custom_build/test_spreadsheet.htm</t>
  </si>
  <si>
    <t>YUI 2 DataTable</t>
  </si>
  <si>
    <t>Simple Spreadsheet</t>
  </si>
  <si>
    <t xml:space="preserve">BlueShoes SpSpeadsheet editor </t>
  </si>
  <si>
    <t xml:space="preserve">TrimSpreadsheet </t>
  </si>
  <si>
    <t>http://www.simple-groupware.de/cms/Spreadsheet/Home</t>
  </si>
  <si>
    <t>http://www.blueshoes.org/en/javascript/spreadsheet/</t>
  </si>
  <si>
    <t>http://trimpath.com/demos/test1/trimpath/spreadsheet_demo0.html</t>
  </si>
  <si>
    <t>Filtering</t>
  </si>
  <si>
    <t>Grouping</t>
  </si>
  <si>
    <t>Sorting</t>
  </si>
  <si>
    <t>Col types &amp; binding</t>
  </si>
  <si>
    <t>Editable</t>
  </si>
  <si>
    <t>Big data</t>
  </si>
  <si>
    <t>Good doc</t>
  </si>
  <si>
    <t>X</t>
  </si>
  <si>
    <t>Free</t>
  </si>
  <si>
    <t>X.plugin</t>
  </si>
  <si>
    <t>Forum/Group</t>
  </si>
  <si>
    <t>Obs</t>
  </si>
  <si>
    <t>Lot of plugins, support avg time published on site</t>
  </si>
  <si>
    <t>Stackoverflow questions tagged</t>
  </si>
  <si>
    <t>Stackoverflow search result</t>
  </si>
  <si>
    <t>Very poor  doc for been so famous…</t>
  </si>
  <si>
    <t>Data driven</t>
  </si>
  <si>
    <t>Light Edit</t>
  </si>
  <si>
    <t>Surprisingly low references to this grid that have all the attributes</t>
  </si>
  <si>
    <t>Excluded</t>
  </si>
  <si>
    <t>Very, very good performance</t>
  </si>
  <si>
    <t>Oddly organized documentation</t>
  </si>
  <si>
    <t>http://dev.sencha.com/deploy/ext-4.0.0/examples/index.html#sample-2</t>
  </si>
  <si>
    <t>Impresive community, documentation and functionalities.</t>
  </si>
  <si>
    <t>http://www.editablegrid.net/</t>
  </si>
  <si>
    <t>Simple</t>
  </si>
  <si>
    <t>http://yuilibrary.com/yui/docs/datatable/</t>
  </si>
  <si>
    <t>Grids with all the attributes (without plugins), best community</t>
  </si>
  <si>
    <t>Grids with all attributes (without plugins), good community</t>
  </si>
  <si>
    <t>Grids with all attributes (with plugins), good community</t>
  </si>
  <si>
    <t>Updates/year</t>
  </si>
  <si>
    <t>28 Mar  2008 DataTables 1.0</t>
  </si>
  <si>
    <t>30 Jul  2008 DataTables 1.1.1</t>
  </si>
  <si>
    <t>11 Aug  2008 DataTables 1.1.2</t>
  </si>
  <si>
    <t>12 Aug  2008 DataTables 1.1.3</t>
  </si>
  <si>
    <t>19 Aug  2008 DataTables 1.2.0</t>
  </si>
  <si>
    <t>21 Aug  2008 DataTables 1.2.1</t>
  </si>
  <si>
    <t>25 Aug  2008 DataTables 1.2.2</t>
  </si>
  <si>
    <t> 5 Sep  2008 DataTables 1.2.3</t>
  </si>
  <si>
    <t>17 Sep  2008 DataTables 1.2.4</t>
  </si>
  <si>
    <t>17 Sep  2008 DataTables 1.2.5</t>
  </si>
  <si>
    <t> 5 Oct  2008 DataTables 1.2.6</t>
  </si>
  <si>
    <t> 8 Oct  2008 DataTables 1.2.7</t>
  </si>
  <si>
    <t>14 Oct  2008 DataTables 1.2.8</t>
  </si>
  <si>
    <t>15 Oct  2008 DataTables 1.2.9</t>
  </si>
  <si>
    <t>29 Oct  2008 DataTables 1.3.0</t>
  </si>
  <si>
    <t>31 Oct  2008 DataTables 1.3.1</t>
  </si>
  <si>
    <t>14 Nov  2008 DataTables 1.3.2</t>
  </si>
  <si>
    <t>14 Nov  2008 DataTables 1.3.3</t>
  </si>
  <si>
    <t>15 Nov  2008 DataTables 1.3.4</t>
  </si>
  <si>
    <t>26 Nov  2008 DataTables 1.3.5</t>
  </si>
  <si>
    <t> 6 Dec  2008 DataTables 1.3.6</t>
  </si>
  <si>
    <t>12 Dec  2008 DataTables 1.3.7</t>
  </si>
  <si>
    <t> 8 Jan  2009 DataTables 1.3.8</t>
  </si>
  <si>
    <t>12 Jan  2009 DataTables 1.3.9</t>
  </si>
  <si>
    <t>14 Jan  2009 DataTables 1.3.10</t>
  </si>
  <si>
    <t>16 Jan  2009 DataTables 1.3.11</t>
  </si>
  <si>
    <t>22 Jan  2009 DataTables 1.4.beta.1</t>
  </si>
  <si>
    <t>23 Jan  2009 DataTables 1.4.beta.2</t>
  </si>
  <si>
    <t>26 Jan  2009 DataTables 1.4.beta.3</t>
  </si>
  <si>
    <t>28 Jan  2009 DataTables 1.4.beta.4</t>
  </si>
  <si>
    <t> 3 Feb  2009 DataTables 1.4.beta.5</t>
  </si>
  <si>
    <t>12 Feb  2009 DataTables 1.4.beta.6</t>
  </si>
  <si>
    <t>15 Feb  2009 DataTables 1.4.beta.7</t>
  </si>
  <si>
    <t>21 Feb  2009 DataTables 1.4.beta.8</t>
  </si>
  <si>
    <t>22 Feb  2009 DataTables 1.4.beta.9</t>
  </si>
  <si>
    <t>26 Feb  2009 DataTables 1.4.beta.10</t>
  </si>
  <si>
    <t>27 Feb  2009 DataTables 1.4.beta.11</t>
  </si>
  <si>
    <t> 1 Mar  2009 DataTables 1.4.0</t>
  </si>
  <si>
    <t> 7 Mar  2009 DataTables 1.4.1</t>
  </si>
  <si>
    <t> 9 Mar  2009 DataTables 1.4.2</t>
  </si>
  <si>
    <t>12 Mar  2009 DataTables 1.5.beta.1</t>
  </si>
  <si>
    <t>13 Mar  2009 DataTables 1.5.beta.2</t>
  </si>
  <si>
    <t>15 Mar  2009 DataTables 1.5.beta.3</t>
  </si>
  <si>
    <t>18 Mar  2009 DataTables 1.4.3</t>
  </si>
  <si>
    <t>18 Mar  2009 DataTables 1.5.beta.4</t>
  </si>
  <si>
    <t>22 Mar  2009 DataTables 1.5.beta.5</t>
  </si>
  <si>
    <t>25 Mar  2009 DataTables 1.5.beta.6</t>
  </si>
  <si>
    <t> 7 Apr  2009 DataTables 1.5.beta.7</t>
  </si>
  <si>
    <t>26 May  2009 DataTables 1.5.beta.8</t>
  </si>
  <si>
    <t> 7 Jun  2009 DataTables 1.5.beta.9</t>
  </si>
  <si>
    <t> 9 Jul  2009 DataTables 1.5.beta.10</t>
  </si>
  <si>
    <t>10 Jul  2009 DataTables 1.5.beta.10-glow</t>
  </si>
  <si>
    <t>17 Jul  2009 DataTables 1.5.beta.11</t>
  </si>
  <si>
    <t>11 Aug  2009 DataTables 1.5</t>
  </si>
  <si>
    <t>23 Aug  2009 DataTables 1.5.1</t>
  </si>
  <si>
    <t> 5 Sep  2009 DataTables 1.5.2</t>
  </si>
  <si>
    <t>18 Oct  2009 DataTables 1.5.3</t>
  </si>
  <si>
    <t>25 Oct  2009 DataTables 1.5.4</t>
  </si>
  <si>
    <t> 8 Dec  2009 DataTables 1.5.5</t>
  </si>
  <si>
    <t>15 Dec  2009 DataTables 1.5.6</t>
  </si>
  <si>
    <t> 9 Jan  2010 DataTables 1.6.beta.1</t>
  </si>
  <si>
    <t>21 Jan  2010 DataTables 1.6.0</t>
  </si>
  <si>
    <t> 2 Feb  2010 DataTables 1.6.1</t>
  </si>
  <si>
    <t>11 Mar  2010 DataTables 1.6.2</t>
  </si>
  <si>
    <t>25 May  2010 DataTables 1.7.beta</t>
  </si>
  <si>
    <t>30 May  2010 DataTables 1.7.beta.2</t>
  </si>
  <si>
    <t>12 Jun  2010 DataTables 1.7.beta.3</t>
  </si>
  <si>
    <t>13 Jul  2010 DataTables 1.7.beta.4</t>
  </si>
  <si>
    <t>14 Jul  2010 DataTables 1.7.beta.5</t>
  </si>
  <si>
    <t>25 Jul  2010 DataTables 1.7.beta.6</t>
  </si>
  <si>
    <t>29 Jul  2010 DataTables 1.7.beta.7</t>
  </si>
  <si>
    <t>30 Jul  2010 DataTables 1.7.beta.8</t>
  </si>
  <si>
    <t> 1 Aug  2010 DataTables 1.7.0</t>
  </si>
  <si>
    <t>22 Aug  2010 DataTables 1.7.1</t>
  </si>
  <si>
    <t>15 Sep  2010 DataTables 1.7.2</t>
  </si>
  <si>
    <t>30 Sep  2010 DataTables 1.7.3</t>
  </si>
  <si>
    <t>15 Dec  2010 DataTables 1.7.5</t>
  </si>
  <si>
    <t> 3 Mar  2011 DataTables 1.7.6</t>
  </si>
  <si>
    <t>28 Apr  2011 DataTables 1.8.0.beta.1</t>
  </si>
  <si>
    <t> 8 May  2011 DataTables 1.8.0.beta.2</t>
  </si>
  <si>
    <t>14 May  2011 DataTables 1.8.0.beta.3</t>
  </si>
  <si>
    <t>30 May  2011 DataTables 1.8.0.beta.4</t>
  </si>
  <si>
    <t> 4 Jun  2011 DataTables 1.8.0</t>
  </si>
  <si>
    <t>26 Jun  2011 DataTables 1.8.1</t>
  </si>
  <si>
    <t>10 Sep  2011 DataTables 1.8.2</t>
  </si>
  <si>
    <t>15 Dec 17:40 DataTables 1.9.0.beta.1</t>
  </si>
  <si>
    <t>16 Jan 11:45 DataTables 1.9.0.beta.2</t>
  </si>
  <si>
    <t>25 Jan 16:20 DataTables 1.9.0.beta.3</t>
  </si>
  <si>
    <t> 2 Apr 11:11 DataTables 1.9.0</t>
  </si>
  <si>
    <t>15 Apr 19:32 DataTables 1.9.1</t>
  </si>
  <si>
    <t>All releases</t>
  </si>
  <si>
    <t>New versions</t>
  </si>
  <si>
    <t># versions</t>
  </si>
  <si>
    <t>Days</t>
  </si>
  <si>
    <t>Years</t>
  </si>
  <si>
    <t>Avg/year</t>
  </si>
  <si>
    <t>Receive a copy?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</si>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</sst>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0" borderId="0" xfId="1" applyAlignment="1" applyProtection="1"/>
    <xf numFmtId="0" fontId="0" fillId="0" borderId="0" xfId="0" applyAlignme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1" applyAlignment="1" applyProtection="1">
      <alignment horizontal="center"/>
    </xf>
    <xf numFmtId="0" fontId="0" fillId="0" borderId="0" xfId="0" quotePrefix="1" applyAlignment="1">
      <alignment horizontal="right"/>
    </xf>
    <xf numFmtId="0" fontId="4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eb-delicious.com/8-best-free-jqueryjavascript-data-grid-glugins/" TargetMode="External"/><Relationship Id="rId13" Type="http://schemas.openxmlformats.org/officeDocument/2006/relationships/hyperlink" Target="http://www.1stwebdesigner.com/freebies/enhance-tables-functional-jquery-plugins/" TargetMode="External"/><Relationship Id="rId18" Type="http://schemas.openxmlformats.org/officeDocument/2006/relationships/hyperlink" Target="http://roberto.open-lab.com/2010/01/30/javascript-grid-editor-i-want-to-be-excel/" TargetMode="External"/><Relationship Id="rId3" Type="http://schemas.openxmlformats.org/officeDocument/2006/relationships/hyperlink" Target="http://wordpress.org/support/topic/plugin-wp-table-reloaded-js-alert-open-on-almost-all-tables-now" TargetMode="External"/><Relationship Id="rId7" Type="http://schemas.openxmlformats.org/officeDocument/2006/relationships/hyperlink" Target="http://powertable.blouweb.com/" TargetMode="External"/><Relationship Id="rId12" Type="http://schemas.openxmlformats.org/officeDocument/2006/relationships/hyperlink" Target="http://tablesorter.com/docs/" TargetMode="External"/><Relationship Id="rId17" Type="http://schemas.openxmlformats.org/officeDocument/2006/relationships/hyperlink" Target="http://msdn.microsoft.com/en-us/magazine/gg715549.aspx" TargetMode="External"/><Relationship Id="rId2" Type="http://schemas.openxmlformats.org/officeDocument/2006/relationships/hyperlink" Target="http://www.hotscripts.com/blog/15-javascript-data-grids-enhance-html-tables/" TargetMode="External"/><Relationship Id="rId16" Type="http://schemas.openxmlformats.org/officeDocument/2006/relationships/hyperlink" Target="http://www.jqwidgets.com/jquery-widgets-documentation/documentation/jqxgrid/jquery-grid-getting-started.htm" TargetMode="External"/><Relationship Id="rId20" Type="http://schemas.openxmlformats.org/officeDocument/2006/relationships/hyperlink" Target="http://datatables.net/news" TargetMode="External"/><Relationship Id="rId1" Type="http://schemas.openxmlformats.org/officeDocument/2006/relationships/hyperlink" Target="http://www.queness.com/post/7300/7-robust-and-feature-packed-javascript-grid-plugins" TargetMode="External"/><Relationship Id="rId6" Type="http://schemas.openxmlformats.org/officeDocument/2006/relationships/hyperlink" Target="http://slodive.com/freebies/jquery-table/" TargetMode="External"/><Relationship Id="rId11" Type="http://schemas.openxmlformats.org/officeDocument/2006/relationships/hyperlink" Target="http://www.webresourcesource.com/tag/grid/" TargetMode="External"/><Relationship Id="rId5" Type="http://schemas.openxmlformats.org/officeDocument/2006/relationships/hyperlink" Target="http://www.codeproject.com/Articles/194916/Enhancing-HTML-tables-using-a-JQuery-DataTables-pl" TargetMode="External"/><Relationship Id="rId15" Type="http://schemas.openxmlformats.org/officeDocument/2006/relationships/hyperlink" Target="http://www.designyourway.net/blog/resources/28-useful-plugins-to-enhance-your-tables-efficiency/" TargetMode="External"/><Relationship Id="rId10" Type="http://schemas.openxmlformats.org/officeDocument/2006/relationships/hyperlink" Target="http://stackoverflow.com/questions/159025/jquery-grid-recommendations" TargetMode="External"/><Relationship Id="rId19" Type="http://schemas.openxmlformats.org/officeDocument/2006/relationships/hyperlink" Target="http://www.coolajax.net/page/details/uitablefilter.html" TargetMode="External"/><Relationship Id="rId4" Type="http://schemas.openxmlformats.org/officeDocument/2006/relationships/hyperlink" Target="http://www.tripwiremagazine.com/2012/02/jquery-filter-sort-plugins.html" TargetMode="External"/><Relationship Id="rId9" Type="http://schemas.openxmlformats.org/officeDocument/2006/relationships/hyperlink" Target="http://www.noupe.com/jquery/useful-jquery-plugins-to-enhance-html-tables.html" TargetMode="External"/><Relationship Id="rId14" Type="http://schemas.openxmlformats.org/officeDocument/2006/relationships/hyperlink" Target="http://www.webdesignbooth.com/15-great-jquery-plugins-for-better-table-manipula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ordigirones.com/131-filtros-desplegables-con-tablesorter.html" TargetMode="External"/><Relationship Id="rId3" Type="http://schemas.openxmlformats.org/officeDocument/2006/relationships/hyperlink" Target="http://www.jtable.org/" TargetMode="External"/><Relationship Id="rId7" Type="http://schemas.openxmlformats.org/officeDocument/2006/relationships/hyperlink" Target="http://jquery-datatables-row-grouping.googlecode.com/svn/trunk/index.html" TargetMode="External"/><Relationship Id="rId2" Type="http://schemas.openxmlformats.org/officeDocument/2006/relationships/hyperlink" Target="http://demos.kendoui.com/web/grid/virtualization-local-data.html" TargetMode="External"/><Relationship Id="rId1" Type="http://schemas.openxmlformats.org/officeDocument/2006/relationships/hyperlink" Target="http://www.jqwidgets.com/" TargetMode="External"/><Relationship Id="rId6" Type="http://schemas.openxmlformats.org/officeDocument/2006/relationships/hyperlink" Target="http://editor.datatables.net/" TargetMode="External"/><Relationship Id="rId11" Type="http://schemas.openxmlformats.org/officeDocument/2006/relationships/hyperlink" Target="http://yuilibrary.com/yui/docs/datatable/" TargetMode="External"/><Relationship Id="rId5" Type="http://schemas.openxmlformats.org/officeDocument/2006/relationships/hyperlink" Target="http://www.datatables.net/" TargetMode="External"/><Relationship Id="rId10" Type="http://schemas.openxmlformats.org/officeDocument/2006/relationships/hyperlink" Target="http://www.editablegrid.net/" TargetMode="External"/><Relationship Id="rId4" Type="http://schemas.openxmlformats.org/officeDocument/2006/relationships/hyperlink" Target="http://www.myphpetc.com/2009/01/in-this-tutorial-i-go-over-some-cool.html" TargetMode="External"/><Relationship Id="rId9" Type="http://schemas.openxmlformats.org/officeDocument/2006/relationships/hyperlink" Target="http://dev.sencha.com/deploy/ext-4.0.0/examples/index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ev.sencha.com/deploy/ext-4.0.0/examples/index.html" TargetMode="External"/><Relationship Id="rId13" Type="http://schemas.openxmlformats.org/officeDocument/2006/relationships/hyperlink" Target="http://www.sigmawidgets.com/products/sigma_grid2/" TargetMode="External"/><Relationship Id="rId3" Type="http://schemas.openxmlformats.org/officeDocument/2006/relationships/hyperlink" Target="http://dev.sencha.com/deploy/ext-4.0.0/examples/index.html" TargetMode="External"/><Relationship Id="rId7" Type="http://schemas.openxmlformats.org/officeDocument/2006/relationships/hyperlink" Target="http://jquery-datatables-row-grouping.googlecode.com/svn/trunk/index.html" TargetMode="External"/><Relationship Id="rId12" Type="http://schemas.openxmlformats.org/officeDocument/2006/relationships/hyperlink" Target="http://dhtmlx.com/docs/products/dhtmlxGrid/" TargetMode="External"/><Relationship Id="rId2" Type="http://schemas.openxmlformats.org/officeDocument/2006/relationships/hyperlink" Target="http://demos.kendoui.com/web/grid/virtualization-local-data.html" TargetMode="External"/><Relationship Id="rId1" Type="http://schemas.openxmlformats.org/officeDocument/2006/relationships/hyperlink" Target="http://dev.sencha.com/deploy/ext-4.0.0/examples/index.html" TargetMode="External"/><Relationship Id="rId6" Type="http://schemas.openxmlformats.org/officeDocument/2006/relationships/hyperlink" Target="http://editor.datatables.net/" TargetMode="External"/><Relationship Id="rId11" Type="http://schemas.openxmlformats.org/officeDocument/2006/relationships/hyperlink" Target="http://www.trirand.com/blog/" TargetMode="External"/><Relationship Id="rId5" Type="http://schemas.openxmlformats.org/officeDocument/2006/relationships/hyperlink" Target="http://www.datatables.net/" TargetMode="External"/><Relationship Id="rId15" Type="http://schemas.openxmlformats.org/officeDocument/2006/relationships/hyperlink" Target="http://demos.kendoui.com/web/grid/virtualization-local-data.html" TargetMode="External"/><Relationship Id="rId10" Type="http://schemas.openxmlformats.org/officeDocument/2006/relationships/hyperlink" Target="http://demos.kendoui.com/web/grid/virtualization-local-data.html" TargetMode="External"/><Relationship Id="rId4" Type="http://schemas.openxmlformats.org/officeDocument/2006/relationships/hyperlink" Target="http://www.jqwidgets.com/" TargetMode="External"/><Relationship Id="rId9" Type="http://schemas.openxmlformats.org/officeDocument/2006/relationships/hyperlink" Target="http://www.jqwidgets.com/" TargetMode="External"/><Relationship Id="rId14" Type="http://schemas.openxmlformats.org/officeDocument/2006/relationships/hyperlink" Target="https://github.com/mleibman/SlickGrid/wi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9" sqref="B19"/>
    </sheetView>
  </sheetViews>
  <sheetFormatPr defaultRowHeight="15"/>
  <sheetData>
    <row r="1" spans="1:2">
      <c r="A1" t="s">
        <v>148</v>
      </c>
      <c r="B1" t="s">
        <v>149</v>
      </c>
    </row>
    <row r="2" spans="1:2">
      <c r="A2">
        <v>1</v>
      </c>
      <c r="B2" s="1" t="s">
        <v>1</v>
      </c>
    </row>
    <row r="3" spans="1:2">
      <c r="A3">
        <v>2</v>
      </c>
      <c r="B3" s="1" t="s">
        <v>17</v>
      </c>
    </row>
    <row r="4" spans="1:2">
      <c r="A4">
        <v>3</v>
      </c>
      <c r="B4" s="1" t="s">
        <v>42</v>
      </c>
    </row>
    <row r="5" spans="1:2">
      <c r="A5">
        <v>4</v>
      </c>
      <c r="B5" s="1" t="s">
        <v>47</v>
      </c>
    </row>
    <row r="6" spans="1:2">
      <c r="A6">
        <v>5</v>
      </c>
      <c r="B6" s="1" t="s">
        <v>63</v>
      </c>
    </row>
    <row r="7" spans="1:2">
      <c r="A7">
        <v>6</v>
      </c>
      <c r="B7" s="1" t="s">
        <v>64</v>
      </c>
    </row>
    <row r="8" spans="1:2">
      <c r="A8">
        <v>7</v>
      </c>
      <c r="B8" s="1" t="s">
        <v>65</v>
      </c>
    </row>
    <row r="9" spans="1:2">
      <c r="A9">
        <v>8</v>
      </c>
      <c r="B9" s="1" t="s">
        <v>66</v>
      </c>
    </row>
    <row r="10" spans="1:2">
      <c r="A10">
        <v>9</v>
      </c>
      <c r="B10" s="1" t="s">
        <v>67</v>
      </c>
    </row>
    <row r="11" spans="1:2">
      <c r="A11">
        <v>10</v>
      </c>
      <c r="B11" s="1" t="s">
        <v>68</v>
      </c>
    </row>
    <row r="12" spans="1:2">
      <c r="A12">
        <v>11</v>
      </c>
      <c r="B12" s="1" t="s">
        <v>69</v>
      </c>
    </row>
    <row r="13" spans="1:2">
      <c r="A13">
        <v>12</v>
      </c>
      <c r="B13" s="1" t="s">
        <v>9</v>
      </c>
    </row>
    <row r="14" spans="1:2">
      <c r="A14">
        <v>13</v>
      </c>
      <c r="B14" s="1" t="s">
        <v>70</v>
      </c>
    </row>
    <row r="15" spans="1:2">
      <c r="A15">
        <v>14</v>
      </c>
      <c r="B15" s="1" t="s">
        <v>71</v>
      </c>
    </row>
    <row r="16" spans="1:2">
      <c r="A16">
        <v>15</v>
      </c>
      <c r="B16" s="1" t="s">
        <v>72</v>
      </c>
    </row>
    <row r="17" spans="1:2">
      <c r="A17">
        <v>16</v>
      </c>
      <c r="B17" s="1" t="s">
        <v>73</v>
      </c>
    </row>
    <row r="18" spans="1:2">
      <c r="A18">
        <v>17</v>
      </c>
      <c r="B18" s="1" t="s">
        <v>74</v>
      </c>
    </row>
    <row r="19" spans="1:2">
      <c r="A19">
        <v>18</v>
      </c>
      <c r="B19" s="1" t="s">
        <v>75</v>
      </c>
    </row>
    <row r="20" spans="1:2">
      <c r="A20">
        <v>19</v>
      </c>
      <c r="B20" s="1" t="s">
        <v>76</v>
      </c>
    </row>
    <row r="21" spans="1:2">
      <c r="A21">
        <v>20</v>
      </c>
      <c r="B21" s="1" t="s">
        <v>77</v>
      </c>
    </row>
  </sheetData>
  <sortState ref="A2:B21">
    <sortCondition ref="A1"/>
  </sortState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9"/>
  <sheetViews>
    <sheetView workbookViewId="0">
      <pane ySplit="1" topLeftCell="A2" activePane="bottomLeft" state="frozen"/>
      <selection pane="bottomLeft" activeCell="F17" sqref="F17"/>
    </sheetView>
  </sheetViews>
  <sheetFormatPr defaultRowHeight="15"/>
  <cols>
    <col min="3" max="3" width="31.85546875" style="2" bestFit="1" customWidth="1"/>
    <col min="4" max="4" width="35" customWidth="1"/>
    <col min="5" max="5" width="11" bestFit="1" customWidth="1"/>
    <col min="6" max="6" width="11" customWidth="1"/>
    <col min="7" max="9" width="9.140625" style="7"/>
    <col min="10" max="10" width="18.28515625" style="7" customWidth="1"/>
    <col min="11" max="14" width="9.140625" style="7"/>
    <col min="15" max="15" width="15.5703125" style="8" bestFit="1" customWidth="1"/>
    <col min="16" max="16" width="19.85546875" style="8" bestFit="1" customWidth="1"/>
    <col min="17" max="17" width="19.85546875" style="8" customWidth="1"/>
    <col min="18" max="18" width="11.140625" style="7" bestFit="1" customWidth="1"/>
    <col min="19" max="19" width="9.140625" style="7"/>
  </cols>
  <sheetData>
    <row r="1" spans="1:20">
      <c r="A1" s="4" t="s">
        <v>62</v>
      </c>
      <c r="B1" s="4" t="s">
        <v>0</v>
      </c>
      <c r="C1" s="5" t="s">
        <v>6</v>
      </c>
      <c r="D1" s="4" t="s">
        <v>16</v>
      </c>
      <c r="E1" s="4" t="s">
        <v>46</v>
      </c>
      <c r="F1" s="4" t="s">
        <v>182</v>
      </c>
      <c r="G1" s="6" t="s">
        <v>163</v>
      </c>
      <c r="H1" s="6" t="s">
        <v>164</v>
      </c>
      <c r="I1" s="6" t="s">
        <v>165</v>
      </c>
      <c r="J1" s="6" t="s">
        <v>166</v>
      </c>
      <c r="K1" s="6" t="s">
        <v>167</v>
      </c>
      <c r="L1" s="6" t="s">
        <v>168</v>
      </c>
      <c r="M1" s="6" t="s">
        <v>169</v>
      </c>
      <c r="N1" s="6" t="s">
        <v>171</v>
      </c>
      <c r="O1" s="6" t="s">
        <v>173</v>
      </c>
      <c r="P1" s="6" t="s">
        <v>176</v>
      </c>
      <c r="Q1" s="6" t="s">
        <v>177</v>
      </c>
      <c r="R1" s="6" t="s">
        <v>179</v>
      </c>
      <c r="S1" s="6" t="s">
        <v>180</v>
      </c>
      <c r="T1" s="6" t="s">
        <v>174</v>
      </c>
    </row>
    <row r="2" spans="1:20">
      <c r="A2">
        <v>1</v>
      </c>
      <c r="B2">
        <v>12</v>
      </c>
      <c r="C2" s="2" t="s">
        <v>28</v>
      </c>
      <c r="D2" s="1" t="s">
        <v>11</v>
      </c>
      <c r="E2" t="s">
        <v>33</v>
      </c>
      <c r="G2" s="7" t="s">
        <v>170</v>
      </c>
      <c r="H2" s="9" t="s">
        <v>172</v>
      </c>
      <c r="I2" s="7" t="s">
        <v>170</v>
      </c>
      <c r="J2" s="7" t="s">
        <v>170</v>
      </c>
      <c r="K2" s="9" t="s">
        <v>172</v>
      </c>
      <c r="L2" s="7" t="s">
        <v>170</v>
      </c>
      <c r="M2" s="7" t="s">
        <v>170</v>
      </c>
      <c r="N2" s="7" t="s">
        <v>170</v>
      </c>
      <c r="O2" s="8">
        <v>9692</v>
      </c>
      <c r="P2" s="8">
        <v>837</v>
      </c>
      <c r="Q2" s="8">
        <v>999999999</v>
      </c>
      <c r="R2" s="7" t="s">
        <v>170</v>
      </c>
      <c r="T2" t="s">
        <v>175</v>
      </c>
    </row>
    <row r="3" spans="1:20">
      <c r="A3">
        <v>2</v>
      </c>
      <c r="B3">
        <v>12</v>
      </c>
      <c r="C3" s="2" t="s">
        <v>2</v>
      </c>
      <c r="D3" t="s">
        <v>5</v>
      </c>
      <c r="E3" t="s">
        <v>33</v>
      </c>
      <c r="G3" s="7" t="s">
        <v>170</v>
      </c>
      <c r="H3" s="7">
        <v>0</v>
      </c>
      <c r="I3" s="7" t="s">
        <v>170</v>
      </c>
      <c r="J3" s="7" t="s">
        <v>170</v>
      </c>
      <c r="K3" s="7">
        <v>0</v>
      </c>
      <c r="L3" s="7" t="s">
        <v>170</v>
      </c>
      <c r="M3" s="7">
        <v>0</v>
      </c>
      <c r="N3" s="7" t="s">
        <v>170</v>
      </c>
      <c r="O3" s="8">
        <v>2817</v>
      </c>
      <c r="P3" s="8">
        <v>146</v>
      </c>
      <c r="Q3" s="8">
        <v>293</v>
      </c>
      <c r="R3" s="7" t="s">
        <v>170</v>
      </c>
      <c r="T3" t="s">
        <v>178</v>
      </c>
    </row>
    <row r="4" spans="1:20">
      <c r="A4">
        <v>3</v>
      </c>
      <c r="B4">
        <v>12</v>
      </c>
      <c r="C4" s="2" t="s">
        <v>31</v>
      </c>
      <c r="D4" t="s">
        <v>32</v>
      </c>
      <c r="E4" t="s">
        <v>33</v>
      </c>
      <c r="G4" s="7">
        <v>0</v>
      </c>
      <c r="H4" s="7">
        <v>0</v>
      </c>
      <c r="I4" s="7" t="s">
        <v>170</v>
      </c>
      <c r="J4" s="7">
        <v>0</v>
      </c>
      <c r="K4" s="7">
        <v>0</v>
      </c>
      <c r="L4" s="7" t="s">
        <v>170</v>
      </c>
      <c r="M4" s="7">
        <v>0</v>
      </c>
      <c r="N4" s="7" t="s">
        <v>170</v>
      </c>
      <c r="O4" s="8">
        <v>0</v>
      </c>
      <c r="P4" s="8">
        <v>0</v>
      </c>
      <c r="Q4" s="8">
        <v>54</v>
      </c>
      <c r="R4" s="7" t="s">
        <v>170</v>
      </c>
    </row>
    <row r="5" spans="1:20">
      <c r="A5">
        <v>4</v>
      </c>
      <c r="B5">
        <v>12</v>
      </c>
      <c r="C5" s="2" t="s">
        <v>8</v>
      </c>
      <c r="D5" t="s">
        <v>9</v>
      </c>
      <c r="E5" t="s">
        <v>33</v>
      </c>
      <c r="G5" s="9" t="s">
        <v>172</v>
      </c>
      <c r="H5" s="7">
        <v>0</v>
      </c>
      <c r="I5" s="7" t="s">
        <v>170</v>
      </c>
      <c r="J5" s="7" t="s">
        <v>170</v>
      </c>
      <c r="K5" s="9" t="s">
        <v>172</v>
      </c>
      <c r="L5" s="7" t="s">
        <v>170</v>
      </c>
      <c r="M5" s="7" t="s">
        <v>170</v>
      </c>
      <c r="N5" s="7" t="s">
        <v>170</v>
      </c>
      <c r="O5" s="8">
        <v>0</v>
      </c>
      <c r="P5" s="8">
        <v>376</v>
      </c>
      <c r="Q5" s="8">
        <v>829</v>
      </c>
      <c r="R5" s="7" t="s">
        <v>170</v>
      </c>
    </row>
    <row r="6" spans="1:20">
      <c r="A6">
        <v>5</v>
      </c>
      <c r="B6">
        <v>7</v>
      </c>
      <c r="C6" s="2" t="s">
        <v>4</v>
      </c>
      <c r="D6" t="s">
        <v>7</v>
      </c>
      <c r="E6" t="s">
        <v>33</v>
      </c>
      <c r="G6" s="7" t="s">
        <v>170</v>
      </c>
      <c r="H6" s="7" t="s">
        <v>170</v>
      </c>
      <c r="I6" s="7" t="s">
        <v>170</v>
      </c>
      <c r="J6" s="7" t="s">
        <v>170</v>
      </c>
      <c r="K6" s="7" t="s">
        <v>170</v>
      </c>
      <c r="L6" s="7" t="s">
        <v>170</v>
      </c>
      <c r="M6" s="7" t="s">
        <v>170</v>
      </c>
      <c r="N6" s="7" t="s">
        <v>170</v>
      </c>
      <c r="O6" s="8">
        <v>5398</v>
      </c>
      <c r="P6" s="8">
        <v>3865</v>
      </c>
      <c r="Q6" s="8">
        <v>3743</v>
      </c>
      <c r="R6" s="7" t="s">
        <v>170</v>
      </c>
      <c r="T6" t="s">
        <v>181</v>
      </c>
    </row>
    <row r="7" spans="1:20">
      <c r="A7">
        <v>6</v>
      </c>
      <c r="B7">
        <v>6</v>
      </c>
      <c r="C7" s="2" t="s">
        <v>18</v>
      </c>
      <c r="D7" t="s">
        <v>19</v>
      </c>
      <c r="G7" s="7" t="s">
        <v>170</v>
      </c>
      <c r="H7" s="7" t="s">
        <v>170</v>
      </c>
      <c r="I7" s="7" t="s">
        <v>170</v>
      </c>
      <c r="J7" s="7" t="s">
        <v>170</v>
      </c>
      <c r="K7" s="7" t="s">
        <v>170</v>
      </c>
      <c r="L7" s="7" t="s">
        <v>170</v>
      </c>
      <c r="M7" s="7" t="s">
        <v>170</v>
      </c>
      <c r="N7" s="7" t="s">
        <v>170</v>
      </c>
      <c r="O7" s="8">
        <v>4483</v>
      </c>
      <c r="P7" s="8">
        <v>0</v>
      </c>
      <c r="Q7" s="8">
        <v>38</v>
      </c>
      <c r="R7" s="7" t="s">
        <v>170</v>
      </c>
    </row>
    <row r="8" spans="1:20">
      <c r="A8">
        <v>7</v>
      </c>
      <c r="B8">
        <v>6</v>
      </c>
      <c r="C8" s="2" t="s">
        <v>109</v>
      </c>
      <c r="D8" t="s">
        <v>110</v>
      </c>
      <c r="E8" t="s">
        <v>33</v>
      </c>
      <c r="F8" t="s">
        <v>170</v>
      </c>
    </row>
    <row r="9" spans="1:20" ht="15" customHeight="1">
      <c r="A9">
        <v>8</v>
      </c>
      <c r="B9">
        <v>5</v>
      </c>
      <c r="C9" s="2" t="s">
        <v>117</v>
      </c>
      <c r="D9" t="s">
        <v>118</v>
      </c>
      <c r="F9" t="s">
        <v>170</v>
      </c>
    </row>
    <row r="10" spans="1:20" ht="15" customHeight="1">
      <c r="A10">
        <v>9</v>
      </c>
      <c r="B10">
        <v>4</v>
      </c>
      <c r="C10" s="2" t="s">
        <v>29</v>
      </c>
      <c r="D10" t="s">
        <v>30</v>
      </c>
      <c r="E10" t="s">
        <v>33</v>
      </c>
      <c r="F10" t="s">
        <v>170</v>
      </c>
    </row>
    <row r="11" spans="1:20" ht="15" customHeight="1">
      <c r="A11">
        <v>10</v>
      </c>
      <c r="B11">
        <v>4</v>
      </c>
      <c r="C11" s="2" t="s">
        <v>80</v>
      </c>
      <c r="D11" t="s">
        <v>81</v>
      </c>
      <c r="F11" t="s">
        <v>170</v>
      </c>
    </row>
    <row r="12" spans="1:20" ht="15" customHeight="1">
      <c r="A12">
        <v>11</v>
      </c>
      <c r="B12">
        <v>4</v>
      </c>
      <c r="C12" s="2" t="s">
        <v>58</v>
      </c>
      <c r="D12" t="s">
        <v>59</v>
      </c>
      <c r="F12" t="s">
        <v>170</v>
      </c>
    </row>
    <row r="13" spans="1:20" ht="15" customHeight="1">
      <c r="A13">
        <v>12</v>
      </c>
      <c r="B13">
        <v>4</v>
      </c>
      <c r="C13" s="2" t="s">
        <v>24</v>
      </c>
      <c r="D13" t="s">
        <v>25</v>
      </c>
      <c r="G13" s="7" t="s">
        <v>170</v>
      </c>
      <c r="H13" s="7" t="s">
        <v>170</v>
      </c>
      <c r="I13" s="7" t="s">
        <v>170</v>
      </c>
      <c r="J13" s="7" t="s">
        <v>170</v>
      </c>
      <c r="K13" s="7" t="s">
        <v>170</v>
      </c>
      <c r="L13" s="7" t="s">
        <v>170</v>
      </c>
      <c r="M13" s="7" t="s">
        <v>170</v>
      </c>
      <c r="N13" s="7" t="s">
        <v>170</v>
      </c>
      <c r="O13" s="8">
        <v>918</v>
      </c>
      <c r="P13" s="8">
        <v>0</v>
      </c>
      <c r="Q13" s="8">
        <v>5</v>
      </c>
      <c r="R13" s="7" t="s">
        <v>170</v>
      </c>
    </row>
    <row r="14" spans="1:20" ht="15" customHeight="1">
      <c r="A14">
        <v>13</v>
      </c>
      <c r="B14">
        <v>4</v>
      </c>
      <c r="C14" s="2" t="s">
        <v>12</v>
      </c>
      <c r="D14" t="s">
        <v>13</v>
      </c>
      <c r="E14" t="s">
        <v>33</v>
      </c>
      <c r="G14" s="7" t="s">
        <v>170</v>
      </c>
      <c r="H14" s="7" t="s">
        <v>170</v>
      </c>
      <c r="I14" s="7" t="s">
        <v>170</v>
      </c>
      <c r="J14" s="7" t="s">
        <v>170</v>
      </c>
      <c r="K14" s="7" t="s">
        <v>170</v>
      </c>
      <c r="L14" s="7" t="s">
        <v>170</v>
      </c>
      <c r="M14" s="7" t="s">
        <v>170</v>
      </c>
      <c r="N14" s="7" t="s">
        <v>170</v>
      </c>
      <c r="O14" s="8">
        <v>1021</v>
      </c>
      <c r="P14" s="8">
        <v>267</v>
      </c>
      <c r="Q14" s="8">
        <v>339</v>
      </c>
      <c r="R14" s="7" t="s">
        <v>170</v>
      </c>
      <c r="S14" s="7" t="s">
        <v>170</v>
      </c>
      <c r="T14" t="s">
        <v>183</v>
      </c>
    </row>
    <row r="15" spans="1:20">
      <c r="A15">
        <v>14</v>
      </c>
      <c r="B15">
        <v>4</v>
      </c>
      <c r="C15" s="2" t="s">
        <v>106</v>
      </c>
      <c r="D15" t="s">
        <v>107</v>
      </c>
      <c r="F15" t="s">
        <v>170</v>
      </c>
    </row>
    <row r="16" spans="1:20">
      <c r="A16">
        <v>15</v>
      </c>
      <c r="B16">
        <v>4</v>
      </c>
      <c r="C16" s="2" t="s">
        <v>123</v>
      </c>
      <c r="D16" t="s">
        <v>124</v>
      </c>
      <c r="E16" t="s">
        <v>33</v>
      </c>
      <c r="F16">
        <v>4</v>
      </c>
    </row>
    <row r="17" spans="1:20">
      <c r="A17">
        <v>16</v>
      </c>
      <c r="B17">
        <v>4</v>
      </c>
      <c r="C17" s="2" t="s">
        <v>78</v>
      </c>
      <c r="D17" t="s">
        <v>79</v>
      </c>
      <c r="E17" t="s">
        <v>33</v>
      </c>
      <c r="F17" t="s">
        <v>170</v>
      </c>
    </row>
    <row r="18" spans="1:20">
      <c r="A18">
        <v>17</v>
      </c>
      <c r="B18">
        <v>4</v>
      </c>
      <c r="C18" s="2" t="s">
        <v>48</v>
      </c>
      <c r="D18" t="s">
        <v>49</v>
      </c>
      <c r="G18" s="7" t="s">
        <v>170</v>
      </c>
      <c r="H18" s="7" t="s">
        <v>170</v>
      </c>
      <c r="I18" s="7" t="s">
        <v>170</v>
      </c>
      <c r="J18" s="7" t="s">
        <v>170</v>
      </c>
      <c r="K18" s="7" t="s">
        <v>170</v>
      </c>
      <c r="L18" s="7" t="s">
        <v>170</v>
      </c>
      <c r="M18" s="7">
        <v>0</v>
      </c>
      <c r="N18" s="7">
        <v>0</v>
      </c>
      <c r="O18" s="8">
        <v>0</v>
      </c>
      <c r="P18" s="8">
        <v>0</v>
      </c>
      <c r="Q18" s="8">
        <v>3</v>
      </c>
      <c r="R18" s="7" t="s">
        <v>170</v>
      </c>
      <c r="T18" s="3" t="s">
        <v>184</v>
      </c>
    </row>
    <row r="19" spans="1:20">
      <c r="A19">
        <v>18</v>
      </c>
      <c r="B19">
        <v>3</v>
      </c>
      <c r="C19" s="2" t="s">
        <v>135</v>
      </c>
      <c r="D19" s="1" t="s">
        <v>185</v>
      </c>
      <c r="G19" s="7" t="s">
        <v>170</v>
      </c>
      <c r="H19" s="7" t="s">
        <v>170</v>
      </c>
      <c r="I19" s="7" t="s">
        <v>170</v>
      </c>
      <c r="J19" s="7" t="s">
        <v>170</v>
      </c>
      <c r="K19" s="7" t="s">
        <v>170</v>
      </c>
      <c r="L19" s="7" t="s">
        <v>170</v>
      </c>
      <c r="M19" s="7" t="s">
        <v>170</v>
      </c>
      <c r="N19" s="7" t="s">
        <v>170</v>
      </c>
      <c r="O19" s="8">
        <v>12073</v>
      </c>
      <c r="P19" s="8">
        <v>293</v>
      </c>
      <c r="Q19" s="8">
        <v>1533</v>
      </c>
      <c r="R19" s="7" t="s">
        <v>170</v>
      </c>
      <c r="T19" t="s">
        <v>186</v>
      </c>
    </row>
    <row r="20" spans="1:20">
      <c r="A20">
        <v>19</v>
      </c>
      <c r="B20">
        <v>3</v>
      </c>
      <c r="C20" s="2" t="s">
        <v>82</v>
      </c>
      <c r="D20" t="s">
        <v>83</v>
      </c>
      <c r="F20" t="s">
        <v>170</v>
      </c>
    </row>
    <row r="21" spans="1:20">
      <c r="A21">
        <v>20</v>
      </c>
      <c r="B21">
        <v>2</v>
      </c>
      <c r="C21" s="2" t="s">
        <v>50</v>
      </c>
      <c r="D21" t="s">
        <v>51</v>
      </c>
      <c r="G21" s="7" t="s">
        <v>170</v>
      </c>
      <c r="H21" s="7">
        <v>0</v>
      </c>
      <c r="I21" s="7" t="s">
        <v>170</v>
      </c>
      <c r="J21" s="7" t="s">
        <v>170</v>
      </c>
      <c r="K21" s="7">
        <v>0</v>
      </c>
      <c r="L21" s="7">
        <v>0</v>
      </c>
      <c r="M21" s="7">
        <v>0</v>
      </c>
      <c r="N21" s="7">
        <v>0</v>
      </c>
      <c r="O21" s="8">
        <v>0</v>
      </c>
      <c r="P21" s="8">
        <v>0</v>
      </c>
      <c r="Q21" s="8">
        <v>0</v>
      </c>
    </row>
    <row r="22" spans="1:20">
      <c r="A22">
        <v>21</v>
      </c>
      <c r="B22">
        <v>2</v>
      </c>
      <c r="C22" s="2" t="s">
        <v>3</v>
      </c>
      <c r="D22" s="1" t="s">
        <v>187</v>
      </c>
      <c r="G22" s="7" t="s">
        <v>170</v>
      </c>
      <c r="H22" s="7">
        <v>0</v>
      </c>
      <c r="I22" s="7" t="s">
        <v>170</v>
      </c>
      <c r="J22" s="7" t="s">
        <v>170</v>
      </c>
      <c r="K22" s="7" t="s">
        <v>170</v>
      </c>
      <c r="L22" s="7">
        <v>0</v>
      </c>
      <c r="M22" s="7" t="s">
        <v>170</v>
      </c>
      <c r="N22" s="7" t="s">
        <v>170</v>
      </c>
      <c r="O22" s="8">
        <v>0</v>
      </c>
      <c r="P22" s="8">
        <v>0</v>
      </c>
      <c r="Q22" s="8">
        <v>13</v>
      </c>
      <c r="R22" s="7" t="s">
        <v>170</v>
      </c>
      <c r="S22" s="7" t="s">
        <v>170</v>
      </c>
      <c r="T22" t="s">
        <v>188</v>
      </c>
    </row>
    <row r="23" spans="1:20">
      <c r="A23">
        <v>22</v>
      </c>
      <c r="B23">
        <v>2</v>
      </c>
      <c r="C23" s="2" t="s">
        <v>119</v>
      </c>
      <c r="D23" t="s">
        <v>120</v>
      </c>
      <c r="F23" t="s">
        <v>170</v>
      </c>
    </row>
    <row r="24" spans="1:20">
      <c r="A24">
        <v>23</v>
      </c>
      <c r="B24">
        <v>2</v>
      </c>
      <c r="C24" s="2" t="s">
        <v>94</v>
      </c>
      <c r="D24" t="s">
        <v>95</v>
      </c>
      <c r="F24" t="s">
        <v>170</v>
      </c>
    </row>
    <row r="25" spans="1:20">
      <c r="A25">
        <v>24</v>
      </c>
      <c r="B25">
        <v>2</v>
      </c>
      <c r="C25" s="2" t="s">
        <v>113</v>
      </c>
      <c r="D25" t="s">
        <v>114</v>
      </c>
      <c r="E25" t="s">
        <v>33</v>
      </c>
      <c r="F25" t="s">
        <v>170</v>
      </c>
    </row>
    <row r="26" spans="1:20">
      <c r="A26">
        <v>25</v>
      </c>
      <c r="B26">
        <v>2</v>
      </c>
      <c r="C26" s="2" t="s">
        <v>125</v>
      </c>
      <c r="D26" t="s">
        <v>126</v>
      </c>
      <c r="F26" t="s">
        <v>170</v>
      </c>
    </row>
    <row r="27" spans="1:20">
      <c r="A27">
        <v>26</v>
      </c>
      <c r="B27">
        <v>2</v>
      </c>
      <c r="C27" s="2" t="s">
        <v>111</v>
      </c>
      <c r="D27" t="s">
        <v>112</v>
      </c>
      <c r="F27" t="s">
        <v>170</v>
      </c>
    </row>
    <row r="28" spans="1:20">
      <c r="A28">
        <v>27</v>
      </c>
      <c r="B28">
        <v>2</v>
      </c>
      <c r="C28" s="2" t="s">
        <v>140</v>
      </c>
      <c r="D28" t="s">
        <v>141</v>
      </c>
      <c r="F28" t="s">
        <v>170</v>
      </c>
    </row>
    <row r="29" spans="1:20">
      <c r="A29">
        <v>28</v>
      </c>
      <c r="B29">
        <v>2</v>
      </c>
      <c r="C29" s="2" t="s">
        <v>129</v>
      </c>
      <c r="D29" s="1" t="s">
        <v>130</v>
      </c>
      <c r="G29" s="7" t="s">
        <v>170</v>
      </c>
      <c r="H29" s="7" t="s">
        <v>170</v>
      </c>
      <c r="I29" s="7" t="s">
        <v>170</v>
      </c>
      <c r="J29" s="7" t="s">
        <v>170</v>
      </c>
      <c r="K29" s="7" t="s">
        <v>170</v>
      </c>
      <c r="L29" s="7" t="s">
        <v>170</v>
      </c>
      <c r="M29" s="7" t="s">
        <v>170</v>
      </c>
      <c r="N29" s="7" t="s">
        <v>170</v>
      </c>
      <c r="O29" s="8">
        <v>107</v>
      </c>
      <c r="P29" s="8">
        <v>0</v>
      </c>
      <c r="Q29" s="8">
        <v>0</v>
      </c>
      <c r="R29" s="7" t="s">
        <v>170</v>
      </c>
    </row>
    <row r="30" spans="1:20">
      <c r="A30">
        <v>29</v>
      </c>
      <c r="B30">
        <v>2</v>
      </c>
      <c r="C30" s="2" t="s">
        <v>26</v>
      </c>
      <c r="D30" t="s">
        <v>27</v>
      </c>
      <c r="E30" t="s">
        <v>33</v>
      </c>
      <c r="G30" s="7">
        <v>0</v>
      </c>
      <c r="H30" s="7">
        <v>0</v>
      </c>
      <c r="I30" s="7" t="s">
        <v>170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8">
        <v>0</v>
      </c>
      <c r="P30" s="8">
        <v>0</v>
      </c>
      <c r="Q30" s="8">
        <v>2</v>
      </c>
      <c r="R30" s="7" t="s">
        <v>170</v>
      </c>
    </row>
    <row r="31" spans="1:20">
      <c r="A31">
        <v>30</v>
      </c>
      <c r="B31">
        <v>2</v>
      </c>
      <c r="C31" s="2" t="s">
        <v>136</v>
      </c>
      <c r="D31" t="s">
        <v>137</v>
      </c>
      <c r="F31" t="s">
        <v>170</v>
      </c>
    </row>
    <row r="32" spans="1:20">
      <c r="A32">
        <v>31</v>
      </c>
      <c r="B32">
        <v>2</v>
      </c>
      <c r="C32" s="2" t="s">
        <v>122</v>
      </c>
      <c r="D32" t="s">
        <v>121</v>
      </c>
      <c r="F32" t="s">
        <v>170</v>
      </c>
    </row>
    <row r="33" spans="1:17">
      <c r="A33">
        <v>32</v>
      </c>
      <c r="B33">
        <v>2</v>
      </c>
      <c r="C33" s="2" t="s">
        <v>35</v>
      </c>
      <c r="D33" t="s">
        <v>36</v>
      </c>
      <c r="E33" t="s">
        <v>34</v>
      </c>
      <c r="F33" t="s">
        <v>170</v>
      </c>
    </row>
    <row r="34" spans="1:17">
      <c r="A34">
        <v>33</v>
      </c>
      <c r="B34">
        <v>2</v>
      </c>
      <c r="C34" s="2" t="s">
        <v>60</v>
      </c>
      <c r="D34" t="s">
        <v>61</v>
      </c>
      <c r="G34" s="7">
        <v>0</v>
      </c>
      <c r="H34" s="7">
        <v>0</v>
      </c>
      <c r="I34" s="7" t="s">
        <v>170</v>
      </c>
      <c r="J34" s="7">
        <v>0</v>
      </c>
      <c r="K34" s="7" t="s">
        <v>170</v>
      </c>
      <c r="L34" s="7">
        <v>0</v>
      </c>
      <c r="M34" s="7">
        <v>0</v>
      </c>
      <c r="N34" s="7">
        <v>0</v>
      </c>
      <c r="O34" s="8">
        <v>0</v>
      </c>
      <c r="P34" s="8">
        <v>0</v>
      </c>
      <c r="Q34" s="8">
        <v>0</v>
      </c>
    </row>
    <row r="35" spans="1:17">
      <c r="A35">
        <v>34</v>
      </c>
      <c r="B35">
        <v>2</v>
      </c>
      <c r="C35" s="2" t="s">
        <v>146</v>
      </c>
      <c r="D35" t="s">
        <v>147</v>
      </c>
      <c r="F35" t="s">
        <v>170</v>
      </c>
    </row>
    <row r="36" spans="1:17">
      <c r="A36">
        <v>35</v>
      </c>
      <c r="B36">
        <v>1</v>
      </c>
      <c r="C36" s="2" t="s">
        <v>102</v>
      </c>
      <c r="D36" t="s">
        <v>103</v>
      </c>
      <c r="F36" t="s">
        <v>170</v>
      </c>
    </row>
    <row r="37" spans="1:17">
      <c r="A37">
        <v>36</v>
      </c>
      <c r="B37">
        <v>1</v>
      </c>
      <c r="C37" s="2" t="s">
        <v>54</v>
      </c>
      <c r="D37" t="s">
        <v>55</v>
      </c>
      <c r="G37" s="7" t="s">
        <v>170</v>
      </c>
      <c r="H37" s="7">
        <v>0</v>
      </c>
      <c r="I37" s="7" t="s">
        <v>170</v>
      </c>
      <c r="J37" s="7">
        <v>0</v>
      </c>
      <c r="K37" s="7">
        <v>0</v>
      </c>
      <c r="L37" s="7" t="s">
        <v>170</v>
      </c>
      <c r="M37" s="7">
        <v>0</v>
      </c>
      <c r="N37" s="7">
        <v>0</v>
      </c>
      <c r="O37" s="8">
        <v>0</v>
      </c>
      <c r="P37" s="8">
        <v>0</v>
      </c>
      <c r="Q37" s="8">
        <v>0</v>
      </c>
    </row>
    <row r="38" spans="1:17">
      <c r="A38">
        <v>37</v>
      </c>
      <c r="B38">
        <v>1</v>
      </c>
      <c r="C38" s="2" t="s">
        <v>98</v>
      </c>
      <c r="D38" t="s">
        <v>99</v>
      </c>
      <c r="F38" t="s">
        <v>170</v>
      </c>
    </row>
    <row r="39" spans="1:17">
      <c r="A39">
        <v>38</v>
      </c>
      <c r="B39">
        <v>1</v>
      </c>
      <c r="C39" s="2" t="s">
        <v>158</v>
      </c>
      <c r="D39" t="s">
        <v>161</v>
      </c>
      <c r="F39" t="s">
        <v>170</v>
      </c>
    </row>
    <row r="40" spans="1:17">
      <c r="A40">
        <v>39</v>
      </c>
      <c r="B40">
        <v>1</v>
      </c>
      <c r="C40" s="2" t="s">
        <v>104</v>
      </c>
      <c r="D40" t="s">
        <v>105</v>
      </c>
      <c r="F40" t="s">
        <v>170</v>
      </c>
    </row>
    <row r="41" spans="1:17">
      <c r="A41">
        <v>40</v>
      </c>
      <c r="B41">
        <v>1</v>
      </c>
      <c r="C41" s="2" t="s">
        <v>92</v>
      </c>
      <c r="D41" t="s">
        <v>93</v>
      </c>
      <c r="F41" t="s">
        <v>170</v>
      </c>
    </row>
    <row r="42" spans="1:17">
      <c r="A42">
        <v>41</v>
      </c>
      <c r="B42">
        <v>1</v>
      </c>
      <c r="C42" s="2" t="s">
        <v>88</v>
      </c>
      <c r="D42" t="s">
        <v>89</v>
      </c>
      <c r="E42" t="s">
        <v>10</v>
      </c>
      <c r="F42">
        <v>1</v>
      </c>
    </row>
    <row r="43" spans="1:17">
      <c r="A43">
        <v>42</v>
      </c>
      <c r="B43">
        <v>1</v>
      </c>
      <c r="C43" s="2" t="s">
        <v>10</v>
      </c>
      <c r="D43" t="s">
        <v>108</v>
      </c>
      <c r="F43" t="s">
        <v>170</v>
      </c>
    </row>
    <row r="44" spans="1:17">
      <c r="A44">
        <v>43</v>
      </c>
      <c r="B44">
        <v>1</v>
      </c>
      <c r="C44" s="2" t="s">
        <v>91</v>
      </c>
      <c r="D44" t="s">
        <v>90</v>
      </c>
      <c r="E44" t="s">
        <v>10</v>
      </c>
      <c r="F44">
        <v>1</v>
      </c>
    </row>
    <row r="45" spans="1:17">
      <c r="A45">
        <v>44</v>
      </c>
      <c r="B45">
        <v>1</v>
      </c>
      <c r="C45" s="2" t="s">
        <v>84</v>
      </c>
      <c r="D45" t="s">
        <v>85</v>
      </c>
      <c r="F45" t="s">
        <v>170</v>
      </c>
    </row>
    <row r="46" spans="1:17">
      <c r="A46">
        <v>45</v>
      </c>
      <c r="B46">
        <v>1</v>
      </c>
      <c r="C46" s="2" t="s">
        <v>14</v>
      </c>
      <c r="D46" t="s">
        <v>15</v>
      </c>
      <c r="F46" t="s">
        <v>170</v>
      </c>
    </row>
    <row r="47" spans="1:17">
      <c r="A47">
        <v>46</v>
      </c>
      <c r="B47">
        <v>1</v>
      </c>
      <c r="C47" s="2" t="s">
        <v>100</v>
      </c>
      <c r="D47" t="s">
        <v>101</v>
      </c>
      <c r="E47" t="s">
        <v>33</v>
      </c>
      <c r="F47" t="s">
        <v>170</v>
      </c>
    </row>
    <row r="48" spans="1:17">
      <c r="A48">
        <v>47</v>
      </c>
      <c r="B48">
        <v>1</v>
      </c>
      <c r="C48" s="2" t="s">
        <v>52</v>
      </c>
      <c r="D48" t="s">
        <v>53</v>
      </c>
      <c r="F48" t="s">
        <v>170</v>
      </c>
    </row>
    <row r="49" spans="1:19">
      <c r="A49">
        <v>48</v>
      </c>
      <c r="B49">
        <v>1</v>
      </c>
      <c r="C49" s="2" t="s">
        <v>152</v>
      </c>
      <c r="D49" t="s">
        <v>153</v>
      </c>
      <c r="F49" t="s">
        <v>170</v>
      </c>
    </row>
    <row r="50" spans="1:19">
      <c r="A50">
        <v>49</v>
      </c>
      <c r="B50">
        <v>1</v>
      </c>
      <c r="C50" s="2" t="s">
        <v>144</v>
      </c>
      <c r="D50" s="1" t="s">
        <v>145</v>
      </c>
      <c r="E50" t="s">
        <v>33</v>
      </c>
      <c r="G50" s="7" t="s">
        <v>170</v>
      </c>
      <c r="H50" s="7">
        <v>0</v>
      </c>
      <c r="I50" s="7" t="s">
        <v>170</v>
      </c>
      <c r="J50" s="7" t="s">
        <v>170</v>
      </c>
      <c r="K50" s="7" t="s">
        <v>170</v>
      </c>
      <c r="L50" s="7" t="s">
        <v>170</v>
      </c>
      <c r="M50" s="7" t="s">
        <v>170</v>
      </c>
      <c r="N50" s="7" t="s">
        <v>170</v>
      </c>
      <c r="O50" s="8">
        <v>0</v>
      </c>
      <c r="P50" s="8">
        <v>0</v>
      </c>
      <c r="Q50" s="8">
        <v>0</v>
      </c>
    </row>
    <row r="51" spans="1:19">
      <c r="A51">
        <v>50</v>
      </c>
      <c r="B51">
        <v>1</v>
      </c>
      <c r="C51" s="2" t="s">
        <v>131</v>
      </c>
      <c r="D51" s="1" t="s">
        <v>132</v>
      </c>
      <c r="G51" s="7" t="s">
        <v>170</v>
      </c>
      <c r="H51" s="7" t="s">
        <v>170</v>
      </c>
      <c r="I51" s="7" t="s">
        <v>170</v>
      </c>
      <c r="J51" s="7" t="s">
        <v>170</v>
      </c>
      <c r="K51" s="7" t="s">
        <v>170</v>
      </c>
      <c r="L51" s="7" t="s">
        <v>170</v>
      </c>
      <c r="M51" s="7" t="s">
        <v>170</v>
      </c>
      <c r="N51" s="7" t="s">
        <v>170</v>
      </c>
      <c r="O51" s="8">
        <v>2619</v>
      </c>
      <c r="P51" s="8">
        <v>101</v>
      </c>
      <c r="Q51" s="8">
        <v>72</v>
      </c>
      <c r="R51" s="7" t="s">
        <v>170</v>
      </c>
    </row>
    <row r="52" spans="1:19">
      <c r="A52">
        <v>51</v>
      </c>
      <c r="B52">
        <v>1</v>
      </c>
      <c r="C52" s="2" t="s">
        <v>133</v>
      </c>
      <c r="D52" t="s">
        <v>134</v>
      </c>
      <c r="F52" t="s">
        <v>170</v>
      </c>
    </row>
    <row r="53" spans="1:19">
      <c r="A53">
        <v>52</v>
      </c>
      <c r="B53">
        <v>1</v>
      </c>
      <c r="C53" s="2" t="s">
        <v>37</v>
      </c>
      <c r="D53" t="s">
        <v>38</v>
      </c>
      <c r="E53" t="s">
        <v>34</v>
      </c>
      <c r="G53" s="7">
        <v>0</v>
      </c>
      <c r="H53" s="7">
        <v>0</v>
      </c>
      <c r="I53" s="7" t="s">
        <v>170</v>
      </c>
      <c r="J53" s="7" t="s">
        <v>170</v>
      </c>
      <c r="K53" s="7" t="s">
        <v>170</v>
      </c>
      <c r="L53" s="7" t="s">
        <v>170</v>
      </c>
      <c r="M53" s="7">
        <v>0</v>
      </c>
      <c r="N53" s="7" t="s">
        <v>170</v>
      </c>
      <c r="O53" s="8">
        <v>92</v>
      </c>
      <c r="P53" s="8">
        <v>0</v>
      </c>
      <c r="Q53" s="8">
        <v>4</v>
      </c>
      <c r="R53" s="7" t="s">
        <v>170</v>
      </c>
    </row>
    <row r="54" spans="1:19">
      <c r="A54">
        <v>53</v>
      </c>
      <c r="B54">
        <v>1</v>
      </c>
      <c r="C54" s="2" t="s">
        <v>115</v>
      </c>
      <c r="D54" t="s">
        <v>116</v>
      </c>
      <c r="F54" t="s">
        <v>170</v>
      </c>
    </row>
    <row r="55" spans="1:19">
      <c r="A55">
        <v>54</v>
      </c>
      <c r="B55">
        <v>1</v>
      </c>
      <c r="C55" s="2" t="s">
        <v>39</v>
      </c>
      <c r="D55" t="s">
        <v>41</v>
      </c>
      <c r="E55" t="s">
        <v>40</v>
      </c>
      <c r="G55" s="7" t="s">
        <v>170</v>
      </c>
      <c r="H55" s="7">
        <v>0</v>
      </c>
      <c r="I55" s="7" t="s">
        <v>170</v>
      </c>
      <c r="J55" s="7" t="s">
        <v>170</v>
      </c>
      <c r="K55" s="7" t="s">
        <v>170</v>
      </c>
      <c r="L55" s="7" t="s">
        <v>170</v>
      </c>
      <c r="M55" s="7">
        <v>0</v>
      </c>
      <c r="N55" s="7" t="s">
        <v>170</v>
      </c>
      <c r="O55" s="10">
        <v>0</v>
      </c>
      <c r="P55" s="8">
        <v>0</v>
      </c>
      <c r="Q55" s="8">
        <v>0</v>
      </c>
      <c r="S55" s="7" t="s">
        <v>170</v>
      </c>
    </row>
    <row r="56" spans="1:19">
      <c r="A56">
        <v>55</v>
      </c>
      <c r="B56">
        <v>1</v>
      </c>
      <c r="C56" s="2" t="s">
        <v>86</v>
      </c>
      <c r="D56" t="s">
        <v>87</v>
      </c>
      <c r="E56" t="s">
        <v>10</v>
      </c>
      <c r="F56">
        <v>1</v>
      </c>
    </row>
    <row r="57" spans="1:19">
      <c r="A57">
        <v>56</v>
      </c>
      <c r="B57">
        <v>1</v>
      </c>
      <c r="C57" s="2" t="s">
        <v>56</v>
      </c>
      <c r="D57" t="s">
        <v>57</v>
      </c>
      <c r="F57" t="s">
        <v>170</v>
      </c>
    </row>
    <row r="58" spans="1:19">
      <c r="A58">
        <v>57</v>
      </c>
      <c r="B58">
        <v>1</v>
      </c>
      <c r="C58" s="2" t="s">
        <v>157</v>
      </c>
      <c r="D58" t="s">
        <v>160</v>
      </c>
      <c r="F58" t="s">
        <v>170</v>
      </c>
    </row>
    <row r="59" spans="1:19">
      <c r="A59">
        <v>58</v>
      </c>
      <c r="B59">
        <v>1</v>
      </c>
      <c r="C59" s="2" t="s">
        <v>127</v>
      </c>
      <c r="D59" t="s">
        <v>128</v>
      </c>
      <c r="F59" t="s">
        <v>170</v>
      </c>
    </row>
    <row r="60" spans="1:19">
      <c r="A60">
        <v>59</v>
      </c>
      <c r="B60">
        <v>1</v>
      </c>
      <c r="C60" s="2" t="s">
        <v>22</v>
      </c>
      <c r="D60" t="s">
        <v>23</v>
      </c>
      <c r="F60" t="s">
        <v>170</v>
      </c>
    </row>
    <row r="61" spans="1:19">
      <c r="A61">
        <v>60</v>
      </c>
      <c r="B61">
        <v>1</v>
      </c>
      <c r="C61" s="2" t="s">
        <v>154</v>
      </c>
      <c r="D61" t="s">
        <v>155</v>
      </c>
      <c r="F61" t="s">
        <v>170</v>
      </c>
    </row>
    <row r="62" spans="1:19">
      <c r="A62">
        <v>61</v>
      </c>
      <c r="B62">
        <v>1</v>
      </c>
      <c r="C62" s="2" t="s">
        <v>20</v>
      </c>
      <c r="D62" t="s">
        <v>21</v>
      </c>
      <c r="F62" t="s">
        <v>170</v>
      </c>
    </row>
    <row r="63" spans="1:19">
      <c r="A63">
        <v>62</v>
      </c>
      <c r="B63">
        <v>1</v>
      </c>
      <c r="C63" s="2" t="s">
        <v>138</v>
      </c>
      <c r="D63" t="s">
        <v>139</v>
      </c>
      <c r="F63" t="s">
        <v>170</v>
      </c>
    </row>
    <row r="64" spans="1:19">
      <c r="A64">
        <v>64</v>
      </c>
      <c r="B64">
        <v>1</v>
      </c>
      <c r="C64" s="2" t="s">
        <v>150</v>
      </c>
      <c r="D64" t="s">
        <v>151</v>
      </c>
      <c r="G64" s="7" t="s">
        <v>170</v>
      </c>
      <c r="H64" s="7">
        <v>0</v>
      </c>
      <c r="I64" s="7" t="s">
        <v>170</v>
      </c>
      <c r="J64" s="7">
        <v>0</v>
      </c>
      <c r="K64" s="7" t="s">
        <v>170</v>
      </c>
      <c r="L64" s="7" t="s">
        <v>170</v>
      </c>
      <c r="M64" s="7">
        <v>0</v>
      </c>
      <c r="N64" s="7" t="s">
        <v>170</v>
      </c>
      <c r="O64" s="8">
        <v>0</v>
      </c>
      <c r="P64" s="8">
        <v>0</v>
      </c>
      <c r="Q64" s="8">
        <v>0</v>
      </c>
    </row>
    <row r="65" spans="1:6">
      <c r="A65">
        <v>65</v>
      </c>
      <c r="B65">
        <v>1</v>
      </c>
      <c r="C65" s="2" t="s">
        <v>96</v>
      </c>
      <c r="D65" t="s">
        <v>97</v>
      </c>
      <c r="F65" t="s">
        <v>170</v>
      </c>
    </row>
    <row r="66" spans="1:6">
      <c r="A66">
        <v>66</v>
      </c>
      <c r="B66">
        <v>1</v>
      </c>
      <c r="C66" s="2" t="s">
        <v>159</v>
      </c>
      <c r="D66" t="s">
        <v>162</v>
      </c>
      <c r="F66" t="s">
        <v>170</v>
      </c>
    </row>
    <row r="67" spans="1:6">
      <c r="A67">
        <v>67</v>
      </c>
      <c r="B67">
        <v>1</v>
      </c>
      <c r="C67" s="2" t="s">
        <v>43</v>
      </c>
      <c r="D67" t="s">
        <v>44</v>
      </c>
      <c r="E67" t="s">
        <v>45</v>
      </c>
      <c r="F67" t="s">
        <v>170</v>
      </c>
    </row>
    <row r="68" spans="1:6">
      <c r="A68">
        <v>68</v>
      </c>
      <c r="B68">
        <v>1</v>
      </c>
      <c r="C68" s="2" t="s">
        <v>156</v>
      </c>
      <c r="D68" s="1" t="s">
        <v>189</v>
      </c>
      <c r="F68" t="s">
        <v>170</v>
      </c>
    </row>
    <row r="69" spans="1:6">
      <c r="A69">
        <v>69</v>
      </c>
      <c r="B69">
        <v>1</v>
      </c>
      <c r="C69" s="2" t="s">
        <v>142</v>
      </c>
      <c r="D69" t="s">
        <v>143</v>
      </c>
      <c r="F69" t="s">
        <v>170</v>
      </c>
    </row>
  </sheetData>
  <autoFilter ref="A1:T69">
    <filterColumn colId="5"/>
    <filterColumn colId="6"/>
    <filterColumn colId="7"/>
    <filterColumn colId="8"/>
    <filterColumn colId="12"/>
  </autoFilter>
  <sortState ref="A2:E70">
    <sortCondition descending="1" ref="B2"/>
  </sortState>
  <hyperlinks>
    <hyperlink ref="D29" r:id="rId1"/>
    <hyperlink ref="D51" r:id="rId2"/>
    <hyperlink ref="D50" r:id="rId3"/>
    <hyperlink ref="K5" r:id="rId4"/>
    <hyperlink ref="D2" r:id="rId5"/>
    <hyperlink ref="K2" r:id="rId6"/>
    <hyperlink ref="H2" r:id="rId7"/>
    <hyperlink ref="G5" r:id="rId8"/>
    <hyperlink ref="D19" r:id="rId9" location="sample-2" display="http://dev.sencha.com/deploy/ext-4.0.0/examples/index.html - sample-2"/>
    <hyperlink ref="D22" r:id="rId10"/>
    <hyperlink ref="D68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7"/>
  <sheetViews>
    <sheetView tabSelected="1" topLeftCell="C7" workbookViewId="0">
      <selection activeCell="D22" sqref="D22"/>
    </sheetView>
  </sheetViews>
  <sheetFormatPr defaultRowHeight="15"/>
  <cols>
    <col min="21" max="21" width="13.28515625" bestFit="1" customWidth="1"/>
  </cols>
  <sheetData>
    <row r="1" spans="1:20">
      <c r="A1" t="s">
        <v>190</v>
      </c>
    </row>
    <row r="2" spans="1:20">
      <c r="A2" s="4" t="s">
        <v>62</v>
      </c>
      <c r="B2" s="4" t="s">
        <v>0</v>
      </c>
      <c r="C2" s="5" t="s">
        <v>6</v>
      </c>
      <c r="D2" s="4" t="s">
        <v>16</v>
      </c>
      <c r="E2" s="4" t="s">
        <v>46</v>
      </c>
      <c r="F2" s="4" t="s">
        <v>182</v>
      </c>
      <c r="G2" s="6" t="s">
        <v>163</v>
      </c>
      <c r="H2" s="6" t="s">
        <v>164</v>
      </c>
      <c r="I2" s="6" t="s">
        <v>165</v>
      </c>
      <c r="J2" s="6" t="s">
        <v>166</v>
      </c>
      <c r="K2" s="6" t="s">
        <v>167</v>
      </c>
      <c r="L2" s="6" t="s">
        <v>168</v>
      </c>
      <c r="M2" s="6" t="s">
        <v>169</v>
      </c>
      <c r="N2" s="6" t="s">
        <v>171</v>
      </c>
      <c r="O2" s="6" t="s">
        <v>173</v>
      </c>
      <c r="P2" s="6" t="s">
        <v>176</v>
      </c>
      <c r="Q2" s="6" t="s">
        <v>177</v>
      </c>
      <c r="R2" s="6" t="s">
        <v>179</v>
      </c>
      <c r="S2" s="6" t="s">
        <v>180</v>
      </c>
      <c r="T2" s="6" t="s">
        <v>174</v>
      </c>
    </row>
    <row r="3" spans="1:20">
      <c r="A3">
        <v>5</v>
      </c>
      <c r="B3">
        <v>7</v>
      </c>
      <c r="C3" s="2" t="s">
        <v>4</v>
      </c>
      <c r="D3" t="s">
        <v>7</v>
      </c>
      <c r="E3" t="s">
        <v>33</v>
      </c>
      <c r="F3" t="s">
        <v>291</v>
      </c>
      <c r="G3" s="7" t="s">
        <v>170</v>
      </c>
      <c r="H3" s="7" t="s">
        <v>170</v>
      </c>
      <c r="I3" s="7" t="s">
        <v>170</v>
      </c>
      <c r="J3" s="7" t="s">
        <v>170</v>
      </c>
      <c r="K3" s="7" t="s">
        <v>170</v>
      </c>
      <c r="L3" s="7" t="s">
        <v>170</v>
      </c>
      <c r="M3" s="7" t="s">
        <v>170</v>
      </c>
      <c r="N3" s="7" t="s">
        <v>170</v>
      </c>
      <c r="O3" s="8">
        <v>5398</v>
      </c>
      <c r="P3" s="8">
        <v>3865</v>
      </c>
      <c r="Q3" s="8">
        <v>3743</v>
      </c>
      <c r="R3" s="7" t="s">
        <v>170</v>
      </c>
      <c r="S3" s="7" t="s">
        <v>291</v>
      </c>
      <c r="T3" t="s">
        <v>181</v>
      </c>
    </row>
    <row r="4" spans="1:20">
      <c r="A4">
        <v>13</v>
      </c>
      <c r="B4">
        <v>4</v>
      </c>
      <c r="C4" s="2" t="s">
        <v>12</v>
      </c>
      <c r="D4" t="s">
        <v>13</v>
      </c>
      <c r="E4" t="s">
        <v>33</v>
      </c>
      <c r="F4" t="s">
        <v>291</v>
      </c>
      <c r="G4" s="7" t="s">
        <v>170</v>
      </c>
      <c r="H4" s="7" t="s">
        <v>170</v>
      </c>
      <c r="I4" s="7" t="s">
        <v>170</v>
      </c>
      <c r="J4" s="7" t="s">
        <v>170</v>
      </c>
      <c r="K4" s="7" t="s">
        <v>170</v>
      </c>
      <c r="L4" s="7" t="s">
        <v>170</v>
      </c>
      <c r="M4" s="7" t="s">
        <v>170</v>
      </c>
      <c r="N4" s="7" t="s">
        <v>170</v>
      </c>
      <c r="O4" s="8">
        <v>1021</v>
      </c>
      <c r="P4" s="8">
        <v>267</v>
      </c>
      <c r="Q4" s="8">
        <v>339</v>
      </c>
      <c r="R4" s="7" t="s">
        <v>170</v>
      </c>
      <c r="S4" s="7" t="s">
        <v>170</v>
      </c>
      <c r="T4" t="s">
        <v>183</v>
      </c>
    </row>
    <row r="5" spans="1:20">
      <c r="A5">
        <v>18</v>
      </c>
      <c r="B5">
        <v>3</v>
      </c>
      <c r="C5" s="2" t="s">
        <v>135</v>
      </c>
      <c r="D5" s="1" t="s">
        <v>185</v>
      </c>
      <c r="E5" t="s">
        <v>291</v>
      </c>
      <c r="F5" t="s">
        <v>291</v>
      </c>
      <c r="G5" s="7" t="s">
        <v>170</v>
      </c>
      <c r="H5" s="7" t="s">
        <v>170</v>
      </c>
      <c r="I5" s="7" t="s">
        <v>170</v>
      </c>
      <c r="J5" s="7" t="s">
        <v>170</v>
      </c>
      <c r="K5" s="7" t="s">
        <v>170</v>
      </c>
      <c r="L5" s="7" t="s">
        <v>170</v>
      </c>
      <c r="M5" s="7" t="s">
        <v>170</v>
      </c>
      <c r="N5" s="7" t="s">
        <v>170</v>
      </c>
      <c r="O5" s="8">
        <v>12073</v>
      </c>
      <c r="P5" s="8">
        <v>293</v>
      </c>
      <c r="Q5" s="8">
        <v>1533</v>
      </c>
      <c r="R5" s="7" t="s">
        <v>170</v>
      </c>
      <c r="S5" s="7"/>
      <c r="T5" t="s">
        <v>186</v>
      </c>
    </row>
    <row r="6" spans="1:20">
      <c r="A6">
        <v>50</v>
      </c>
      <c r="B6">
        <v>1</v>
      </c>
      <c r="C6" s="2" t="s">
        <v>131</v>
      </c>
      <c r="D6" s="1" t="s">
        <v>132</v>
      </c>
      <c r="E6" t="s">
        <v>291</v>
      </c>
      <c r="F6" t="s">
        <v>291</v>
      </c>
      <c r="G6" s="7" t="s">
        <v>170</v>
      </c>
      <c r="H6" s="7" t="s">
        <v>170</v>
      </c>
      <c r="I6" s="7" t="s">
        <v>170</v>
      </c>
      <c r="J6" s="7" t="s">
        <v>170</v>
      </c>
      <c r="K6" s="7" t="s">
        <v>170</v>
      </c>
      <c r="L6" s="7" t="s">
        <v>170</v>
      </c>
      <c r="M6" s="7" t="s">
        <v>170</v>
      </c>
      <c r="N6" s="7" t="s">
        <v>170</v>
      </c>
      <c r="O6" s="8">
        <v>2619</v>
      </c>
      <c r="P6" s="8">
        <v>101</v>
      </c>
      <c r="Q6" s="8">
        <v>72</v>
      </c>
      <c r="R6" s="7" t="s">
        <v>170</v>
      </c>
      <c r="S6" s="7" t="s">
        <v>291</v>
      </c>
    </row>
    <row r="7" spans="1:20">
      <c r="C7" s="2"/>
      <c r="D7" s="1"/>
      <c r="G7" s="7"/>
      <c r="H7" s="7"/>
      <c r="I7" s="7"/>
      <c r="J7" s="7"/>
      <c r="K7" s="7"/>
      <c r="L7" s="7"/>
      <c r="M7" s="7"/>
      <c r="N7" s="7"/>
      <c r="O7" s="8"/>
      <c r="P7" s="8"/>
      <c r="Q7" s="8"/>
      <c r="R7" s="7"/>
      <c r="S7" s="7"/>
    </row>
    <row r="8" spans="1:20">
      <c r="A8" t="s">
        <v>191</v>
      </c>
      <c r="C8" s="2"/>
      <c r="D8" s="1"/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7"/>
      <c r="S8" s="7"/>
    </row>
    <row r="9" spans="1:20">
      <c r="A9" s="4" t="s">
        <v>62</v>
      </c>
      <c r="B9" s="4" t="s">
        <v>0</v>
      </c>
      <c r="C9" s="5" t="s">
        <v>6</v>
      </c>
      <c r="D9" s="4" t="s">
        <v>16</v>
      </c>
      <c r="E9" s="4" t="s">
        <v>46</v>
      </c>
      <c r="F9" s="4" t="s">
        <v>182</v>
      </c>
      <c r="G9" s="6" t="s">
        <v>163</v>
      </c>
      <c r="H9" s="6" t="s">
        <v>164</v>
      </c>
      <c r="I9" s="6" t="s">
        <v>165</v>
      </c>
      <c r="J9" s="6" t="s">
        <v>166</v>
      </c>
      <c r="K9" s="6" t="s">
        <v>167</v>
      </c>
      <c r="L9" s="6" t="s">
        <v>168</v>
      </c>
      <c r="M9" s="6" t="s">
        <v>169</v>
      </c>
      <c r="N9" s="6" t="s">
        <v>171</v>
      </c>
      <c r="O9" s="6" t="s">
        <v>173</v>
      </c>
      <c r="P9" s="6" t="s">
        <v>176</v>
      </c>
      <c r="Q9" s="6" t="s">
        <v>177</v>
      </c>
      <c r="R9" s="6" t="s">
        <v>179</v>
      </c>
      <c r="S9" s="6" t="s">
        <v>180</v>
      </c>
      <c r="T9" s="6" t="s">
        <v>174</v>
      </c>
    </row>
    <row r="10" spans="1:20">
      <c r="A10">
        <v>5</v>
      </c>
      <c r="B10">
        <v>7</v>
      </c>
      <c r="C10" s="2" t="s">
        <v>4</v>
      </c>
      <c r="D10" t="s">
        <v>7</v>
      </c>
      <c r="E10" t="s">
        <v>33</v>
      </c>
      <c r="F10" t="s">
        <v>291</v>
      </c>
      <c r="G10" s="7" t="s">
        <v>170</v>
      </c>
      <c r="H10" s="7" t="s">
        <v>170</v>
      </c>
      <c r="I10" s="7" t="s">
        <v>170</v>
      </c>
      <c r="J10" s="7" t="s">
        <v>170</v>
      </c>
      <c r="K10" s="7" t="s">
        <v>170</v>
      </c>
      <c r="L10" s="7" t="s">
        <v>170</v>
      </c>
      <c r="M10" s="7" t="s">
        <v>170</v>
      </c>
      <c r="N10" s="7" t="s">
        <v>170</v>
      </c>
      <c r="O10" s="8">
        <v>5398</v>
      </c>
      <c r="P10" s="8">
        <v>3865</v>
      </c>
      <c r="Q10" s="8">
        <v>3743</v>
      </c>
      <c r="R10" s="7" t="s">
        <v>170</v>
      </c>
      <c r="S10" s="7"/>
      <c r="T10" t="s">
        <v>181</v>
      </c>
    </row>
    <row r="11" spans="1:20">
      <c r="A11">
        <v>6</v>
      </c>
      <c r="B11">
        <v>6</v>
      </c>
      <c r="C11" s="2" t="s">
        <v>18</v>
      </c>
      <c r="D11" t="s">
        <v>19</v>
      </c>
      <c r="E11" t="s">
        <v>291</v>
      </c>
      <c r="F11" t="s">
        <v>291</v>
      </c>
      <c r="G11" s="7" t="s">
        <v>170</v>
      </c>
      <c r="H11" s="7" t="s">
        <v>170</v>
      </c>
      <c r="I11" s="7" t="s">
        <v>170</v>
      </c>
      <c r="J11" s="7" t="s">
        <v>170</v>
      </c>
      <c r="K11" s="7" t="s">
        <v>170</v>
      </c>
      <c r="L11" s="7" t="s">
        <v>170</v>
      </c>
      <c r="M11" s="7" t="s">
        <v>170</v>
      </c>
      <c r="N11" s="7" t="s">
        <v>170</v>
      </c>
      <c r="O11" s="8">
        <v>4483</v>
      </c>
      <c r="P11" s="8">
        <v>0</v>
      </c>
      <c r="Q11" s="8">
        <v>38</v>
      </c>
      <c r="R11" s="7" t="s">
        <v>170</v>
      </c>
      <c r="S11" s="7"/>
    </row>
    <row r="12" spans="1:20">
      <c r="A12">
        <v>12</v>
      </c>
      <c r="B12">
        <v>4</v>
      </c>
      <c r="C12" s="2" t="s">
        <v>24</v>
      </c>
      <c r="D12" t="s">
        <v>25</v>
      </c>
      <c r="E12" t="s">
        <v>291</v>
      </c>
      <c r="F12" t="s">
        <v>291</v>
      </c>
      <c r="G12" s="7" t="s">
        <v>170</v>
      </c>
      <c r="H12" s="7" t="s">
        <v>170</v>
      </c>
      <c r="I12" s="7" t="s">
        <v>170</v>
      </c>
      <c r="J12" s="7" t="s">
        <v>170</v>
      </c>
      <c r="K12" s="7" t="s">
        <v>170</v>
      </c>
      <c r="L12" s="7" t="s">
        <v>170</v>
      </c>
      <c r="M12" s="7" t="s">
        <v>170</v>
      </c>
      <c r="N12" s="7" t="s">
        <v>170</v>
      </c>
      <c r="O12" s="8">
        <v>918</v>
      </c>
      <c r="P12" s="8">
        <v>0</v>
      </c>
      <c r="Q12" s="8">
        <v>5</v>
      </c>
      <c r="R12" s="7" t="s">
        <v>170</v>
      </c>
      <c r="S12" s="7"/>
    </row>
    <row r="13" spans="1:20">
      <c r="A13">
        <v>13</v>
      </c>
      <c r="B13">
        <v>4</v>
      </c>
      <c r="C13" s="2" t="s">
        <v>12</v>
      </c>
      <c r="D13" t="s">
        <v>13</v>
      </c>
      <c r="E13" t="s">
        <v>33</v>
      </c>
      <c r="F13" t="s">
        <v>291</v>
      </c>
      <c r="G13" s="7" t="s">
        <v>170</v>
      </c>
      <c r="H13" s="7" t="s">
        <v>170</v>
      </c>
      <c r="I13" s="7" t="s">
        <v>170</v>
      </c>
      <c r="J13" s="7" t="s">
        <v>170</v>
      </c>
      <c r="K13" s="7" t="s">
        <v>170</v>
      </c>
      <c r="L13" s="7" t="s">
        <v>170</v>
      </c>
      <c r="M13" s="7" t="s">
        <v>170</v>
      </c>
      <c r="N13" s="7" t="s">
        <v>170</v>
      </c>
      <c r="O13" s="8">
        <v>1021</v>
      </c>
      <c r="P13" s="8">
        <v>267</v>
      </c>
      <c r="Q13" s="8">
        <v>339</v>
      </c>
      <c r="R13" s="7" t="s">
        <v>170</v>
      </c>
      <c r="S13" s="7" t="s">
        <v>170</v>
      </c>
      <c r="T13" t="s">
        <v>183</v>
      </c>
    </row>
    <row r="14" spans="1:20">
      <c r="A14">
        <v>18</v>
      </c>
      <c r="B14">
        <v>3</v>
      </c>
      <c r="C14" s="2" t="s">
        <v>135</v>
      </c>
      <c r="D14" s="1" t="s">
        <v>185</v>
      </c>
      <c r="E14" t="s">
        <v>291</v>
      </c>
      <c r="F14" t="s">
        <v>291</v>
      </c>
      <c r="G14" s="7" t="s">
        <v>170</v>
      </c>
      <c r="H14" s="7" t="s">
        <v>170</v>
      </c>
      <c r="I14" s="7" t="s">
        <v>170</v>
      </c>
      <c r="J14" s="7" t="s">
        <v>170</v>
      </c>
      <c r="K14" s="7" t="s">
        <v>170</v>
      </c>
      <c r="L14" s="7" t="s">
        <v>170</v>
      </c>
      <c r="M14" s="7" t="s">
        <v>170</v>
      </c>
      <c r="N14" s="7" t="s">
        <v>170</v>
      </c>
      <c r="O14" s="8">
        <v>12073</v>
      </c>
      <c r="P14" s="8">
        <v>293</v>
      </c>
      <c r="Q14" s="8">
        <v>1533</v>
      </c>
      <c r="R14" s="7" t="s">
        <v>170</v>
      </c>
      <c r="S14" s="7"/>
      <c r="T14" t="s">
        <v>186</v>
      </c>
    </row>
    <row r="15" spans="1:20">
      <c r="A15">
        <v>28</v>
      </c>
      <c r="B15">
        <v>2</v>
      </c>
      <c r="C15" s="2" t="s">
        <v>129</v>
      </c>
      <c r="D15" s="1" t="s">
        <v>130</v>
      </c>
      <c r="E15" t="s">
        <v>291</v>
      </c>
      <c r="F15" t="s">
        <v>291</v>
      </c>
      <c r="G15" s="7" t="s">
        <v>170</v>
      </c>
      <c r="H15" s="7" t="s">
        <v>170</v>
      </c>
      <c r="I15" s="7" t="s">
        <v>170</v>
      </c>
      <c r="J15" s="7" t="s">
        <v>170</v>
      </c>
      <c r="K15" s="7" t="s">
        <v>170</v>
      </c>
      <c r="L15" s="7" t="s">
        <v>170</v>
      </c>
      <c r="M15" s="7" t="s">
        <v>170</v>
      </c>
      <c r="N15" s="7" t="s">
        <v>170</v>
      </c>
      <c r="O15" s="8">
        <v>107</v>
      </c>
      <c r="P15" s="8">
        <v>0</v>
      </c>
      <c r="Q15" s="8">
        <v>0</v>
      </c>
      <c r="R15" s="7" t="s">
        <v>170</v>
      </c>
      <c r="S15" s="7"/>
    </row>
    <row r="16" spans="1:20">
      <c r="A16">
        <v>50</v>
      </c>
      <c r="B16">
        <v>1</v>
      </c>
      <c r="C16" s="2" t="s">
        <v>131</v>
      </c>
      <c r="D16" s="1" t="s">
        <v>132</v>
      </c>
      <c r="E16" t="s">
        <v>291</v>
      </c>
      <c r="F16" t="s">
        <v>291</v>
      </c>
      <c r="G16" s="7" t="s">
        <v>170</v>
      </c>
      <c r="H16" s="7" t="s">
        <v>170</v>
      </c>
      <c r="I16" s="7" t="s">
        <v>170</v>
      </c>
      <c r="J16" s="7" t="s">
        <v>170</v>
      </c>
      <c r="K16" s="7" t="s">
        <v>170</v>
      </c>
      <c r="L16" s="7" t="s">
        <v>170</v>
      </c>
      <c r="M16" s="7" t="s">
        <v>170</v>
      </c>
      <c r="N16" s="7" t="s">
        <v>170</v>
      </c>
      <c r="O16" s="8">
        <v>2619</v>
      </c>
      <c r="P16" s="8">
        <v>101</v>
      </c>
      <c r="Q16" s="8">
        <v>72</v>
      </c>
      <c r="R16" s="7" t="s">
        <v>170</v>
      </c>
      <c r="S16" s="7"/>
    </row>
    <row r="18" spans="1:22">
      <c r="A18" t="s">
        <v>192</v>
      </c>
    </row>
    <row r="19" spans="1:22">
      <c r="A19" s="4" t="s">
        <v>62</v>
      </c>
      <c r="B19" s="4" t="s">
        <v>0</v>
      </c>
      <c r="C19" s="5" t="s">
        <v>6</v>
      </c>
      <c r="D19" s="4" t="s">
        <v>16</v>
      </c>
      <c r="E19" s="4" t="s">
        <v>46</v>
      </c>
      <c r="F19" s="4" t="s">
        <v>182</v>
      </c>
      <c r="G19" s="6" t="s">
        <v>163</v>
      </c>
      <c r="H19" s="6" t="s">
        <v>164</v>
      </c>
      <c r="I19" s="6" t="s">
        <v>165</v>
      </c>
      <c r="J19" s="6" t="s">
        <v>166</v>
      </c>
      <c r="K19" s="6" t="s">
        <v>167</v>
      </c>
      <c r="L19" s="6" t="s">
        <v>168</v>
      </c>
      <c r="M19" s="6" t="s">
        <v>169</v>
      </c>
      <c r="N19" s="6" t="s">
        <v>171</v>
      </c>
      <c r="O19" s="6" t="s">
        <v>173</v>
      </c>
      <c r="P19" s="6" t="s">
        <v>176</v>
      </c>
      <c r="Q19" s="6" t="s">
        <v>177</v>
      </c>
      <c r="R19" s="6" t="s">
        <v>179</v>
      </c>
      <c r="S19" s="6" t="s">
        <v>180</v>
      </c>
      <c r="T19" s="6" t="s">
        <v>174</v>
      </c>
      <c r="U19" s="6" t="s">
        <v>193</v>
      </c>
      <c r="V19" s="6" t="s">
        <v>290</v>
      </c>
    </row>
    <row r="20" spans="1:22">
      <c r="A20">
        <v>1</v>
      </c>
      <c r="B20">
        <v>12</v>
      </c>
      <c r="C20" s="2" t="s">
        <v>28</v>
      </c>
      <c r="D20" s="1" t="s">
        <v>11</v>
      </c>
      <c r="E20" t="s">
        <v>33</v>
      </c>
      <c r="F20" t="s">
        <v>291</v>
      </c>
      <c r="G20" s="7" t="s">
        <v>170</v>
      </c>
      <c r="H20" s="9" t="s">
        <v>172</v>
      </c>
      <c r="I20" s="7" t="s">
        <v>170</v>
      </c>
      <c r="J20" s="7" t="s">
        <v>170</v>
      </c>
      <c r="K20" s="9" t="s">
        <v>172</v>
      </c>
      <c r="L20" s="7" t="s">
        <v>170</v>
      </c>
      <c r="M20" s="7" t="s">
        <v>170</v>
      </c>
      <c r="N20" s="7" t="s">
        <v>170</v>
      </c>
      <c r="O20" s="8">
        <v>9692</v>
      </c>
      <c r="P20" s="8">
        <v>837</v>
      </c>
      <c r="Q20" s="8">
        <v>999999999</v>
      </c>
      <c r="R20" s="7" t="s">
        <v>170</v>
      </c>
      <c r="S20" s="7"/>
      <c r="T20" t="s">
        <v>175</v>
      </c>
      <c r="U20" s="7">
        <v>13</v>
      </c>
      <c r="V20" s="7" t="s">
        <v>170</v>
      </c>
    </row>
    <row r="21" spans="1:22">
      <c r="A21">
        <v>5</v>
      </c>
      <c r="B21">
        <v>7</v>
      </c>
      <c r="C21" s="2" t="s">
        <v>4</v>
      </c>
      <c r="D21" s="1" t="s">
        <v>7</v>
      </c>
      <c r="E21" t="s">
        <v>33</v>
      </c>
      <c r="F21" t="s">
        <v>291</v>
      </c>
      <c r="G21" s="7" t="s">
        <v>170</v>
      </c>
      <c r="H21" s="7" t="s">
        <v>170</v>
      </c>
      <c r="I21" s="7" t="s">
        <v>170</v>
      </c>
      <c r="J21" s="7" t="s">
        <v>170</v>
      </c>
      <c r="K21" s="7" t="s">
        <v>170</v>
      </c>
      <c r="L21" s="7" t="s">
        <v>170</v>
      </c>
      <c r="M21" s="7" t="s">
        <v>170</v>
      </c>
      <c r="N21" s="7" t="s">
        <v>170</v>
      </c>
      <c r="O21" s="8">
        <v>5398</v>
      </c>
      <c r="P21" s="8">
        <v>3865</v>
      </c>
      <c r="Q21" s="8">
        <v>3743</v>
      </c>
      <c r="R21" s="7" t="s">
        <v>170</v>
      </c>
      <c r="S21" s="7"/>
      <c r="T21" t="s">
        <v>181</v>
      </c>
      <c r="U21" s="7"/>
      <c r="V21" s="7"/>
    </row>
    <row r="22" spans="1:22">
      <c r="A22">
        <v>6</v>
      </c>
      <c r="B22">
        <v>6</v>
      </c>
      <c r="C22" s="2" t="s">
        <v>18</v>
      </c>
      <c r="D22" s="1" t="s">
        <v>19</v>
      </c>
      <c r="E22" t="s">
        <v>291</v>
      </c>
      <c r="F22" t="s">
        <v>291</v>
      </c>
      <c r="G22" s="7" t="s">
        <v>170</v>
      </c>
      <c r="H22" s="7" t="s">
        <v>170</v>
      </c>
      <c r="I22" s="7" t="s">
        <v>170</v>
      </c>
      <c r="J22" s="7" t="s">
        <v>170</v>
      </c>
      <c r="K22" s="7" t="s">
        <v>170</v>
      </c>
      <c r="L22" s="7" t="s">
        <v>170</v>
      </c>
      <c r="M22" s="7" t="s">
        <v>170</v>
      </c>
      <c r="N22" s="7" t="s">
        <v>170</v>
      </c>
      <c r="O22" s="8">
        <v>4483</v>
      </c>
      <c r="P22" s="8">
        <v>0</v>
      </c>
      <c r="Q22" s="8">
        <v>38</v>
      </c>
      <c r="R22" s="7" t="s">
        <v>170</v>
      </c>
      <c r="S22" s="7"/>
      <c r="U22" s="7">
        <v>2</v>
      </c>
      <c r="V22" s="7" t="s">
        <v>170</v>
      </c>
    </row>
    <row r="23" spans="1:22">
      <c r="A23">
        <v>12</v>
      </c>
      <c r="B23">
        <v>4</v>
      </c>
      <c r="C23" s="2" t="s">
        <v>24</v>
      </c>
      <c r="D23" s="1" t="s">
        <v>25</v>
      </c>
      <c r="E23" t="s">
        <v>291</v>
      </c>
      <c r="F23" t="s">
        <v>291</v>
      </c>
      <c r="G23" s="7" t="s">
        <v>170</v>
      </c>
      <c r="H23" s="7" t="s">
        <v>170</v>
      </c>
      <c r="I23" s="7" t="s">
        <v>170</v>
      </c>
      <c r="J23" s="7" t="s">
        <v>170</v>
      </c>
      <c r="K23" s="7" t="s">
        <v>170</v>
      </c>
      <c r="L23" s="7" t="s">
        <v>170</v>
      </c>
      <c r="M23" s="7" t="s">
        <v>170</v>
      </c>
      <c r="N23" s="7" t="s">
        <v>170</v>
      </c>
      <c r="O23" s="8">
        <v>918</v>
      </c>
      <c r="P23" s="8">
        <v>0</v>
      </c>
      <c r="Q23" s="8">
        <v>5</v>
      </c>
      <c r="R23" s="7" t="s">
        <v>170</v>
      </c>
      <c r="S23" s="7"/>
      <c r="U23" s="7"/>
      <c r="V23" s="7"/>
    </row>
    <row r="24" spans="1:22">
      <c r="A24">
        <v>13</v>
      </c>
      <c r="B24">
        <v>4</v>
      </c>
      <c r="C24" s="2" t="s">
        <v>12</v>
      </c>
      <c r="D24" s="1" t="s">
        <v>13</v>
      </c>
      <c r="E24" t="s">
        <v>33</v>
      </c>
      <c r="F24" t="s">
        <v>291</v>
      </c>
      <c r="G24" s="7" t="s">
        <v>170</v>
      </c>
      <c r="H24" s="7" t="s">
        <v>170</v>
      </c>
      <c r="I24" s="7" t="s">
        <v>170</v>
      </c>
      <c r="J24" s="7" t="s">
        <v>170</v>
      </c>
      <c r="K24" s="7" t="s">
        <v>170</v>
      </c>
      <c r="L24" s="7" t="s">
        <v>170</v>
      </c>
      <c r="M24" s="7" t="s">
        <v>170</v>
      </c>
      <c r="N24" s="7" t="s">
        <v>170</v>
      </c>
      <c r="O24" s="8">
        <v>1021</v>
      </c>
      <c r="P24" s="8">
        <v>267</v>
      </c>
      <c r="Q24" s="8">
        <v>339</v>
      </c>
      <c r="R24" s="7" t="s">
        <v>170</v>
      </c>
      <c r="S24" s="7" t="s">
        <v>170</v>
      </c>
      <c r="T24" t="s">
        <v>183</v>
      </c>
      <c r="U24" s="7"/>
      <c r="V24" s="7"/>
    </row>
    <row r="25" spans="1:22">
      <c r="A25">
        <v>18</v>
      </c>
      <c r="B25">
        <v>3</v>
      </c>
      <c r="C25" s="2" t="s">
        <v>135</v>
      </c>
      <c r="D25" s="1" t="s">
        <v>185</v>
      </c>
      <c r="E25" t="s">
        <v>291</v>
      </c>
      <c r="F25" t="s">
        <v>291</v>
      </c>
      <c r="G25" s="7" t="s">
        <v>170</v>
      </c>
      <c r="H25" s="7" t="s">
        <v>170</v>
      </c>
      <c r="I25" s="7" t="s">
        <v>170</v>
      </c>
      <c r="J25" s="7" t="s">
        <v>170</v>
      </c>
      <c r="K25" s="7" t="s">
        <v>170</v>
      </c>
      <c r="L25" s="7" t="s">
        <v>170</v>
      </c>
      <c r="M25" s="7" t="s">
        <v>170</v>
      </c>
      <c r="N25" s="7" t="s">
        <v>170</v>
      </c>
      <c r="O25" s="8">
        <v>12073</v>
      </c>
      <c r="P25" s="8">
        <v>293</v>
      </c>
      <c r="Q25" s="8">
        <v>1533</v>
      </c>
      <c r="R25" s="7" t="s">
        <v>170</v>
      </c>
      <c r="S25" s="7"/>
      <c r="T25" t="s">
        <v>186</v>
      </c>
      <c r="U25" s="7"/>
      <c r="V25" s="7"/>
    </row>
    <row r="26" spans="1:22">
      <c r="A26">
        <v>28</v>
      </c>
      <c r="B26">
        <v>2</v>
      </c>
      <c r="C26" s="2" t="s">
        <v>129</v>
      </c>
      <c r="D26" s="1" t="s">
        <v>130</v>
      </c>
      <c r="E26" t="s">
        <v>291</v>
      </c>
      <c r="F26" t="s">
        <v>291</v>
      </c>
      <c r="G26" s="7" t="s">
        <v>170</v>
      </c>
      <c r="H26" s="7" t="s">
        <v>170</v>
      </c>
      <c r="I26" s="7" t="s">
        <v>170</v>
      </c>
      <c r="J26" s="7" t="s">
        <v>170</v>
      </c>
      <c r="K26" s="7" t="s">
        <v>170</v>
      </c>
      <c r="L26" s="7" t="s">
        <v>170</v>
      </c>
      <c r="M26" s="7" t="s">
        <v>170</v>
      </c>
      <c r="N26" s="7" t="s">
        <v>170</v>
      </c>
      <c r="O26" s="8">
        <v>107</v>
      </c>
      <c r="P26" s="8">
        <v>0</v>
      </c>
      <c r="Q26" s="8">
        <v>0</v>
      </c>
      <c r="R26" s="7" t="s">
        <v>170</v>
      </c>
      <c r="S26" s="7"/>
      <c r="U26" s="7">
        <v>12</v>
      </c>
      <c r="V26" s="7" t="s">
        <v>170</v>
      </c>
    </row>
    <row r="27" spans="1:22">
      <c r="A27">
        <v>50</v>
      </c>
      <c r="B27">
        <v>1</v>
      </c>
      <c r="C27" s="2" t="s">
        <v>131</v>
      </c>
      <c r="D27" s="1" t="s">
        <v>132</v>
      </c>
      <c r="E27" t="s">
        <v>291</v>
      </c>
      <c r="F27" t="s">
        <v>291</v>
      </c>
      <c r="G27" s="7" t="s">
        <v>170</v>
      </c>
      <c r="H27" s="7" t="s">
        <v>170</v>
      </c>
      <c r="I27" s="7" t="s">
        <v>170</v>
      </c>
      <c r="J27" s="7" t="s">
        <v>170</v>
      </c>
      <c r="K27" s="7" t="s">
        <v>170</v>
      </c>
      <c r="L27" s="7" t="s">
        <v>170</v>
      </c>
      <c r="M27" s="7" t="s">
        <v>170</v>
      </c>
      <c r="N27" s="7" t="s">
        <v>170</v>
      </c>
      <c r="O27" s="8">
        <v>2619</v>
      </c>
      <c r="P27" s="8">
        <v>101</v>
      </c>
      <c r="Q27" s="8">
        <v>72</v>
      </c>
      <c r="R27" s="7" t="s">
        <v>170</v>
      </c>
      <c r="S27" s="7"/>
      <c r="U27" s="7">
        <v>6</v>
      </c>
      <c r="V27" s="7" t="s">
        <v>170</v>
      </c>
    </row>
  </sheetData>
  <hyperlinks>
    <hyperlink ref="D5" r:id="rId1" location="sample-2" display="http://dev.sencha.com/deploy/ext-4.0.0/examples/index.html - sample-2"/>
    <hyperlink ref="D6" r:id="rId2"/>
    <hyperlink ref="D14" r:id="rId3" location="sample-2" display="http://dev.sencha.com/deploy/ext-4.0.0/examples/index.html - sample-2"/>
    <hyperlink ref="D15" r:id="rId4"/>
    <hyperlink ref="D20" r:id="rId5"/>
    <hyperlink ref="K20" r:id="rId6"/>
    <hyperlink ref="H20" r:id="rId7"/>
    <hyperlink ref="D25" r:id="rId8" location="sample-2" display="http://dev.sencha.com/deploy/ext-4.0.0/examples/index.html - sample-2"/>
    <hyperlink ref="D26" r:id="rId9"/>
    <hyperlink ref="D27" r:id="rId10"/>
    <hyperlink ref="D21" r:id="rId11"/>
    <hyperlink ref="D22" r:id="rId12"/>
    <hyperlink ref="D23" r:id="rId13"/>
    <hyperlink ref="D24" r:id="rId14"/>
    <hyperlink ref="D16" r:id="rId1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1"/>
  <sheetViews>
    <sheetView workbookViewId="0">
      <selection activeCell="G2" sqref="G2"/>
    </sheetView>
  </sheetViews>
  <sheetFormatPr defaultRowHeight="15"/>
  <cols>
    <col min="1" max="1" width="35.85546875" bestFit="1" customWidth="1"/>
    <col min="2" max="2" width="13.140625" style="7" bestFit="1" customWidth="1"/>
    <col min="4" max="4" width="9.85546875" bestFit="1" customWidth="1"/>
    <col min="5" max="5" width="11.140625" bestFit="1" customWidth="1"/>
    <col min="6" max="6" width="10.5703125" bestFit="1" customWidth="1"/>
  </cols>
  <sheetData>
    <row r="1" spans="1:7">
      <c r="A1" t="s">
        <v>284</v>
      </c>
      <c r="B1" s="7" t="s">
        <v>285</v>
      </c>
      <c r="D1" t="s">
        <v>286</v>
      </c>
      <c r="E1" t="s">
        <v>287</v>
      </c>
      <c r="F1" t="s">
        <v>288</v>
      </c>
      <c r="G1" t="s">
        <v>289</v>
      </c>
    </row>
    <row r="2" spans="1:7">
      <c r="A2" s="11" t="s">
        <v>194</v>
      </c>
      <c r="B2" s="7" t="s">
        <v>170</v>
      </c>
      <c r="D2">
        <f>COUNTA(B2:B91)</f>
        <v>51</v>
      </c>
      <c r="E2" s="12">
        <f>DATE(2012,4,15)-DATE(2008,3,28)</f>
        <v>1479</v>
      </c>
      <c r="F2" s="12">
        <f>E2/365</f>
        <v>4.0520547945205481</v>
      </c>
      <c r="G2" s="12">
        <f>D2/F2</f>
        <v>12.586206896551724</v>
      </c>
    </row>
    <row r="3" spans="1:7">
      <c r="A3" s="11" t="s">
        <v>195</v>
      </c>
      <c r="B3" s="7" t="s">
        <v>170</v>
      </c>
    </row>
    <row r="4" spans="1:7">
      <c r="A4" s="11" t="s">
        <v>196</v>
      </c>
      <c r="B4" s="7" t="s">
        <v>170</v>
      </c>
    </row>
    <row r="5" spans="1:7">
      <c r="A5" s="11" t="s">
        <v>197</v>
      </c>
      <c r="B5" s="7" t="s">
        <v>170</v>
      </c>
    </row>
    <row r="6" spans="1:7">
      <c r="A6" s="11" t="s">
        <v>198</v>
      </c>
      <c r="B6" s="7" t="s">
        <v>170</v>
      </c>
    </row>
    <row r="7" spans="1:7">
      <c r="A7" s="11" t="s">
        <v>199</v>
      </c>
      <c r="B7" s="7" t="s">
        <v>170</v>
      </c>
    </row>
    <row r="8" spans="1:7">
      <c r="A8" s="11" t="s">
        <v>200</v>
      </c>
      <c r="B8" s="7" t="s">
        <v>170</v>
      </c>
    </row>
    <row r="9" spans="1:7">
      <c r="A9" s="11" t="s">
        <v>201</v>
      </c>
      <c r="B9" s="7" t="s">
        <v>170</v>
      </c>
    </row>
    <row r="10" spans="1:7">
      <c r="A10" s="11" t="s">
        <v>202</v>
      </c>
      <c r="B10" s="7" t="s">
        <v>170</v>
      </c>
    </row>
    <row r="11" spans="1:7">
      <c r="A11" s="11" t="s">
        <v>203</v>
      </c>
      <c r="B11" s="7" t="s">
        <v>170</v>
      </c>
    </row>
    <row r="12" spans="1:7">
      <c r="A12" s="11" t="s">
        <v>204</v>
      </c>
      <c r="B12" s="7" t="s">
        <v>170</v>
      </c>
    </row>
    <row r="13" spans="1:7">
      <c r="A13" s="11" t="s">
        <v>205</v>
      </c>
      <c r="B13" s="7" t="s">
        <v>170</v>
      </c>
    </row>
    <row r="14" spans="1:7">
      <c r="A14" s="11" t="s">
        <v>206</v>
      </c>
      <c r="B14" s="7" t="s">
        <v>170</v>
      </c>
    </row>
    <row r="15" spans="1:7">
      <c r="A15" s="11" t="s">
        <v>207</v>
      </c>
      <c r="B15" s="7" t="s">
        <v>170</v>
      </c>
    </row>
    <row r="16" spans="1:7">
      <c r="A16" s="11" t="s">
        <v>208</v>
      </c>
      <c r="B16" s="7" t="s">
        <v>170</v>
      </c>
    </row>
    <row r="17" spans="1:2">
      <c r="A17" s="11" t="s">
        <v>209</v>
      </c>
      <c r="B17" s="7" t="s">
        <v>170</v>
      </c>
    </row>
    <row r="18" spans="1:2">
      <c r="A18" s="11" t="s">
        <v>210</v>
      </c>
      <c r="B18" s="7" t="s">
        <v>170</v>
      </c>
    </row>
    <row r="19" spans="1:2">
      <c r="A19" s="11" t="s">
        <v>211</v>
      </c>
      <c r="B19" s="7" t="s">
        <v>170</v>
      </c>
    </row>
    <row r="20" spans="1:2">
      <c r="A20" s="11" t="s">
        <v>212</v>
      </c>
      <c r="B20" s="7" t="s">
        <v>170</v>
      </c>
    </row>
    <row r="21" spans="1:2">
      <c r="A21" s="11" t="s">
        <v>213</v>
      </c>
      <c r="B21" s="7" t="s">
        <v>170</v>
      </c>
    </row>
    <row r="22" spans="1:2">
      <c r="A22" s="11" t="s">
        <v>214</v>
      </c>
      <c r="B22" s="7" t="s">
        <v>170</v>
      </c>
    </row>
    <row r="23" spans="1:2">
      <c r="A23" s="11" t="s">
        <v>215</v>
      </c>
      <c r="B23" s="7" t="s">
        <v>170</v>
      </c>
    </row>
    <row r="24" spans="1:2">
      <c r="A24" s="11" t="s">
        <v>216</v>
      </c>
      <c r="B24" s="7" t="s">
        <v>170</v>
      </c>
    </row>
    <row r="25" spans="1:2">
      <c r="A25" s="11" t="s">
        <v>217</v>
      </c>
      <c r="B25" s="7" t="s">
        <v>170</v>
      </c>
    </row>
    <row r="26" spans="1:2">
      <c r="A26" s="11" t="s">
        <v>218</v>
      </c>
      <c r="B26" s="7" t="s">
        <v>170</v>
      </c>
    </row>
    <row r="27" spans="1:2">
      <c r="A27" s="11" t="s">
        <v>219</v>
      </c>
      <c r="B27" s="7" t="s">
        <v>170</v>
      </c>
    </row>
    <row r="28" spans="1:2">
      <c r="A28" s="11" t="s">
        <v>220</v>
      </c>
    </row>
    <row r="29" spans="1:2">
      <c r="A29" s="11" t="s">
        <v>221</v>
      </c>
    </row>
    <row r="30" spans="1:2">
      <c r="A30" s="11" t="s">
        <v>222</v>
      </c>
    </row>
    <row r="31" spans="1:2">
      <c r="A31" s="11" t="s">
        <v>223</v>
      </c>
    </row>
    <row r="32" spans="1:2">
      <c r="A32" s="11" t="s">
        <v>224</v>
      </c>
    </row>
    <row r="33" spans="1:2">
      <c r="A33" s="11" t="s">
        <v>225</v>
      </c>
    </row>
    <row r="34" spans="1:2">
      <c r="A34" s="11" t="s">
        <v>226</v>
      </c>
    </row>
    <row r="35" spans="1:2">
      <c r="A35" s="11" t="s">
        <v>227</v>
      </c>
    </row>
    <row r="36" spans="1:2">
      <c r="A36" s="11" t="s">
        <v>228</v>
      </c>
    </row>
    <row r="37" spans="1:2">
      <c r="A37" s="11" t="s">
        <v>229</v>
      </c>
    </row>
    <row r="38" spans="1:2">
      <c r="A38" s="11" t="s">
        <v>230</v>
      </c>
    </row>
    <row r="39" spans="1:2">
      <c r="A39" s="11" t="s">
        <v>231</v>
      </c>
      <c r="B39" s="7" t="s">
        <v>170</v>
      </c>
    </row>
    <row r="40" spans="1:2">
      <c r="A40" s="11" t="s">
        <v>232</v>
      </c>
      <c r="B40" s="7" t="s">
        <v>170</v>
      </c>
    </row>
    <row r="41" spans="1:2">
      <c r="A41" s="11" t="s">
        <v>233</v>
      </c>
      <c r="B41" s="7" t="s">
        <v>170</v>
      </c>
    </row>
    <row r="42" spans="1:2">
      <c r="A42" s="11" t="s">
        <v>234</v>
      </c>
    </row>
    <row r="43" spans="1:2">
      <c r="A43" s="11" t="s">
        <v>235</v>
      </c>
    </row>
    <row r="44" spans="1:2">
      <c r="A44" s="11" t="s">
        <v>236</v>
      </c>
    </row>
    <row r="45" spans="1:2">
      <c r="A45" s="11" t="s">
        <v>237</v>
      </c>
      <c r="B45" s="7" t="s">
        <v>170</v>
      </c>
    </row>
    <row r="46" spans="1:2">
      <c r="A46" s="11" t="s">
        <v>238</v>
      </c>
    </row>
    <row r="47" spans="1:2">
      <c r="A47" s="11" t="s">
        <v>239</v>
      </c>
    </row>
    <row r="48" spans="1:2">
      <c r="A48" s="11" t="s">
        <v>240</v>
      </c>
    </row>
    <row r="49" spans="1:2">
      <c r="A49" s="11" t="s">
        <v>241</v>
      </c>
    </row>
    <row r="50" spans="1:2">
      <c r="A50" s="11" t="s">
        <v>242</v>
      </c>
    </row>
    <row r="51" spans="1:2">
      <c r="A51" s="11" t="s">
        <v>243</v>
      </c>
    </row>
    <row r="52" spans="1:2">
      <c r="A52" s="11" t="s">
        <v>244</v>
      </c>
    </row>
    <row r="53" spans="1:2">
      <c r="A53" s="11" t="s">
        <v>245</v>
      </c>
    </row>
    <row r="54" spans="1:2">
      <c r="A54" s="11" t="s">
        <v>246</v>
      </c>
    </row>
    <row r="55" spans="1:2">
      <c r="A55" s="11" t="s">
        <v>247</v>
      </c>
      <c r="B55" s="7" t="s">
        <v>170</v>
      </c>
    </row>
    <row r="56" spans="1:2">
      <c r="A56" s="11" t="s">
        <v>248</v>
      </c>
      <c r="B56" s="7" t="s">
        <v>170</v>
      </c>
    </row>
    <row r="57" spans="1:2">
      <c r="A57" s="11" t="s">
        <v>249</v>
      </c>
      <c r="B57" s="7" t="s">
        <v>170</v>
      </c>
    </row>
    <row r="58" spans="1:2">
      <c r="A58" s="11" t="s">
        <v>250</v>
      </c>
      <c r="B58" s="7" t="s">
        <v>170</v>
      </c>
    </row>
    <row r="59" spans="1:2">
      <c r="A59" s="11" t="s">
        <v>251</v>
      </c>
      <c r="B59" s="7" t="s">
        <v>170</v>
      </c>
    </row>
    <row r="60" spans="1:2">
      <c r="A60" s="11" t="s">
        <v>252</v>
      </c>
      <c r="B60" s="7" t="s">
        <v>170</v>
      </c>
    </row>
    <row r="61" spans="1:2">
      <c r="A61" s="11" t="s">
        <v>253</v>
      </c>
      <c r="B61" s="7" t="s">
        <v>170</v>
      </c>
    </row>
    <row r="62" spans="1:2">
      <c r="A62" s="11" t="s">
        <v>254</v>
      </c>
    </row>
    <row r="63" spans="1:2">
      <c r="A63" s="11" t="s">
        <v>255</v>
      </c>
      <c r="B63" s="7" t="s">
        <v>170</v>
      </c>
    </row>
    <row r="64" spans="1:2">
      <c r="A64" s="11" t="s">
        <v>256</v>
      </c>
      <c r="B64" s="7" t="s">
        <v>170</v>
      </c>
    </row>
    <row r="65" spans="1:2">
      <c r="A65" s="11" t="s">
        <v>257</v>
      </c>
      <c r="B65" s="7" t="s">
        <v>170</v>
      </c>
    </row>
    <row r="66" spans="1:2">
      <c r="A66" s="11" t="s">
        <v>258</v>
      </c>
    </row>
    <row r="67" spans="1:2">
      <c r="A67" s="11" t="s">
        <v>259</v>
      </c>
    </row>
    <row r="68" spans="1:2">
      <c r="A68" s="11" t="s">
        <v>260</v>
      </c>
    </row>
    <row r="69" spans="1:2">
      <c r="A69" s="11" t="s">
        <v>261</v>
      </c>
    </row>
    <row r="70" spans="1:2">
      <c r="A70" s="11" t="s">
        <v>262</v>
      </c>
    </row>
    <row r="71" spans="1:2">
      <c r="A71" s="11" t="s">
        <v>263</v>
      </c>
    </row>
    <row r="72" spans="1:2">
      <c r="A72" s="11" t="s">
        <v>264</v>
      </c>
    </row>
    <row r="73" spans="1:2">
      <c r="A73" s="11" t="s">
        <v>265</v>
      </c>
    </row>
    <row r="74" spans="1:2">
      <c r="A74" s="11" t="s">
        <v>266</v>
      </c>
      <c r="B74" s="7" t="s">
        <v>170</v>
      </c>
    </row>
    <row r="75" spans="1:2">
      <c r="A75" s="11" t="s">
        <v>267</v>
      </c>
      <c r="B75" s="7" t="s">
        <v>170</v>
      </c>
    </row>
    <row r="76" spans="1:2">
      <c r="A76" s="11" t="s">
        <v>268</v>
      </c>
      <c r="B76" s="7" t="s">
        <v>170</v>
      </c>
    </row>
    <row r="77" spans="1:2">
      <c r="A77" s="11" t="s">
        <v>269</v>
      </c>
      <c r="B77" s="7" t="s">
        <v>170</v>
      </c>
    </row>
    <row r="78" spans="1:2">
      <c r="A78" s="11" t="s">
        <v>270</v>
      </c>
      <c r="B78" s="7" t="s">
        <v>170</v>
      </c>
    </row>
    <row r="79" spans="1:2">
      <c r="A79" s="11" t="s">
        <v>271</v>
      </c>
      <c r="B79" s="7" t="s">
        <v>170</v>
      </c>
    </row>
    <row r="80" spans="1:2">
      <c r="A80" s="11" t="s">
        <v>272</v>
      </c>
    </row>
    <row r="81" spans="1:2">
      <c r="A81" s="11" t="s">
        <v>273</v>
      </c>
    </row>
    <row r="82" spans="1:2">
      <c r="A82" s="11" t="s">
        <v>274</v>
      </c>
    </row>
    <row r="83" spans="1:2">
      <c r="A83" s="11" t="s">
        <v>275</v>
      </c>
    </row>
    <row r="84" spans="1:2">
      <c r="A84" s="11" t="s">
        <v>276</v>
      </c>
      <c r="B84" s="7" t="s">
        <v>170</v>
      </c>
    </row>
    <row r="85" spans="1:2">
      <c r="A85" s="11" t="s">
        <v>277</v>
      </c>
      <c r="B85" s="7" t="s">
        <v>170</v>
      </c>
    </row>
    <row r="86" spans="1:2">
      <c r="A86" s="11" t="s">
        <v>278</v>
      </c>
      <c r="B86" s="7" t="s">
        <v>170</v>
      </c>
    </row>
    <row r="87" spans="1:2">
      <c r="A87" s="11" t="s">
        <v>279</v>
      </c>
    </row>
    <row r="88" spans="1:2">
      <c r="A88" s="11" t="s">
        <v>280</v>
      </c>
    </row>
    <row r="89" spans="1:2">
      <c r="A89" s="11" t="s">
        <v>281</v>
      </c>
    </row>
    <row r="90" spans="1:2">
      <c r="A90" s="11" t="s">
        <v>282</v>
      </c>
      <c r="B90" s="7" t="s">
        <v>170</v>
      </c>
    </row>
    <row r="91" spans="1:2">
      <c r="A91" s="11" t="s">
        <v>283</v>
      </c>
      <c r="B91" s="7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 result</vt:lpstr>
      <vt:lpstr>Grids</vt:lpstr>
      <vt:lpstr>Final results</vt:lpstr>
      <vt:lpstr>Datatables updates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2012-06-04T01:09:55Z</dcterms:modified>
</cp:coreProperties>
</file>