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dariomelconian/Desktop/CS 3377/"/>
    </mc:Choice>
  </mc:AlternateContent>
  <xr:revisionPtr revIDLastSave="0" documentId="13_ncr:1_{979BA364-A98F-F043-8157-CEE0DA770677}" xr6:coauthVersionLast="47" xr6:coauthVersionMax="47" xr10:uidLastSave="{00000000-0000-0000-0000-000000000000}"/>
  <bookViews>
    <workbookView xWindow="0" yWindow="0" windowWidth="28800" windowHeight="18000" activeTab="6" xr2:uid="{00000000-000D-0000-FFFF-FFFF00000000}"/>
  </bookViews>
  <sheets>
    <sheet name="Q1 network" sheetId="1" r:id="rId1"/>
    <sheet name="Q1 PV plan" sheetId="2" r:id="rId2"/>
    <sheet name="Q1 status report" sheetId="3" r:id="rId3"/>
    <sheet name="Q1 indices table" sheetId="4" r:id="rId4"/>
    <sheet name="Q1 summary graph" sheetId="5" r:id="rId5"/>
    <sheet name="Q2" sheetId="6" r:id="rId6"/>
    <sheet name="Q2 network" sheetId="7" r:id="rId7"/>
  </sheets>
  <definedNames>
    <definedName name="_xlchart.v1.0" hidden="1">'Q1 summary graph'!$D$2:$I$2</definedName>
    <definedName name="_xlchart.v1.1" hidden="1">'Q1 summary graph'!$D$3:$I$3</definedName>
    <definedName name="_xlchart.v1.10" hidden="1">'Q1 summary graph'!$D$5:$I$5</definedName>
    <definedName name="_xlchart.v1.11" hidden="1">'Q1 summary graph'!$D$6:$I$6</definedName>
    <definedName name="_xlchart.v1.12" hidden="1">'Q1 summary graph'!$D$7:$I$7</definedName>
    <definedName name="_xlchart.v1.13" hidden="1">'Q1 summary graph'!$D$8:$I$8</definedName>
    <definedName name="_xlchart.v1.14" hidden="1">'Q1 summary graph'!$D$2:$I$2</definedName>
    <definedName name="_xlchart.v1.15" hidden="1">'Q1 summary graph'!$D$3:$I$3</definedName>
    <definedName name="_xlchart.v1.16" hidden="1">'Q1 summary graph'!$D$4:$I$4</definedName>
    <definedName name="_xlchart.v1.17" hidden="1">'Q1 summary graph'!$D$5:$I$5</definedName>
    <definedName name="_xlchart.v1.18" hidden="1">'Q1 summary graph'!$D$6:$I$6</definedName>
    <definedName name="_xlchart.v1.19" hidden="1">'Q1 summary graph'!$D$7:$I$7</definedName>
    <definedName name="_xlchart.v1.2" hidden="1">'Q1 summary graph'!$D$4:$I$4</definedName>
    <definedName name="_xlchart.v1.20" hidden="1">'Q1 summary graph'!$D$8:$I$8</definedName>
    <definedName name="_xlchart.v1.21" hidden="1">'Q1 summary graph'!$D$2:$I$2</definedName>
    <definedName name="_xlchart.v1.22" hidden="1">'Q1 summary graph'!$D$3:$I$3</definedName>
    <definedName name="_xlchart.v1.23" hidden="1">'Q1 summary graph'!$D$4:$I$4</definedName>
    <definedName name="_xlchart.v1.24" hidden="1">'Q1 summary graph'!$D$5:$I$5</definedName>
    <definedName name="_xlchart.v1.25" hidden="1">'Q1 summary graph'!$E$6:$E$11</definedName>
    <definedName name="_xlchart.v1.26" hidden="1">'Q1 summary graph'!$F$6:$F$11</definedName>
    <definedName name="_xlchart.v1.27" hidden="1">'Q1 summary graph'!$G$6:$G$11</definedName>
    <definedName name="_xlchart.v1.28" hidden="1">'Q1 summary graph'!$H$6:$H$11</definedName>
    <definedName name="_xlchart.v1.29" hidden="1">'Q1 summary graph'!$D$2:$I$2</definedName>
    <definedName name="_xlchart.v1.3" hidden="1">'Q1 summary graph'!$D$5:$I$5</definedName>
    <definedName name="_xlchart.v1.30" hidden="1">'Q1 summary graph'!$D$3:$I$3</definedName>
    <definedName name="_xlchart.v1.31" hidden="1">'Q1 summary graph'!$D$4:$I$4</definedName>
    <definedName name="_xlchart.v1.32" hidden="1">'Q1 summary graph'!$D$5:$I$5</definedName>
    <definedName name="_xlchart.v1.33" hidden="1">'Q1 summary graph'!$E$6:$E$11</definedName>
    <definedName name="_xlchart.v1.34" hidden="1">'Q1 summary graph'!$F$6:$F$11</definedName>
    <definedName name="_xlchart.v1.35" hidden="1">'Q1 summary graph'!$G$6:$G$11</definedName>
    <definedName name="_xlchart.v1.36" hidden="1">'Q1 summary graph'!$H$6:$H$11</definedName>
    <definedName name="_xlchart.v1.37" hidden="1">'Q1 summary graph'!$D$2:$I$2</definedName>
    <definedName name="_xlchart.v1.38" hidden="1">'Q1 summary graph'!$D$3:$I$3</definedName>
    <definedName name="_xlchart.v1.39" hidden="1">'Q1 summary graph'!$D$4:$I$4</definedName>
    <definedName name="_xlchart.v1.4" hidden="1">'Q1 summary graph'!$D$6:$I$6</definedName>
    <definedName name="_xlchart.v1.40" hidden="1">'Q1 summary graph'!$D$5:$I$5</definedName>
    <definedName name="_xlchart.v1.41" hidden="1">'Q1 summary graph'!$E$6:$E$11</definedName>
    <definedName name="_xlchart.v1.42" hidden="1">'Q1 summary graph'!$F$6:$F$11</definedName>
    <definedName name="_xlchart.v1.43" hidden="1">'Q1 summary graph'!$G$6:$G$11</definedName>
    <definedName name="_xlchart.v1.44" hidden="1">'Q1 summary graph'!$H$6:$H$11</definedName>
    <definedName name="_xlchart.v1.45" hidden="1">'Q1 summary graph'!$D$2:$I$2</definedName>
    <definedName name="_xlchart.v1.46" hidden="1">'Q1 summary graph'!$D$3:$I$3</definedName>
    <definedName name="_xlchart.v1.47" hidden="1">'Q1 summary graph'!$D$4:$I$4</definedName>
    <definedName name="_xlchart.v1.48" hidden="1">'Q1 summary graph'!$D$5:$I$5</definedName>
    <definedName name="_xlchart.v1.49" hidden="1">'Q1 summary graph'!$E$6:$E$11</definedName>
    <definedName name="_xlchart.v1.5" hidden="1">'Q1 summary graph'!$D$7:$I$7</definedName>
    <definedName name="_xlchart.v1.50" hidden="1">'Q1 summary graph'!$F$6:$F$11</definedName>
    <definedName name="_xlchart.v1.51" hidden="1">'Q1 summary graph'!$G$6:$G$11</definedName>
    <definedName name="_xlchart.v1.52" hidden="1">'Q1 summary graph'!$H$6:$H$11</definedName>
    <definedName name="_xlchart.v1.53" hidden="1">'Q1 summary graph'!$D$2:$I$2</definedName>
    <definedName name="_xlchart.v1.54" hidden="1">'Q1 summary graph'!$D$3:$I$3</definedName>
    <definedName name="_xlchart.v1.55" hidden="1">'Q1 summary graph'!$D$4:$I$4</definedName>
    <definedName name="_xlchart.v1.56" hidden="1">'Q1 summary graph'!$D$5:$I$5</definedName>
    <definedName name="_xlchart.v1.57" hidden="1">'Q1 summary graph'!$D$6:$I$6</definedName>
    <definedName name="_xlchart.v1.58" hidden="1">'Q1 summary graph'!$D$7:$I$7</definedName>
    <definedName name="_xlchart.v1.59" hidden="1">'Q1 summary graph'!$D$8:$I$8</definedName>
    <definedName name="_xlchart.v1.6" hidden="1">'Q1 summary graph'!$D$8:$I$8</definedName>
    <definedName name="_xlchart.v1.60" hidden="1">'Q1 summary graph'!$D$2:$I$2</definedName>
    <definedName name="_xlchart.v1.61" hidden="1">'Q1 summary graph'!$D$3:$I$3</definedName>
    <definedName name="_xlchart.v1.62" hidden="1">'Q1 summary graph'!$D$4:$I$4</definedName>
    <definedName name="_xlchart.v1.63" hidden="1">'Q1 summary graph'!$D$5:$I$5</definedName>
    <definedName name="_xlchart.v1.64" hidden="1">'Q1 summary graph'!$D$6:$I$6</definedName>
    <definedName name="_xlchart.v1.65" hidden="1">'Q1 summary graph'!$D$7:$I$7</definedName>
    <definedName name="_xlchart.v1.66" hidden="1">'Q1 summary graph'!$D$8:$I$8</definedName>
    <definedName name="_xlchart.v1.7" hidden="1">'Q1 summary graph'!$D$2:$I$2</definedName>
    <definedName name="_xlchart.v1.8" hidden="1">'Q1 summary graph'!$D$3:$I$3</definedName>
    <definedName name="_xlchart.v1.9" hidden="1">'Q1 summary graph'!$D$4:$I$4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<sst xmlns="http://schemas.openxmlformats.org/spreadsheetml/2006/main" count="219" uniqueCount="138">
  <si>
    <t>ES</t>
  </si>
  <si>
    <t>ID</t>
  </si>
  <si>
    <t>EF</t>
  </si>
  <si>
    <t>LS</t>
  </si>
  <si>
    <t>LF</t>
  </si>
  <si>
    <t>DUR</t>
  </si>
  <si>
    <t>Schedule Information</t>
  </si>
  <si>
    <t>Activity / Work Package</t>
  </si>
  <si>
    <t>Duration</t>
  </si>
  <si>
    <t>Earliest Start</t>
  </si>
  <si>
    <t>Latest Finish</t>
  </si>
  <si>
    <t>Slack</t>
  </si>
  <si>
    <t>Cummulative PV by period</t>
  </si>
  <si>
    <t>Total PV by period</t>
  </si>
  <si>
    <t>Planned Value up to the end of the Time period below</t>
  </si>
  <si>
    <t>Task</t>
  </si>
  <si>
    <t>Cumulative totals</t>
  </si>
  <si>
    <t>% Complete</t>
  </si>
  <si>
    <t>EV</t>
  </si>
  <si>
    <t>AC</t>
  </si>
  <si>
    <t>PV</t>
  </si>
  <si>
    <t>CV</t>
  </si>
  <si>
    <t>SV</t>
  </si>
  <si>
    <t>Status Report: Ending Period 2</t>
  </si>
  <si>
    <t>Status Report: Ending Period 4</t>
  </si>
  <si>
    <t>Status Report: Ending Period 6</t>
  </si>
  <si>
    <t>Period</t>
  </si>
  <si>
    <t>SPI</t>
  </si>
  <si>
    <t>CPI</t>
  </si>
  <si>
    <t>PCIB</t>
  </si>
  <si>
    <t xml:space="preserve"> </t>
  </si>
  <si>
    <t>Baseline PV ($00)</t>
  </si>
  <si>
    <t>Total Planned Value  ($00)</t>
  </si>
  <si>
    <t>Status Report: Ending Period 8</t>
  </si>
  <si>
    <t>Status Report: Ending Period 10</t>
  </si>
  <si>
    <t>Status Report: Ending Period 12</t>
  </si>
  <si>
    <t>SPI = EV/PV</t>
  </si>
  <si>
    <t>CPI = EV/AC</t>
  </si>
  <si>
    <t>PCIB = EV/BAC</t>
  </si>
  <si>
    <t>($00) PV</t>
  </si>
  <si>
    <t>The final results of the SPI after period 12 yielded a value</t>
  </si>
  <si>
    <t xml:space="preserve">of 0.94 and the CPI after period 12 yielding a value of </t>
  </si>
  <si>
    <t xml:space="preserve">0.7.  If these values were over the value of 1, this project </t>
  </si>
  <si>
    <t>would be running well.  However, as it stands in this case</t>
  </si>
  <si>
    <t xml:space="preserve">the values are below 1, meaning that the project is tracking </t>
  </si>
  <si>
    <t>over budget and/or tracking late.  Thus, the 2 words are late</t>
  </si>
  <si>
    <t xml:space="preserve">and over budget. </t>
  </si>
  <si>
    <t>Activity</t>
  </si>
  <si>
    <t>Preceding activity</t>
  </si>
  <si>
    <t>Best A</t>
  </si>
  <si>
    <t>Likely M</t>
  </si>
  <si>
    <t>Worst B</t>
  </si>
  <si>
    <t>Time est. (days)</t>
  </si>
  <si>
    <t>St. Devation</t>
  </si>
  <si>
    <t>Variance</t>
  </si>
  <si>
    <t>a. rough in the walls</t>
  </si>
  <si>
    <t>b. build the bar</t>
  </si>
  <si>
    <t>c. run HVAC</t>
  </si>
  <si>
    <t>d. rough in electrical</t>
  </si>
  <si>
    <t>e. complete flooring</t>
  </si>
  <si>
    <t>f. get licenses</t>
  </si>
  <si>
    <t>g. install fire alarm</t>
  </si>
  <si>
    <t>h. deliver kitchen equip</t>
  </si>
  <si>
    <t>i. exposed ceiling reviews</t>
  </si>
  <si>
    <t>j. build stage</t>
  </si>
  <si>
    <t>k. sound system</t>
  </si>
  <si>
    <t>-</t>
  </si>
  <si>
    <t>a</t>
  </si>
  <si>
    <t>b,c</t>
  </si>
  <si>
    <t>e</t>
  </si>
  <si>
    <t>c,d,e</t>
  </si>
  <si>
    <t>e,f</t>
  </si>
  <si>
    <t>c,g</t>
  </si>
  <si>
    <t>g,h</t>
  </si>
  <si>
    <t>j,i</t>
  </si>
  <si>
    <t>A</t>
  </si>
  <si>
    <t>E</t>
  </si>
  <si>
    <t>B</t>
  </si>
  <si>
    <t>C</t>
  </si>
  <si>
    <t>D</t>
  </si>
  <si>
    <t>G</t>
  </si>
  <si>
    <t>F</t>
  </si>
  <si>
    <t>H</t>
  </si>
  <si>
    <t>I</t>
  </si>
  <si>
    <t>J</t>
  </si>
  <si>
    <t>K</t>
  </si>
  <si>
    <t>late finish</t>
  </si>
  <si>
    <t>late start</t>
  </si>
  <si>
    <t>float</t>
  </si>
  <si>
    <t>early finish</t>
  </si>
  <si>
    <t>early start</t>
  </si>
  <si>
    <t xml:space="preserve">duration </t>
  </si>
  <si>
    <t>where</t>
  </si>
  <si>
    <t>LF - DUR = LS</t>
  </si>
  <si>
    <t>LS becomes LF of next node, unless previous node is a burst</t>
  </si>
  <si>
    <t>if it is a bust*, smallest LS takes the LF for that node</t>
  </si>
  <si>
    <t>start from right for this:</t>
  </si>
  <si>
    <t>A:</t>
  </si>
  <si>
    <t>B:</t>
  </si>
  <si>
    <t>D:</t>
  </si>
  <si>
    <t>E:</t>
  </si>
  <si>
    <t>F:</t>
  </si>
  <si>
    <t>LEAST sensitive element:</t>
  </si>
  <si>
    <t>MOST sensitive element:</t>
  </si>
  <si>
    <t xml:space="preserve">PROJECT DURATION (CP): </t>
  </si>
  <si>
    <t>Z = (Ts - Te) / SQRT(Sum var te2)</t>
  </si>
  <si>
    <t>E to H was a redundant link I removed, as seen by the X</t>
  </si>
  <si>
    <t>C to G was a redundant link I removed, as seen by the X</t>
  </si>
  <si>
    <r>
      <rPr>
        <sz val="11"/>
        <color rgb="FFFF0000"/>
        <rFont val="Calibri (Body)"/>
      </rPr>
      <t>AEFHJK - red arrow</t>
    </r>
    <r>
      <rPr>
        <sz val="11"/>
        <color theme="1"/>
        <rFont val="Calibri"/>
        <family val="2"/>
        <scheme val="minor"/>
      </rPr>
      <t xml:space="preserve"> refers to Critial Path</t>
    </r>
  </si>
  <si>
    <t>Critial P Time</t>
  </si>
  <si>
    <t>Critial P Var</t>
  </si>
  <si>
    <t>Total</t>
  </si>
  <si>
    <t>=</t>
  </si>
  <si>
    <t xml:space="preserve">Z = </t>
  </si>
  <si>
    <t>CP Time round</t>
  </si>
  <si>
    <t>C:</t>
  </si>
  <si>
    <t>C, with a slack of  5.</t>
  </si>
  <si>
    <t>B, D, G, I with a slack of  3.</t>
  </si>
  <si>
    <t>C to I was a redundant link I removed, as seen by the X</t>
  </si>
  <si>
    <t>(83 - 81.2) / sqrt(23.04)</t>
  </si>
  <si>
    <t>This means there is a 64.8% chance of being successful.</t>
  </si>
  <si>
    <t>Z = 0.38.</t>
  </si>
  <si>
    <t>Z table at 0.38 = 0.6480</t>
  </si>
  <si>
    <t>Te = 80.99 = 81</t>
  </si>
  <si>
    <t>Slack:</t>
  </si>
  <si>
    <t>A = 0</t>
  </si>
  <si>
    <t>B = 3</t>
  </si>
  <si>
    <t>C = 5</t>
  </si>
  <si>
    <t>D = 3</t>
  </si>
  <si>
    <t>E = 0</t>
  </si>
  <si>
    <t>F = 0</t>
  </si>
  <si>
    <t>G = 3</t>
  </si>
  <si>
    <t>H = 0</t>
  </si>
  <si>
    <t>I = 3</t>
  </si>
  <si>
    <t>J = 0</t>
  </si>
  <si>
    <t>K = 0</t>
  </si>
  <si>
    <t>Probability of meeting schedule duration:  65%</t>
  </si>
  <si>
    <t>Thus, 65% probability.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</si>
</sst>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 (Body)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1" fillId="0" borderId="1" xfId="0" applyFont="1" applyBorder="1"/>
    <xf numFmtId="0" fontId="0" fillId="6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0" xfId="0" quotePrefix="1"/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4" borderId="5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/>
    </xf>
    <xf numFmtId="0" fontId="1" fillId="4" borderId="6" xfId="0" applyFont="1" applyFill="1" applyBorder="1" applyAlignment="1">
      <alignment horizontal="right" vertical="center"/>
    </xf>
    <xf numFmtId="0" fontId="1" fillId="4" borderId="7" xfId="0" applyFont="1" applyFill="1" applyBorder="1" applyAlignment="1">
      <alignment horizontal="right" vertical="center"/>
    </xf>
    <xf numFmtId="0" fontId="1" fillId="4" borderId="8" xfId="0" applyFont="1" applyFill="1" applyBorder="1" applyAlignment="1">
      <alignment horizontal="right" vertical="center"/>
    </xf>
    <xf numFmtId="0" fontId="1" fillId="4" borderId="9" xfId="0" applyFont="1" applyFill="1" applyBorder="1" applyAlignment="1">
      <alignment horizontal="right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5" borderId="20" xfId="0" applyFill="1" applyBorder="1" applyAlignment="1"/>
    <xf numFmtId="0" fontId="0" fillId="5" borderId="21" xfId="0" applyFill="1" applyBorder="1" applyAlignment="1"/>
    <xf numFmtId="0" fontId="0" fillId="0" borderId="21" xfId="0" applyBorder="1" applyAlignment="1"/>
    <xf numFmtId="0" fontId="0" fillId="0" borderId="17" xfId="0" applyBorder="1" applyAlignment="1"/>
    <xf numFmtId="10" fontId="0" fillId="0" borderId="1" xfId="0" applyNumberFormat="1" applyBorder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6" fontId="0" fillId="3" borderId="0" xfId="0" quotePrefix="1" applyNumberFormat="1" applyFill="1"/>
    <xf numFmtId="0" fontId="0" fillId="7" borderId="0" xfId="0" applyFont="1" applyFill="1"/>
    <xf numFmtId="0" fontId="1" fillId="0" borderId="3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22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Summary Graph</a:t>
            </a:r>
          </a:p>
        </c:rich>
      </c:tx>
      <c:layout>
        <c:manualLayout>
          <c:xMode val="edge"/>
          <c:yMode val="edge"/>
          <c:x val="0.4122707786526684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PV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'Q1 summary graph'!$D$2:$N$2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</c:numCache>
            </c:numRef>
          </c:xVal>
          <c:yVal>
            <c:numRef>
              <c:f>'Q1 summary graph'!$D$3:$N$3</c:f>
              <c:numCache>
                <c:formatCode>General</c:formatCode>
                <c:ptCount val="11"/>
                <c:pt idx="0">
                  <c:v>4</c:v>
                </c:pt>
                <c:pt idx="1">
                  <c:v>8</c:v>
                </c:pt>
                <c:pt idx="2">
                  <c:v>38</c:v>
                </c:pt>
                <c:pt idx="3">
                  <c:v>73</c:v>
                </c:pt>
                <c:pt idx="4">
                  <c:v>108</c:v>
                </c:pt>
                <c:pt idx="5">
                  <c:v>158</c:v>
                </c:pt>
                <c:pt idx="6">
                  <c:v>188</c:v>
                </c:pt>
                <c:pt idx="7">
                  <c:v>208</c:v>
                </c:pt>
                <c:pt idx="8">
                  <c:v>218</c:v>
                </c:pt>
                <c:pt idx="9">
                  <c:v>238</c:v>
                </c:pt>
                <c:pt idx="10">
                  <c:v>248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12-4C4A-A245-012B5A9A0C1D}"/>
            </c:ext>
          </c:extLst>
        </c:ser>
        <c:ser>
          <c:idx val="0"/>
          <c:order val="1"/>
          <c:tx>
            <c:v>AC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'Q1 summary graph'!$D$2:$I$2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</c:numCache>
            </c:numRef>
          </c:xVal>
          <c:yVal>
            <c:numRef>
              <c:f>'Q1 summary graph'!$D$4:$I$4</c:f>
              <c:numCache>
                <c:formatCode>General</c:formatCode>
                <c:ptCount val="6"/>
                <c:pt idx="0">
                  <c:v>4</c:v>
                </c:pt>
                <c:pt idx="1">
                  <c:v>10</c:v>
                </c:pt>
                <c:pt idx="2">
                  <c:v>37</c:v>
                </c:pt>
                <c:pt idx="3">
                  <c:v>55</c:v>
                </c:pt>
                <c:pt idx="4">
                  <c:v>124</c:v>
                </c:pt>
                <c:pt idx="5">
                  <c:v>210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A12-4C4A-A245-012B5A9A0C1D}"/>
            </c:ext>
          </c:extLst>
        </c:ser>
        <c:ser>
          <c:idx val="2"/>
          <c:order val="2"/>
          <c:tx>
            <c:v>EV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'Q1 summary graph'!$D$2:$I$2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</c:numCache>
            </c:numRef>
          </c:xVal>
          <c:yVal>
            <c:numRef>
              <c:f>'Q1 summary graph'!$D$5:$I$5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27.9</c:v>
                </c:pt>
                <c:pt idx="3">
                  <c:v>38</c:v>
                </c:pt>
                <c:pt idx="4">
                  <c:v>90</c:v>
                </c:pt>
                <c:pt idx="5">
                  <c:v>148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A12-4C4A-A245-012B5A9A0C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3903656"/>
        <c:axId val="983897752"/>
      </c:scatterChart>
      <c:scatterChart>
        <c:scatterStyle val="lineMarker"/>
        <c:varyColors val="0"/>
        <c:ser>
          <c:idx val="4"/>
          <c:order val="3"/>
          <c:tx>
            <c:v>CPI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'Q1 summary graph'!$D$2:$I$2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</c:numCache>
            </c:numRef>
          </c:xVal>
          <c:yVal>
            <c:numRef>
              <c:f>'Q1 summary graph'!$D$7:$I$7</c:f>
              <c:numCache>
                <c:formatCode>General</c:formatCode>
                <c:ptCount val="6"/>
                <c:pt idx="0">
                  <c:v>1</c:v>
                </c:pt>
                <c:pt idx="1">
                  <c:v>0.8</c:v>
                </c:pt>
                <c:pt idx="2">
                  <c:v>0.75</c:v>
                </c:pt>
                <c:pt idx="3">
                  <c:v>0.69</c:v>
                </c:pt>
                <c:pt idx="4">
                  <c:v>0.73</c:v>
                </c:pt>
                <c:pt idx="5">
                  <c:v>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A12-4C4A-A245-012B5A9A0C1D}"/>
            </c:ext>
          </c:extLst>
        </c:ser>
        <c:ser>
          <c:idx val="5"/>
          <c:order val="4"/>
          <c:tx>
            <c:v>PCIB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'Q1 summary graph'!$D$2:$I$2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</c:numCache>
            </c:numRef>
          </c:xVal>
          <c:yVal>
            <c:numRef>
              <c:f>'Q1 summary graph'!$D$8:$I$8</c:f>
              <c:numCache>
                <c:formatCode>0.00%</c:formatCode>
                <c:ptCount val="6"/>
                <c:pt idx="0">
                  <c:v>1.61E-2</c:v>
                </c:pt>
                <c:pt idx="1">
                  <c:v>3.2300000000000002E-2</c:v>
                </c:pt>
                <c:pt idx="2">
                  <c:v>0.1125</c:v>
                </c:pt>
                <c:pt idx="3">
                  <c:v>0.1532</c:v>
                </c:pt>
                <c:pt idx="4">
                  <c:v>0.3629</c:v>
                </c:pt>
                <c:pt idx="5">
                  <c:v>0.5968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A12-4C4A-A245-012B5A9A0C1D}"/>
            </c:ext>
          </c:extLst>
        </c:ser>
        <c:ser>
          <c:idx val="3"/>
          <c:order val="5"/>
          <c:tx>
            <c:v>SPI</c:v>
          </c:tx>
          <c:spPr>
            <a:ln w="19050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'Q1 summary graph'!$D$2:$I$2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</c:numCache>
            </c:numRef>
          </c:xVal>
          <c:yVal>
            <c:numRef>
              <c:f>'Q1 summary graph'!$D$6:$I$6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0.73</c:v>
                </c:pt>
                <c:pt idx="3">
                  <c:v>0.52</c:v>
                </c:pt>
                <c:pt idx="4">
                  <c:v>0.83</c:v>
                </c:pt>
                <c:pt idx="5">
                  <c:v>0.94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A12-4C4A-A245-012B5A9A0C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5776688"/>
        <c:axId val="1834129504"/>
      </c:scatterChart>
      <c:valAx>
        <c:axId val="983903656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Period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3897752"/>
        <c:crosses val="autoZero"/>
        <c:crossBetween val="midCat"/>
      </c:valAx>
      <c:valAx>
        <c:axId val="983897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Dollars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3903656"/>
        <c:crosses val="autoZero"/>
        <c:crossBetween val="midCat"/>
      </c:valAx>
      <c:valAx>
        <c:axId val="1834129504"/>
        <c:scaling>
          <c:orientation val="minMax"/>
          <c:max val="1.2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776688"/>
        <c:crosses val="max"/>
        <c:crossBetween val="midCat"/>
      </c:valAx>
      <c:valAx>
        <c:axId val="18657766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34129504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</xdr:row>
      <xdr:rowOff>114300</xdr:rowOff>
    </xdr:from>
    <xdr:to>
      <xdr:col>6</xdr:col>
      <xdr:colOff>552450</xdr:colOff>
      <xdr:row>7</xdr:row>
      <xdr:rowOff>142875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3714750" y="885825"/>
          <a:ext cx="495300" cy="619125"/>
        </a:xfrm>
        <a:prstGeom prst="straightConnector1">
          <a:avLst/>
        </a:prstGeom>
        <a:ln w="317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9</xdr:row>
      <xdr:rowOff>0</xdr:rowOff>
    </xdr:from>
    <xdr:to>
      <xdr:col>6</xdr:col>
      <xdr:colOff>552450</xdr:colOff>
      <xdr:row>12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3714750" y="1743075"/>
          <a:ext cx="495300" cy="666750"/>
        </a:xfrm>
        <a:prstGeom prst="straightConnector1">
          <a:avLst/>
        </a:prstGeom>
        <a:ln w="317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80963</xdr:colOff>
      <xdr:row>5</xdr:row>
      <xdr:rowOff>47625</xdr:rowOff>
    </xdr:from>
    <xdr:to>
      <xdr:col>14</xdr:col>
      <xdr:colOff>590550</xdr:colOff>
      <xdr:row>8</xdr:row>
      <xdr:rowOff>138112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9148763" y="957263"/>
          <a:ext cx="509587" cy="642937"/>
        </a:xfrm>
        <a:prstGeom prst="straightConnector1">
          <a:avLst/>
        </a:prstGeom>
        <a:ln w="317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8</xdr:row>
      <xdr:rowOff>109537</xdr:rowOff>
    </xdr:from>
    <xdr:to>
      <xdr:col>18</xdr:col>
      <xdr:colOff>600075</xdr:colOff>
      <xdr:row>12</xdr:row>
      <xdr:rowOff>95252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9077325" y="1571625"/>
          <a:ext cx="3181350" cy="719140"/>
        </a:xfrm>
        <a:prstGeom prst="straightConnector1">
          <a:avLst/>
        </a:prstGeom>
        <a:ln w="317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8</xdr:row>
      <xdr:rowOff>104775</xdr:rowOff>
    </xdr:from>
    <xdr:to>
      <xdr:col>10</xdr:col>
      <xdr:colOff>619125</xdr:colOff>
      <xdr:row>8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6505575" y="1566863"/>
          <a:ext cx="590550" cy="9525"/>
        </a:xfrm>
        <a:prstGeom prst="straightConnector1">
          <a:avLst/>
        </a:prstGeom>
        <a:ln w="317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12</xdr:row>
      <xdr:rowOff>104776</xdr:rowOff>
    </xdr:from>
    <xdr:to>
      <xdr:col>10</xdr:col>
      <xdr:colOff>600075</xdr:colOff>
      <xdr:row>12</xdr:row>
      <xdr:rowOff>114300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V="1">
          <a:off x="6153150" y="2438401"/>
          <a:ext cx="542925" cy="9524"/>
        </a:xfrm>
        <a:prstGeom prst="straightConnector1">
          <a:avLst/>
        </a:prstGeom>
        <a:ln w="317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4</xdr:row>
      <xdr:rowOff>104776</xdr:rowOff>
    </xdr:from>
    <xdr:to>
      <xdr:col>14</xdr:col>
      <xdr:colOff>585788</xdr:colOff>
      <xdr:row>4</xdr:row>
      <xdr:rowOff>114300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6505575" y="838201"/>
          <a:ext cx="3148013" cy="9524"/>
        </a:xfrm>
        <a:prstGeom prst="straightConnector1">
          <a:avLst/>
        </a:prstGeom>
        <a:ln w="317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8</xdr:row>
      <xdr:rowOff>95250</xdr:rowOff>
    </xdr:from>
    <xdr:to>
      <xdr:col>6</xdr:col>
      <xdr:colOff>571500</xdr:colOff>
      <xdr:row>8</xdr:row>
      <xdr:rowOff>95251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3714750" y="1647825"/>
          <a:ext cx="514350" cy="1"/>
        </a:xfrm>
        <a:prstGeom prst="straightConnector1">
          <a:avLst/>
        </a:prstGeom>
        <a:ln w="317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47625</xdr:colOff>
      <xdr:row>4</xdr:row>
      <xdr:rowOff>85726</xdr:rowOff>
    </xdr:from>
    <xdr:to>
      <xdr:col>18</xdr:col>
      <xdr:colOff>576263</xdr:colOff>
      <xdr:row>8</xdr:row>
      <xdr:rowOff>38100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67DBA09C-6B21-4BE4-A6E9-93C71E07F3F2}"/>
            </a:ext>
          </a:extLst>
        </xdr:cNvPr>
        <xdr:cNvCxnSpPr/>
      </xdr:nvCxnSpPr>
      <xdr:spPr>
        <a:xfrm>
          <a:off x="11706225" y="814389"/>
          <a:ext cx="528638" cy="685799"/>
        </a:xfrm>
        <a:prstGeom prst="straightConnector1">
          <a:avLst/>
        </a:prstGeom>
        <a:ln w="317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616742</xdr:colOff>
      <xdr:row>9</xdr:row>
      <xdr:rowOff>35718</xdr:rowOff>
    </xdr:from>
    <xdr:to>
      <xdr:col>14</xdr:col>
      <xdr:colOff>14287</xdr:colOff>
      <xdr:row>30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121D60-5E3E-479C-9888-55D221D991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87252</xdr:colOff>
      <xdr:row>7</xdr:row>
      <xdr:rowOff>19389</xdr:rowOff>
    </xdr:from>
    <xdr:to>
      <xdr:col>5</xdr:col>
      <xdr:colOff>756183</xdr:colOff>
      <xdr:row>9</xdr:row>
      <xdr:rowOff>132337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2B06F2C1-2D74-944B-BCA7-37B297C0FBCE}"/>
            </a:ext>
          </a:extLst>
        </xdr:cNvPr>
        <xdr:cNvCxnSpPr/>
      </xdr:nvCxnSpPr>
      <xdr:spPr>
        <a:xfrm flipV="1">
          <a:off x="4207481" y="1386336"/>
          <a:ext cx="668931" cy="520123"/>
        </a:xfrm>
        <a:prstGeom prst="straightConnector1">
          <a:avLst/>
        </a:prstGeom>
        <a:ln w="317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77557</xdr:colOff>
      <xdr:row>10</xdr:row>
      <xdr:rowOff>67863</xdr:rowOff>
    </xdr:from>
    <xdr:to>
      <xdr:col>5</xdr:col>
      <xdr:colOff>775573</xdr:colOff>
      <xdr:row>13</xdr:row>
      <xdr:rowOff>135725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1F2AB76-398A-BB4D-BEF6-5DEF0334221D}"/>
            </a:ext>
          </a:extLst>
        </xdr:cNvPr>
        <xdr:cNvCxnSpPr/>
      </xdr:nvCxnSpPr>
      <xdr:spPr>
        <a:xfrm>
          <a:off x="4197786" y="2035878"/>
          <a:ext cx="698016" cy="668931"/>
        </a:xfrm>
        <a:prstGeom prst="straightConnector1">
          <a:avLst/>
        </a:prstGeom>
        <a:ln w="317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58796</xdr:colOff>
      <xdr:row>14</xdr:row>
      <xdr:rowOff>60960</xdr:rowOff>
    </xdr:from>
    <xdr:to>
      <xdr:col>9</xdr:col>
      <xdr:colOff>772160</xdr:colOff>
      <xdr:row>20</xdr:row>
      <xdr:rowOff>11759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11813270-7DDB-FB43-8074-722AA2AD83B8}"/>
            </a:ext>
          </a:extLst>
        </xdr:cNvPr>
        <xdr:cNvCxnSpPr/>
      </xdr:nvCxnSpPr>
      <xdr:spPr>
        <a:xfrm flipV="1">
          <a:off x="4174537" y="2800867"/>
          <a:ext cx="4005956" cy="1103207"/>
        </a:xfrm>
        <a:prstGeom prst="straightConnector1">
          <a:avLst/>
        </a:prstGeom>
        <a:ln w="317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50800</xdr:colOff>
      <xdr:row>12</xdr:row>
      <xdr:rowOff>172720</xdr:rowOff>
    </xdr:from>
    <xdr:to>
      <xdr:col>9</xdr:col>
      <xdr:colOff>762000</xdr:colOff>
      <xdr:row>13</xdr:row>
      <xdr:rowOff>101600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417F621-96FC-294F-94BF-10B1454D0A3F}"/>
            </a:ext>
          </a:extLst>
        </xdr:cNvPr>
        <xdr:cNvCxnSpPr/>
      </xdr:nvCxnSpPr>
      <xdr:spPr>
        <a:xfrm>
          <a:off x="7457440" y="2550160"/>
          <a:ext cx="711200" cy="132080"/>
        </a:xfrm>
        <a:prstGeom prst="straightConnector1">
          <a:avLst/>
        </a:prstGeom>
        <a:ln w="317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33832</xdr:colOff>
      <xdr:row>7</xdr:row>
      <xdr:rowOff>180366</xdr:rowOff>
    </xdr:from>
    <xdr:to>
      <xdr:col>9</xdr:col>
      <xdr:colOff>785567</xdr:colOff>
      <xdr:row>7</xdr:row>
      <xdr:rowOff>183299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9A15925D-A691-344D-AB4C-615E9D04FF72}"/>
            </a:ext>
          </a:extLst>
        </xdr:cNvPr>
        <xdr:cNvCxnSpPr/>
      </xdr:nvCxnSpPr>
      <xdr:spPr>
        <a:xfrm>
          <a:off x="7457440" y="1594387"/>
          <a:ext cx="751735" cy="2933"/>
        </a:xfrm>
        <a:prstGeom prst="straightConnector1">
          <a:avLst/>
        </a:prstGeom>
        <a:ln w="317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39278</xdr:colOff>
      <xdr:row>11</xdr:row>
      <xdr:rowOff>117835</xdr:rowOff>
    </xdr:from>
    <xdr:to>
      <xdr:col>13</xdr:col>
      <xdr:colOff>772474</xdr:colOff>
      <xdr:row>13</xdr:row>
      <xdr:rowOff>13093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3F9A2C6A-8CAA-9747-9FD6-12FF56529714}"/>
            </a:ext>
          </a:extLst>
        </xdr:cNvPr>
        <xdr:cNvCxnSpPr/>
      </xdr:nvCxnSpPr>
      <xdr:spPr>
        <a:xfrm flipV="1">
          <a:off x="10762268" y="2343608"/>
          <a:ext cx="733196" cy="314227"/>
        </a:xfrm>
        <a:prstGeom prst="straightConnector1">
          <a:avLst/>
        </a:prstGeom>
        <a:ln w="317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65464</xdr:colOff>
      <xdr:row>8</xdr:row>
      <xdr:rowOff>170206</xdr:rowOff>
    </xdr:from>
    <xdr:to>
      <xdr:col>13</xdr:col>
      <xdr:colOff>772474</xdr:colOff>
      <xdr:row>11</xdr:row>
      <xdr:rowOff>39279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DA5B51CA-71E0-AB40-8280-9220CC9777AF}"/>
            </a:ext>
          </a:extLst>
        </xdr:cNvPr>
        <xdr:cNvCxnSpPr/>
      </xdr:nvCxnSpPr>
      <xdr:spPr>
        <a:xfrm>
          <a:off x="7489072" y="1767526"/>
          <a:ext cx="4006392" cy="497526"/>
        </a:xfrm>
        <a:prstGeom prst="straightConnector1">
          <a:avLst/>
        </a:prstGeom>
        <a:ln w="317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39279</xdr:colOff>
      <xdr:row>1</xdr:row>
      <xdr:rowOff>183299</xdr:rowOff>
    </xdr:from>
    <xdr:to>
      <xdr:col>9</xdr:col>
      <xdr:colOff>798660</xdr:colOff>
      <xdr:row>6</xdr:row>
      <xdr:rowOff>117835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210A11BD-5C0E-D847-95A6-7E3A04675D08}"/>
            </a:ext>
          </a:extLst>
        </xdr:cNvPr>
        <xdr:cNvCxnSpPr/>
      </xdr:nvCxnSpPr>
      <xdr:spPr>
        <a:xfrm flipV="1">
          <a:off x="7462887" y="392784"/>
          <a:ext cx="759381" cy="942680"/>
        </a:xfrm>
        <a:prstGeom prst="straightConnector1">
          <a:avLst/>
        </a:prstGeom>
        <a:ln w="317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144021</xdr:colOff>
      <xdr:row>4</xdr:row>
      <xdr:rowOff>13092</xdr:rowOff>
    </xdr:from>
    <xdr:to>
      <xdr:col>11</xdr:col>
      <xdr:colOff>144021</xdr:colOff>
      <xdr:row>5</xdr:row>
      <xdr:rowOff>183299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C77A6C7C-0283-1E4F-912A-28B3C5FA638A}"/>
            </a:ext>
          </a:extLst>
        </xdr:cNvPr>
        <xdr:cNvCxnSpPr/>
      </xdr:nvCxnSpPr>
      <xdr:spPr>
        <a:xfrm flipV="1">
          <a:off x="9217320" y="824845"/>
          <a:ext cx="0" cy="366598"/>
        </a:xfrm>
        <a:prstGeom prst="straightConnector1">
          <a:avLst/>
        </a:prstGeom>
        <a:ln w="317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71460</xdr:colOff>
      <xdr:row>19</xdr:row>
      <xdr:rowOff>104742</xdr:rowOff>
    </xdr:from>
    <xdr:to>
      <xdr:col>13</xdr:col>
      <xdr:colOff>798659</xdr:colOff>
      <xdr:row>20</xdr:row>
      <xdr:rowOff>154050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57688C2F-3AC6-7D4E-863D-5E296D4D499B}"/>
            </a:ext>
          </a:extLst>
        </xdr:cNvPr>
        <xdr:cNvCxnSpPr/>
      </xdr:nvCxnSpPr>
      <xdr:spPr>
        <a:xfrm flipV="1">
          <a:off x="4195687" y="3980206"/>
          <a:ext cx="7325962" cy="245700"/>
        </a:xfrm>
        <a:prstGeom prst="straightConnector1">
          <a:avLst/>
        </a:prstGeom>
        <a:ln w="317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392784</xdr:colOff>
      <xdr:row>13</xdr:row>
      <xdr:rowOff>52371</xdr:rowOff>
    </xdr:from>
    <xdr:to>
      <xdr:col>15</xdr:col>
      <xdr:colOff>392784</xdr:colOff>
      <xdr:row>17</xdr:row>
      <xdr:rowOff>170206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6AAD3A0E-29ED-6547-A42D-B85BAEB8D3C3}"/>
            </a:ext>
          </a:extLst>
        </xdr:cNvPr>
        <xdr:cNvCxnSpPr/>
      </xdr:nvCxnSpPr>
      <xdr:spPr>
        <a:xfrm>
          <a:off x="12765464" y="2723299"/>
          <a:ext cx="0" cy="916495"/>
        </a:xfrm>
        <a:prstGeom prst="straightConnector1">
          <a:avLst/>
        </a:prstGeom>
        <a:ln w="317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52371</xdr:colOff>
      <xdr:row>2</xdr:row>
      <xdr:rowOff>39279</xdr:rowOff>
    </xdr:from>
    <xdr:to>
      <xdr:col>17</xdr:col>
      <xdr:colOff>772474</xdr:colOff>
      <xdr:row>10</xdr:row>
      <xdr:rowOff>104742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FE2BC9E9-FC54-324E-AB69-401CEE233E74}"/>
            </a:ext>
          </a:extLst>
        </xdr:cNvPr>
        <xdr:cNvCxnSpPr/>
      </xdr:nvCxnSpPr>
      <xdr:spPr>
        <a:xfrm>
          <a:off x="10775361" y="445155"/>
          <a:ext cx="4019484" cy="1702061"/>
        </a:xfrm>
        <a:prstGeom prst="straightConnector1">
          <a:avLst/>
        </a:prstGeom>
        <a:ln w="317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52372</xdr:colOff>
      <xdr:row>12</xdr:row>
      <xdr:rowOff>0</xdr:rowOff>
    </xdr:from>
    <xdr:to>
      <xdr:col>17</xdr:col>
      <xdr:colOff>772474</xdr:colOff>
      <xdr:row>12</xdr:row>
      <xdr:rowOff>13093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A37CAFB4-E35A-2F42-B31C-F2DEFFE0B158}"/>
            </a:ext>
          </a:extLst>
        </xdr:cNvPr>
        <xdr:cNvCxnSpPr/>
      </xdr:nvCxnSpPr>
      <xdr:spPr>
        <a:xfrm flipV="1">
          <a:off x="14074743" y="2461443"/>
          <a:ext cx="720102" cy="13093"/>
        </a:xfrm>
        <a:prstGeom prst="straightConnector1">
          <a:avLst/>
        </a:prstGeom>
        <a:ln w="317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60752</xdr:colOff>
      <xdr:row>19</xdr:row>
      <xdr:rowOff>117835</xdr:rowOff>
    </xdr:from>
    <xdr:to>
      <xdr:col>18</xdr:col>
      <xdr:colOff>811753</xdr:colOff>
      <xdr:row>19</xdr:row>
      <xdr:rowOff>126214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610C8C45-03D1-9D4D-A924-59DF79667CBF}"/>
            </a:ext>
          </a:extLst>
        </xdr:cNvPr>
        <xdr:cNvCxnSpPr/>
      </xdr:nvCxnSpPr>
      <xdr:spPr>
        <a:xfrm flipV="1">
          <a:off x="14083123" y="3993299"/>
          <a:ext cx="1575846" cy="8379"/>
        </a:xfrm>
        <a:prstGeom prst="straightConnector1">
          <a:avLst/>
        </a:prstGeom>
        <a:ln w="317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261856</xdr:colOff>
      <xdr:row>13</xdr:row>
      <xdr:rowOff>52371</xdr:rowOff>
    </xdr:from>
    <xdr:to>
      <xdr:col>20</xdr:col>
      <xdr:colOff>209485</xdr:colOff>
      <xdr:row>17</xdr:row>
      <xdr:rowOff>170206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E34DBB8B-3722-9744-95B6-E0FD5059016D}"/>
            </a:ext>
          </a:extLst>
        </xdr:cNvPr>
        <xdr:cNvCxnSpPr/>
      </xdr:nvCxnSpPr>
      <xdr:spPr>
        <a:xfrm>
          <a:off x="15933918" y="2723299"/>
          <a:ext cx="772474" cy="916495"/>
        </a:xfrm>
        <a:prstGeom prst="straightConnector1">
          <a:avLst/>
        </a:prstGeom>
        <a:ln w="317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47037</xdr:colOff>
      <xdr:row>13</xdr:row>
      <xdr:rowOff>47037</xdr:rowOff>
    </xdr:from>
    <xdr:to>
      <xdr:col>16</xdr:col>
      <xdr:colOff>0</xdr:colOff>
      <xdr:row>20</xdr:row>
      <xdr:rowOff>94074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49C6D116-E83F-EA43-BFD4-594BA26174BE}"/>
            </a:ext>
          </a:extLst>
        </xdr:cNvPr>
        <xdr:cNvCxnSpPr/>
      </xdr:nvCxnSpPr>
      <xdr:spPr>
        <a:xfrm flipV="1">
          <a:off x="4162778" y="2598796"/>
          <a:ext cx="9007592" cy="1387593"/>
        </a:xfrm>
        <a:prstGeom prst="straightConnector1">
          <a:avLst/>
        </a:prstGeom>
        <a:ln w="317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195399</xdr:colOff>
      <xdr:row>16</xdr:row>
      <xdr:rowOff>36077</xdr:rowOff>
    </xdr:from>
    <xdr:to>
      <xdr:col>10</xdr:col>
      <xdr:colOff>460359</xdr:colOff>
      <xdr:row>18</xdr:row>
      <xdr:rowOff>4781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85" name="Ink 84">
              <a:extLst>
                <a:ext uri="{FF2B5EF4-FFF2-40B4-BE49-F238E27FC236}">
                  <a16:creationId xmlns:a16="http://schemas.microsoft.com/office/drawing/2014/main" id="{0A571794-46A5-9943-95C4-CE45BBA7BE35}"/>
                </a:ext>
              </a:extLst>
            </xdr14:cNvPr>
            <xdr14:cNvContentPartPr/>
          </xdr14:nvContentPartPr>
          <xdr14:nvPr macro=""/>
          <xdr14:xfrm>
            <a:off x="8426880" y="3164040"/>
            <a:ext cx="264960" cy="356760"/>
          </xdr14:xfrm>
        </xdr:contentPart>
      </mc:Choice>
      <mc:Fallback>
        <xdr:pic>
          <xdr:nvPicPr>
            <xdr:cNvPr id="85" name="Ink 84">
              <a:extLst>
                <a:ext uri="{FF2B5EF4-FFF2-40B4-BE49-F238E27FC236}">
                  <a16:creationId xmlns:a16="http://schemas.microsoft.com/office/drawing/2014/main" id="{0A571794-46A5-9943-95C4-CE45BBA7BE3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418240" y="3155040"/>
              <a:ext cx="282600" cy="374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299267</xdr:colOff>
      <xdr:row>3</xdr:row>
      <xdr:rowOff>84756</xdr:rowOff>
    </xdr:from>
    <xdr:to>
      <xdr:col>9</xdr:col>
      <xdr:colOff>598067</xdr:colOff>
      <xdr:row>5</xdr:row>
      <xdr:rowOff>4861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87" name="Ink 86">
              <a:extLst>
                <a:ext uri="{FF2B5EF4-FFF2-40B4-BE49-F238E27FC236}">
                  <a16:creationId xmlns:a16="http://schemas.microsoft.com/office/drawing/2014/main" id="{B478B380-4600-4C4F-88F3-E249F0AF05EC}"/>
                </a:ext>
              </a:extLst>
            </xdr14:cNvPr>
            <xdr14:cNvContentPartPr/>
          </xdr14:nvContentPartPr>
          <xdr14:nvPr macro=""/>
          <xdr14:xfrm>
            <a:off x="7707600" y="660960"/>
            <a:ext cx="298800" cy="308160"/>
          </xdr14:xfrm>
        </xdr:contentPart>
      </mc:Choice>
      <mc:Fallback>
        <xdr:pic>
          <xdr:nvPicPr>
            <xdr:cNvPr id="87" name="Ink 86">
              <a:extLst>
                <a:ext uri="{FF2B5EF4-FFF2-40B4-BE49-F238E27FC236}">
                  <a16:creationId xmlns:a16="http://schemas.microsoft.com/office/drawing/2014/main" id="{B478B380-4600-4C4F-88F3-E249F0AF05E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698960" y="651960"/>
              <a:ext cx="316440" cy="325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416267</xdr:colOff>
      <xdr:row>3</xdr:row>
      <xdr:rowOff>60276</xdr:rowOff>
    </xdr:from>
    <xdr:to>
      <xdr:col>9</xdr:col>
      <xdr:colOff>497627</xdr:colOff>
      <xdr:row>5</xdr:row>
      <xdr:rowOff>41221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88" name="Ink 87">
              <a:extLst>
                <a:ext uri="{FF2B5EF4-FFF2-40B4-BE49-F238E27FC236}">
                  <a16:creationId xmlns:a16="http://schemas.microsoft.com/office/drawing/2014/main" id="{0862F631-C62E-E841-8237-6F73EC8A6964}"/>
                </a:ext>
              </a:extLst>
            </xdr14:cNvPr>
            <xdr14:cNvContentPartPr/>
          </xdr14:nvContentPartPr>
          <xdr14:nvPr macro=""/>
          <xdr14:xfrm>
            <a:off x="7824600" y="636480"/>
            <a:ext cx="81360" cy="369000"/>
          </xdr14:xfrm>
        </xdr:contentPart>
      </mc:Choice>
      <mc:Fallback>
        <xdr:pic>
          <xdr:nvPicPr>
            <xdr:cNvPr id="88" name="Ink 87">
              <a:extLst>
                <a:ext uri="{FF2B5EF4-FFF2-40B4-BE49-F238E27FC236}">
                  <a16:creationId xmlns:a16="http://schemas.microsoft.com/office/drawing/2014/main" id="{0862F631-C62E-E841-8237-6F73EC8A696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7815600" y="627480"/>
              <a:ext cx="99000" cy="386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787140</xdr:colOff>
      <xdr:row>18</xdr:row>
      <xdr:rowOff>176020</xdr:rowOff>
    </xdr:from>
    <xdr:to>
      <xdr:col>10</xdr:col>
      <xdr:colOff>286000</xdr:colOff>
      <xdr:row>21</xdr:row>
      <xdr:rowOff>86100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91" name="Ink 90">
              <a:extLst>
                <a:ext uri="{FF2B5EF4-FFF2-40B4-BE49-F238E27FC236}">
                  <a16:creationId xmlns:a16="http://schemas.microsoft.com/office/drawing/2014/main" id="{16BDA11C-8D46-AA40-A3AB-904C7B17CEC9}"/>
                </a:ext>
              </a:extLst>
            </xdr14:cNvPr>
            <xdr14:cNvContentPartPr/>
          </xdr14:nvContentPartPr>
          <xdr14:nvPr macro=""/>
          <xdr14:xfrm>
            <a:off x="8216640" y="3744720"/>
            <a:ext cx="324360" cy="494280"/>
          </xdr14:xfrm>
        </xdr:contentPart>
      </mc:Choice>
      <mc:Fallback>
        <xdr:pic>
          <xdr:nvPicPr>
            <xdr:cNvPr id="91" name="Ink 90">
              <a:extLst>
                <a:ext uri="{FF2B5EF4-FFF2-40B4-BE49-F238E27FC236}">
                  <a16:creationId xmlns:a16="http://schemas.microsoft.com/office/drawing/2014/main" id="{16BDA11C-8D46-AA40-A3AB-904C7B17CEC9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8208000" y="3736074"/>
              <a:ext cx="342000" cy="511933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02T18:03:21.32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523 0 24575,'0'25'0,"0"-3"0,0-10 0,0 1 0,-5-1 0,3 0 0,-3 1 0,5-1 0,0 0 0,-6 1 0,5 9 0,-10-7 0,9 7 0,-3-10 0,5 1 0,0-1 0,-6 0 0,5 1 0,-10-1 0,4 1 0,0-1 0,-4 0 0,2 10 0,-6 3 0,-3 9 0,9 1 0,-6-1 0,5 0 0,0-9 0,-3-3 0,12-10 0,-10 1 0,9 9 0,-9-7 0,10 7 0,-5-10 0,1 1 0,3-1 0,-3 0 0,5 1 0,0-1 0,-6 0 0,5 1 0,-10-1 0,9 1 0,-3-1 0,-1 0 0,5 1 0,-5-1 0,6 0 0,0 1 0,-5-1 0,3 1 0,-9-1 0,10 0 0,-5 1 0,6-1 0,0 0 0,-5 1 0,3-1 0,-3 1 0,-1-7 0,5 5 0,-10-9 0,9 9 0,-9-10 0,4 5 0,0-6 0,2 0 0</inkml:trace>
  <inkml:trace contextRef="#ctx0" brushRef="#br0" timeOffset="2753">1 105 24575,'0'12'0,"5"1"0,2-1 0,6 0 0,-1 1 0,-5-1 0,4 0 0,-10 1 0,10-1 0,-4 1 0,6-1 0,-1 0 0,2 10 0,-1-7 0,4 17 0,-4-17 0,1 7 0,-1-9 0,-1-7 0,-5 5 0,4-9 0,-4 9 0,0-4 0,4 0 0,-4-2 0,-1 1 0,5-5 0,-9 10 0,9-4 0,-4 5 0,5 1 0,0-1 0,11 10 0,-7 3 0,17 9 0,-16-10 0,7 8 0,-11-17 0,1 7 0,-1-9 0,-1-6 0,-5 4 0,4-5 0,-10 7 0,10-1 0,-4 1 0,8 9 0,7 2 0,5 3 0,0 5 0,-5-15 0,-7 5 0,-3-9 0,1-1 0,-1 1 0,0-7 0,1 0 0,-6-1 0,4-3 0,-10 9 0,10-10 0,-10 5 0,5-6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02T20:34:16.56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24575,'0'22'0,"0"-7"0,0 7 0,7 0 0,11 3 0,8 9 0,1 1 0,5-1 0,-5 0 0,7 1 0,-9-11 0,-3-2 0,-10-9 0,1-1 0,-1 0 0,1-5 0,-1-1 0,0-1 0,-5 2 0,4 0 0,-4 4 0,5-4 0,1 5 0,-1-5 0,1 4 0,-1-9 0,0 9 0,1-10 0,-1 4 0,0 1 0,1 1 0,-1 5 0,1 1 0,-1-1 0,10 2 0,3 9 0,-1-6 0,8 15 0,-17-17 0,7 7 0,-10-10 0,1 1 0,-1-7 0,1 5 0,-1-9 0,-5 9 0,4-4 0,-4 0 0,0 4 0,4-10 0,-5 4 0,1 1 0,4-5 0,-9 10 0,3-4 0,1 6 0,-5-1 0,10-5 0,-10 4 0,10-10 0,-9 10 0,3-4 0,1 6 0,1-7 0,0 5 0,4-9 0,-10 9 0,4-10 0,-5 5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02T20:34:20.54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225 0 24575,'0'12'0,"0"1"0,0-1 0,0 1 0,0-1 0,0 0 0,0 1 0,0-1 0,-5-5 0,3 4 0,-9-4 0,10 5 0,-10 1 0,9-1 0,-9-5 0,10 4 0,-10-10 0,9 10 0,-3-4 0,-1 6 0,5-1 0,-5 0 0,6 1 0,0-1 0,-5 0 0,3 1 0,-9-6 0,10 4 0,-5-4 0,6 5 0,0 0 0,0 1 0,0-1 0,0 0 0,-5 1 0,3-1 0,-3 1 0,5-1 0,0 0 0,0 1 0,0 9 0,0-7 0,0 7 0,0-10 0,0 0 0,0 1 0,0-1 0,0 1 0,0-1 0,0 0 0,0 1 0,0-1 0,-6-5 0,5 4 0,-5-4 0,6 5 0,0 1 0,0-1 0,0 0 0,0 1 0,0-1 0,0 1 0,-5-1 0,3 0 0,-3 1 0,5-1 0,0 0 0,-6-5 0,5 4 0,-10-4 0,9 6 0,-9-7 0,10 5 0,-10-4 0,9 6 0,-9-6 0,10 4 0,-5-5 0,6 7 0,-5-6 0,3 4 0,-3-4 0,5 5 0,0 0 0,0 1 0,-6-1 0,5 0 0,-5 1 0,6-1 0,0-5 0,0-1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03T01:27:20.22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557 1 24575,'0'23'0,"0"4"0,0 0 0,-8 7 0,6-18 0,-15 18 0,9-18 0,-2 8 0,-2-10 0,11-1 0,-5 0 0,0 1 0,4-1 0,-10 0 0,11 1 0,-5-1 0,-2 11 0,6-8 0,-13 8 0,14 0 0,-11-8 0,10 8 0,-4-11 0,0 1 0,5-1 0,-5 0 0,6 1 0,-6-1 0,4 0 0,-4 11 0,0-8 0,5 8 0,-11-10 0,10 9 0,-10-7 0,3 19 0,0-19 0,-7 18 0,14-18 0,-12 8 0,12-10 0,-4-1 0,0 0 0,5 1 0,-5-1 0,6 0 0,-6 1 0,4-1 0,-4 1 0,6-1 0,-6 0 0,5 1 0,-5-1 0,0-6 0,4 5 0,-4-4 0,6 5 0,-6-5 0,5 3 0,-5-3 0,6 5 0,-6 1 0,4-1 0,-4 0 0,6 1 0,0-1 0,-6-6 0,5 5 0,-5-4 0,6 5 0,0 1 0,0-1 0,0 0 0,0 1 0,0-1 0,0 0 0,0 1 0,0-1 0,0 0 0,0 1 0,0-1 0,-17 3 0,13-2 0,-13 1 0,17-1 0,0-1 0,0-5 0,0-3 0</inkml:trace>
  <inkml:trace contextRef="#ctx0" brushRef="#br0" timeOffset="2825">1 150 24575,'0'24'0,"0"2"0,0 1 0,16 7 0,-6-18 0,14 8 0,-16-10 0,-2-1 0,-1 0 0,5 11 0,-2-8 0,9 19 0,-9-19 0,9 18 0,-3-18 0,4 19 0,-10-19 0,6 8 0,-12-11 0,10 0 0,-11 1 0,5-1 0,0-6 0,-4 5 0,4-4 0,0-1 0,-5 5 0,11-4 0,-11 5 0,11-6 0,-10 5 0,10-10 0,-11 10 0,11-11 0,-11 11 0,11-11 0,-10 11 0,10-10 0,-11 10 0,11-5 0,-4 6 0,-1 1 0,5-7 0,-5 5 0,1-4 0,4 5 0,-5 0 0,0 1 0,5-7 0,-4 5 0,-1-5 0,5 1 0,-5 4 0,1-5 0,4 6 0,-5 1 0,7-1 0,-7 1 0,5-1 0,-5 0 0,7 1 0,-1-1 0,0 0 0,-5 1 0,4-1 0,-5 1 0,7-7 0,-7 5 0,5-11 0,-11 11 0,11-4 0,-10 5 0,10 0 0,-11 1 0,11-1 0,-5 0 0,7 1 0,-7-1 0,5-5 0,-11 3 0,11-9 0,-10 10 0,10-5 0,-5 7 0,7-7 0,-1-1 0,0 0 0,1 1 0,-1 1 0,0 4 0,1-11 0,-1 11 0,0-10 0,1 3 0,-7 1 0,5-4 0,-4 4 0,5 0 0,-6 1 0,-1 7 0,-6-7 0,0-1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V18"/>
  <sheetViews>
    <sheetView showGridLines="0" topLeftCell="C1" zoomScale="138" workbookViewId="0">
      <selection activeCell="L21" sqref="L21"/>
    </sheetView>
  </sheetViews>
  <sheetFormatPr baseColWidth="10" defaultColWidth="8.83203125" defaultRowHeight="15" x14ac:dyDescent="0.2"/>
  <sheetData>
    <row r="3" spans="4:22" ht="16" thickBot="1" x14ac:dyDescent="0.25"/>
    <row r="4" spans="4:22" x14ac:dyDescent="0.2">
      <c r="H4" s="2">
        <v>4</v>
      </c>
      <c r="I4" s="3">
        <v>2</v>
      </c>
      <c r="J4" s="4">
        <v>12</v>
      </c>
      <c r="P4" s="2">
        <v>14</v>
      </c>
      <c r="Q4" s="3">
        <v>7</v>
      </c>
      <c r="R4" s="4">
        <v>18</v>
      </c>
    </row>
    <row r="5" spans="4:22" x14ac:dyDescent="0.2">
      <c r="H5" s="5">
        <v>2</v>
      </c>
      <c r="I5" s="6"/>
      <c r="J5" s="7">
        <v>2</v>
      </c>
      <c r="P5" s="5">
        <v>0</v>
      </c>
      <c r="Q5" s="6"/>
      <c r="R5" s="7">
        <v>0</v>
      </c>
    </row>
    <row r="6" spans="4:22" ht="16" thickBot="1" x14ac:dyDescent="0.25">
      <c r="H6" s="8">
        <v>6</v>
      </c>
      <c r="I6" s="9">
        <v>8</v>
      </c>
      <c r="J6" s="10">
        <v>14</v>
      </c>
      <c r="P6" s="8">
        <v>14</v>
      </c>
      <c r="Q6" s="9">
        <v>4</v>
      </c>
      <c r="R6" s="10">
        <v>18</v>
      </c>
    </row>
    <row r="7" spans="4:22" ht="16" thickBot="1" x14ac:dyDescent="0.25"/>
    <row r="8" spans="4:22" x14ac:dyDescent="0.2">
      <c r="D8" s="2">
        <v>0</v>
      </c>
      <c r="E8" s="3">
        <v>1</v>
      </c>
      <c r="F8" s="4">
        <v>4</v>
      </c>
      <c r="H8" s="2">
        <v>4</v>
      </c>
      <c r="I8" s="3">
        <v>3</v>
      </c>
      <c r="J8" s="4">
        <v>10</v>
      </c>
      <c r="L8" s="2">
        <v>10</v>
      </c>
      <c r="M8" s="3">
        <v>5</v>
      </c>
      <c r="N8" s="4">
        <v>14</v>
      </c>
      <c r="T8" s="2">
        <v>18</v>
      </c>
      <c r="U8" s="3">
        <v>8</v>
      </c>
      <c r="V8" s="4">
        <v>22</v>
      </c>
    </row>
    <row r="9" spans="4:22" x14ac:dyDescent="0.2">
      <c r="D9" s="5">
        <v>0</v>
      </c>
      <c r="E9" s="6"/>
      <c r="F9" s="7">
        <v>0</v>
      </c>
      <c r="H9" s="5">
        <v>0</v>
      </c>
      <c r="I9" s="6"/>
      <c r="J9" s="7">
        <v>0</v>
      </c>
      <c r="L9" s="5">
        <v>0</v>
      </c>
      <c r="M9" s="6"/>
      <c r="N9" s="7">
        <v>0</v>
      </c>
      <c r="T9" s="5">
        <v>0</v>
      </c>
      <c r="U9" s="6"/>
      <c r="V9" s="7">
        <v>0</v>
      </c>
    </row>
    <row r="10" spans="4:22" ht="16" thickBot="1" x14ac:dyDescent="0.25">
      <c r="D10" s="8">
        <v>0</v>
      </c>
      <c r="E10" s="9">
        <v>4</v>
      </c>
      <c r="F10" s="10">
        <v>4</v>
      </c>
      <c r="H10" s="8">
        <v>4</v>
      </c>
      <c r="I10" s="9">
        <v>6</v>
      </c>
      <c r="J10" s="10">
        <v>10</v>
      </c>
      <c r="L10" s="8">
        <v>10</v>
      </c>
      <c r="M10" s="9">
        <v>4</v>
      </c>
      <c r="N10" s="10">
        <v>14</v>
      </c>
      <c r="T10" s="8">
        <v>18</v>
      </c>
      <c r="U10" s="9">
        <v>4</v>
      </c>
      <c r="V10" s="10">
        <v>22</v>
      </c>
    </row>
    <row r="11" spans="4:22" ht="16" thickBot="1" x14ac:dyDescent="0.25"/>
    <row r="12" spans="4:22" x14ac:dyDescent="0.2">
      <c r="H12" s="2">
        <v>4</v>
      </c>
      <c r="I12" s="3">
        <v>4</v>
      </c>
      <c r="J12" s="4">
        <v>8</v>
      </c>
      <c r="L12" s="2">
        <v>8</v>
      </c>
      <c r="M12" s="3">
        <v>6</v>
      </c>
      <c r="N12" s="4">
        <v>16</v>
      </c>
    </row>
    <row r="13" spans="4:22" x14ac:dyDescent="0.2">
      <c r="H13" s="5">
        <v>2</v>
      </c>
      <c r="I13" s="6"/>
      <c r="J13" s="7">
        <v>2</v>
      </c>
      <c r="L13" s="5">
        <v>2</v>
      </c>
      <c r="M13" s="6"/>
      <c r="N13" s="7">
        <v>2</v>
      </c>
    </row>
    <row r="14" spans="4:22" ht="16" thickBot="1" x14ac:dyDescent="0.25">
      <c r="H14" s="8">
        <v>6</v>
      </c>
      <c r="I14" s="9">
        <v>4</v>
      </c>
      <c r="J14" s="10">
        <v>10</v>
      </c>
      <c r="L14" s="8">
        <v>10</v>
      </c>
      <c r="M14" s="9">
        <v>8</v>
      </c>
      <c r="N14" s="10">
        <v>18</v>
      </c>
    </row>
    <row r="15" spans="4:22" ht="16" thickBot="1" x14ac:dyDescent="0.25"/>
    <row r="16" spans="4:22" x14ac:dyDescent="0.2">
      <c r="P16" s="2" t="s">
        <v>0</v>
      </c>
      <c r="Q16" s="3" t="s">
        <v>1</v>
      </c>
      <c r="R16" s="4" t="s">
        <v>2</v>
      </c>
    </row>
    <row r="17" spans="16:18" x14ac:dyDescent="0.2">
      <c r="P17" s="5"/>
      <c r="Q17" s="6"/>
      <c r="R17" s="7"/>
    </row>
    <row r="18" spans="16:18" ht="16" thickBot="1" x14ac:dyDescent="0.25">
      <c r="P18" s="8" t="s">
        <v>3</v>
      </c>
      <c r="Q18" s="9" t="s">
        <v>5</v>
      </c>
      <c r="R18" s="10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R16"/>
  <sheetViews>
    <sheetView showGridLines="0" zoomScale="150" workbookViewId="0">
      <selection activeCell="E22" sqref="E22"/>
    </sheetView>
  </sheetViews>
  <sheetFormatPr baseColWidth="10" defaultColWidth="8.83203125" defaultRowHeight="15" x14ac:dyDescent="0.2"/>
  <cols>
    <col min="2" max="2" width="22.1640625" style="11" bestFit="1" customWidth="1"/>
    <col min="3" max="3" width="9.1640625" style="11"/>
    <col min="4" max="4" width="12.1640625" style="11" bestFit="1" customWidth="1"/>
    <col min="5" max="5" width="12" style="11" bestFit="1" customWidth="1"/>
    <col min="6" max="6" width="9.1640625" style="11"/>
    <col min="7" max="7" width="19" style="11" bestFit="1" customWidth="1"/>
    <col min="8" max="18" width="5.5" style="11" customWidth="1"/>
  </cols>
  <sheetData>
    <row r="3" spans="2:18" ht="16" thickBot="1" x14ac:dyDescent="0.25"/>
    <row r="4" spans="2:18" x14ac:dyDescent="0.2">
      <c r="B4" s="23" t="s">
        <v>6</v>
      </c>
      <c r="C4" s="24"/>
      <c r="D4" s="24"/>
      <c r="E4" s="24"/>
      <c r="F4" s="24"/>
      <c r="G4" s="25"/>
      <c r="H4" s="23" t="s">
        <v>31</v>
      </c>
      <c r="I4" s="24"/>
      <c r="J4" s="24"/>
      <c r="K4" s="24"/>
      <c r="L4" s="24"/>
      <c r="M4" s="24"/>
      <c r="N4" s="24"/>
      <c r="O4" s="24"/>
      <c r="P4" s="24"/>
      <c r="Q4" s="24"/>
      <c r="R4" s="25"/>
    </row>
    <row r="5" spans="2:18" ht="30.75" customHeight="1" x14ac:dyDescent="0.2">
      <c r="B5" s="35" t="s">
        <v>7</v>
      </c>
      <c r="C5" s="37" t="s">
        <v>8</v>
      </c>
      <c r="D5" s="37" t="s">
        <v>9</v>
      </c>
      <c r="E5" s="37" t="s">
        <v>10</v>
      </c>
      <c r="F5" s="37" t="s">
        <v>11</v>
      </c>
      <c r="G5" s="39" t="s">
        <v>32</v>
      </c>
      <c r="H5" s="32" t="s">
        <v>14</v>
      </c>
      <c r="I5" s="33"/>
      <c r="J5" s="33"/>
      <c r="K5" s="33"/>
      <c r="L5" s="33"/>
      <c r="M5" s="33"/>
      <c r="N5" s="33"/>
      <c r="O5" s="33"/>
      <c r="P5" s="33"/>
      <c r="Q5" s="33"/>
      <c r="R5" s="34"/>
    </row>
    <row r="6" spans="2:18" ht="14.25" customHeight="1" thickBot="1" x14ac:dyDescent="0.25">
      <c r="B6" s="36"/>
      <c r="C6" s="38"/>
      <c r="D6" s="38"/>
      <c r="E6" s="38"/>
      <c r="F6" s="38"/>
      <c r="G6" s="40"/>
      <c r="H6" s="20">
        <v>2</v>
      </c>
      <c r="I6" s="16">
        <v>4</v>
      </c>
      <c r="J6" s="16">
        <v>6</v>
      </c>
      <c r="K6" s="16">
        <v>8</v>
      </c>
      <c r="L6" s="16">
        <v>10</v>
      </c>
      <c r="M6" s="16">
        <v>12</v>
      </c>
      <c r="N6" s="16">
        <v>14</v>
      </c>
      <c r="O6" s="16">
        <v>16</v>
      </c>
      <c r="P6" s="16">
        <v>18</v>
      </c>
      <c r="Q6" s="16">
        <v>20</v>
      </c>
      <c r="R6" s="17">
        <v>22</v>
      </c>
    </row>
    <row r="7" spans="2:18" x14ac:dyDescent="0.2">
      <c r="B7" s="13">
        <v>1</v>
      </c>
      <c r="C7" s="14">
        <v>4</v>
      </c>
      <c r="D7" s="14">
        <v>0</v>
      </c>
      <c r="E7" s="14">
        <v>4</v>
      </c>
      <c r="F7" s="14">
        <v>0</v>
      </c>
      <c r="G7" s="15">
        <v>8</v>
      </c>
      <c r="H7" s="13">
        <v>4</v>
      </c>
      <c r="I7" s="14">
        <v>4</v>
      </c>
      <c r="J7" s="14"/>
      <c r="K7" s="14"/>
      <c r="L7" s="14"/>
      <c r="M7" s="14"/>
      <c r="N7" s="14"/>
      <c r="O7" s="14"/>
      <c r="P7" s="14"/>
      <c r="Q7" s="14"/>
      <c r="R7" s="15"/>
    </row>
    <row r="8" spans="2:18" x14ac:dyDescent="0.2">
      <c r="B8" s="5">
        <v>2</v>
      </c>
      <c r="C8" s="12">
        <v>8</v>
      </c>
      <c r="D8" s="12">
        <v>4</v>
      </c>
      <c r="E8" s="12">
        <v>14</v>
      </c>
      <c r="F8" s="12">
        <v>2</v>
      </c>
      <c r="G8" s="7">
        <v>40</v>
      </c>
      <c r="H8" s="5"/>
      <c r="I8" s="12"/>
      <c r="J8" s="12">
        <v>10</v>
      </c>
      <c r="K8" s="12">
        <v>10</v>
      </c>
      <c r="L8" s="12">
        <v>10</v>
      </c>
      <c r="M8" s="12">
        <v>10</v>
      </c>
      <c r="N8" s="12"/>
      <c r="O8" s="12"/>
      <c r="P8" s="12"/>
      <c r="Q8" s="12"/>
      <c r="R8" s="7"/>
    </row>
    <row r="9" spans="2:18" x14ac:dyDescent="0.2">
      <c r="B9" s="5">
        <v>3</v>
      </c>
      <c r="C9" s="12">
        <v>6</v>
      </c>
      <c r="D9" s="12">
        <v>4</v>
      </c>
      <c r="E9" s="12">
        <v>10</v>
      </c>
      <c r="F9" s="12">
        <v>0</v>
      </c>
      <c r="G9" s="7">
        <v>30</v>
      </c>
      <c r="H9" s="5"/>
      <c r="I9" s="12"/>
      <c r="J9" s="12">
        <v>10</v>
      </c>
      <c r="K9" s="12">
        <v>15</v>
      </c>
      <c r="L9" s="12">
        <v>5</v>
      </c>
      <c r="M9" s="12" t="s">
        <v>30</v>
      </c>
      <c r="N9" s="12" t="s">
        <v>30</v>
      </c>
      <c r="O9" s="12" t="s">
        <v>30</v>
      </c>
      <c r="P9" s="12"/>
      <c r="Q9" s="12"/>
      <c r="R9" s="7"/>
    </row>
    <row r="10" spans="2:18" x14ac:dyDescent="0.2">
      <c r="B10" s="5">
        <v>4</v>
      </c>
      <c r="C10" s="12">
        <v>4</v>
      </c>
      <c r="D10" s="12">
        <v>4</v>
      </c>
      <c r="E10" s="12">
        <v>10</v>
      </c>
      <c r="F10" s="12">
        <v>2</v>
      </c>
      <c r="G10" s="7">
        <v>20</v>
      </c>
      <c r="H10" s="5"/>
      <c r="I10" s="12"/>
      <c r="J10" s="12">
        <v>10</v>
      </c>
      <c r="K10" s="12">
        <v>10</v>
      </c>
      <c r="L10" s="12" t="s">
        <v>30</v>
      </c>
      <c r="M10" s="12" t="s">
        <v>30</v>
      </c>
      <c r="N10" s="12" t="s">
        <v>30</v>
      </c>
      <c r="O10" s="12"/>
      <c r="P10" s="12"/>
      <c r="Q10" s="12"/>
      <c r="R10" s="7"/>
    </row>
    <row r="11" spans="2:18" x14ac:dyDescent="0.2">
      <c r="B11" s="5">
        <v>5</v>
      </c>
      <c r="C11" s="12">
        <v>4</v>
      </c>
      <c r="D11" s="12">
        <v>10</v>
      </c>
      <c r="E11" s="12">
        <v>14</v>
      </c>
      <c r="F11" s="12">
        <v>0</v>
      </c>
      <c r="G11" s="7">
        <v>40</v>
      </c>
      <c r="H11" s="5"/>
      <c r="I11" s="12"/>
      <c r="J11" s="12"/>
      <c r="K11" s="12"/>
      <c r="L11" s="12" t="s">
        <v>30</v>
      </c>
      <c r="M11" s="12">
        <v>20</v>
      </c>
      <c r="N11" s="12">
        <v>20</v>
      </c>
      <c r="O11" s="12" t="s">
        <v>30</v>
      </c>
      <c r="P11" s="12"/>
      <c r="Q11" s="12"/>
      <c r="R11" s="7"/>
    </row>
    <row r="12" spans="2:18" x14ac:dyDescent="0.2">
      <c r="B12" s="5">
        <v>6</v>
      </c>
      <c r="C12" s="12">
        <v>8</v>
      </c>
      <c r="D12" s="12">
        <v>8</v>
      </c>
      <c r="E12" s="12">
        <v>18</v>
      </c>
      <c r="F12" s="12">
        <v>2</v>
      </c>
      <c r="G12" s="7">
        <v>60</v>
      </c>
      <c r="H12" s="5"/>
      <c r="I12" s="12"/>
      <c r="J12" s="12"/>
      <c r="K12" s="12"/>
      <c r="L12" s="12">
        <v>20</v>
      </c>
      <c r="M12" s="12">
        <v>20</v>
      </c>
      <c r="N12" s="12">
        <v>10</v>
      </c>
      <c r="O12" s="12">
        <v>10</v>
      </c>
      <c r="P12" s="12" t="s">
        <v>30</v>
      </c>
      <c r="Q12" s="12" t="s">
        <v>30</v>
      </c>
      <c r="R12" s="7" t="s">
        <v>30</v>
      </c>
    </row>
    <row r="13" spans="2:18" x14ac:dyDescent="0.2">
      <c r="B13" s="5">
        <v>7</v>
      </c>
      <c r="C13" s="12">
        <v>4</v>
      </c>
      <c r="D13" s="12">
        <v>14</v>
      </c>
      <c r="E13" s="12">
        <v>18</v>
      </c>
      <c r="F13" s="12">
        <v>0</v>
      </c>
      <c r="G13" s="7">
        <v>20</v>
      </c>
      <c r="H13" s="5"/>
      <c r="I13" s="12"/>
      <c r="J13" s="12"/>
      <c r="K13" s="12"/>
      <c r="L13" s="12"/>
      <c r="M13" s="12"/>
      <c r="N13" s="12"/>
      <c r="O13" s="12">
        <v>10</v>
      </c>
      <c r="P13" s="12">
        <v>10</v>
      </c>
      <c r="Q13" s="12"/>
      <c r="R13" s="7"/>
    </row>
    <row r="14" spans="2:18" x14ac:dyDescent="0.2">
      <c r="B14" s="5">
        <v>8</v>
      </c>
      <c r="C14" s="12">
        <v>4</v>
      </c>
      <c r="D14" s="12">
        <v>18</v>
      </c>
      <c r="E14" s="12">
        <v>22</v>
      </c>
      <c r="F14" s="12">
        <v>0</v>
      </c>
      <c r="G14" s="7">
        <v>30</v>
      </c>
      <c r="H14" s="5"/>
      <c r="I14" s="12"/>
      <c r="J14" s="12"/>
      <c r="K14" s="12"/>
      <c r="L14" s="12"/>
      <c r="M14" s="12"/>
      <c r="N14" s="12"/>
      <c r="O14" s="12"/>
      <c r="P14" s="12"/>
      <c r="Q14" s="12">
        <v>20</v>
      </c>
      <c r="R14" s="7">
        <v>10</v>
      </c>
    </row>
    <row r="15" spans="2:18" x14ac:dyDescent="0.2">
      <c r="B15" s="26" t="s">
        <v>13</v>
      </c>
      <c r="C15" s="27"/>
      <c r="D15" s="27"/>
      <c r="E15" s="27"/>
      <c r="F15" s="27"/>
      <c r="G15" s="28"/>
      <c r="H15" s="5">
        <v>4</v>
      </c>
      <c r="I15" s="12">
        <v>4</v>
      </c>
      <c r="J15" s="12">
        <v>30</v>
      </c>
      <c r="K15" s="12">
        <v>35</v>
      </c>
      <c r="L15" s="12">
        <v>35</v>
      </c>
      <c r="M15" s="12">
        <v>50</v>
      </c>
      <c r="N15" s="12">
        <v>30</v>
      </c>
      <c r="O15" s="12">
        <v>20</v>
      </c>
      <c r="P15" s="12">
        <v>10</v>
      </c>
      <c r="Q15" s="12">
        <v>20</v>
      </c>
      <c r="R15" s="7">
        <v>10</v>
      </c>
    </row>
    <row r="16" spans="2:18" ht="16" thickBot="1" x14ac:dyDescent="0.25">
      <c r="B16" s="29" t="s">
        <v>12</v>
      </c>
      <c r="C16" s="30"/>
      <c r="D16" s="30"/>
      <c r="E16" s="30"/>
      <c r="F16" s="30"/>
      <c r="G16" s="31"/>
      <c r="H16" s="8">
        <v>4</v>
      </c>
      <c r="I16" s="9">
        <v>8</v>
      </c>
      <c r="J16" s="9">
        <v>38</v>
      </c>
      <c r="K16" s="9">
        <v>73</v>
      </c>
      <c r="L16" s="9">
        <v>108</v>
      </c>
      <c r="M16" s="9">
        <v>158</v>
      </c>
      <c r="N16" s="9">
        <v>188</v>
      </c>
      <c r="O16" s="9">
        <v>208</v>
      </c>
      <c r="P16" s="9">
        <v>218</v>
      </c>
      <c r="Q16" s="9">
        <v>238</v>
      </c>
      <c r="R16" s="10">
        <v>248</v>
      </c>
    </row>
  </sheetData>
  <mergeCells count="11">
    <mergeCell ref="H4:R4"/>
    <mergeCell ref="B4:G4"/>
    <mergeCell ref="B15:G15"/>
    <mergeCell ref="B16:G16"/>
    <mergeCell ref="H5:R5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3:L54"/>
  <sheetViews>
    <sheetView showGridLines="0" topLeftCell="B1" zoomScale="172" zoomScaleNormal="74" workbookViewId="0">
      <selection activeCell="N5" sqref="N5"/>
    </sheetView>
  </sheetViews>
  <sheetFormatPr baseColWidth="10" defaultColWidth="8.83203125" defaultRowHeight="15" x14ac:dyDescent="0.2"/>
  <cols>
    <col min="4" max="4" width="27.5" bestFit="1" customWidth="1"/>
    <col min="5" max="5" width="11.6640625" bestFit="1" customWidth="1"/>
    <col min="11" max="12" width="9" style="11"/>
  </cols>
  <sheetData>
    <row r="3" spans="4:12" x14ac:dyDescent="0.2">
      <c r="D3" s="18" t="s">
        <v>23</v>
      </c>
      <c r="E3" s="1"/>
      <c r="F3" s="1"/>
      <c r="G3" s="1"/>
      <c r="H3" s="1"/>
      <c r="I3" s="1"/>
      <c r="J3" s="1"/>
      <c r="K3" s="12"/>
      <c r="L3" s="12"/>
    </row>
    <row r="4" spans="4:12" x14ac:dyDescent="0.2">
      <c r="D4" s="1"/>
      <c r="E4" s="1"/>
      <c r="F4" s="1"/>
      <c r="G4" s="1"/>
      <c r="H4" s="1"/>
      <c r="I4" s="1"/>
      <c r="J4" s="1"/>
      <c r="K4" s="12"/>
      <c r="L4" s="12"/>
    </row>
    <row r="5" spans="4:12" x14ac:dyDescent="0.2">
      <c r="D5" s="12" t="s">
        <v>15</v>
      </c>
      <c r="E5" s="12" t="s">
        <v>17</v>
      </c>
      <c r="F5" s="12" t="s">
        <v>18</v>
      </c>
      <c r="G5" s="12" t="s">
        <v>19</v>
      </c>
      <c r="H5" s="12" t="s">
        <v>20</v>
      </c>
      <c r="I5" s="12" t="s">
        <v>21</v>
      </c>
      <c r="J5" s="12" t="s">
        <v>22</v>
      </c>
      <c r="K5" s="12" t="s">
        <v>28</v>
      </c>
      <c r="L5" s="12" t="s">
        <v>27</v>
      </c>
    </row>
    <row r="6" spans="4:12" x14ac:dyDescent="0.2">
      <c r="D6" s="12">
        <v>1</v>
      </c>
      <c r="E6" s="12">
        <v>50</v>
      </c>
      <c r="F6" s="12">
        <v>4</v>
      </c>
      <c r="G6" s="12">
        <v>4</v>
      </c>
      <c r="H6" s="12">
        <v>4</v>
      </c>
      <c r="I6" s="12">
        <v>0</v>
      </c>
      <c r="J6" s="12">
        <v>0</v>
      </c>
      <c r="K6" s="12">
        <v>1</v>
      </c>
      <c r="L6" s="12">
        <v>1</v>
      </c>
    </row>
    <row r="7" spans="4:12" x14ac:dyDescent="0.2">
      <c r="D7" s="12" t="s">
        <v>16</v>
      </c>
      <c r="E7" s="12"/>
      <c r="F7" s="12">
        <v>4</v>
      </c>
      <c r="G7" s="12">
        <v>4</v>
      </c>
      <c r="H7" s="12">
        <v>4</v>
      </c>
      <c r="I7" s="12">
        <v>0</v>
      </c>
      <c r="J7" s="12">
        <v>0</v>
      </c>
      <c r="K7" s="12">
        <v>1</v>
      </c>
      <c r="L7" s="12">
        <v>1</v>
      </c>
    </row>
    <row r="8" spans="4:12" x14ac:dyDescent="0.2">
      <c r="D8" s="41"/>
      <c r="E8" s="42"/>
      <c r="F8" s="42"/>
      <c r="G8" s="42"/>
      <c r="H8" s="42"/>
      <c r="I8" s="42"/>
      <c r="J8" s="42"/>
      <c r="K8" s="43"/>
      <c r="L8" s="44"/>
    </row>
    <row r="9" spans="4:12" x14ac:dyDescent="0.2">
      <c r="D9" s="18" t="s">
        <v>24</v>
      </c>
      <c r="E9" s="1"/>
      <c r="F9" s="1"/>
      <c r="G9" s="1"/>
      <c r="H9" s="1"/>
      <c r="I9" s="1"/>
      <c r="J9" s="1"/>
      <c r="K9" s="12"/>
      <c r="L9" s="12"/>
    </row>
    <row r="10" spans="4:12" x14ac:dyDescent="0.2">
      <c r="D10" s="1"/>
      <c r="E10" s="1"/>
      <c r="F10" s="1"/>
      <c r="G10" s="1"/>
      <c r="H10" s="1"/>
      <c r="I10" s="1"/>
      <c r="J10" s="1"/>
      <c r="K10" s="12"/>
      <c r="L10" s="12"/>
    </row>
    <row r="11" spans="4:12" x14ac:dyDescent="0.2">
      <c r="D11" s="12" t="s">
        <v>15</v>
      </c>
      <c r="E11" s="12" t="s">
        <v>17</v>
      </c>
      <c r="F11" s="12" t="s">
        <v>18</v>
      </c>
      <c r="G11" s="12" t="s">
        <v>19</v>
      </c>
      <c r="H11" s="12" t="s">
        <v>20</v>
      </c>
      <c r="I11" s="12" t="s">
        <v>21</v>
      </c>
      <c r="J11" s="12" t="s">
        <v>22</v>
      </c>
      <c r="K11" s="12" t="s">
        <v>28</v>
      </c>
      <c r="L11" s="12" t="s">
        <v>27</v>
      </c>
    </row>
    <row r="12" spans="4:12" x14ac:dyDescent="0.2">
      <c r="D12" s="12">
        <v>1</v>
      </c>
      <c r="E12" s="12">
        <v>100</v>
      </c>
      <c r="F12" s="12">
        <v>8</v>
      </c>
      <c r="G12" s="12">
        <v>10</v>
      </c>
      <c r="H12" s="12">
        <v>8</v>
      </c>
      <c r="I12" s="12">
        <v>-2</v>
      </c>
      <c r="J12" s="12">
        <v>0</v>
      </c>
      <c r="K12" s="12">
        <v>0.8</v>
      </c>
      <c r="L12" s="12">
        <v>1</v>
      </c>
    </row>
    <row r="13" spans="4:12" x14ac:dyDescent="0.2">
      <c r="D13" s="12" t="s">
        <v>16</v>
      </c>
      <c r="E13" s="12"/>
      <c r="F13" s="12">
        <v>8</v>
      </c>
      <c r="G13" s="12">
        <v>10</v>
      </c>
      <c r="H13" s="12">
        <v>8</v>
      </c>
      <c r="I13" s="12">
        <v>-2</v>
      </c>
      <c r="J13" s="12">
        <v>0</v>
      </c>
      <c r="K13" s="12">
        <v>0.8</v>
      </c>
      <c r="L13" s="12">
        <v>1</v>
      </c>
    </row>
    <row r="14" spans="4:12" x14ac:dyDescent="0.2">
      <c r="D14" s="41"/>
      <c r="E14" s="42"/>
      <c r="F14" s="42"/>
      <c r="G14" s="42"/>
      <c r="H14" s="42"/>
      <c r="I14" s="42"/>
      <c r="J14" s="42"/>
      <c r="K14" s="43"/>
      <c r="L14" s="44"/>
    </row>
    <row r="15" spans="4:12" x14ac:dyDescent="0.2">
      <c r="D15" s="18" t="s">
        <v>25</v>
      </c>
      <c r="E15" s="1"/>
      <c r="F15" s="1"/>
      <c r="G15" s="1"/>
      <c r="H15" s="1"/>
      <c r="I15" s="1"/>
      <c r="J15" s="1"/>
      <c r="K15" s="12"/>
      <c r="L15" s="12"/>
    </row>
    <row r="16" spans="4:12" x14ac:dyDescent="0.2">
      <c r="D16" s="1"/>
      <c r="E16" s="1"/>
      <c r="F16" s="1"/>
      <c r="G16" s="1"/>
      <c r="H16" s="1"/>
      <c r="I16" s="1"/>
      <c r="J16" s="1"/>
      <c r="K16" s="12"/>
      <c r="L16" s="12"/>
    </row>
    <row r="17" spans="4:12" x14ac:dyDescent="0.2">
      <c r="D17" s="12" t="s">
        <v>15</v>
      </c>
      <c r="E17" s="12" t="s">
        <v>17</v>
      </c>
      <c r="F17" s="12" t="s">
        <v>18</v>
      </c>
      <c r="G17" s="12" t="s">
        <v>19</v>
      </c>
      <c r="H17" s="12" t="s">
        <v>20</v>
      </c>
      <c r="I17" s="12" t="s">
        <v>21</v>
      </c>
      <c r="J17" s="12" t="s">
        <v>22</v>
      </c>
      <c r="K17" s="12" t="s">
        <v>28</v>
      </c>
      <c r="L17" s="12" t="s">
        <v>27</v>
      </c>
    </row>
    <row r="18" spans="4:12" x14ac:dyDescent="0.2">
      <c r="D18" s="12">
        <v>1</v>
      </c>
      <c r="E18" s="12">
        <v>100</v>
      </c>
      <c r="F18" s="12">
        <v>8</v>
      </c>
      <c r="G18" s="12">
        <v>10</v>
      </c>
      <c r="H18" s="12">
        <v>8</v>
      </c>
      <c r="I18" s="12">
        <v>-2</v>
      </c>
      <c r="J18" s="12">
        <v>0</v>
      </c>
      <c r="K18" s="12">
        <v>0.8</v>
      </c>
      <c r="L18" s="12">
        <v>1</v>
      </c>
    </row>
    <row r="19" spans="4:12" x14ac:dyDescent="0.2">
      <c r="D19" s="12">
        <v>2</v>
      </c>
      <c r="E19" s="12">
        <v>25</v>
      </c>
      <c r="F19" s="12">
        <v>10</v>
      </c>
      <c r="G19" s="12">
        <v>15</v>
      </c>
      <c r="H19" s="12">
        <v>10</v>
      </c>
      <c r="I19" s="12">
        <v>-5</v>
      </c>
      <c r="J19" s="12">
        <v>0</v>
      </c>
      <c r="K19" s="12">
        <v>0.66700000000000004</v>
      </c>
      <c r="L19" s="12">
        <v>1</v>
      </c>
    </row>
    <row r="20" spans="4:12" x14ac:dyDescent="0.2">
      <c r="D20" s="12">
        <v>3</v>
      </c>
      <c r="E20" s="12">
        <v>33</v>
      </c>
      <c r="F20" s="12">
        <v>9.9</v>
      </c>
      <c r="G20" s="12">
        <v>12</v>
      </c>
      <c r="H20" s="12">
        <v>10</v>
      </c>
      <c r="I20" s="12">
        <v>-2.1</v>
      </c>
      <c r="J20" s="12">
        <v>-0.1</v>
      </c>
      <c r="K20" s="12">
        <v>0.82499999999999996</v>
      </c>
      <c r="L20" s="12">
        <v>0.99</v>
      </c>
    </row>
    <row r="21" spans="4:12" x14ac:dyDescent="0.2">
      <c r="D21" s="12">
        <v>4</v>
      </c>
      <c r="E21" s="12">
        <v>0</v>
      </c>
      <c r="F21" s="12">
        <v>0</v>
      </c>
      <c r="G21" s="12">
        <v>0</v>
      </c>
      <c r="H21" s="12">
        <v>10</v>
      </c>
      <c r="I21" s="12">
        <v>0</v>
      </c>
      <c r="J21" s="12">
        <v>-10</v>
      </c>
      <c r="K21" s="12">
        <v>0</v>
      </c>
      <c r="L21" s="12">
        <v>0</v>
      </c>
    </row>
    <row r="22" spans="4:12" x14ac:dyDescent="0.2">
      <c r="D22" s="12" t="s">
        <v>16</v>
      </c>
      <c r="E22" s="12"/>
      <c r="F22" s="12">
        <v>27.9</v>
      </c>
      <c r="G22" s="12">
        <v>37</v>
      </c>
      <c r="H22" s="12">
        <v>38</v>
      </c>
      <c r="I22" s="12">
        <v>-9.1</v>
      </c>
      <c r="J22" s="12">
        <v>-10.1</v>
      </c>
      <c r="K22" s="12">
        <v>2.2919999999999998</v>
      </c>
      <c r="L22" s="12">
        <v>2.99</v>
      </c>
    </row>
    <row r="23" spans="4:12" x14ac:dyDescent="0.2">
      <c r="D23" s="41"/>
      <c r="E23" s="42"/>
      <c r="F23" s="42"/>
      <c r="G23" s="42"/>
      <c r="H23" s="42"/>
      <c r="I23" s="42"/>
      <c r="J23" s="42"/>
      <c r="K23" s="43"/>
      <c r="L23" s="44"/>
    </row>
    <row r="24" spans="4:12" x14ac:dyDescent="0.2">
      <c r="D24" s="18" t="s">
        <v>33</v>
      </c>
      <c r="E24" s="1"/>
      <c r="F24" s="1"/>
      <c r="G24" s="1"/>
      <c r="H24" s="1"/>
      <c r="I24" s="1"/>
      <c r="J24" s="1"/>
      <c r="K24" s="12"/>
      <c r="L24" s="12"/>
    </row>
    <row r="25" spans="4:12" x14ac:dyDescent="0.2">
      <c r="D25" s="1"/>
      <c r="E25" s="1"/>
      <c r="F25" s="1"/>
      <c r="G25" s="1"/>
      <c r="H25" s="1"/>
      <c r="I25" s="1"/>
      <c r="J25" s="1"/>
      <c r="K25" s="12"/>
      <c r="L25" s="12"/>
    </row>
    <row r="26" spans="4:12" x14ac:dyDescent="0.2">
      <c r="D26" s="12" t="s">
        <v>15</v>
      </c>
      <c r="E26" s="12" t="s">
        <v>17</v>
      </c>
      <c r="F26" s="12" t="s">
        <v>18</v>
      </c>
      <c r="G26" s="12" t="s">
        <v>19</v>
      </c>
      <c r="H26" s="12" t="s">
        <v>20</v>
      </c>
      <c r="I26" s="12" t="s">
        <v>21</v>
      </c>
      <c r="J26" s="12" t="s">
        <v>22</v>
      </c>
      <c r="K26" s="12" t="s">
        <v>28</v>
      </c>
      <c r="L26" s="12" t="s">
        <v>27</v>
      </c>
    </row>
    <row r="27" spans="4:12" x14ac:dyDescent="0.2">
      <c r="D27" s="12">
        <v>1</v>
      </c>
      <c r="E27" s="12">
        <v>100</v>
      </c>
      <c r="F27" s="12">
        <v>8</v>
      </c>
      <c r="G27" s="12">
        <v>10</v>
      </c>
      <c r="H27" s="12">
        <v>8</v>
      </c>
      <c r="I27" s="12">
        <v>-2</v>
      </c>
      <c r="J27" s="12">
        <v>0</v>
      </c>
      <c r="K27" s="12">
        <v>0.8</v>
      </c>
      <c r="L27" s="12">
        <v>1</v>
      </c>
    </row>
    <row r="28" spans="4:12" x14ac:dyDescent="0.2">
      <c r="D28" s="12">
        <v>2</v>
      </c>
      <c r="E28" s="12">
        <v>30</v>
      </c>
      <c r="F28" s="12">
        <v>12</v>
      </c>
      <c r="G28" s="12">
        <v>20</v>
      </c>
      <c r="H28" s="12">
        <v>20</v>
      </c>
      <c r="I28" s="12">
        <v>-8</v>
      </c>
      <c r="J28" s="12">
        <v>-8</v>
      </c>
      <c r="K28" s="12">
        <v>0.6</v>
      </c>
      <c r="L28" s="12">
        <v>0.6</v>
      </c>
    </row>
    <row r="29" spans="4:12" x14ac:dyDescent="0.2">
      <c r="D29" s="12">
        <v>3</v>
      </c>
      <c r="E29" s="12">
        <v>60</v>
      </c>
      <c r="F29" s="12">
        <v>18</v>
      </c>
      <c r="G29" s="12">
        <v>25</v>
      </c>
      <c r="H29" s="12">
        <v>25</v>
      </c>
      <c r="I29" s="12">
        <v>-7</v>
      </c>
      <c r="J29" s="12">
        <v>-7</v>
      </c>
      <c r="K29" s="12">
        <v>0.72</v>
      </c>
      <c r="L29" s="12">
        <v>0.72</v>
      </c>
    </row>
    <row r="30" spans="4:12" x14ac:dyDescent="0.2">
      <c r="D30" s="12">
        <v>4</v>
      </c>
      <c r="E30" s="12">
        <v>0</v>
      </c>
      <c r="F30" s="12">
        <v>0</v>
      </c>
      <c r="G30" s="12">
        <v>0</v>
      </c>
      <c r="H30" s="12">
        <v>20</v>
      </c>
      <c r="I30" s="12">
        <v>0</v>
      </c>
      <c r="J30" s="12">
        <v>-20</v>
      </c>
      <c r="K30" s="12">
        <v>0</v>
      </c>
      <c r="L30" s="12">
        <v>0</v>
      </c>
    </row>
    <row r="31" spans="4:12" x14ac:dyDescent="0.2">
      <c r="D31" s="12" t="s">
        <v>16</v>
      </c>
      <c r="E31" s="12"/>
      <c r="F31" s="12">
        <v>38</v>
      </c>
      <c r="G31" s="12">
        <v>55</v>
      </c>
      <c r="H31" s="12">
        <v>73</v>
      </c>
      <c r="I31" s="12">
        <v>-17</v>
      </c>
      <c r="J31" s="12">
        <v>-35</v>
      </c>
      <c r="K31" s="12">
        <v>2.12</v>
      </c>
      <c r="L31" s="12">
        <v>2.3199999999999998</v>
      </c>
    </row>
    <row r="32" spans="4:12" x14ac:dyDescent="0.2">
      <c r="D32" s="41"/>
      <c r="E32" s="42"/>
      <c r="F32" s="42"/>
      <c r="G32" s="42"/>
      <c r="H32" s="42"/>
      <c r="I32" s="42"/>
      <c r="J32" s="42"/>
      <c r="K32" s="43"/>
      <c r="L32" s="44"/>
    </row>
    <row r="33" spans="4:12" x14ac:dyDescent="0.2">
      <c r="D33" s="18" t="s">
        <v>34</v>
      </c>
      <c r="E33" s="1"/>
      <c r="F33" s="1"/>
      <c r="G33" s="1"/>
      <c r="H33" s="1"/>
      <c r="I33" s="1"/>
      <c r="J33" s="1"/>
      <c r="K33" s="12"/>
      <c r="L33" s="12"/>
    </row>
    <row r="34" spans="4:12" x14ac:dyDescent="0.2">
      <c r="D34" s="1"/>
      <c r="E34" s="1"/>
      <c r="F34" s="1"/>
      <c r="G34" s="1"/>
      <c r="H34" s="1"/>
      <c r="I34" s="1"/>
      <c r="J34" s="1"/>
      <c r="K34" s="12"/>
      <c r="L34" s="12"/>
    </row>
    <row r="35" spans="4:12" x14ac:dyDescent="0.2">
      <c r="D35" s="12" t="s">
        <v>15</v>
      </c>
      <c r="E35" s="12" t="s">
        <v>17</v>
      </c>
      <c r="F35" s="12" t="s">
        <v>18</v>
      </c>
      <c r="G35" s="12" t="s">
        <v>19</v>
      </c>
      <c r="H35" s="12" t="s">
        <v>20</v>
      </c>
      <c r="I35" s="12" t="s">
        <v>21</v>
      </c>
      <c r="J35" s="12" t="s">
        <v>22</v>
      </c>
      <c r="K35" s="12" t="s">
        <v>28</v>
      </c>
      <c r="L35" s="12" t="s">
        <v>27</v>
      </c>
    </row>
    <row r="36" spans="4:12" x14ac:dyDescent="0.2">
      <c r="D36" s="12">
        <v>1</v>
      </c>
      <c r="E36" s="12">
        <v>100</v>
      </c>
      <c r="F36" s="12">
        <v>8</v>
      </c>
      <c r="G36" s="12">
        <v>10</v>
      </c>
      <c r="H36" s="12">
        <v>8</v>
      </c>
      <c r="I36" s="12">
        <v>-2</v>
      </c>
      <c r="J36" s="12">
        <v>0</v>
      </c>
      <c r="K36" s="12">
        <v>0.8</v>
      </c>
      <c r="L36" s="12">
        <v>1</v>
      </c>
    </row>
    <row r="37" spans="4:12" x14ac:dyDescent="0.2">
      <c r="D37" s="12">
        <v>2</v>
      </c>
      <c r="E37" s="12">
        <v>60</v>
      </c>
      <c r="F37" s="12">
        <v>24</v>
      </c>
      <c r="G37" s="12">
        <v>30</v>
      </c>
      <c r="H37" s="12">
        <v>30</v>
      </c>
      <c r="I37" s="12">
        <v>-6</v>
      </c>
      <c r="J37" s="12">
        <v>-6</v>
      </c>
      <c r="K37" s="12">
        <v>0.8</v>
      </c>
      <c r="L37" s="12">
        <v>0.8</v>
      </c>
    </row>
    <row r="38" spans="4:12" x14ac:dyDescent="0.2">
      <c r="D38" s="12">
        <v>3</v>
      </c>
      <c r="E38" s="12">
        <v>100</v>
      </c>
      <c r="F38" s="12">
        <v>30</v>
      </c>
      <c r="G38" s="12">
        <v>40</v>
      </c>
      <c r="H38" s="12">
        <v>30</v>
      </c>
      <c r="I38" s="12">
        <v>-10</v>
      </c>
      <c r="J38" s="12">
        <v>0</v>
      </c>
      <c r="K38" s="12">
        <v>0.75</v>
      </c>
      <c r="L38" s="12">
        <v>1</v>
      </c>
    </row>
    <row r="39" spans="4:12" x14ac:dyDescent="0.2">
      <c r="D39" s="12">
        <v>4</v>
      </c>
      <c r="E39" s="12">
        <v>50</v>
      </c>
      <c r="F39" s="12">
        <v>10</v>
      </c>
      <c r="G39" s="12">
        <v>20</v>
      </c>
      <c r="H39" s="12">
        <v>20</v>
      </c>
      <c r="I39" s="12">
        <v>-10</v>
      </c>
      <c r="J39" s="12">
        <v>-10</v>
      </c>
      <c r="K39" s="12">
        <v>0.5</v>
      </c>
      <c r="L39" s="12">
        <v>0.5</v>
      </c>
    </row>
    <row r="40" spans="4:12" x14ac:dyDescent="0.2">
      <c r="D40" s="12">
        <v>5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</row>
    <row r="41" spans="4:12" x14ac:dyDescent="0.2">
      <c r="D41" s="12">
        <v>6</v>
      </c>
      <c r="E41" s="12">
        <v>30</v>
      </c>
      <c r="F41" s="12">
        <v>18</v>
      </c>
      <c r="G41" s="12">
        <v>24</v>
      </c>
      <c r="H41" s="12">
        <v>20</v>
      </c>
      <c r="I41" s="12">
        <v>-6</v>
      </c>
      <c r="J41" s="12">
        <v>-2</v>
      </c>
      <c r="K41" s="12">
        <v>0.75</v>
      </c>
      <c r="L41" s="12">
        <v>0.9</v>
      </c>
    </row>
    <row r="42" spans="4:12" x14ac:dyDescent="0.2">
      <c r="D42" s="12" t="s">
        <v>16</v>
      </c>
      <c r="E42" s="12"/>
      <c r="F42" s="12">
        <v>90</v>
      </c>
      <c r="G42" s="12">
        <v>124</v>
      </c>
      <c r="H42" s="12">
        <v>108</v>
      </c>
      <c r="I42" s="12">
        <v>-34</v>
      </c>
      <c r="J42" s="12">
        <v>-18</v>
      </c>
      <c r="K42" s="12">
        <v>3.6</v>
      </c>
      <c r="L42" s="12">
        <v>4.2</v>
      </c>
    </row>
    <row r="43" spans="4:12" x14ac:dyDescent="0.2">
      <c r="D43" s="41"/>
      <c r="E43" s="42"/>
      <c r="F43" s="42"/>
      <c r="G43" s="42"/>
      <c r="H43" s="42"/>
      <c r="I43" s="42"/>
      <c r="J43" s="42"/>
      <c r="K43" s="43"/>
      <c r="L43" s="44"/>
    </row>
    <row r="44" spans="4:12" x14ac:dyDescent="0.2">
      <c r="D44" s="18" t="s">
        <v>35</v>
      </c>
      <c r="E44" s="1"/>
      <c r="F44" s="1"/>
      <c r="G44" s="1"/>
      <c r="H44" s="1"/>
      <c r="I44" s="1"/>
      <c r="J44" s="1"/>
      <c r="K44" s="12"/>
      <c r="L44" s="12"/>
    </row>
    <row r="45" spans="4:12" x14ac:dyDescent="0.2">
      <c r="D45" s="1"/>
      <c r="E45" s="1"/>
      <c r="F45" s="1"/>
      <c r="G45" s="1"/>
      <c r="H45" s="1"/>
      <c r="I45" s="1"/>
      <c r="J45" s="1"/>
      <c r="K45" s="12"/>
      <c r="L45" s="12"/>
    </row>
    <row r="46" spans="4:12" x14ac:dyDescent="0.2">
      <c r="D46" s="12" t="s">
        <v>15</v>
      </c>
      <c r="E46" s="12" t="s">
        <v>17</v>
      </c>
      <c r="F46" s="12" t="s">
        <v>18</v>
      </c>
      <c r="G46" s="12" t="s">
        <v>19</v>
      </c>
      <c r="H46" s="12" t="s">
        <v>20</v>
      </c>
      <c r="I46" s="12" t="s">
        <v>21</v>
      </c>
      <c r="J46" s="12" t="s">
        <v>22</v>
      </c>
      <c r="K46" s="12" t="s">
        <v>28</v>
      </c>
      <c r="L46" s="12" t="s">
        <v>27</v>
      </c>
    </row>
    <row r="47" spans="4:12" x14ac:dyDescent="0.2">
      <c r="D47" s="12">
        <v>1</v>
      </c>
      <c r="E47" s="12">
        <v>100</v>
      </c>
      <c r="F47" s="12">
        <v>8</v>
      </c>
      <c r="G47" s="12">
        <v>10</v>
      </c>
      <c r="H47" s="12">
        <v>8</v>
      </c>
      <c r="I47" s="12">
        <v>-2</v>
      </c>
      <c r="J47" s="12">
        <v>0</v>
      </c>
      <c r="K47" s="12">
        <v>0.8</v>
      </c>
      <c r="L47" s="12">
        <v>1</v>
      </c>
    </row>
    <row r="48" spans="4:12" x14ac:dyDescent="0.2">
      <c r="D48" s="12">
        <v>2</v>
      </c>
      <c r="E48" s="12">
        <v>100</v>
      </c>
      <c r="F48" s="12">
        <v>40</v>
      </c>
      <c r="G48" s="12">
        <v>50</v>
      </c>
      <c r="H48" s="12">
        <v>40</v>
      </c>
      <c r="I48" s="12">
        <v>-10</v>
      </c>
      <c r="J48" s="12">
        <v>0</v>
      </c>
      <c r="K48" s="12">
        <v>0.8</v>
      </c>
      <c r="L48" s="12">
        <v>1</v>
      </c>
    </row>
    <row r="49" spans="4:12" x14ac:dyDescent="0.2">
      <c r="D49" s="12">
        <v>3</v>
      </c>
      <c r="E49" s="12">
        <v>100</v>
      </c>
      <c r="F49" s="12">
        <v>30</v>
      </c>
      <c r="G49" s="12">
        <v>40</v>
      </c>
      <c r="H49" s="12">
        <v>30</v>
      </c>
      <c r="I49" s="12">
        <v>-10</v>
      </c>
      <c r="J49" s="12">
        <v>0</v>
      </c>
      <c r="K49" s="12">
        <v>0.75</v>
      </c>
      <c r="L49" s="12">
        <v>1</v>
      </c>
    </row>
    <row r="50" spans="4:12" x14ac:dyDescent="0.2">
      <c r="D50" s="12">
        <v>4</v>
      </c>
      <c r="E50" s="12">
        <v>100</v>
      </c>
      <c r="F50" s="12">
        <v>20</v>
      </c>
      <c r="G50" s="12">
        <v>40</v>
      </c>
      <c r="H50" s="12">
        <v>20</v>
      </c>
      <c r="I50" s="12">
        <v>-20</v>
      </c>
      <c r="J50" s="12">
        <v>0</v>
      </c>
      <c r="K50" s="12">
        <v>0.5</v>
      </c>
      <c r="L50" s="12">
        <v>1</v>
      </c>
    </row>
    <row r="51" spans="4:12" x14ac:dyDescent="0.2">
      <c r="D51" s="12">
        <v>5</v>
      </c>
      <c r="E51" s="12">
        <v>50</v>
      </c>
      <c r="F51" s="12">
        <v>20</v>
      </c>
      <c r="G51" s="12">
        <v>30</v>
      </c>
      <c r="H51" s="12">
        <v>20</v>
      </c>
      <c r="I51" s="12">
        <v>-10</v>
      </c>
      <c r="J51" s="12">
        <v>0</v>
      </c>
      <c r="K51" s="12">
        <v>0.66700000000000004</v>
      </c>
      <c r="L51" s="12">
        <v>1</v>
      </c>
    </row>
    <row r="52" spans="4:12" x14ac:dyDescent="0.2">
      <c r="D52" s="12">
        <v>6</v>
      </c>
      <c r="E52" s="12">
        <v>50</v>
      </c>
      <c r="F52" s="12">
        <v>30</v>
      </c>
      <c r="G52" s="12">
        <v>40</v>
      </c>
      <c r="H52" s="12">
        <v>40</v>
      </c>
      <c r="I52" s="12">
        <v>-10</v>
      </c>
      <c r="J52" s="12">
        <v>-10</v>
      </c>
      <c r="K52" s="12">
        <v>0.75</v>
      </c>
      <c r="L52" s="12">
        <v>0.75</v>
      </c>
    </row>
    <row r="53" spans="4:12" x14ac:dyDescent="0.2">
      <c r="D53" s="12" t="s">
        <v>16</v>
      </c>
      <c r="E53" s="12"/>
      <c r="F53" s="12">
        <v>148</v>
      </c>
      <c r="G53" s="12">
        <v>210</v>
      </c>
      <c r="H53" s="12">
        <v>158</v>
      </c>
      <c r="I53" s="12">
        <v>-62</v>
      </c>
      <c r="J53" s="12">
        <v>-10</v>
      </c>
      <c r="K53" s="12">
        <v>4.2670000000000003</v>
      </c>
      <c r="L53" s="12">
        <v>5.75</v>
      </c>
    </row>
    <row r="54" spans="4:12" x14ac:dyDescent="0.2">
      <c r="D54" s="41"/>
      <c r="E54" s="42"/>
      <c r="F54" s="42"/>
      <c r="G54" s="42"/>
      <c r="H54" s="42"/>
      <c r="I54" s="42"/>
      <c r="J54" s="42"/>
      <c r="K54" s="43"/>
      <c r="L54" s="44"/>
    </row>
  </sheetData>
  <mergeCells count="6">
    <mergeCell ref="D54:L54"/>
    <mergeCell ref="D8:L8"/>
    <mergeCell ref="D14:L14"/>
    <mergeCell ref="D23:L23"/>
    <mergeCell ref="D32:L32"/>
    <mergeCell ref="D43:L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E5:J11"/>
  <sheetViews>
    <sheetView showGridLines="0" topLeftCell="C1" zoomScale="268" workbookViewId="0">
      <selection activeCell="H13" sqref="H13"/>
    </sheetView>
  </sheetViews>
  <sheetFormatPr baseColWidth="10" defaultColWidth="8.83203125" defaultRowHeight="15" x14ac:dyDescent="0.2"/>
  <cols>
    <col min="5" max="5" width="9.1640625" style="11"/>
  </cols>
  <sheetData>
    <row r="5" spans="5:10" x14ac:dyDescent="0.2">
      <c r="E5" s="19" t="s">
        <v>26</v>
      </c>
      <c r="F5" s="19" t="s">
        <v>27</v>
      </c>
      <c r="G5" s="19" t="s">
        <v>28</v>
      </c>
      <c r="H5" s="19" t="s">
        <v>29</v>
      </c>
    </row>
    <row r="6" spans="5:10" x14ac:dyDescent="0.2">
      <c r="E6" s="12">
        <v>2</v>
      </c>
      <c r="F6" s="1">
        <v>1</v>
      </c>
      <c r="G6" s="1">
        <v>1</v>
      </c>
      <c r="H6" s="45">
        <v>1.61E-2</v>
      </c>
      <c r="J6" s="21" t="s">
        <v>36</v>
      </c>
    </row>
    <row r="7" spans="5:10" x14ac:dyDescent="0.2">
      <c r="E7" s="12">
        <v>4</v>
      </c>
      <c r="F7" s="1">
        <v>1</v>
      </c>
      <c r="G7" s="1">
        <v>0.8</v>
      </c>
      <c r="H7" s="45">
        <v>3.2300000000000002E-2</v>
      </c>
      <c r="J7" s="21" t="s">
        <v>37</v>
      </c>
    </row>
    <row r="8" spans="5:10" x14ac:dyDescent="0.2">
      <c r="E8" s="12">
        <v>6</v>
      </c>
      <c r="F8" s="1">
        <v>0.73</v>
      </c>
      <c r="G8" s="1">
        <v>0.75</v>
      </c>
      <c r="H8" s="45">
        <v>0.1125</v>
      </c>
      <c r="J8" s="21" t="s">
        <v>38</v>
      </c>
    </row>
    <row r="9" spans="5:10" x14ac:dyDescent="0.2">
      <c r="E9" s="12">
        <v>8</v>
      </c>
      <c r="F9" s="1">
        <v>0.52</v>
      </c>
      <c r="G9" s="1">
        <v>0.69</v>
      </c>
      <c r="H9" s="45">
        <v>0.1532</v>
      </c>
    </row>
    <row r="10" spans="5:10" x14ac:dyDescent="0.2">
      <c r="E10" s="12">
        <v>10</v>
      </c>
      <c r="F10" s="1">
        <v>0.83</v>
      </c>
      <c r="G10" s="1">
        <v>0.73</v>
      </c>
      <c r="H10" s="45">
        <v>0.3629</v>
      </c>
    </row>
    <row r="11" spans="5:10" x14ac:dyDescent="0.2">
      <c r="E11" s="12">
        <v>12</v>
      </c>
      <c r="F11" s="1">
        <v>0.94</v>
      </c>
      <c r="G11" s="1">
        <v>0.7</v>
      </c>
      <c r="H11" s="45">
        <v>0.5968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1B962-9629-47DB-8BC8-A11A63F04061}">
  <dimension ref="C2:P25"/>
  <sheetViews>
    <sheetView showGridLines="0" zoomScale="126" zoomScaleNormal="136" workbookViewId="0">
      <selection activeCell="P14" sqref="P14"/>
    </sheetView>
  </sheetViews>
  <sheetFormatPr baseColWidth="10" defaultColWidth="8.83203125" defaultRowHeight="15" x14ac:dyDescent="0.2"/>
  <sheetData>
    <row r="2" spans="3:14" x14ac:dyDescent="0.2">
      <c r="C2" t="s">
        <v>26</v>
      </c>
      <c r="D2" s="22">
        <v>2</v>
      </c>
      <c r="E2" s="22">
        <v>4</v>
      </c>
      <c r="F2" s="22">
        <v>6</v>
      </c>
      <c r="G2" s="22">
        <v>8</v>
      </c>
      <c r="H2" s="22">
        <v>10</v>
      </c>
      <c r="I2" s="22">
        <v>12</v>
      </c>
      <c r="J2" s="22">
        <v>14</v>
      </c>
      <c r="K2" s="22">
        <v>16</v>
      </c>
      <c r="L2" s="22">
        <v>18</v>
      </c>
      <c r="M2" s="22">
        <v>20</v>
      </c>
      <c r="N2" s="22">
        <v>22</v>
      </c>
    </row>
    <row r="3" spans="3:14" x14ac:dyDescent="0.2">
      <c r="C3" s="50" t="s">
        <v>39</v>
      </c>
      <c r="D3" s="22">
        <v>4</v>
      </c>
      <c r="E3" s="22">
        <v>8</v>
      </c>
      <c r="F3" s="22">
        <v>38</v>
      </c>
      <c r="G3" s="22">
        <v>73</v>
      </c>
      <c r="H3" s="22">
        <v>108</v>
      </c>
      <c r="I3" s="22">
        <v>158</v>
      </c>
      <c r="J3" s="22">
        <v>188</v>
      </c>
      <c r="K3" s="22">
        <v>208</v>
      </c>
      <c r="L3" s="22">
        <v>218</v>
      </c>
      <c r="M3" s="22">
        <v>238</v>
      </c>
      <c r="N3" s="22">
        <v>248</v>
      </c>
    </row>
    <row r="4" spans="3:14" x14ac:dyDescent="0.2">
      <c r="C4" s="49" t="s">
        <v>19</v>
      </c>
      <c r="D4" s="22">
        <v>4</v>
      </c>
      <c r="E4" s="22">
        <v>10</v>
      </c>
      <c r="F4" s="22">
        <v>37</v>
      </c>
      <c r="G4" s="22">
        <v>55</v>
      </c>
      <c r="H4" s="22">
        <v>124</v>
      </c>
      <c r="I4" s="22">
        <v>210</v>
      </c>
      <c r="J4" s="22"/>
      <c r="K4" s="22"/>
      <c r="L4" s="22"/>
      <c r="M4" s="22"/>
      <c r="N4" s="22"/>
    </row>
    <row r="5" spans="3:14" x14ac:dyDescent="0.2">
      <c r="C5" s="48" t="s">
        <v>18</v>
      </c>
      <c r="D5" s="22">
        <v>4</v>
      </c>
      <c r="E5" s="22">
        <v>8</v>
      </c>
      <c r="F5" s="22">
        <v>27.9</v>
      </c>
      <c r="G5" s="22">
        <v>38</v>
      </c>
      <c r="H5" s="22">
        <v>90</v>
      </c>
      <c r="I5" s="22">
        <v>148</v>
      </c>
      <c r="J5" s="22"/>
      <c r="K5" s="22"/>
      <c r="L5" s="22"/>
      <c r="M5" s="22"/>
      <c r="N5" s="22"/>
    </row>
    <row r="6" spans="3:14" x14ac:dyDescent="0.2">
      <c r="C6" s="51" t="s">
        <v>27</v>
      </c>
      <c r="D6" s="22">
        <v>1</v>
      </c>
      <c r="E6" s="22">
        <v>1</v>
      </c>
      <c r="F6" s="22">
        <v>0.73</v>
      </c>
      <c r="G6" s="22">
        <v>0.52</v>
      </c>
      <c r="H6" s="22">
        <v>0.83</v>
      </c>
      <c r="I6" s="22">
        <v>0.94</v>
      </c>
      <c r="J6" s="22"/>
      <c r="K6" s="22"/>
      <c r="L6" s="22"/>
      <c r="M6" s="22"/>
      <c r="N6" s="22"/>
    </row>
    <row r="7" spans="3:14" x14ac:dyDescent="0.2">
      <c r="C7" s="47" t="s">
        <v>28</v>
      </c>
      <c r="D7" s="22">
        <v>1</v>
      </c>
      <c r="E7" s="22">
        <v>0.8</v>
      </c>
      <c r="F7" s="22">
        <v>0.75</v>
      </c>
      <c r="G7" s="22">
        <v>0.69</v>
      </c>
      <c r="H7" s="22">
        <v>0.73</v>
      </c>
      <c r="I7" s="22">
        <v>0.7</v>
      </c>
      <c r="J7" s="22"/>
      <c r="K7" s="22"/>
      <c r="L7" s="22"/>
      <c r="M7" s="22"/>
      <c r="N7" s="22"/>
    </row>
    <row r="8" spans="3:14" x14ac:dyDescent="0.2">
      <c r="C8" s="46" t="s">
        <v>29</v>
      </c>
      <c r="D8" s="45">
        <v>1.61E-2</v>
      </c>
      <c r="E8" s="45">
        <v>3.2300000000000002E-2</v>
      </c>
      <c r="F8" s="45">
        <v>0.1125</v>
      </c>
      <c r="G8" s="45">
        <v>0.1532</v>
      </c>
      <c r="H8" s="45">
        <v>0.3629</v>
      </c>
      <c r="I8" s="45">
        <v>0.5968</v>
      </c>
      <c r="J8" s="1"/>
      <c r="K8" s="1"/>
      <c r="L8" s="1"/>
      <c r="M8" s="1"/>
      <c r="N8" s="1"/>
    </row>
    <row r="19" spans="16:16" x14ac:dyDescent="0.2">
      <c r="P19" t="s">
        <v>40</v>
      </c>
    </row>
    <row r="20" spans="16:16" x14ac:dyDescent="0.2">
      <c r="P20" t="s">
        <v>41</v>
      </c>
    </row>
    <row r="21" spans="16:16" x14ac:dyDescent="0.2">
      <c r="P21" t="s">
        <v>42</v>
      </c>
    </row>
    <row r="22" spans="16:16" x14ac:dyDescent="0.2">
      <c r="P22" t="s">
        <v>43</v>
      </c>
    </row>
    <row r="23" spans="16:16" x14ac:dyDescent="0.2">
      <c r="P23" t="s">
        <v>44</v>
      </c>
    </row>
    <row r="24" spans="16:16" x14ac:dyDescent="0.2">
      <c r="P24" t="s">
        <v>45</v>
      </c>
    </row>
    <row r="25" spans="16:16" x14ac:dyDescent="0.2">
      <c r="P25" t="s">
        <v>46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6D6F-96F9-5444-BB1E-E684534DEA03}">
  <dimension ref="A1:K13"/>
  <sheetViews>
    <sheetView zoomScale="150" workbookViewId="0">
      <selection activeCell="H18" sqref="H18"/>
    </sheetView>
  </sheetViews>
  <sheetFormatPr baseColWidth="10" defaultRowHeight="15" x14ac:dyDescent="0.2"/>
  <cols>
    <col min="1" max="1" width="19.33203125" customWidth="1"/>
    <col min="2" max="2" width="14.1640625" customWidth="1"/>
    <col min="6" max="6" width="12.83203125" customWidth="1"/>
    <col min="7" max="7" width="11.1640625" customWidth="1"/>
    <col min="10" max="10" width="12.5" customWidth="1"/>
    <col min="11" max="11" width="11.33203125" customWidth="1"/>
  </cols>
  <sheetData>
    <row r="1" spans="1:11" ht="16" customHeight="1" x14ac:dyDescent="0.2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109</v>
      </c>
      <c r="J1" t="s">
        <v>114</v>
      </c>
      <c r="K1" t="s">
        <v>110</v>
      </c>
    </row>
    <row r="2" spans="1:11" ht="15" customHeight="1" x14ac:dyDescent="0.2">
      <c r="A2" t="s">
        <v>55</v>
      </c>
      <c r="B2" t="s">
        <v>66</v>
      </c>
      <c r="C2">
        <v>11</v>
      </c>
      <c r="D2">
        <v>12</v>
      </c>
      <c r="E2">
        <v>13</v>
      </c>
      <c r="F2">
        <v>12</v>
      </c>
      <c r="G2">
        <v>0.33</v>
      </c>
      <c r="H2">
        <v>0.11</v>
      </c>
      <c r="I2">
        <v>12</v>
      </c>
      <c r="J2">
        <v>12</v>
      </c>
      <c r="K2">
        <v>0.11</v>
      </c>
    </row>
    <row r="3" spans="1:11" x14ac:dyDescent="0.2">
      <c r="A3" t="s">
        <v>56</v>
      </c>
      <c r="B3" t="s">
        <v>67</v>
      </c>
      <c r="C3">
        <v>4</v>
      </c>
      <c r="D3">
        <v>6</v>
      </c>
      <c r="E3">
        <v>11</v>
      </c>
      <c r="F3">
        <v>6.5</v>
      </c>
      <c r="G3">
        <v>1.17</v>
      </c>
      <c r="H3">
        <v>1.37</v>
      </c>
    </row>
    <row r="4" spans="1:11" x14ac:dyDescent="0.2">
      <c r="A4" t="s">
        <v>57</v>
      </c>
      <c r="B4" t="s">
        <v>66</v>
      </c>
      <c r="C4">
        <v>12</v>
      </c>
      <c r="D4">
        <v>15</v>
      </c>
      <c r="E4">
        <v>30</v>
      </c>
      <c r="F4">
        <v>17</v>
      </c>
      <c r="G4">
        <v>3</v>
      </c>
      <c r="H4">
        <v>9</v>
      </c>
    </row>
    <row r="5" spans="1:11" x14ac:dyDescent="0.2">
      <c r="A5" t="s">
        <v>58</v>
      </c>
      <c r="B5" t="s">
        <v>68</v>
      </c>
      <c r="C5">
        <v>12</v>
      </c>
      <c r="D5">
        <v>15</v>
      </c>
      <c r="E5">
        <v>20</v>
      </c>
      <c r="F5">
        <v>15.33</v>
      </c>
      <c r="G5">
        <v>1.33</v>
      </c>
      <c r="H5">
        <v>1.77</v>
      </c>
    </row>
    <row r="6" spans="1:11" x14ac:dyDescent="0.2">
      <c r="A6" t="s">
        <v>59</v>
      </c>
      <c r="B6" t="s">
        <v>67</v>
      </c>
      <c r="C6">
        <v>7</v>
      </c>
      <c r="D6">
        <v>12</v>
      </c>
      <c r="E6">
        <v>22</v>
      </c>
      <c r="F6">
        <v>12.83</v>
      </c>
      <c r="G6">
        <v>2.5</v>
      </c>
      <c r="H6">
        <v>6.25</v>
      </c>
      <c r="I6">
        <v>12.83</v>
      </c>
      <c r="J6">
        <v>12.9</v>
      </c>
      <c r="K6">
        <v>6.25</v>
      </c>
    </row>
    <row r="7" spans="1:11" x14ac:dyDescent="0.2">
      <c r="A7" t="s">
        <v>60</v>
      </c>
      <c r="B7" t="s">
        <v>69</v>
      </c>
      <c r="C7">
        <v>2</v>
      </c>
      <c r="D7">
        <v>17</v>
      </c>
      <c r="E7">
        <v>19</v>
      </c>
      <c r="F7">
        <v>14.83</v>
      </c>
      <c r="G7">
        <v>2.83</v>
      </c>
      <c r="H7">
        <v>8.01</v>
      </c>
      <c r="I7">
        <v>14.83</v>
      </c>
      <c r="J7">
        <v>14.9</v>
      </c>
      <c r="K7">
        <v>8.01</v>
      </c>
    </row>
    <row r="8" spans="1:11" x14ac:dyDescent="0.2">
      <c r="A8" t="s">
        <v>61</v>
      </c>
      <c r="B8" t="s">
        <v>70</v>
      </c>
      <c r="C8">
        <v>13</v>
      </c>
      <c r="D8">
        <v>17</v>
      </c>
      <c r="E8">
        <v>19</v>
      </c>
      <c r="F8">
        <v>16.670000000000002</v>
      </c>
      <c r="G8">
        <v>1</v>
      </c>
      <c r="H8">
        <v>1</v>
      </c>
    </row>
    <row r="9" spans="1:11" x14ac:dyDescent="0.2">
      <c r="A9" t="s">
        <v>62</v>
      </c>
      <c r="B9" t="s">
        <v>71</v>
      </c>
      <c r="C9">
        <v>9</v>
      </c>
      <c r="D9">
        <v>14</v>
      </c>
      <c r="E9">
        <v>19</v>
      </c>
      <c r="F9">
        <v>14</v>
      </c>
      <c r="G9">
        <v>1.67</v>
      </c>
      <c r="H9">
        <v>2.79</v>
      </c>
      <c r="I9">
        <v>14</v>
      </c>
      <c r="J9">
        <v>14</v>
      </c>
      <c r="K9">
        <v>2.79</v>
      </c>
    </row>
    <row r="10" spans="1:11" x14ac:dyDescent="0.2">
      <c r="A10" t="s">
        <v>63</v>
      </c>
      <c r="B10" t="s">
        <v>72</v>
      </c>
      <c r="C10">
        <v>11</v>
      </c>
      <c r="D10">
        <v>13</v>
      </c>
      <c r="E10">
        <v>20</v>
      </c>
      <c r="F10">
        <v>13.83</v>
      </c>
      <c r="G10">
        <v>1.5</v>
      </c>
      <c r="H10">
        <v>2.25</v>
      </c>
    </row>
    <row r="11" spans="1:11" x14ac:dyDescent="0.2">
      <c r="A11" t="s">
        <v>64</v>
      </c>
      <c r="B11" t="s">
        <v>73</v>
      </c>
      <c r="C11">
        <v>12</v>
      </c>
      <c r="D11">
        <v>13</v>
      </c>
      <c r="E11">
        <v>16</v>
      </c>
      <c r="F11">
        <v>13.33</v>
      </c>
      <c r="G11">
        <v>0.67</v>
      </c>
      <c r="H11">
        <v>0.45</v>
      </c>
      <c r="I11">
        <v>13.33</v>
      </c>
      <c r="J11">
        <v>13.4</v>
      </c>
      <c r="K11">
        <v>0.45</v>
      </c>
    </row>
    <row r="12" spans="1:11" ht="16" thickBot="1" x14ac:dyDescent="0.25">
      <c r="A12" t="s">
        <v>65</v>
      </c>
      <c r="B12" t="s">
        <v>74</v>
      </c>
      <c r="C12">
        <v>9</v>
      </c>
      <c r="D12">
        <v>13</v>
      </c>
      <c r="E12">
        <v>23</v>
      </c>
      <c r="F12">
        <v>14</v>
      </c>
      <c r="G12">
        <v>2.33</v>
      </c>
      <c r="H12">
        <v>5.43</v>
      </c>
      <c r="I12">
        <v>14</v>
      </c>
      <c r="J12">
        <v>14</v>
      </c>
      <c r="K12">
        <v>5.43</v>
      </c>
    </row>
    <row r="13" spans="1:11" ht="16" thickBot="1" x14ac:dyDescent="0.25">
      <c r="A13" t="s">
        <v>111</v>
      </c>
      <c r="I13" s="56">
        <v>80.989999999999995</v>
      </c>
      <c r="J13" s="56">
        <v>81.2</v>
      </c>
      <c r="K13" s="56">
        <v>23.04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8E786-AFBD-8F4B-950B-4D5FE314B4FC}">
  <dimension ref="B1:W42"/>
  <sheetViews>
    <sheetView tabSelected="1" topLeftCell="B1" workbookViewId="0">
      <selection activeCell="L28" sqref="L28"/>
    </sheetView>
  </sheetViews>
  <sheetFormatPr baseColWidth="10" defaultRowHeight="15" x14ac:dyDescent="0.2"/>
  <cols>
    <col min="2" max="2" width="10.83203125" customWidth="1"/>
  </cols>
  <sheetData>
    <row r="1" spans="3:21" ht="16" thickBot="1" x14ac:dyDescent="0.25"/>
    <row r="2" spans="3:21" x14ac:dyDescent="0.2">
      <c r="K2" s="2">
        <v>39.659999999999997</v>
      </c>
      <c r="L2" s="52" t="s">
        <v>82</v>
      </c>
      <c r="M2" s="4">
        <v>53.66</v>
      </c>
    </row>
    <row r="3" spans="3:21" x14ac:dyDescent="0.2">
      <c r="K3" s="5">
        <v>0</v>
      </c>
      <c r="L3" s="6"/>
      <c r="M3" s="7"/>
    </row>
    <row r="4" spans="3:21" ht="16" thickBot="1" x14ac:dyDescent="0.25">
      <c r="K4" s="8">
        <v>39.659999999999997</v>
      </c>
      <c r="L4" s="9">
        <v>14</v>
      </c>
      <c r="M4" s="10">
        <v>53.66</v>
      </c>
    </row>
    <row r="6" spans="3:21" ht="16" thickBot="1" x14ac:dyDescent="0.25"/>
    <row r="7" spans="3:21" x14ac:dyDescent="0.2">
      <c r="G7" s="2">
        <v>12</v>
      </c>
      <c r="H7" s="52" t="s">
        <v>76</v>
      </c>
      <c r="I7" s="4">
        <v>24.83</v>
      </c>
      <c r="K7" s="2">
        <v>24.83</v>
      </c>
      <c r="L7" s="52" t="s">
        <v>81</v>
      </c>
      <c r="M7" s="4">
        <v>39.659999999999997</v>
      </c>
    </row>
    <row r="8" spans="3:21" ht="16" thickBot="1" x14ac:dyDescent="0.25">
      <c r="G8" s="5">
        <v>0</v>
      </c>
      <c r="H8" s="6"/>
      <c r="I8" s="7"/>
      <c r="K8" s="5">
        <v>0</v>
      </c>
      <c r="L8" s="6"/>
      <c r="M8" s="7"/>
    </row>
    <row r="9" spans="3:21" ht="16" thickBot="1" x14ac:dyDescent="0.25">
      <c r="C9" s="2">
        <v>0</v>
      </c>
      <c r="D9" s="52" t="s">
        <v>75</v>
      </c>
      <c r="E9" s="4">
        <v>12</v>
      </c>
      <c r="G9" s="8">
        <v>12</v>
      </c>
      <c r="H9" s="9">
        <v>12.83</v>
      </c>
      <c r="I9" s="10">
        <v>24.83</v>
      </c>
      <c r="K9" s="8">
        <v>24.83</v>
      </c>
      <c r="L9" s="9">
        <v>14.83</v>
      </c>
      <c r="M9" s="10">
        <v>39.659999999999997</v>
      </c>
    </row>
    <row r="10" spans="3:21" ht="16" thickBot="1" x14ac:dyDescent="0.25">
      <c r="C10" s="5">
        <v>0</v>
      </c>
      <c r="D10" s="6"/>
      <c r="E10" s="7"/>
    </row>
    <row r="11" spans="3:21" ht="16" thickBot="1" x14ac:dyDescent="0.25">
      <c r="C11" s="8">
        <v>0</v>
      </c>
      <c r="D11" s="9">
        <v>12</v>
      </c>
      <c r="E11" s="10">
        <v>12</v>
      </c>
      <c r="O11" s="2">
        <v>33.83</v>
      </c>
      <c r="P11" s="52" t="s">
        <v>80</v>
      </c>
      <c r="Q11" s="4">
        <v>50.5</v>
      </c>
      <c r="S11" s="2">
        <v>53.66</v>
      </c>
      <c r="T11" s="52" t="s">
        <v>84</v>
      </c>
      <c r="U11" s="4">
        <v>66.989999999999995</v>
      </c>
    </row>
    <row r="12" spans="3:21" ht="16" thickBot="1" x14ac:dyDescent="0.25">
      <c r="O12" s="5">
        <v>2.66</v>
      </c>
      <c r="P12" s="6"/>
      <c r="Q12" s="7"/>
      <c r="S12" s="5">
        <v>0</v>
      </c>
      <c r="T12" s="6"/>
      <c r="U12" s="7"/>
    </row>
    <row r="13" spans="3:21" ht="16" thickBot="1" x14ac:dyDescent="0.25">
      <c r="G13" s="2">
        <v>12</v>
      </c>
      <c r="H13" s="52" t="s">
        <v>77</v>
      </c>
      <c r="I13" s="4">
        <v>18.5</v>
      </c>
      <c r="K13" s="2">
        <v>18.5</v>
      </c>
      <c r="L13" s="52" t="s">
        <v>79</v>
      </c>
      <c r="M13" s="4">
        <v>33.83</v>
      </c>
      <c r="O13" s="8">
        <v>36.49</v>
      </c>
      <c r="P13" s="9">
        <v>16.670000000000002</v>
      </c>
      <c r="Q13" s="10">
        <v>53.16</v>
      </c>
      <c r="S13" s="8">
        <v>53.66</v>
      </c>
      <c r="T13" s="9">
        <v>13.33</v>
      </c>
      <c r="U13" s="10">
        <v>66.900000000000006</v>
      </c>
    </row>
    <row r="14" spans="3:21" x14ac:dyDescent="0.2">
      <c r="G14" s="5">
        <v>2.66</v>
      </c>
      <c r="H14" s="6"/>
      <c r="I14" s="7"/>
      <c r="K14" s="5">
        <v>2.66</v>
      </c>
      <c r="L14" s="6"/>
      <c r="M14" s="7"/>
    </row>
    <row r="15" spans="3:21" ht="16" thickBot="1" x14ac:dyDescent="0.25">
      <c r="G15" s="8">
        <v>14.66</v>
      </c>
      <c r="H15" s="9">
        <v>6.5</v>
      </c>
      <c r="I15" s="10">
        <v>21.16</v>
      </c>
      <c r="K15" s="8">
        <v>21.16</v>
      </c>
      <c r="L15" s="9">
        <v>15.33</v>
      </c>
      <c r="M15" s="10">
        <v>36.49</v>
      </c>
    </row>
    <row r="18" spans="2:23" ht="16" thickBot="1" x14ac:dyDescent="0.25"/>
    <row r="19" spans="2:23" x14ac:dyDescent="0.2">
      <c r="C19" s="2">
        <v>0</v>
      </c>
      <c r="D19" s="52" t="s">
        <v>78</v>
      </c>
      <c r="E19" s="4">
        <v>17</v>
      </c>
      <c r="O19" s="2">
        <v>50.5</v>
      </c>
      <c r="P19" s="52" t="s">
        <v>83</v>
      </c>
      <c r="Q19" s="4">
        <v>64.33</v>
      </c>
      <c r="T19" s="2">
        <v>66.989999999999995</v>
      </c>
      <c r="U19" s="52" t="s">
        <v>85</v>
      </c>
      <c r="V19" s="4">
        <v>80.989999999999995</v>
      </c>
    </row>
    <row r="20" spans="2:23" x14ac:dyDescent="0.2">
      <c r="C20" s="5">
        <v>4.16</v>
      </c>
      <c r="D20" s="6"/>
      <c r="E20" s="7"/>
      <c r="O20" s="5">
        <v>2.66</v>
      </c>
      <c r="P20" s="6"/>
      <c r="Q20" s="7"/>
      <c r="T20" s="5">
        <v>0</v>
      </c>
      <c r="U20" s="6"/>
      <c r="V20" s="7"/>
    </row>
    <row r="21" spans="2:23" ht="16" thickBot="1" x14ac:dyDescent="0.25">
      <c r="C21" s="8">
        <v>4.16</v>
      </c>
      <c r="D21" s="9">
        <v>17</v>
      </c>
      <c r="E21" s="10">
        <v>21.16</v>
      </c>
      <c r="O21" s="8">
        <v>53.16</v>
      </c>
      <c r="P21" s="9">
        <v>13.83</v>
      </c>
      <c r="Q21" s="10">
        <v>66.989999999999995</v>
      </c>
      <c r="T21" s="8">
        <v>66.989999999999995</v>
      </c>
      <c r="U21" s="9">
        <v>14</v>
      </c>
      <c r="V21" s="10">
        <v>80.989999999999995</v>
      </c>
    </row>
    <row r="23" spans="2:23" x14ac:dyDescent="0.2">
      <c r="Q23" s="57" t="s">
        <v>97</v>
      </c>
      <c r="R23" t="s">
        <v>106</v>
      </c>
    </row>
    <row r="24" spans="2:23" x14ac:dyDescent="0.2">
      <c r="Q24" s="57" t="s">
        <v>97</v>
      </c>
      <c r="R24" t="s">
        <v>107</v>
      </c>
    </row>
    <row r="25" spans="2:23" x14ac:dyDescent="0.2">
      <c r="Q25" s="57" t="s">
        <v>97</v>
      </c>
      <c r="R25" t="s">
        <v>118</v>
      </c>
    </row>
    <row r="26" spans="2:23" x14ac:dyDescent="0.2">
      <c r="L26" s="54"/>
      <c r="Q26" s="57" t="s">
        <v>98</v>
      </c>
      <c r="R26" t="s">
        <v>108</v>
      </c>
    </row>
    <row r="27" spans="2:23" x14ac:dyDescent="0.2">
      <c r="B27" s="55"/>
      <c r="Q27" s="57" t="s">
        <v>115</v>
      </c>
      <c r="R27" s="57" t="s">
        <v>124</v>
      </c>
      <c r="S27" t="s">
        <v>125</v>
      </c>
      <c r="T27" t="s">
        <v>126</v>
      </c>
      <c r="U27" t="s">
        <v>127</v>
      </c>
      <c r="V27" t="s">
        <v>128</v>
      </c>
      <c r="W27" t="s">
        <v>129</v>
      </c>
    </row>
    <row r="28" spans="2:23" x14ac:dyDescent="0.2">
      <c r="B28" s="55"/>
      <c r="Q28" s="57" t="s">
        <v>115</v>
      </c>
      <c r="R28" t="s">
        <v>130</v>
      </c>
      <c r="S28" t="s">
        <v>131</v>
      </c>
      <c r="T28" t="s">
        <v>132</v>
      </c>
      <c r="U28" t="s">
        <v>133</v>
      </c>
      <c r="V28" t="s">
        <v>134</v>
      </c>
      <c r="W28" t="s">
        <v>135</v>
      </c>
    </row>
    <row r="29" spans="2:23" x14ac:dyDescent="0.2">
      <c r="Q29" s="57" t="s">
        <v>99</v>
      </c>
      <c r="R29" t="s">
        <v>102</v>
      </c>
      <c r="T29" t="s">
        <v>116</v>
      </c>
    </row>
    <row r="30" spans="2:23" x14ac:dyDescent="0.2">
      <c r="Q30" s="57" t="s">
        <v>99</v>
      </c>
      <c r="R30" t="s">
        <v>103</v>
      </c>
      <c r="T30" t="s">
        <v>117</v>
      </c>
    </row>
    <row r="31" spans="2:23" ht="16" thickBot="1" x14ac:dyDescent="0.25">
      <c r="E31" t="s">
        <v>90</v>
      </c>
      <c r="I31" t="s">
        <v>89</v>
      </c>
      <c r="K31" t="s">
        <v>96</v>
      </c>
      <c r="Q31" s="57" t="s">
        <v>100</v>
      </c>
      <c r="R31" t="s">
        <v>104</v>
      </c>
      <c r="T31" t="s">
        <v>123</v>
      </c>
    </row>
    <row r="32" spans="2:23" x14ac:dyDescent="0.2">
      <c r="F32" s="2" t="s">
        <v>0</v>
      </c>
      <c r="G32" s="3" t="s">
        <v>1</v>
      </c>
      <c r="H32" s="4" t="s">
        <v>2</v>
      </c>
      <c r="K32" s="53" t="s">
        <v>92</v>
      </c>
      <c r="L32" s="53" t="s">
        <v>93</v>
      </c>
      <c r="Q32" s="57" t="s">
        <v>101</v>
      </c>
      <c r="R32" t="s">
        <v>136</v>
      </c>
    </row>
    <row r="33" spans="5:18" x14ac:dyDescent="0.2">
      <c r="E33" t="s">
        <v>88</v>
      </c>
      <c r="F33" s="5"/>
      <c r="G33" s="6"/>
      <c r="H33" s="7"/>
      <c r="L33" t="s">
        <v>94</v>
      </c>
    </row>
    <row r="34" spans="5:18" ht="16" thickBot="1" x14ac:dyDescent="0.25">
      <c r="F34" s="8" t="s">
        <v>3</v>
      </c>
      <c r="G34" s="9" t="s">
        <v>5</v>
      </c>
      <c r="H34" s="10" t="s">
        <v>4</v>
      </c>
      <c r="L34" t="s">
        <v>95</v>
      </c>
    </row>
    <row r="35" spans="5:18" x14ac:dyDescent="0.2">
      <c r="E35" t="s">
        <v>87</v>
      </c>
      <c r="G35" t="s">
        <v>91</v>
      </c>
      <c r="I35" t="s">
        <v>86</v>
      </c>
      <c r="Q35" s="57" t="s">
        <v>113</v>
      </c>
      <c r="R35" t="s">
        <v>105</v>
      </c>
    </row>
    <row r="36" spans="5:18" x14ac:dyDescent="0.2">
      <c r="Q36" t="s">
        <v>112</v>
      </c>
      <c r="R36" t="s">
        <v>119</v>
      </c>
    </row>
    <row r="37" spans="5:18" x14ac:dyDescent="0.2">
      <c r="Q37" t="s">
        <v>112</v>
      </c>
      <c r="R37">
        <v>0.375</v>
      </c>
    </row>
    <row r="40" spans="5:18" x14ac:dyDescent="0.2">
      <c r="Q40" t="s">
        <v>121</v>
      </c>
      <c r="R40" t="s">
        <v>120</v>
      </c>
    </row>
    <row r="41" spans="5:18" x14ac:dyDescent="0.2">
      <c r="R41" t="s">
        <v>122</v>
      </c>
    </row>
    <row r="42" spans="5:18" x14ac:dyDescent="0.2">
      <c r="R42" t="s">
        <v>137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Q1 network</vt:lpstr>
      <vt:lpstr>Q1 PV plan</vt:lpstr>
      <vt:lpstr>Q1 status report</vt:lpstr>
      <vt:lpstr>Q1 indices table</vt:lpstr>
      <vt:lpstr>Q1 summary graph</vt:lpstr>
      <vt:lpstr>Q2</vt:lpstr>
      <vt:lpstr>Q2 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Microsoft Office User</cp:lastModifiedBy>
  <dcterms:created xsi:type="dcterms:W3CDTF">2015-12-31T18:42:27Z</dcterms:created>
  <dcterms:modified xsi:type="dcterms:W3CDTF">2022-03-03T05:27:31Z</dcterms:modified>
</cp:coreProperties>
</file>