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1C598BF3-F0AD-42B4-A63B-E305F7B0E588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<sst xmlns="http://schemas.openxmlformats.org/spreadsheetml/2006/main" count="129" uniqueCount="83">
  <si>
    <t>Line Item #</t>
  </si>
  <si>
    <t>Estimated Quantity</t>
  </si>
  <si>
    <t>Description</t>
  </si>
  <si>
    <t>Mfr ID #</t>
  </si>
  <si>
    <t>Firm Name</t>
  </si>
  <si>
    <t>Print Name</t>
  </si>
  <si>
    <t>Title</t>
  </si>
  <si>
    <t xml:space="preserve">By: </t>
  </si>
  <si>
    <t xml:space="preserve">Signature of Authorized Representative </t>
  </si>
  <si>
    <t>I, the below-indicated bidder, declare under penalty of perjury that the information provided and representations made in this bid are true and correct</t>
  </si>
  <si>
    <t>Total</t>
  </si>
  <si>
    <t>Pack Size</t>
  </si>
  <si>
    <t>Brand</t>
  </si>
  <si>
    <t>Price Quote</t>
  </si>
  <si>
    <t>WHOLE MILK QUART</t>
  </si>
  <si>
    <t>Quart</t>
  </si>
  <si>
    <t>NONFAT LACT FREE UHT (27/8 OZ)</t>
  </si>
  <si>
    <t>NONFAT QUART</t>
  </si>
  <si>
    <t>1% LOWFAT HG PL</t>
  </si>
  <si>
    <t>Half Gallon</t>
  </si>
  <si>
    <t>1% LOWFAT HG LACTAID</t>
  </si>
  <si>
    <t>1% LOWFAT GAL PL</t>
  </si>
  <si>
    <t>H&amp;H DW CREAMER 400/3/8 OZ.</t>
  </si>
  <si>
    <t>HALF &amp; HALF QUART ESL</t>
  </si>
  <si>
    <t>Gallon</t>
  </si>
  <si>
    <t>SOY MILK VAN (18/8 OZ)</t>
  </si>
  <si>
    <t>BUTTERMILK 1/2 GAL PP</t>
  </si>
  <si>
    <t>SOUR CREAM 5#</t>
  </si>
  <si>
    <t>Each</t>
  </si>
  <si>
    <t>YOGURT QUART VANILLA</t>
  </si>
  <si>
    <t>UPSTATE NF YOG VAN CS (4/5#)</t>
  </si>
  <si>
    <t>PARFAIT PRO VAN CS (6/4#)</t>
  </si>
  <si>
    <t>YOGURT 32# VANILLA LOWFAT</t>
  </si>
  <si>
    <t>each</t>
  </si>
  <si>
    <t>Doz</t>
  </si>
  <si>
    <t>CREAM CHEESE (100/1oz) CUPS</t>
  </si>
  <si>
    <t>CREAM CHEESE 3#</t>
  </si>
  <si>
    <t>PARM SHREDDED 5#</t>
  </si>
  <si>
    <t>Bag</t>
  </si>
  <si>
    <t>FETA CRUMBLED 5#</t>
  </si>
  <si>
    <t>FRENCH VAN Creamer 1/2oz(288 CT)</t>
  </si>
  <si>
    <t>Case</t>
  </si>
  <si>
    <t>HAZELNUT CREAMER 1/2 OZ (288CT)</t>
  </si>
  <si>
    <t>VANILLA SAND LF 3OZ 24CT</t>
  </si>
  <si>
    <t>FUDGE FRENZY BAR 2.5 OZ 24CT</t>
  </si>
  <si>
    <t>1% LOWFAT 6 OZ ECO DW</t>
  </si>
  <si>
    <t xml:space="preserve">1% LOWFAT 1/2 PT ECO </t>
  </si>
  <si>
    <t>APPLE JUICE 4 OZ ECO</t>
  </si>
  <si>
    <t>APPLE JU 6 OZ ECO</t>
  </si>
  <si>
    <t>ORANGE JU 4 OZ ECO DW</t>
  </si>
  <si>
    <t>ORANGE JUICE 4 OZ FOIL POUCH</t>
  </si>
  <si>
    <t>ORANGE JUICE 6 OZ ECO</t>
  </si>
  <si>
    <t>ORANGE JUICE GALLON PLASTIC</t>
  </si>
  <si>
    <t xml:space="preserve">CHOCOLATE NONFAT 1/2 PT ECO </t>
  </si>
  <si>
    <t xml:space="preserve">STRAWBERRY SPLASH 1/2 PT ECO </t>
  </si>
  <si>
    <t>100%  JUICE PUNCH 4 OZ ECO</t>
  </si>
  <si>
    <t>DANNON DANIMALS STRAWBERRY/BANANA (48/4OZ)</t>
  </si>
  <si>
    <t>BUTTER SOLID (30/LB)</t>
  </si>
  <si>
    <t>LARGE DOZEN EGGS</t>
  </si>
  <si>
    <t>STRAWBERRY SHORTCAKE LF 3OZ 24CT</t>
  </si>
  <si>
    <t>WILDBERRY 4 OZ ECO  OR EQUAL</t>
  </si>
  <si>
    <t>WILDBERRYJU 6 OZ ECO OR EQUAL</t>
  </si>
  <si>
    <t>FRUITABLE POWER PUNCH (40/4.23 OZ)</t>
  </si>
  <si>
    <t>FRENCH VANILLA QUART CREAMER</t>
  </si>
  <si>
    <t>Date</t>
  </si>
  <si>
    <t>Rockview Farms</t>
  </si>
  <si>
    <t>Borden Dairy</t>
  </si>
  <si>
    <t>Hollandia Dairy</t>
  </si>
  <si>
    <t>No Bid</t>
  </si>
  <si>
    <t xml:space="preserve">Sun Cup 6.75oz  </t>
  </si>
  <si>
    <t>Sun Cup 6.75oz</t>
  </si>
  <si>
    <t>Sun Cup 4.23oz</t>
  </si>
  <si>
    <t>Sun Cup Paradise Punch</t>
  </si>
  <si>
    <t xml:space="preserve">Silk </t>
  </si>
  <si>
    <t>Dannon</t>
  </si>
  <si>
    <t>Upstate</t>
  </si>
  <si>
    <t>Yoplait</t>
  </si>
  <si>
    <t>Hickman</t>
  </si>
  <si>
    <t xml:space="preserve">Smithfield </t>
  </si>
  <si>
    <t>Rinella</t>
  </si>
  <si>
    <t>Stella</t>
  </si>
  <si>
    <t>Internation Delight</t>
  </si>
  <si>
    <t>Rich's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</si>
</sst>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0" fillId="0" borderId="1" xfId="0" applyNumberFormat="1" applyFont="1" applyBorder="1" applyAlignment="1" applyProtection="1"/>
    <xf numFmtId="0" fontId="2" fillId="0" borderId="1" xfId="0" applyFont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3" fontId="0" fillId="0" borderId="1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/>
    <xf numFmtId="0" fontId="0" fillId="0" borderId="0" xfId="0" applyFont="1" applyBorder="1" applyProtection="1"/>
    <xf numFmtId="164" fontId="0" fillId="0" borderId="0" xfId="0" applyNumberFormat="1" applyFont="1" applyBorder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0" fillId="0" borderId="2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top"/>
    </xf>
    <xf numFmtId="0" fontId="0" fillId="0" borderId="2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vertical="top"/>
    </xf>
    <xf numFmtId="0" fontId="4" fillId="0" borderId="3" xfId="0" applyFont="1" applyBorder="1" applyAlignment="1" applyProtection="1">
      <alignment horizontal="center" vertical="top"/>
    </xf>
    <xf numFmtId="0" fontId="4" fillId="0" borderId="0" xfId="0" applyFont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zoomScaleNormal="100" workbookViewId="0">
      <selection activeCell="B4" sqref="B4"/>
    </sheetView>
  </sheetViews>
  <sheetFormatPr defaultColWidth="9.109375" defaultRowHeight="14.4" x14ac:dyDescent="0.3"/>
  <cols>
    <col min="1" max="1" width="9.109375" style="9"/>
    <col min="2" max="2" width="14.44140625" style="9" customWidth="1"/>
    <col min="3" max="3" width="18.33203125" style="9" bestFit="1" customWidth="1"/>
    <col min="4" max="4" width="46.88671875" style="9" bestFit="1" customWidth="1"/>
    <col min="5" max="5" width="10" style="9" bestFit="1" customWidth="1"/>
    <col min="6" max="6" width="20.88671875" style="9" customWidth="1"/>
    <col min="7" max="7" width="15.5546875" style="9" customWidth="1"/>
    <col min="8" max="8" width="18" style="9" customWidth="1"/>
    <col min="9" max="9" width="9.109375" style="9"/>
    <col min="10" max="10" width="11" style="9" hidden="1" customWidth="1"/>
    <col min="11" max="16384" width="9.109375" style="9"/>
  </cols>
  <sheetData>
    <row r="1" spans="1:10" s="4" customFormat="1" ht="28.8" x14ac:dyDescent="0.3">
      <c r="A1" s="2" t="s">
        <v>0</v>
      </c>
      <c r="B1" s="2" t="s">
        <v>3</v>
      </c>
      <c r="C1" s="2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10</v>
      </c>
    </row>
    <row r="2" spans="1:10" ht="30" customHeight="1" x14ac:dyDescent="0.3">
      <c r="A2" s="5">
        <v>1</v>
      </c>
      <c r="B2" s="3"/>
      <c r="C2" s="6">
        <v>45</v>
      </c>
      <c r="D2" s="7" t="s">
        <v>14</v>
      </c>
      <c r="E2" s="3" t="s">
        <v>15</v>
      </c>
      <c r="F2" s="8" t="s">
        <v>65</v>
      </c>
      <c r="G2" s="1">
        <v>2</v>
      </c>
      <c r="H2" s="1">
        <v>90</v>
      </c>
      <c r="J2" s="10">
        <f>G2*C2</f>
        <v>90</v>
      </c>
    </row>
    <row r="3" spans="1:10" ht="30" customHeight="1" x14ac:dyDescent="0.3">
      <c r="A3" s="5">
        <v>2</v>
      </c>
      <c r="B3" s="3"/>
      <c r="C3" s="6">
        <v>360</v>
      </c>
      <c r="D3" s="7" t="s">
        <v>16</v>
      </c>
      <c r="E3" s="3" t="s">
        <v>41</v>
      </c>
      <c r="F3" s="8" t="s">
        <v>66</v>
      </c>
      <c r="G3" s="1">
        <v>22.15</v>
      </c>
      <c r="H3" s="1">
        <v>7974</v>
      </c>
      <c r="J3" s="10">
        <f t="shared" ref="J3:J43" si="0">G3*C3</f>
        <v>7973.9999999999991</v>
      </c>
    </row>
    <row r="4" spans="1:10" ht="30" customHeight="1" x14ac:dyDescent="0.3">
      <c r="A4" s="5">
        <v>3</v>
      </c>
      <c r="B4" s="3"/>
      <c r="C4" s="6">
        <v>9459</v>
      </c>
      <c r="D4" s="7" t="s">
        <v>17</v>
      </c>
      <c r="E4" s="3" t="s">
        <v>15</v>
      </c>
      <c r="F4" s="8" t="s">
        <v>65</v>
      </c>
      <c r="G4" s="1">
        <v>1.5</v>
      </c>
      <c r="H4" s="1">
        <v>14188.5</v>
      </c>
      <c r="J4" s="10">
        <f t="shared" si="0"/>
        <v>14188.5</v>
      </c>
    </row>
    <row r="5" spans="1:10" ht="30" customHeight="1" x14ac:dyDescent="0.3">
      <c r="A5" s="5">
        <v>4</v>
      </c>
      <c r="B5" s="3"/>
      <c r="C5" s="6">
        <v>306</v>
      </c>
      <c r="D5" s="7" t="s">
        <v>45</v>
      </c>
      <c r="E5" s="3">
        <v>15</v>
      </c>
      <c r="F5" s="8" t="s">
        <v>65</v>
      </c>
      <c r="G5" s="1">
        <v>0.25</v>
      </c>
      <c r="H5" s="1">
        <v>76.5</v>
      </c>
      <c r="J5" s="10">
        <f t="shared" si="0"/>
        <v>76.5</v>
      </c>
    </row>
    <row r="6" spans="1:10" ht="30" customHeight="1" x14ac:dyDescent="0.3">
      <c r="A6" s="5">
        <v>5</v>
      </c>
      <c r="B6" s="3"/>
      <c r="C6" s="6">
        <v>205200</v>
      </c>
      <c r="D6" s="7" t="s">
        <v>46</v>
      </c>
      <c r="E6" s="3">
        <v>15</v>
      </c>
      <c r="F6" s="8" t="s">
        <v>65</v>
      </c>
      <c r="G6" s="1">
        <v>0.23</v>
      </c>
      <c r="H6" s="1">
        <v>47196</v>
      </c>
      <c r="J6" s="10">
        <f t="shared" si="0"/>
        <v>47196</v>
      </c>
    </row>
    <row r="7" spans="1:10" ht="30" customHeight="1" x14ac:dyDescent="0.3">
      <c r="A7" s="5">
        <v>6</v>
      </c>
      <c r="B7" s="3"/>
      <c r="C7" s="6">
        <v>13500</v>
      </c>
      <c r="D7" s="7" t="s">
        <v>18</v>
      </c>
      <c r="E7" s="3" t="s">
        <v>19</v>
      </c>
      <c r="F7" s="8" t="s">
        <v>65</v>
      </c>
      <c r="G7" s="1">
        <v>1.9</v>
      </c>
      <c r="H7" s="1">
        <v>25650</v>
      </c>
      <c r="J7" s="10">
        <f t="shared" si="0"/>
        <v>25650</v>
      </c>
    </row>
    <row r="8" spans="1:10" ht="30" customHeight="1" x14ac:dyDescent="0.3">
      <c r="A8" s="5">
        <v>7</v>
      </c>
      <c r="B8" s="3"/>
      <c r="C8" s="6">
        <v>27</v>
      </c>
      <c r="D8" s="7" t="s">
        <v>20</v>
      </c>
      <c r="E8" s="3" t="s">
        <v>19</v>
      </c>
      <c r="F8" s="8" t="s">
        <v>65</v>
      </c>
      <c r="G8" s="1">
        <v>4</v>
      </c>
      <c r="H8" s="1">
        <v>108</v>
      </c>
      <c r="J8" s="10">
        <f t="shared" si="0"/>
        <v>108</v>
      </c>
    </row>
    <row r="9" spans="1:10" ht="30" customHeight="1" x14ac:dyDescent="0.3">
      <c r="A9" s="5">
        <v>8</v>
      </c>
      <c r="B9" s="3"/>
      <c r="C9" s="6">
        <v>27</v>
      </c>
      <c r="D9" s="7" t="s">
        <v>21</v>
      </c>
      <c r="E9" s="3" t="s">
        <v>19</v>
      </c>
      <c r="F9" s="8" t="s">
        <v>65</v>
      </c>
      <c r="G9" s="1">
        <v>3.85</v>
      </c>
      <c r="H9" s="1">
        <v>103.95</v>
      </c>
      <c r="J9" s="10">
        <f t="shared" si="0"/>
        <v>103.95</v>
      </c>
    </row>
    <row r="10" spans="1:10" ht="30" customHeight="1" x14ac:dyDescent="0.3">
      <c r="A10" s="5">
        <v>9</v>
      </c>
      <c r="B10" s="3"/>
      <c r="C10" s="6">
        <v>555300</v>
      </c>
      <c r="D10" s="7" t="s">
        <v>53</v>
      </c>
      <c r="E10" s="3">
        <v>15</v>
      </c>
      <c r="F10" s="8" t="s">
        <v>65</v>
      </c>
      <c r="G10" s="1">
        <v>0.22</v>
      </c>
      <c r="H10" s="1">
        <v>122166</v>
      </c>
      <c r="J10" s="10">
        <f t="shared" si="0"/>
        <v>122166</v>
      </c>
    </row>
    <row r="11" spans="1:10" ht="30" customHeight="1" x14ac:dyDescent="0.3">
      <c r="A11" s="5">
        <v>10</v>
      </c>
      <c r="B11" s="3"/>
      <c r="C11" s="6">
        <v>90900</v>
      </c>
      <c r="D11" s="7" t="s">
        <v>54</v>
      </c>
      <c r="E11" s="3">
        <v>15</v>
      </c>
      <c r="F11" s="8" t="s">
        <v>67</v>
      </c>
      <c r="G11" s="1">
        <v>0.3</v>
      </c>
      <c r="H11" s="1">
        <v>27270</v>
      </c>
      <c r="J11" s="10">
        <f t="shared" si="0"/>
        <v>27270</v>
      </c>
    </row>
    <row r="12" spans="1:10" ht="30" customHeight="1" x14ac:dyDescent="0.3">
      <c r="A12" s="5">
        <v>11</v>
      </c>
      <c r="B12" s="3"/>
      <c r="C12" s="6">
        <v>18</v>
      </c>
      <c r="D12" s="7" t="s">
        <v>22</v>
      </c>
      <c r="E12" s="3" t="s">
        <v>41</v>
      </c>
      <c r="F12" s="8" t="s">
        <v>65</v>
      </c>
      <c r="G12" s="1">
        <v>17.5</v>
      </c>
      <c r="H12" s="1">
        <v>315</v>
      </c>
      <c r="J12" s="10">
        <f t="shared" si="0"/>
        <v>315</v>
      </c>
    </row>
    <row r="13" spans="1:10" ht="30" customHeight="1" x14ac:dyDescent="0.3">
      <c r="A13" s="5">
        <v>12</v>
      </c>
      <c r="B13" s="3"/>
      <c r="C13" s="6">
        <v>30</v>
      </c>
      <c r="D13" s="7" t="s">
        <v>23</v>
      </c>
      <c r="E13" s="3" t="s">
        <v>15</v>
      </c>
      <c r="F13" s="8" t="s">
        <v>65</v>
      </c>
      <c r="G13" s="1">
        <v>3</v>
      </c>
      <c r="H13" s="1">
        <v>90</v>
      </c>
      <c r="J13" s="10">
        <f t="shared" si="0"/>
        <v>90</v>
      </c>
    </row>
    <row r="14" spans="1:10" ht="30" customHeight="1" x14ac:dyDescent="0.3">
      <c r="A14" s="5">
        <v>13</v>
      </c>
      <c r="B14" s="3"/>
      <c r="C14" s="6">
        <v>185400</v>
      </c>
      <c r="D14" s="7" t="s">
        <v>49</v>
      </c>
      <c r="E14" s="3">
        <v>15</v>
      </c>
      <c r="F14" s="8" t="s">
        <v>65</v>
      </c>
      <c r="G14" s="1">
        <v>0.22500000000000001</v>
      </c>
      <c r="H14" s="1">
        <v>41715</v>
      </c>
      <c r="J14" s="10">
        <f t="shared" si="0"/>
        <v>41715</v>
      </c>
    </row>
    <row r="15" spans="1:10" ht="30" customHeight="1" x14ac:dyDescent="0.3">
      <c r="A15" s="5">
        <v>14</v>
      </c>
      <c r="B15" s="3"/>
      <c r="C15" s="6">
        <v>1530</v>
      </c>
      <c r="D15" s="7" t="s">
        <v>50</v>
      </c>
      <c r="E15" s="3">
        <v>50</v>
      </c>
      <c r="F15" s="8" t="s">
        <v>68</v>
      </c>
      <c r="G15" s="1"/>
      <c r="H15" s="1"/>
      <c r="J15" s="10">
        <f t="shared" si="0"/>
        <v>0</v>
      </c>
    </row>
    <row r="16" spans="1:10" ht="30" customHeight="1" x14ac:dyDescent="0.3">
      <c r="A16" s="5">
        <v>15</v>
      </c>
      <c r="B16" s="3"/>
      <c r="C16" s="6">
        <v>75</v>
      </c>
      <c r="D16" s="7" t="s">
        <v>51</v>
      </c>
      <c r="E16" s="3">
        <v>15</v>
      </c>
      <c r="F16" s="8" t="s">
        <v>69</v>
      </c>
      <c r="G16" s="1">
        <v>0.255</v>
      </c>
      <c r="H16" s="1">
        <v>19.125</v>
      </c>
      <c r="J16" s="10">
        <f t="shared" si="0"/>
        <v>19.125</v>
      </c>
    </row>
    <row r="17" spans="1:10" ht="30" customHeight="1" x14ac:dyDescent="0.3">
      <c r="A17" s="5">
        <v>16</v>
      </c>
      <c r="B17" s="3"/>
      <c r="C17" s="6">
        <v>1080</v>
      </c>
      <c r="D17" s="7" t="s">
        <v>52</v>
      </c>
      <c r="E17" s="3" t="s">
        <v>24</v>
      </c>
      <c r="F17" s="8" t="s">
        <v>65</v>
      </c>
      <c r="G17" s="1">
        <v>6.3</v>
      </c>
      <c r="H17" s="1">
        <v>6804</v>
      </c>
      <c r="J17" s="10">
        <f t="shared" si="0"/>
        <v>6804</v>
      </c>
    </row>
    <row r="18" spans="1:10" ht="30" customHeight="1" x14ac:dyDescent="0.3">
      <c r="A18" s="5">
        <v>17</v>
      </c>
      <c r="B18" s="3"/>
      <c r="C18" s="6">
        <v>165600</v>
      </c>
      <c r="D18" s="7" t="s">
        <v>47</v>
      </c>
      <c r="E18" s="3">
        <v>15</v>
      </c>
      <c r="F18" s="8" t="s">
        <v>65</v>
      </c>
      <c r="G18" s="1">
        <v>0.18</v>
      </c>
      <c r="H18" s="1">
        <v>29808</v>
      </c>
      <c r="J18" s="10">
        <f t="shared" si="0"/>
        <v>29808</v>
      </c>
    </row>
    <row r="19" spans="1:10" ht="30" customHeight="1" x14ac:dyDescent="0.3">
      <c r="A19" s="5">
        <v>18</v>
      </c>
      <c r="B19" s="3"/>
      <c r="C19" s="6">
        <v>289800</v>
      </c>
      <c r="D19" s="7" t="s">
        <v>48</v>
      </c>
      <c r="E19" s="3">
        <v>15</v>
      </c>
      <c r="F19" s="8" t="s">
        <v>70</v>
      </c>
      <c r="G19" s="1">
        <v>0.255</v>
      </c>
      <c r="H19" s="1">
        <v>73924.5</v>
      </c>
      <c r="J19" s="10">
        <f t="shared" si="0"/>
        <v>73899</v>
      </c>
    </row>
    <row r="20" spans="1:10" ht="30" customHeight="1" x14ac:dyDescent="0.3">
      <c r="A20" s="5">
        <v>19</v>
      </c>
      <c r="B20" s="3"/>
      <c r="C20" s="6">
        <v>101304</v>
      </c>
      <c r="D20" s="7" t="s">
        <v>60</v>
      </c>
      <c r="E20" s="3">
        <v>15</v>
      </c>
      <c r="F20" s="8" t="s">
        <v>65</v>
      </c>
      <c r="G20" s="1">
        <v>0.19</v>
      </c>
      <c r="H20" s="1">
        <v>19247.759999999998</v>
      </c>
      <c r="J20" s="10">
        <f t="shared" si="0"/>
        <v>19247.760000000002</v>
      </c>
    </row>
    <row r="21" spans="1:10" ht="30" customHeight="1" x14ac:dyDescent="0.3">
      <c r="A21" s="5">
        <v>20</v>
      </c>
      <c r="B21" s="3"/>
      <c r="C21" s="6">
        <v>402300</v>
      </c>
      <c r="D21" s="7" t="s">
        <v>61</v>
      </c>
      <c r="E21" s="3">
        <v>15</v>
      </c>
      <c r="F21" s="8" t="s">
        <v>70</v>
      </c>
      <c r="G21" s="1">
        <v>0.255</v>
      </c>
      <c r="H21" s="1">
        <v>102586.5</v>
      </c>
      <c r="J21" s="10">
        <f t="shared" si="0"/>
        <v>102586.5</v>
      </c>
    </row>
    <row r="22" spans="1:10" ht="30" customHeight="1" x14ac:dyDescent="0.3">
      <c r="A22" s="5">
        <v>21</v>
      </c>
      <c r="B22" s="3"/>
      <c r="C22" s="6">
        <v>179100</v>
      </c>
      <c r="D22" s="7" t="s">
        <v>55</v>
      </c>
      <c r="E22" s="3">
        <v>15</v>
      </c>
      <c r="F22" s="8" t="s">
        <v>71</v>
      </c>
      <c r="G22" s="1">
        <v>0.2</v>
      </c>
      <c r="H22" s="1">
        <v>35820</v>
      </c>
      <c r="J22" s="10">
        <f t="shared" si="0"/>
        <v>35820</v>
      </c>
    </row>
    <row r="23" spans="1:10" ht="30" customHeight="1" x14ac:dyDescent="0.3">
      <c r="A23" s="5">
        <v>22</v>
      </c>
      <c r="B23" s="3"/>
      <c r="C23" s="6">
        <v>306</v>
      </c>
      <c r="D23" s="7" t="s">
        <v>62</v>
      </c>
      <c r="E23" s="3" t="s">
        <v>41</v>
      </c>
      <c r="F23" s="8" t="s">
        <v>72</v>
      </c>
      <c r="G23" s="1">
        <v>11.33</v>
      </c>
      <c r="H23" s="1">
        <v>3466.98</v>
      </c>
      <c r="J23" s="10">
        <f t="shared" si="0"/>
        <v>3466.98</v>
      </c>
    </row>
    <row r="24" spans="1:10" ht="30" customHeight="1" x14ac:dyDescent="0.3">
      <c r="A24" s="5">
        <v>23</v>
      </c>
      <c r="B24" s="3"/>
      <c r="C24" s="6">
        <v>900</v>
      </c>
      <c r="D24" s="7" t="s">
        <v>25</v>
      </c>
      <c r="E24" s="3" t="s">
        <v>41</v>
      </c>
      <c r="F24" s="8" t="s">
        <v>73</v>
      </c>
      <c r="G24" s="1">
        <v>18</v>
      </c>
      <c r="H24" s="1">
        <v>16200</v>
      </c>
      <c r="J24" s="10">
        <f t="shared" si="0"/>
        <v>16200</v>
      </c>
    </row>
    <row r="25" spans="1:10" ht="30" customHeight="1" x14ac:dyDescent="0.3">
      <c r="A25" s="5">
        <v>24</v>
      </c>
      <c r="B25" s="3"/>
      <c r="C25" s="6">
        <v>1260</v>
      </c>
      <c r="D25" s="7" t="s">
        <v>26</v>
      </c>
      <c r="E25" s="3" t="s">
        <v>19</v>
      </c>
      <c r="F25" s="8" t="s">
        <v>65</v>
      </c>
      <c r="G25" s="1">
        <v>3</v>
      </c>
      <c r="H25" s="1">
        <v>3780</v>
      </c>
      <c r="J25" s="10">
        <f t="shared" si="0"/>
        <v>3780</v>
      </c>
    </row>
    <row r="26" spans="1:10" ht="30" customHeight="1" x14ac:dyDescent="0.3">
      <c r="A26" s="5">
        <v>25</v>
      </c>
      <c r="B26" s="3"/>
      <c r="C26" s="6">
        <v>405</v>
      </c>
      <c r="D26" s="7" t="s">
        <v>27</v>
      </c>
      <c r="E26" s="3" t="s">
        <v>28</v>
      </c>
      <c r="F26" s="8" t="s">
        <v>65</v>
      </c>
      <c r="G26" s="1">
        <v>11.5</v>
      </c>
      <c r="H26" s="1">
        <v>4657.5</v>
      </c>
      <c r="J26" s="10">
        <f t="shared" si="0"/>
        <v>4657.5</v>
      </c>
    </row>
    <row r="27" spans="1:10" ht="30" customHeight="1" x14ac:dyDescent="0.3">
      <c r="A27" s="5">
        <v>26</v>
      </c>
      <c r="B27" s="8"/>
      <c r="C27" s="6">
        <v>310</v>
      </c>
      <c r="D27" s="7" t="s">
        <v>56</v>
      </c>
      <c r="E27" s="3" t="s">
        <v>41</v>
      </c>
      <c r="F27" s="8" t="s">
        <v>74</v>
      </c>
      <c r="G27" s="1">
        <v>14.4</v>
      </c>
      <c r="H27" s="1">
        <v>4464</v>
      </c>
      <c r="J27" s="10">
        <f t="shared" si="0"/>
        <v>4464</v>
      </c>
    </row>
    <row r="28" spans="1:10" ht="30" customHeight="1" x14ac:dyDescent="0.3">
      <c r="A28" s="5">
        <v>27</v>
      </c>
      <c r="B28" s="8"/>
      <c r="C28" s="6">
        <v>270</v>
      </c>
      <c r="D28" s="7" t="s">
        <v>29</v>
      </c>
      <c r="E28" s="3" t="s">
        <v>15</v>
      </c>
      <c r="F28" s="8" t="s">
        <v>65</v>
      </c>
      <c r="G28" s="1">
        <v>3.5</v>
      </c>
      <c r="H28" s="1">
        <v>945</v>
      </c>
      <c r="J28" s="10">
        <f t="shared" si="0"/>
        <v>945</v>
      </c>
    </row>
    <row r="29" spans="1:10" ht="30" customHeight="1" x14ac:dyDescent="0.3">
      <c r="A29" s="5">
        <v>28</v>
      </c>
      <c r="B29" s="8"/>
      <c r="C29" s="6">
        <v>45</v>
      </c>
      <c r="D29" s="7" t="s">
        <v>30</v>
      </c>
      <c r="E29" s="3" t="s">
        <v>41</v>
      </c>
      <c r="F29" s="8" t="s">
        <v>75</v>
      </c>
      <c r="G29" s="1">
        <v>42</v>
      </c>
      <c r="H29" s="1">
        <v>1890</v>
      </c>
      <c r="J29" s="10">
        <f t="shared" si="0"/>
        <v>1890</v>
      </c>
    </row>
    <row r="30" spans="1:10" ht="30" customHeight="1" x14ac:dyDescent="0.3">
      <c r="A30" s="5">
        <v>29</v>
      </c>
      <c r="B30" s="8"/>
      <c r="C30" s="6">
        <v>90</v>
      </c>
      <c r="D30" s="7" t="s">
        <v>31</v>
      </c>
      <c r="E30" s="3" t="s">
        <v>41</v>
      </c>
      <c r="F30" s="8" t="s">
        <v>76</v>
      </c>
      <c r="G30" s="1">
        <v>42</v>
      </c>
      <c r="H30" s="1">
        <v>3780</v>
      </c>
      <c r="J30" s="10">
        <f t="shared" si="0"/>
        <v>3780</v>
      </c>
    </row>
    <row r="31" spans="1:10" ht="30" customHeight="1" x14ac:dyDescent="0.3">
      <c r="A31" s="5">
        <v>30</v>
      </c>
      <c r="B31" s="8"/>
      <c r="C31" s="6">
        <v>630</v>
      </c>
      <c r="D31" s="7" t="s">
        <v>32</v>
      </c>
      <c r="E31" s="3" t="s">
        <v>33</v>
      </c>
      <c r="F31" s="8" t="s">
        <v>65</v>
      </c>
      <c r="G31" s="1">
        <v>40</v>
      </c>
      <c r="H31" s="1">
        <v>25200</v>
      </c>
      <c r="J31" s="10">
        <f t="shared" si="0"/>
        <v>25200</v>
      </c>
    </row>
    <row r="32" spans="1:10" ht="30" customHeight="1" x14ac:dyDescent="0.3">
      <c r="A32" s="5">
        <v>31</v>
      </c>
      <c r="B32" s="8"/>
      <c r="C32" s="6">
        <v>30</v>
      </c>
      <c r="D32" s="7" t="s">
        <v>57</v>
      </c>
      <c r="E32" s="3" t="s">
        <v>41</v>
      </c>
      <c r="F32" s="8" t="s">
        <v>65</v>
      </c>
      <c r="G32" s="1">
        <v>100</v>
      </c>
      <c r="H32" s="1">
        <v>3000</v>
      </c>
      <c r="J32" s="10">
        <f t="shared" si="0"/>
        <v>3000</v>
      </c>
    </row>
    <row r="33" spans="1:10" ht="30" customHeight="1" x14ac:dyDescent="0.3">
      <c r="A33" s="5">
        <v>32</v>
      </c>
      <c r="B33" s="8"/>
      <c r="C33" s="6">
        <v>495</v>
      </c>
      <c r="D33" s="7" t="s">
        <v>58</v>
      </c>
      <c r="E33" s="3" t="s">
        <v>34</v>
      </c>
      <c r="F33" s="8" t="s">
        <v>77</v>
      </c>
      <c r="G33" s="1">
        <v>3</v>
      </c>
      <c r="H33" s="1">
        <v>1485</v>
      </c>
      <c r="J33" s="10">
        <f t="shared" si="0"/>
        <v>1485</v>
      </c>
    </row>
    <row r="34" spans="1:10" ht="30" customHeight="1" x14ac:dyDescent="0.3">
      <c r="A34" s="5">
        <v>33</v>
      </c>
      <c r="B34" s="8"/>
      <c r="C34" s="6">
        <v>675</v>
      </c>
      <c r="D34" s="7" t="s">
        <v>35</v>
      </c>
      <c r="E34" s="3" t="s">
        <v>41</v>
      </c>
      <c r="F34" s="8" t="s">
        <v>78</v>
      </c>
      <c r="G34" s="1">
        <v>27</v>
      </c>
      <c r="H34" s="1">
        <v>18225</v>
      </c>
      <c r="J34" s="10">
        <f t="shared" si="0"/>
        <v>18225</v>
      </c>
    </row>
    <row r="35" spans="1:10" ht="30" customHeight="1" x14ac:dyDescent="0.3">
      <c r="A35" s="5">
        <v>34</v>
      </c>
      <c r="B35" s="8"/>
      <c r="C35" s="6">
        <v>162</v>
      </c>
      <c r="D35" s="7" t="s">
        <v>36</v>
      </c>
      <c r="E35" s="3" t="s">
        <v>28</v>
      </c>
      <c r="F35" s="8" t="s">
        <v>78</v>
      </c>
      <c r="G35" s="1">
        <v>10</v>
      </c>
      <c r="H35" s="1">
        <v>1620</v>
      </c>
      <c r="J35" s="10">
        <f t="shared" si="0"/>
        <v>1620</v>
      </c>
    </row>
    <row r="36" spans="1:10" ht="30" customHeight="1" x14ac:dyDescent="0.3">
      <c r="A36" s="5">
        <v>35</v>
      </c>
      <c r="B36" s="8"/>
      <c r="C36" s="6">
        <v>36</v>
      </c>
      <c r="D36" s="7" t="s">
        <v>37</v>
      </c>
      <c r="E36" s="3" t="s">
        <v>38</v>
      </c>
      <c r="F36" s="8" t="s">
        <v>79</v>
      </c>
      <c r="G36" s="1">
        <v>14</v>
      </c>
      <c r="H36" s="1">
        <v>504</v>
      </c>
      <c r="J36" s="10">
        <f t="shared" si="0"/>
        <v>504</v>
      </c>
    </row>
    <row r="37" spans="1:10" ht="30" customHeight="1" x14ac:dyDescent="0.3">
      <c r="A37" s="5">
        <v>36</v>
      </c>
      <c r="B37" s="8"/>
      <c r="C37" s="6">
        <v>10</v>
      </c>
      <c r="D37" s="7" t="s">
        <v>39</v>
      </c>
      <c r="E37" s="3" t="s">
        <v>38</v>
      </c>
      <c r="F37" s="8" t="s">
        <v>80</v>
      </c>
      <c r="G37" s="1">
        <v>18.5</v>
      </c>
      <c r="H37" s="1">
        <v>185</v>
      </c>
      <c r="J37" s="10">
        <f t="shared" si="0"/>
        <v>185</v>
      </c>
    </row>
    <row r="38" spans="1:10" ht="30" customHeight="1" x14ac:dyDescent="0.3">
      <c r="A38" s="5">
        <v>37</v>
      </c>
      <c r="B38" s="8"/>
      <c r="C38" s="6">
        <v>18</v>
      </c>
      <c r="D38" s="7" t="s">
        <v>40</v>
      </c>
      <c r="E38" s="3" t="s">
        <v>41</v>
      </c>
      <c r="F38" s="8" t="s">
        <v>81</v>
      </c>
      <c r="G38" s="1">
        <v>27</v>
      </c>
      <c r="H38" s="1">
        <v>486</v>
      </c>
      <c r="J38" s="10">
        <f t="shared" si="0"/>
        <v>486</v>
      </c>
    </row>
    <row r="39" spans="1:10" ht="30" customHeight="1" x14ac:dyDescent="0.3">
      <c r="A39" s="5">
        <v>38</v>
      </c>
      <c r="B39" s="8"/>
      <c r="C39" s="6">
        <v>18</v>
      </c>
      <c r="D39" s="7" t="s">
        <v>42</v>
      </c>
      <c r="E39" s="3" t="s">
        <v>41</v>
      </c>
      <c r="F39" s="8" t="s">
        <v>81</v>
      </c>
      <c r="G39" s="1">
        <v>27</v>
      </c>
      <c r="H39" s="1">
        <v>486</v>
      </c>
      <c r="J39" s="10">
        <f t="shared" si="0"/>
        <v>486</v>
      </c>
    </row>
    <row r="40" spans="1:10" ht="30" customHeight="1" x14ac:dyDescent="0.3">
      <c r="A40" s="5">
        <v>39</v>
      </c>
      <c r="B40" s="8"/>
      <c r="C40" s="6">
        <v>18</v>
      </c>
      <c r="D40" s="7" t="s">
        <v>63</v>
      </c>
      <c r="E40" s="3" t="s">
        <v>15</v>
      </c>
      <c r="F40" s="8" t="s">
        <v>65</v>
      </c>
      <c r="G40" s="1">
        <v>3</v>
      </c>
      <c r="H40" s="1">
        <v>54</v>
      </c>
      <c r="J40" s="10">
        <f t="shared" si="0"/>
        <v>54</v>
      </c>
    </row>
    <row r="41" spans="1:10" ht="30" customHeight="1" x14ac:dyDescent="0.3">
      <c r="A41" s="5">
        <v>40</v>
      </c>
      <c r="B41" s="8"/>
      <c r="C41" s="6">
        <v>30</v>
      </c>
      <c r="D41" s="7" t="s">
        <v>43</v>
      </c>
      <c r="E41" s="3" t="s">
        <v>41</v>
      </c>
      <c r="F41" s="8" t="s">
        <v>82</v>
      </c>
      <c r="G41" s="1">
        <v>12.5</v>
      </c>
      <c r="H41" s="1">
        <v>450</v>
      </c>
      <c r="J41" s="10">
        <f t="shared" si="0"/>
        <v>375</v>
      </c>
    </row>
    <row r="42" spans="1:10" ht="30" customHeight="1" x14ac:dyDescent="0.3">
      <c r="A42" s="5">
        <v>41</v>
      </c>
      <c r="B42" s="8"/>
      <c r="C42" s="6">
        <v>10</v>
      </c>
      <c r="D42" s="7" t="s">
        <v>59</v>
      </c>
      <c r="E42" s="3" t="s">
        <v>41</v>
      </c>
      <c r="F42" s="8" t="s">
        <v>82</v>
      </c>
      <c r="G42" s="1">
        <v>12.5</v>
      </c>
      <c r="H42" s="1">
        <v>125</v>
      </c>
      <c r="J42" s="10">
        <f t="shared" si="0"/>
        <v>125</v>
      </c>
    </row>
    <row r="43" spans="1:10" ht="30" customHeight="1" x14ac:dyDescent="0.3">
      <c r="A43" s="5">
        <v>42</v>
      </c>
      <c r="B43" s="8"/>
      <c r="C43" s="6">
        <v>10</v>
      </c>
      <c r="D43" s="7" t="s">
        <v>44</v>
      </c>
      <c r="E43" s="3" t="s">
        <v>41</v>
      </c>
      <c r="F43" s="8" t="s">
        <v>82</v>
      </c>
      <c r="G43" s="1">
        <v>12.5</v>
      </c>
      <c r="H43" s="1">
        <v>125</v>
      </c>
      <c r="J43" s="10">
        <f t="shared" si="0"/>
        <v>125</v>
      </c>
    </row>
    <row r="44" spans="1:10" x14ac:dyDescent="0.3">
      <c r="J44" s="10">
        <f>SUM(J2:J43)</f>
        <v>646180.81499999994</v>
      </c>
    </row>
    <row r="45" spans="1:10" ht="30" hidden="1" customHeight="1" x14ac:dyDescent="0.3">
      <c r="A45" s="11" t="s">
        <v>9</v>
      </c>
      <c r="B45" s="11"/>
      <c r="C45" s="11"/>
      <c r="D45" s="11"/>
      <c r="E45" s="11"/>
      <c r="F45" s="11"/>
      <c r="G45" s="11"/>
      <c r="H45" s="11"/>
    </row>
    <row r="46" spans="1:10" ht="30" hidden="1" customHeight="1" x14ac:dyDescent="0.3">
      <c r="A46" s="4"/>
      <c r="B46" s="4"/>
      <c r="C46" s="4"/>
      <c r="D46" s="4"/>
      <c r="E46" s="4"/>
      <c r="F46" s="4"/>
      <c r="G46" s="4"/>
      <c r="H46" s="4"/>
    </row>
    <row r="47" spans="1:10" ht="30" hidden="1" customHeight="1" x14ac:dyDescent="0.3">
      <c r="A47" s="12"/>
      <c r="B47" s="12"/>
      <c r="C47" s="13"/>
      <c r="D47" s="13"/>
      <c r="E47" s="13"/>
      <c r="F47" s="13"/>
      <c r="G47" s="13"/>
      <c r="H47" s="12"/>
    </row>
    <row r="48" spans="1:10" ht="30" hidden="1" customHeight="1" x14ac:dyDescent="0.3">
      <c r="A48" s="14" t="s">
        <v>4</v>
      </c>
      <c r="B48" s="14"/>
      <c r="C48" s="14"/>
      <c r="D48" s="14"/>
      <c r="E48" s="14"/>
      <c r="F48" s="14"/>
      <c r="G48" s="14"/>
      <c r="H48" s="14"/>
    </row>
    <row r="49" spans="1:8" ht="30" hidden="1" customHeight="1" x14ac:dyDescent="0.3">
      <c r="A49" s="12"/>
      <c r="B49" s="15"/>
      <c r="C49" s="15"/>
      <c r="D49" s="15"/>
      <c r="E49" s="12"/>
      <c r="F49" s="15"/>
      <c r="G49" s="15"/>
      <c r="H49" s="15"/>
    </row>
    <row r="50" spans="1:8" ht="30" hidden="1" customHeight="1" x14ac:dyDescent="0.3">
      <c r="B50" s="14" t="s">
        <v>5</v>
      </c>
      <c r="C50" s="14"/>
      <c r="D50" s="14"/>
      <c r="E50" s="16"/>
      <c r="F50" s="17" t="s">
        <v>6</v>
      </c>
      <c r="G50" s="17"/>
      <c r="H50" s="17"/>
    </row>
    <row r="51" spans="1:8" ht="30" hidden="1" customHeight="1" x14ac:dyDescent="0.35">
      <c r="B51" s="18" t="s">
        <v>7</v>
      </c>
      <c r="C51" s="13"/>
      <c r="D51" s="13"/>
      <c r="F51" s="15"/>
      <c r="G51" s="15"/>
      <c r="H51" s="15"/>
    </row>
    <row r="52" spans="1:8" ht="30" hidden="1" customHeight="1" x14ac:dyDescent="0.3">
      <c r="C52" s="17" t="s">
        <v>8</v>
      </c>
      <c r="D52" s="17"/>
      <c r="F52" s="14" t="s">
        <v>64</v>
      </c>
      <c r="G52" s="14"/>
      <c r="H52" s="14"/>
    </row>
  </sheetData>
  <sheetProtection algorithmName="SHA-512" hashValue="YuhIt7ZBIqn8/1xGYRRtLhj6rsWpwj9Yct5bJzd7L37/foO014ctmsIhlMPYq0Z/Qvf+p7zL9t9eYowSCy9Lyg==" saltValue="MsoKPEwnZjycjILpuJpDRw==" spinCount="100000" sheet="1" objects="1" scenarios="1"/>
  <mergeCells count="11">
    <mergeCell ref="A45:H45"/>
    <mergeCell ref="A48:H48"/>
    <mergeCell ref="C52:D52"/>
    <mergeCell ref="C51:D51"/>
    <mergeCell ref="F51:H51"/>
    <mergeCell ref="F52:H52"/>
    <mergeCell ref="C47:G47"/>
    <mergeCell ref="B50:D50"/>
    <mergeCell ref="B49:D49"/>
    <mergeCell ref="F49:H49"/>
    <mergeCell ref="F50:H50"/>
  </mergeCells>
  <pageMargins left="0.7" right="0.7" top="0.75" bottom="0.75" header="0.3" footer="0.3"/>
  <pageSetup scale="79" orientation="landscape" r:id="rId1"/>
  <headerFooter>
    <oddHeader>&amp;C&amp;"-,Bold"&amp;12BID FORM
MILK, DAIRY, JUICE &amp;&amp; ICE CREAM PRODUCTS, BID NO. 202223-6</oddHeader>
    <oddFooter>&amp;L&amp;"-,Bold"&amp;9Norwalk-La Mirada Unified School District
Milk, Dairy, Juice &amp; Ice Cream Products, Bid No. 202223-6
April 2023</oddFooter>
  </headerFooter>
  <rowBreaks count="3" manualBreakCount="3">
    <brk id="13" max="16383" man="1"/>
    <brk id="27" max="16383" man="1"/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2023-04-21T18:22:12Z</cp:lastPrinted>
  <dcterms:created xsi:type="dcterms:W3CDTF">2019-05-13T22:54:20Z</dcterms:created>
  <dcterms:modified xsi:type="dcterms:W3CDTF">2023-10-31T15:37:40Z</dcterms:modified>
</cp:coreProperties>
</file>