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rio\Desktop\phd\gameBook\choose-your-own-social-engineering\"/>
    </mc:Choice>
  </mc:AlternateContent>
  <xr:revisionPtr revIDLastSave="0" documentId="13_ncr:1_{915B0379-6EF3-47BA-9773-CA89B1643636}" xr6:coauthVersionLast="45" xr6:coauthVersionMax="45" xr10:uidLastSave="{00000000-0000-0000-0000-000000000000}"/>
  <bookViews>
    <workbookView xWindow="-120" yWindow="-120" windowWidth="29040" windowHeight="15840" xr2:uid="{826DA83D-5599-4FC4-B3AF-AEAD0F1F33F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M5" i="1"/>
  <c r="M6" i="1"/>
  <c r="N6" i="1"/>
  <c r="O6" i="1"/>
  <c r="O4" i="1"/>
  <c r="O5" i="1"/>
  <c r="N5" i="1"/>
  <c r="M4" i="1"/>
  <c r="N4" i="1"/>
  <c r="L6" i="1"/>
  <c r="L5" i="1"/>
  <c r="L3" i="1"/>
  <c r="L4" i="1"/>
  <c r="M3" i="1"/>
  <c r="N3" i="1"/>
</calcChain>
</file>

<file path=xl/sharedStrings.xml><?xml version="1.0" encoding="utf-8"?>
<sst xmlns="http://schemas.openxmlformats.org/spreadsheetml/2006/main" count="78" uniqueCount="56">
  <si>
    <t># choices</t>
  </si>
  <si>
    <t># passages</t>
  </si>
  <si>
    <t>min len</t>
  </si>
  <si>
    <t>max len</t>
  </si>
  <si>
    <t>group</t>
  </si>
  <si>
    <t>topic</t>
  </si>
  <si>
    <t>story arc</t>
  </si>
  <si>
    <t>R0</t>
  </si>
  <si>
    <t>risk</t>
  </si>
  <si>
    <t>help a person in need even if aggressive</t>
  </si>
  <si>
    <t>TODO</t>
  </si>
  <si>
    <t>R1</t>
  </si>
  <si>
    <t>all</t>
  </si>
  <si>
    <t>R3</t>
  </si>
  <si>
    <t>R2</t>
  </si>
  <si>
    <t>go to a dark and danger street in the night</t>
  </si>
  <si>
    <t># roll</t>
  </si>
  <si>
    <t>fight a danger grater than my abilities</t>
  </si>
  <si>
    <t>R4</t>
  </si>
  <si>
    <t>sleep in the woods without guards</t>
  </si>
  <si>
    <t>Tot Passages</t>
  </si>
  <si>
    <t>Min Path</t>
  </si>
  <si>
    <t>Max Path</t>
  </si>
  <si>
    <t>R5</t>
  </si>
  <si>
    <t>gamble</t>
  </si>
  <si>
    <t>Scelte</t>
  </si>
  <si>
    <t>R6</t>
  </si>
  <si>
    <t>not redeem a lost wallet</t>
  </si>
  <si>
    <t>SE0</t>
  </si>
  <si>
    <t>SE1</t>
  </si>
  <si>
    <t>SE2</t>
  </si>
  <si>
    <t>SE3</t>
  </si>
  <si>
    <t>SE4</t>
  </si>
  <si>
    <t>SE5</t>
  </si>
  <si>
    <t>SE6</t>
  </si>
  <si>
    <t>se_env</t>
  </si>
  <si>
    <t>release personal data</t>
  </si>
  <si>
    <t>upload private info online</t>
  </si>
  <si>
    <t>trust signals</t>
  </si>
  <si>
    <t>social proof</t>
  </si>
  <si>
    <t>commitment &amp; consistency</t>
  </si>
  <si>
    <t>se_robot</t>
  </si>
  <si>
    <t>se_rob</t>
  </si>
  <si>
    <t>SER0</t>
  </si>
  <si>
    <t>SER1</t>
  </si>
  <si>
    <t>SER2</t>
  </si>
  <si>
    <t>SER3</t>
  </si>
  <si>
    <t>SER4</t>
  </si>
  <si>
    <t>SER5</t>
  </si>
  <si>
    <t>SER6</t>
  </si>
  <si>
    <t>reciprocity</t>
  </si>
  <si>
    <t>scarcity</t>
  </si>
  <si>
    <t>liking</t>
  </si>
  <si>
    <t>comm &amp; cons</t>
  </si>
  <si>
    <t>diary from dad</t>
  </si>
  <si>
    <t>reactance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</si>
</sst>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e" xfId="0" builtinId="0"/>
  </cellStyles>
  <dxfs count="18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CA9CFE-AB0D-4423-ADAA-90118B1AC65F}" name="Tabella1" displayName="Tabella1" ref="B2:J23" totalsRowShown="0" headerRowDxfId="17" dataDxfId="16">
  <autoFilter ref="B2:J23" xr:uid="{7A63B3E3-F723-4054-9E7E-4E76EBFB2DB3}"/>
  <tableColumns count="9">
    <tableColumn id="1" xr3:uid="{F7FECB0A-DB4D-4D32-8D66-64E7AB235B5E}" name="story arc" dataDxfId="15"/>
    <tableColumn id="2" xr3:uid="{43AD5199-88D7-460B-B181-4FF877931DBA}" name="group" dataDxfId="14"/>
    <tableColumn id="3" xr3:uid="{E1EB4F48-4638-4B1B-A0FD-E15C4FD31CFF}" name="topic" dataDxfId="13"/>
    <tableColumn id="4" xr3:uid="{BA0FB2A0-F2B5-4079-BF99-6087BBFFC2A0}" name="# choices" dataDxfId="12"/>
    <tableColumn id="9" xr3:uid="{025C4BF6-2298-4141-AD71-7F150193BFAD}" name="# roll" dataDxfId="11"/>
    <tableColumn id="5" xr3:uid="{77F587DB-4ECC-4753-8949-E405B5E8F563}" name="# passages" dataDxfId="10"/>
    <tableColumn id="6" xr3:uid="{E5808863-9335-4CCE-84C2-D22D74FEE9A9}" name="min len" dataDxfId="9"/>
    <tableColumn id="7" xr3:uid="{1836548E-E259-4317-8068-E155B5128BDE}" name="max len" dataDxfId="8"/>
    <tableColumn id="8" xr3:uid="{A76285E3-DCE0-4767-8EF6-F6F939E2687A}" name="TODO" dataDxfId="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FAE94F-AC8D-40FC-827A-9DFD7925ECD7}" name="Tabella2" displayName="Tabella2" ref="L2:P6" totalsRowShown="0" headerRowDxfId="6" dataDxfId="5">
  <autoFilter ref="L2:P6" xr:uid="{DD7A1933-71CA-46EC-BE03-DB038A35B4CB}"/>
  <tableColumns count="5">
    <tableColumn id="1" xr3:uid="{B1A6E34A-CFF4-47C3-8323-DF54F7397EE8}" name="Tot Passages" dataDxfId="4">
      <calculatedColumnFormula>SUM(Tabella1['# passages])</calculatedColumnFormula>
    </tableColumn>
    <tableColumn id="2" xr3:uid="{5DF8715F-9022-487B-AC38-5AA394562853}" name="Min Path" dataDxfId="3">
      <calculatedColumnFormula>SUM(Tabella1[min len])</calculatedColumnFormula>
    </tableColumn>
    <tableColumn id="3" xr3:uid="{58E13022-60F5-4E5F-AC52-7136ACC9A8FA}" name="Max Path" dataDxfId="2">
      <calculatedColumnFormula>SUM(Tabella1[max len])</calculatedColumnFormula>
    </tableColumn>
    <tableColumn id="4" xr3:uid="{4559A81A-E176-430D-BDBC-D66835DCD72A}" name="Scelte" dataDxfId="1">
      <calculatedColumnFormula>SUM(E2:E8)</calculatedColumnFormula>
    </tableColumn>
    <tableColumn id="5" xr3:uid="{A9DE7791-7A79-4487-A8CF-115C613AF93A}" name="group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FFDC-CDF6-4375-98C6-BBDD859D2B09}">
  <dimension ref="B2:P27"/>
  <sheetViews>
    <sheetView tabSelected="1" topLeftCell="A7" zoomScale="130" zoomScaleNormal="130" workbookViewId="0">
      <selection activeCell="L15" sqref="L15"/>
    </sheetView>
  </sheetViews>
  <sheetFormatPr defaultRowHeight="15" x14ac:dyDescent="0.25"/>
  <cols>
    <col min="2" max="2" width="10.7109375" bestFit="1" customWidth="1"/>
    <col min="3" max="3" width="8.42578125" bestFit="1" customWidth="1"/>
    <col min="4" max="4" width="15.28515625" bestFit="1" customWidth="1"/>
    <col min="5" max="5" width="11.28515625" bestFit="1" customWidth="1"/>
    <col min="6" max="6" width="11.28515625" customWidth="1"/>
    <col min="7" max="7" width="12.5703125" bestFit="1" customWidth="1"/>
    <col min="8" max="8" width="10" bestFit="1" customWidth="1"/>
    <col min="9" max="9" width="10.28515625" bestFit="1" customWidth="1"/>
    <col min="10" max="10" width="21.5703125" customWidth="1"/>
    <col min="12" max="12" width="14.42578125" bestFit="1" customWidth="1"/>
    <col min="13" max="13" width="11.28515625" bestFit="1" customWidth="1"/>
    <col min="14" max="14" width="11.5703125" bestFit="1" customWidth="1"/>
  </cols>
  <sheetData>
    <row r="2" spans="2:16" x14ac:dyDescent="0.25">
      <c r="B2" s="1" t="s">
        <v>6</v>
      </c>
      <c r="C2" s="1" t="s">
        <v>4</v>
      </c>
      <c r="D2" s="1" t="s">
        <v>5</v>
      </c>
      <c r="E2" s="1" t="s">
        <v>0</v>
      </c>
      <c r="F2" s="1" t="s">
        <v>16</v>
      </c>
      <c r="G2" s="1" t="s">
        <v>1</v>
      </c>
      <c r="H2" s="1" t="s">
        <v>2</v>
      </c>
      <c r="I2" s="1" t="s">
        <v>3</v>
      </c>
      <c r="J2" s="1" t="s">
        <v>10</v>
      </c>
      <c r="L2" s="4" t="s">
        <v>20</v>
      </c>
      <c r="M2" s="4" t="s">
        <v>21</v>
      </c>
      <c r="N2" s="4" t="s">
        <v>22</v>
      </c>
      <c r="O2" s="4" t="s">
        <v>25</v>
      </c>
      <c r="P2" s="4" t="s">
        <v>4</v>
      </c>
    </row>
    <row r="3" spans="2:16" ht="45" x14ac:dyDescent="0.25">
      <c r="B3" s="1" t="s">
        <v>7</v>
      </c>
      <c r="C3" s="1" t="s">
        <v>8</v>
      </c>
      <c r="D3" s="1" t="s">
        <v>9</v>
      </c>
      <c r="E3" s="1">
        <v>1</v>
      </c>
      <c r="F3" s="1">
        <v>1</v>
      </c>
      <c r="G3" s="1">
        <v>20</v>
      </c>
      <c r="H3" s="1">
        <v>11</v>
      </c>
      <c r="I3" s="1">
        <v>11</v>
      </c>
      <c r="J3" s="1"/>
      <c r="L3" s="3">
        <f>SUM(Tabella1['# passages])</f>
        <v>220</v>
      </c>
      <c r="M3" s="3">
        <f>SUM(Tabella1[min len])</f>
        <v>112</v>
      </c>
      <c r="N3" s="3">
        <f>SUM(Tabella1[max len])</f>
        <v>157</v>
      </c>
      <c r="O3" s="5">
        <f>SUM(E2:E23)</f>
        <v>58</v>
      </c>
      <c r="P3" s="5" t="s">
        <v>12</v>
      </c>
    </row>
    <row r="4" spans="2:16" x14ac:dyDescent="0.25">
      <c r="B4" s="1" t="s">
        <v>11</v>
      </c>
      <c r="C4" s="1" t="s">
        <v>8</v>
      </c>
      <c r="D4" s="1"/>
      <c r="E4" s="2"/>
      <c r="F4" s="3"/>
      <c r="G4" s="1"/>
      <c r="H4" s="1"/>
      <c r="I4" s="1"/>
      <c r="J4" s="1"/>
      <c r="L4" s="3">
        <f>SUM(G3:G9)</f>
        <v>62</v>
      </c>
      <c r="M4" s="3">
        <f t="shared" ref="M4:N4" si="0">SUM(H3:H9)</f>
        <v>39</v>
      </c>
      <c r="N4" s="3">
        <f t="shared" si="0"/>
        <v>44</v>
      </c>
      <c r="O4" s="3">
        <f t="shared" ref="O4" si="1">SUM(E3:E9)</f>
        <v>10</v>
      </c>
      <c r="P4" s="5" t="s">
        <v>8</v>
      </c>
    </row>
    <row r="5" spans="2:16" ht="45" x14ac:dyDescent="0.25">
      <c r="B5" s="2" t="s">
        <v>14</v>
      </c>
      <c r="C5" s="1" t="s">
        <v>8</v>
      </c>
      <c r="D5" s="1" t="s">
        <v>15</v>
      </c>
      <c r="E5" s="2">
        <v>3</v>
      </c>
      <c r="F5" s="2">
        <v>1</v>
      </c>
      <c r="G5" s="1">
        <v>13</v>
      </c>
      <c r="H5" s="1">
        <v>9</v>
      </c>
      <c r="I5" s="1">
        <v>11</v>
      </c>
      <c r="J5" s="1"/>
      <c r="L5" s="3">
        <f>SUM(G10:G16)</f>
        <v>94</v>
      </c>
      <c r="M5" s="3">
        <f>SUM(H10:H16)</f>
        <v>35</v>
      </c>
      <c r="N5" s="3">
        <f t="shared" ref="N5" si="2">SUM(I10:I16)</f>
        <v>67</v>
      </c>
      <c r="O5" s="3">
        <f>SUM(E10:E16)</f>
        <v>25</v>
      </c>
      <c r="P5" s="5" t="s">
        <v>35</v>
      </c>
    </row>
    <row r="6" spans="2:16" ht="45" x14ac:dyDescent="0.25">
      <c r="B6" s="1" t="s">
        <v>13</v>
      </c>
      <c r="C6" s="1" t="s">
        <v>8</v>
      </c>
      <c r="D6" s="1" t="s">
        <v>17</v>
      </c>
      <c r="E6" s="2">
        <v>1</v>
      </c>
      <c r="F6" s="3">
        <v>0</v>
      </c>
      <c r="G6" s="1">
        <v>7</v>
      </c>
      <c r="H6" s="1">
        <v>4</v>
      </c>
      <c r="I6" s="1">
        <v>6</v>
      </c>
      <c r="J6" s="1" t="s">
        <v>54</v>
      </c>
      <c r="L6" s="3">
        <f>SUM(G17:G23)</f>
        <v>64</v>
      </c>
      <c r="M6" s="3">
        <f t="shared" ref="M6:N6" si="3">SUM(H17:H23)</f>
        <v>38</v>
      </c>
      <c r="N6" s="3">
        <f t="shared" si="3"/>
        <v>46</v>
      </c>
      <c r="O6" s="3">
        <f>SUM(E17:E23)</f>
        <v>23</v>
      </c>
      <c r="P6" s="5" t="s">
        <v>41</v>
      </c>
    </row>
    <row r="7" spans="2:16" ht="45" x14ac:dyDescent="0.25">
      <c r="B7" s="1" t="s">
        <v>18</v>
      </c>
      <c r="C7" s="1" t="s">
        <v>8</v>
      </c>
      <c r="D7" s="1" t="s">
        <v>19</v>
      </c>
      <c r="E7" s="2">
        <v>1</v>
      </c>
      <c r="F7" s="3">
        <v>0</v>
      </c>
      <c r="G7" s="1">
        <v>7</v>
      </c>
      <c r="H7" s="1">
        <v>5</v>
      </c>
      <c r="I7" s="1">
        <v>6</v>
      </c>
      <c r="J7" s="1"/>
    </row>
    <row r="8" spans="2:16" x14ac:dyDescent="0.25">
      <c r="B8" s="1" t="s">
        <v>23</v>
      </c>
      <c r="C8" s="1" t="s">
        <v>8</v>
      </c>
      <c r="D8" s="1" t="s">
        <v>24</v>
      </c>
      <c r="E8" s="2">
        <v>3</v>
      </c>
      <c r="F8" s="3">
        <v>0</v>
      </c>
      <c r="G8" s="1">
        <v>10</v>
      </c>
      <c r="H8" s="1">
        <v>6</v>
      </c>
      <c r="I8" s="1">
        <v>6</v>
      </c>
      <c r="J8" s="1"/>
    </row>
    <row r="9" spans="2:16" ht="30" x14ac:dyDescent="0.25">
      <c r="B9" s="1" t="s">
        <v>26</v>
      </c>
      <c r="C9" s="1" t="s">
        <v>8</v>
      </c>
      <c r="D9" s="1" t="s">
        <v>27</v>
      </c>
      <c r="E9" s="1">
        <v>1</v>
      </c>
      <c r="F9" s="3">
        <v>0</v>
      </c>
      <c r="G9" s="1">
        <v>5</v>
      </c>
      <c r="H9" s="1">
        <v>4</v>
      </c>
      <c r="I9" s="1">
        <v>4</v>
      </c>
      <c r="J9" s="1"/>
    </row>
    <row r="10" spans="2:16" x14ac:dyDescent="0.25">
      <c r="B10" s="1" t="s">
        <v>28</v>
      </c>
      <c r="C10" s="1" t="s">
        <v>35</v>
      </c>
      <c r="D10" s="1" t="s">
        <v>50</v>
      </c>
      <c r="E10" s="1">
        <v>5</v>
      </c>
      <c r="F10" s="3">
        <v>0</v>
      </c>
      <c r="G10" s="1">
        <v>22</v>
      </c>
      <c r="H10" s="1">
        <v>12</v>
      </c>
      <c r="I10" s="1">
        <v>17</v>
      </c>
      <c r="J10" s="1"/>
    </row>
    <row r="11" spans="2:16" ht="30" x14ac:dyDescent="0.25">
      <c r="B11" s="1" t="s">
        <v>29</v>
      </c>
      <c r="C11" s="1" t="s">
        <v>35</v>
      </c>
      <c r="D11" s="1" t="s">
        <v>40</v>
      </c>
      <c r="E11" s="1">
        <v>12</v>
      </c>
      <c r="F11" s="3">
        <v>0</v>
      </c>
      <c r="G11" s="1">
        <v>29</v>
      </c>
      <c r="H11" s="1">
        <v>3</v>
      </c>
      <c r="I11" s="1">
        <v>19</v>
      </c>
      <c r="J11" s="1"/>
    </row>
    <row r="12" spans="2:16" x14ac:dyDescent="0.25">
      <c r="B12" s="1" t="s">
        <v>30</v>
      </c>
      <c r="C12" s="1" t="s">
        <v>35</v>
      </c>
      <c r="D12" s="1" t="s">
        <v>39</v>
      </c>
      <c r="E12" s="1">
        <v>2</v>
      </c>
      <c r="F12" s="3">
        <v>0</v>
      </c>
      <c r="G12" s="1">
        <v>13</v>
      </c>
      <c r="H12" s="1">
        <v>7</v>
      </c>
      <c r="I12" s="1">
        <v>9</v>
      </c>
      <c r="J12" s="1"/>
    </row>
    <row r="13" spans="2:16" x14ac:dyDescent="0.25">
      <c r="B13" s="1" t="s">
        <v>31</v>
      </c>
      <c r="C13" s="1"/>
      <c r="D13" s="1" t="s">
        <v>55</v>
      </c>
      <c r="E13" s="1"/>
      <c r="F13" s="3"/>
      <c r="G13" s="1"/>
      <c r="H13" s="1"/>
      <c r="I13" s="1"/>
      <c r="J13" s="1"/>
    </row>
    <row r="14" spans="2:16" x14ac:dyDescent="0.25">
      <c r="B14" s="1" t="s">
        <v>32</v>
      </c>
      <c r="C14" s="1" t="s">
        <v>35</v>
      </c>
      <c r="D14" s="1" t="s">
        <v>38</v>
      </c>
      <c r="E14" s="1">
        <v>3</v>
      </c>
      <c r="F14" s="3">
        <v>0</v>
      </c>
      <c r="G14" s="1">
        <v>11</v>
      </c>
      <c r="H14" s="1">
        <v>3</v>
      </c>
      <c r="I14" s="1">
        <v>7</v>
      </c>
      <c r="J14" s="2"/>
    </row>
    <row r="15" spans="2:16" ht="30" x14ac:dyDescent="0.25">
      <c r="B15" s="1" t="s">
        <v>33</v>
      </c>
      <c r="C15" s="1" t="s">
        <v>35</v>
      </c>
      <c r="D15" s="1" t="s">
        <v>36</v>
      </c>
      <c r="E15" s="1">
        <v>2</v>
      </c>
      <c r="F15" s="3">
        <v>2</v>
      </c>
      <c r="G15" s="1">
        <v>13</v>
      </c>
      <c r="H15" s="1">
        <v>6</v>
      </c>
      <c r="I15" s="1">
        <v>11</v>
      </c>
      <c r="J15" s="1"/>
    </row>
    <row r="16" spans="2:16" ht="30" x14ac:dyDescent="0.25">
      <c r="B16" s="1" t="s">
        <v>34</v>
      </c>
      <c r="C16" s="1" t="s">
        <v>35</v>
      </c>
      <c r="D16" s="1" t="s">
        <v>37</v>
      </c>
      <c r="E16" s="1">
        <v>1</v>
      </c>
      <c r="F16" s="3">
        <v>0</v>
      </c>
      <c r="G16" s="1">
        <v>6</v>
      </c>
      <c r="H16" s="1">
        <v>4</v>
      </c>
      <c r="I16" s="1">
        <v>4</v>
      </c>
      <c r="J16" s="1"/>
    </row>
    <row r="17" spans="2:10" x14ac:dyDescent="0.25">
      <c r="B17" s="1" t="s">
        <v>43</v>
      </c>
      <c r="C17" s="1" t="s">
        <v>42</v>
      </c>
      <c r="D17" s="1" t="s">
        <v>50</v>
      </c>
      <c r="E17" s="1">
        <v>4</v>
      </c>
      <c r="F17" s="3">
        <v>1</v>
      </c>
      <c r="G17" s="1">
        <v>20</v>
      </c>
      <c r="H17" s="1">
        <v>13</v>
      </c>
      <c r="I17" s="1">
        <v>14</v>
      </c>
      <c r="J17" s="1"/>
    </row>
    <row r="18" spans="2:10" x14ac:dyDescent="0.25">
      <c r="B18" s="1" t="s">
        <v>44</v>
      </c>
      <c r="C18" s="1" t="s">
        <v>42</v>
      </c>
      <c r="D18" s="1" t="s">
        <v>53</v>
      </c>
      <c r="E18" s="1">
        <v>5</v>
      </c>
      <c r="F18" s="3">
        <v>2</v>
      </c>
      <c r="G18" s="1">
        <v>15</v>
      </c>
      <c r="H18" s="1">
        <v>10</v>
      </c>
      <c r="I18" s="1">
        <v>11</v>
      </c>
      <c r="J18" s="1"/>
    </row>
    <row r="19" spans="2:10" x14ac:dyDescent="0.25">
      <c r="B19" s="7" t="s">
        <v>45</v>
      </c>
      <c r="C19" s="7" t="s">
        <v>42</v>
      </c>
      <c r="D19" s="7"/>
      <c r="E19" s="7"/>
      <c r="F19" s="8"/>
      <c r="G19" s="7"/>
      <c r="H19" s="7"/>
      <c r="I19" s="7"/>
      <c r="J19" s="7"/>
    </row>
    <row r="20" spans="2:10" x14ac:dyDescent="0.25">
      <c r="B20" s="1" t="s">
        <v>46</v>
      </c>
      <c r="C20" s="1" t="s">
        <v>42</v>
      </c>
      <c r="D20" s="1" t="s">
        <v>52</v>
      </c>
      <c r="E20" s="1">
        <v>6</v>
      </c>
      <c r="F20" s="3">
        <v>0</v>
      </c>
      <c r="G20" s="1">
        <v>12</v>
      </c>
      <c r="H20" s="1">
        <v>5</v>
      </c>
      <c r="I20" s="1">
        <v>8</v>
      </c>
      <c r="J20" s="1"/>
    </row>
    <row r="21" spans="2:10" x14ac:dyDescent="0.25">
      <c r="B21" s="1" t="s">
        <v>47</v>
      </c>
      <c r="C21" s="1" t="s">
        <v>42</v>
      </c>
      <c r="D21" s="1" t="s">
        <v>51</v>
      </c>
      <c r="E21" s="1">
        <v>4</v>
      </c>
      <c r="F21" s="3">
        <v>0</v>
      </c>
      <c r="G21" s="1">
        <v>8</v>
      </c>
      <c r="H21" s="1">
        <v>4</v>
      </c>
      <c r="I21" s="1">
        <v>6</v>
      </c>
      <c r="J21" s="1"/>
    </row>
    <row r="22" spans="2:10" x14ac:dyDescent="0.25">
      <c r="B22" s="7" t="s">
        <v>48</v>
      </c>
      <c r="C22" s="7" t="s">
        <v>42</v>
      </c>
      <c r="D22" s="7"/>
      <c r="E22" s="7"/>
      <c r="F22" s="8"/>
      <c r="G22" s="7"/>
      <c r="H22" s="7"/>
      <c r="I22" s="7"/>
      <c r="J22" s="7"/>
    </row>
    <row r="23" spans="2:10" ht="30" x14ac:dyDescent="0.25">
      <c r="B23" s="1" t="s">
        <v>49</v>
      </c>
      <c r="C23" s="1" t="s">
        <v>42</v>
      </c>
      <c r="D23" s="1" t="s">
        <v>37</v>
      </c>
      <c r="E23" s="1">
        <v>4</v>
      </c>
      <c r="F23" s="3">
        <v>0</v>
      </c>
      <c r="G23" s="1">
        <v>9</v>
      </c>
      <c r="H23" s="1">
        <v>6</v>
      </c>
      <c r="I23" s="1">
        <v>7</v>
      </c>
      <c r="J23" s="1"/>
    </row>
    <row r="27" spans="2:10" x14ac:dyDescent="0.25">
      <c r="D27" s="6"/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Pasquali</dc:creator>
  <cp:lastModifiedBy>Dario Pasquali</cp:lastModifiedBy>
  <dcterms:created xsi:type="dcterms:W3CDTF">2020-11-30T10:48:18Z</dcterms:created>
  <dcterms:modified xsi:type="dcterms:W3CDTF">2020-12-01T20:04:39Z</dcterms:modified>
</cp:coreProperties>
</file>